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NC" sheetId="2" r:id="rId5"/>
    <sheet state="visible" name="Charge code + 9999" sheetId="3" r:id="rId6"/>
    <sheet state="visible" name="Billing" sheetId="4" r:id="rId7"/>
    <sheet state="visible" name="Updated Billing list" sheetId="5" r:id="rId8"/>
  </sheets>
  <definedNames>
    <definedName hidden="1" localSheetId="1" name="_xlnm._FilterDatabase">NC!$B$1:$E$430</definedName>
  </definedNames>
  <calcPr/>
  <extLst>
    <ext uri="GoogleSheetsCustomDataVersion1">
      <go:sheetsCustomData xmlns:go="http://customooxmlschemas.google.com/" r:id="rId9" roundtripDataSignature="AMtx7mgAzJrk+AiQGDrTmG184m8r5hTDVw=="/>
    </ext>
  </extLst>
</workbook>
</file>

<file path=xl/sharedStrings.xml><?xml version="1.0" encoding="utf-8"?>
<sst xmlns="http://schemas.openxmlformats.org/spreadsheetml/2006/main" count="8555" uniqueCount="1704">
  <si>
    <t>Column</t>
  </si>
  <si>
    <t>Values</t>
  </si>
  <si>
    <t>Color</t>
  </si>
  <si>
    <t>SYNC TO LEGACY</t>
  </si>
  <si>
    <t>Yes/No</t>
  </si>
  <si>
    <t>Green for Yes, Red for No</t>
  </si>
  <si>
    <t>TAX INCLUDED CATEGORY</t>
  </si>
  <si>
    <t>Existing/Added</t>
  </si>
  <si>
    <t>Green for Existing, Red for Added</t>
  </si>
  <si>
    <t>DONE</t>
  </si>
  <si>
    <t>Cloud/Legacy</t>
  </si>
  <si>
    <t>Green for Cloud, Red for Legacy</t>
  </si>
  <si>
    <t>GRANDFATHERED</t>
  </si>
  <si>
    <t>Red for Yes, Green for No</t>
  </si>
  <si>
    <t>PROMOTION_OBJECT_ID</t>
  </si>
  <si>
    <t>PROMOTION_BILLING_OFFER_ID</t>
  </si>
  <si>
    <t>PROMOTION_NAME</t>
  </si>
  <si>
    <t>PRODUCT</t>
  </si>
  <si>
    <t>TAX/CHARGE CODE</t>
  </si>
  <si>
    <t>9150980333813849805</t>
  </si>
  <si>
    <t>Local Winback $50 offer</t>
  </si>
  <si>
    <t>Yes</t>
  </si>
  <si>
    <t>Existing</t>
  </si>
  <si>
    <t>No</t>
  </si>
  <si>
    <t>Cloud</t>
  </si>
  <si>
    <t>9151925201113290673</t>
  </si>
  <si>
    <t>Referral One Time HP Credit $50</t>
  </si>
  <si>
    <t>9154271733013486061</t>
  </si>
  <si>
    <t>Retention 2.0: HP LD Credit 3 MO (Unlimited US and Canada LD) - $7.50</t>
  </si>
  <si>
    <t>9154692001813568889</t>
  </si>
  <si>
    <t>Retention 2.0: HP LD Credit 6 MO - $3</t>
  </si>
  <si>
    <t>9154692001813568893</t>
  </si>
  <si>
    <t>Retention 2.0: HP LD Credit 12 MO - $3</t>
  </si>
  <si>
    <t>9154692001813568897</t>
  </si>
  <si>
    <t>Retention 2.0: HP LD Credit Ongoing - $3</t>
  </si>
  <si>
    <t>9154692129613568901</t>
  </si>
  <si>
    <t>Retention 2.0: HP LD Credit 6 MO - $6</t>
  </si>
  <si>
    <t>9154692129613568905</t>
  </si>
  <si>
    <t>Retention 2.0: HP LD Credit 12 MO - $6</t>
  </si>
  <si>
    <t>9154692129613568909</t>
  </si>
  <si>
    <t>Retention 2.0: HP LD Credit Ongoing - $6</t>
  </si>
  <si>
    <t>9154692129613568913</t>
  </si>
  <si>
    <t>Retention 2.0: HP LD Credit 6 MO - $3.5</t>
  </si>
  <si>
    <t>9154692129613568917</t>
  </si>
  <si>
    <t>Retention 2.0: HP LD Credit 12 MO - $3.5</t>
  </si>
  <si>
    <t>9154692129613568921</t>
  </si>
  <si>
    <t>Retention 2.0: HP LD Credit Ongoing - $3.5</t>
  </si>
  <si>
    <t>9154692129613568925</t>
  </si>
  <si>
    <t>Retention 2.0: HP LD Credit 6 MO - $7</t>
  </si>
  <si>
    <t>9154692129613568929</t>
  </si>
  <si>
    <t>Retention 2.0: HP LD Credit 12 MO - $7</t>
  </si>
  <si>
    <t>9154692129613568933</t>
  </si>
  <si>
    <t>Retention 2.0: HP LD Credit Ongoing - $7</t>
  </si>
  <si>
    <t>9154692129613568937</t>
  </si>
  <si>
    <t>Retention 2.0: HP LD Credit 6 MO - $5</t>
  </si>
  <si>
    <t>9154692129613568941</t>
  </si>
  <si>
    <t>Retention 2.0: HP LD Credit 12 MO - $5</t>
  </si>
  <si>
    <t>9154692129613568945</t>
  </si>
  <si>
    <t>Retention 2.0: HP LD Credit Ongoing - $5</t>
  </si>
  <si>
    <t>9154692129613568949</t>
  </si>
  <si>
    <t>Retention 2.0: HP LD Credit 6 MO - $10 (V2)</t>
  </si>
  <si>
    <t>9154692129613568953</t>
  </si>
  <si>
    <t>Retention 2.0: HP LD Credit 12 MO - $10 (V2)</t>
  </si>
  <si>
    <t>9154692129613568957</t>
  </si>
  <si>
    <t>Retention 2.0: HP LD Credit ongoing - $10 (V2)</t>
  </si>
  <si>
    <t>9154692129613568961</t>
  </si>
  <si>
    <t>Retention 2.0: HP LD Credit 6 MO - $10 (V1)</t>
  </si>
  <si>
    <t>9154692129613568965</t>
  </si>
  <si>
    <t>Retention 2.0: HP LD Credit 12 MO - $10 (V1)</t>
  </si>
  <si>
    <t>9154692129613568969</t>
  </si>
  <si>
    <t>Retention 2.0: HP LD Credit Ongoing - $10</t>
  </si>
  <si>
    <t>9154692129613568973</t>
  </si>
  <si>
    <t>Retention 2.0: HP LD Credit 6 MO - $20</t>
  </si>
  <si>
    <t>9154692129613568977</t>
  </si>
  <si>
    <t>Retention 2.0: HP LD Credit 12 MO - $20</t>
  </si>
  <si>
    <t>9154692129613568978</t>
  </si>
  <si>
    <t>Retention 2.0: HP LD Credit ongoing - $20</t>
  </si>
  <si>
    <t>9154692129613568982</t>
  </si>
  <si>
    <t>Retention 2.0: HP LD Credit 6 MO (Unlimited US and Canada LD) - $7.50</t>
  </si>
  <si>
    <t>9154692129613568986</t>
  </si>
  <si>
    <t>Retention 2.0: HP LD Credit 12 MO (Unlimited US and Canada LD) - $7.50</t>
  </si>
  <si>
    <t>9154692129613568990</t>
  </si>
  <si>
    <t>Retention 2.0: HP LD Credit Ongoing (Unlimited US and Canada LD) - $7.50</t>
  </si>
  <si>
    <t>9154692129613568994</t>
  </si>
  <si>
    <t>Retention 2.0: HP LD Credit 6 MO (Unlimited US and Canada LD) - $15</t>
  </si>
  <si>
    <t>9154692129913568998</t>
  </si>
  <si>
    <t>Retention 2.0: HP LD Credit 12 MO (Unlimited US and Canada LD) - $15</t>
  </si>
  <si>
    <t>9154692129913569002</t>
  </si>
  <si>
    <t>Retention 2.0: HP LD Credit ongoing (Unlimited US and Canada LD) - $15</t>
  </si>
  <si>
    <t>9158790674113702965</t>
  </si>
  <si>
    <t>[EOM Test] Discount on Home Phone</t>
  </si>
  <si>
    <t>9160012009013187857</t>
  </si>
  <si>
    <t>Retention 2.0: HP LD World 60 Credit 3 MO - $5</t>
  </si>
  <si>
    <t>9160012035913187862</t>
  </si>
  <si>
    <t>Retention 2.0: HP LD World 60 Credit 6 MO - $5</t>
  </si>
  <si>
    <t>9160012036113187867</t>
  </si>
  <si>
    <t>Retention 2.0: HP LD World 60 Credit 12 MO - $5</t>
  </si>
  <si>
    <t>9160012036413187872</t>
  </si>
  <si>
    <t>Retention 2.0: HP LD World 60 Credit 24 MO - $5</t>
  </si>
  <si>
    <t>9161222650113221605</t>
  </si>
  <si>
    <t>Retention 2.0: HP LD Credit 6 MO (Asia Long Distance) - $3.5</t>
  </si>
  <si>
    <t>9161222652713221610</t>
  </si>
  <si>
    <t>Retention 2.0: HP LD Credit 12 MO (Asia Long Distance) - $3.5</t>
  </si>
  <si>
    <t>9161222654213221615</t>
  </si>
  <si>
    <t>Retention 2.0: HP LD Credit Ongoing (Asia Long Distance) - $3.5</t>
  </si>
  <si>
    <t>9161222655213221620</t>
  </si>
  <si>
    <t>Retention 2.0: HP LD Credit 6 MO (Asia Long Distance) - $7</t>
  </si>
  <si>
    <t>9161222656313221625</t>
  </si>
  <si>
    <t>Retention 2.0: HP LD Credit 12 MO (Asia Long Distance) - $7</t>
  </si>
  <si>
    <t>9161222657413221630</t>
  </si>
  <si>
    <t>Retention 2.0: HP LD Credit Ongoing (Asia Long Distance) - $7</t>
  </si>
  <si>
    <t>9161223713013222506</t>
  </si>
  <si>
    <t>Retention 2.0: HP LD Credit 6 MO (300 minutes in US and Canada Long Distance) - $3</t>
  </si>
  <si>
    <t>9161223716813222511</t>
  </si>
  <si>
    <t>Retention 2.0: HP LD Credit 12 MO (300 minutes in US and Canada Long Distance) - $3</t>
  </si>
  <si>
    <t>9161223718113222516</t>
  </si>
  <si>
    <t>Retention 2.0: HP LD Credit Ongoing (300 minutes in US and Canada Long Distance) - $3</t>
  </si>
  <si>
    <t>9161223720213222521</t>
  </si>
  <si>
    <t>Retention 2.0: HP LD Credit 6 MO (300 minutes in US and Canada Long Distance) - $6</t>
  </si>
  <si>
    <t>9161223721413222526</t>
  </si>
  <si>
    <t>Retention 2.0: HP LD Credit 12 MO (300 minutes in US and Canada Long Distance) - $6</t>
  </si>
  <si>
    <t>9161223722613222531</t>
  </si>
  <si>
    <t>Retention 2.0: HP LD Credit Ongoing (300 minutes in US and Canada Long Distance) - $6</t>
  </si>
  <si>
    <t>9161224717713224534</t>
  </si>
  <si>
    <t>Retention 2.0: HP LD Credit 6 MO (Unlimited World 60 Long Distance) - $20</t>
  </si>
  <si>
    <t>9161224719013224539</t>
  </si>
  <si>
    <t>Retention 2.0: HP LD Credit 12 MO (Unlimited World 60 Long Distance) - $20</t>
  </si>
  <si>
    <t>9161224721013224544</t>
  </si>
  <si>
    <t>Retention 2.0: HP LD Credit ongoing (Unlimited World 60 Long Distance) - $20</t>
  </si>
  <si>
    <t>9161230800513227915</t>
  </si>
  <si>
    <t>Retention 2.0: HP LD Credit 6 MO (Unlimited India Long Distance) - $5</t>
  </si>
  <si>
    <t>9161230802513227920</t>
  </si>
  <si>
    <t>Retention 2.0: HP LD Credit 12 MO (Unlimited India Long Distance) - $5</t>
  </si>
  <si>
    <t>9161230803813227930</t>
  </si>
  <si>
    <t>Retention 2.0: HP LD Credit Ongoing (Unlimited India Long Distance) - $5</t>
  </si>
  <si>
    <t>9162796287276662087</t>
  </si>
  <si>
    <t>Retention 2.0: HP LD Credit Ongoing (Unlimited World 60 Long Distance) - $10</t>
  </si>
  <si>
    <t>9162796325968685273</t>
  </si>
  <si>
    <t>Retention 2.0: HP LD Credit Ongoing (Unlimited India LD) - $10</t>
  </si>
  <si>
    <t>9154271595413485950</t>
  </si>
  <si>
    <t>Retention 2.0: HP Credit 3 MO - $5</t>
  </si>
  <si>
    <t>9154271693713486056</t>
  </si>
  <si>
    <t>Retention 2.0: HP Credit 3 MO - $10</t>
  </si>
  <si>
    <t>9154692001813568873</t>
  </si>
  <si>
    <t>Retention 2.0: HP Credit 6 MO - $5</t>
  </si>
  <si>
    <t>9154692001813568877</t>
  </si>
  <si>
    <t>Retention 2.0: HP Credit 6 MO - $10</t>
  </si>
  <si>
    <t>9154692001813568881</t>
  </si>
  <si>
    <t>Retention 2.0: HP Credit 12 MO - $12</t>
  </si>
  <si>
    <t>|</t>
  </si>
  <si>
    <t>9154692001813568885</t>
  </si>
  <si>
    <t>Retention 2.0: $5 HP Credit - Ongoing</t>
  </si>
  <si>
    <t>9160554363213310966</t>
  </si>
  <si>
    <t>Retention 2.0: HP Credit 12 MO - $5</t>
  </si>
  <si>
    <t>9150944262413969543</t>
  </si>
  <si>
    <t>TELUS Install Credit $50</t>
  </si>
  <si>
    <t>9151005862813862758</t>
  </si>
  <si>
    <t>New Install Appointment credit</t>
  </si>
  <si>
    <t>9151057160813833504</t>
  </si>
  <si>
    <t>TELUS Install Credit $100</t>
  </si>
  <si>
    <t>9151890865813401611</t>
  </si>
  <si>
    <t>Internet One Time Credit $100</t>
  </si>
  <si>
    <t>9152091525813667718</t>
  </si>
  <si>
    <t>Online Order Credit - Internet</t>
  </si>
  <si>
    <t>9152567093913594071</t>
  </si>
  <si>
    <t>9152567276213594176</t>
  </si>
  <si>
    <t>9152567340813594182</t>
  </si>
  <si>
    <t>9152618804913625909</t>
  </si>
  <si>
    <t>Online Order Credit - TV</t>
  </si>
  <si>
    <t>9152643845413658747</t>
  </si>
  <si>
    <t>9153432664013999139</t>
  </si>
  <si>
    <t>HS - One-Time Credit for past-due orders $50</t>
  </si>
  <si>
    <t>9153468677413047005</t>
  </si>
  <si>
    <t>M&amp;H One Time Internet Credit</t>
  </si>
  <si>
    <t>9153483302613036871</t>
  </si>
  <si>
    <t>9153483365113036905</t>
  </si>
  <si>
    <t>9153483402213036935</t>
  </si>
  <si>
    <t>9153483746613298515</t>
  </si>
  <si>
    <t>9153554201913155252</t>
  </si>
  <si>
    <t>MTM HSIA Pik Add on Credit</t>
  </si>
  <si>
    <t>9153717400113368902</t>
  </si>
  <si>
    <t>9153717422013368907</t>
  </si>
  <si>
    <t>9153717473513369012</t>
  </si>
  <si>
    <t>9153717542313369102</t>
  </si>
  <si>
    <t>9153717566613369107</t>
  </si>
  <si>
    <t>9153717629413369307</t>
  </si>
  <si>
    <t>9153717711013369327</t>
  </si>
  <si>
    <t>9153717734113369332</t>
  </si>
  <si>
    <t>9153717749813369337</t>
  </si>
  <si>
    <t>9153717782313369347</t>
  </si>
  <si>
    <t>9153717822913369357</t>
  </si>
  <si>
    <t>9153717848413369372</t>
  </si>
  <si>
    <t>9153986117113415211</t>
  </si>
  <si>
    <t>9153986490713415611</t>
  </si>
  <si>
    <t>9154021028713794602</t>
  </si>
  <si>
    <t>9154621480513967287</t>
  </si>
  <si>
    <t>HS One Time Save Offer Credit - $100</t>
  </si>
  <si>
    <t>9155640264713412439</t>
  </si>
  <si>
    <t>BF Web Exclusive: One Time Credit - $50</t>
  </si>
  <si>
    <t>9155641510413415144</t>
  </si>
  <si>
    <t>9155668372813436834</t>
  </si>
  <si>
    <t>9155668376813436849</t>
  </si>
  <si>
    <t>9155680109713185807</t>
  </si>
  <si>
    <t>9155680147713185902</t>
  </si>
  <si>
    <t>9155680171113186007</t>
  </si>
  <si>
    <t>9155680232013186102</t>
  </si>
  <si>
    <t>9155680310413186202</t>
  </si>
  <si>
    <t>9155680349813186302</t>
  </si>
  <si>
    <t>9156318085613509302</t>
  </si>
  <si>
    <t>Retention 2.0: HS One-Time Credit $50 (Shaw Match)</t>
  </si>
  <si>
    <t>9156318707213509702</t>
  </si>
  <si>
    <t>Retention 2.0: HS One-Time Credit $150 (Shaw Match)</t>
  </si>
  <si>
    <t>9156318761713509802</t>
  </si>
  <si>
    <t>Retention 2.0: HS One-Time Credit $450 (Shaw Match)</t>
  </si>
  <si>
    <t>9156318761813509806</t>
  </si>
  <si>
    <t>Retention 2.0: HS One-Time Credit $300 (OB Shaw already installed)</t>
  </si>
  <si>
    <t>9156318781313509811</t>
  </si>
  <si>
    <t>Retention 2.0: HS One-Time Credit $100 (Shaw Match)</t>
  </si>
  <si>
    <t>9156318781313509815</t>
  </si>
  <si>
    <t>Retention 2.0: HS One-Time Credit $250 (Shaw Match)</t>
  </si>
  <si>
    <t>9156318781313509819</t>
  </si>
  <si>
    <t>Retention 2.0: HS One-Time Credit $200 (Shaw Match)</t>
  </si>
  <si>
    <t>9156318781313509823</t>
  </si>
  <si>
    <t>Retention 2.0: HS One-Time Credit $500 (OB Shaw already installed)</t>
  </si>
  <si>
    <t>9156318796313509828</t>
  </si>
  <si>
    <t>Retention 2.0: HS One-Time Credit $100 (pre-install cancel)</t>
  </si>
  <si>
    <t>9156367732313137619</t>
  </si>
  <si>
    <t>9156453501513215327</t>
  </si>
  <si>
    <t>9156623088113268181</t>
  </si>
  <si>
    <t>$100 One Trime Credit for EPP</t>
  </si>
  <si>
    <t>9156623856513268510</t>
  </si>
  <si>
    <t>$150 One Trime Credit for EPP</t>
  </si>
  <si>
    <t>9158397432313447182</t>
  </si>
  <si>
    <t>Referral One Time Internet Credit - $100</t>
  </si>
  <si>
    <t>9158784839513258671</t>
  </si>
  <si>
    <t>HSIA Black Friday One Time Internet Credit - $50</t>
  </si>
  <si>
    <t>9158805239013113715</t>
  </si>
  <si>
    <t>HSIA Black Friday One Time Credit</t>
  </si>
  <si>
    <t>9159047553313916415</t>
  </si>
  <si>
    <t>9159053855413919572</t>
  </si>
  <si>
    <t>9159418272913184696</t>
  </si>
  <si>
    <t>Referral One Time Internet Credit</t>
  </si>
  <si>
    <t>9159426416813519453</t>
  </si>
  <si>
    <t>$50 Off of Internet (One Time Credit)</t>
  </si>
  <si>
    <t>9159751225513568886</t>
  </si>
  <si>
    <t>wHSIA New Install Appointment credit</t>
  </si>
  <si>
    <t>9160063948213998634</t>
  </si>
  <si>
    <t>9160914217113079669</t>
  </si>
  <si>
    <t>HS One-Time Web Credit - $100</t>
  </si>
  <si>
    <t>9160915016513080098</t>
  </si>
  <si>
    <t>9161139787313174686</t>
  </si>
  <si>
    <t>HS One-Time Web Credit - $50</t>
  </si>
  <si>
    <t>9161139804913174691</t>
  </si>
  <si>
    <t>9162497187421737069</t>
  </si>
  <si>
    <t>$25 Internet One Time Credit</t>
  </si>
  <si>
    <t>9162497211144804608</t>
  </si>
  <si>
    <t>$50 Internet One Time Credit</t>
  </si>
  <si>
    <t>9151859609313888639</t>
  </si>
  <si>
    <t>Retention 2.0: HS Credit 12 MO - $10</t>
  </si>
  <si>
    <t>9151859764813889039</t>
  </si>
  <si>
    <t>Retention 2.0: HS Credit 12 MO - $20</t>
  </si>
  <si>
    <t>9151859797513889044</t>
  </si>
  <si>
    <t>Retention 2.0: HS Credit 12 MO - $3</t>
  </si>
  <si>
    <t>9151859802813889049</t>
  </si>
  <si>
    <t>Retention 2.0: HS Credit 12 MO - $30</t>
  </si>
  <si>
    <t>9151859807513889054</t>
  </si>
  <si>
    <t>Retention 2.0: HS Credit 12 MO - $35</t>
  </si>
  <si>
    <t>9151859811813889059</t>
  </si>
  <si>
    <t>Retention 2.0: HS Credit 12 MO - $5</t>
  </si>
  <si>
    <t>9151859817213889064</t>
  </si>
  <si>
    <t>Retention 2.0: HS Credit 24 MO - $10</t>
  </si>
  <si>
    <t>9151859824613889069</t>
  </si>
  <si>
    <t>Retention 2.0: HS Credit 24 MO - $5</t>
  </si>
  <si>
    <t>9151859828713889074</t>
  </si>
  <si>
    <t>Retention 2.0: HS Credit 6 MO - $10</t>
  </si>
  <si>
    <t>9151948022213944339</t>
  </si>
  <si>
    <t>Retention 2.0: HS Credit 12 MO - $15</t>
  </si>
  <si>
    <t>9151948022213944343</t>
  </si>
  <si>
    <t>Retention 2.0: HS Credit 12 MO - $25</t>
  </si>
  <si>
    <t>9151948022213944347</t>
  </si>
  <si>
    <t>Retention 2.0: HS Credit 24 MO - $20</t>
  </si>
  <si>
    <t>9151948022213944351</t>
  </si>
  <si>
    <t>Retention 2.0: HS Credit 3 MO - $10</t>
  </si>
  <si>
    <t>9151948022213944355</t>
  </si>
  <si>
    <t>Retention 2.0: HS Credit 3 MO - $15</t>
  </si>
  <si>
    <t>9151948022213944359</t>
  </si>
  <si>
    <t>Retention 2.0: HS Credit 3 MO - $20</t>
  </si>
  <si>
    <t>9151948034213944364</t>
  </si>
  <si>
    <t>Retention 2.0: HS Credit 3 MO - $25</t>
  </si>
  <si>
    <t>9151948034213944368</t>
  </si>
  <si>
    <t>Retention 2.0: HS Credit 3 MO - $3</t>
  </si>
  <si>
    <t>9151948034213944372</t>
  </si>
  <si>
    <t>Retention 2.0: HS Credit 3 MO - $30</t>
  </si>
  <si>
    <t>9151948040913944439</t>
  </si>
  <si>
    <t>Retention 2.0: HS Credit 3 MO - $35</t>
  </si>
  <si>
    <t>9151948041013944443</t>
  </si>
  <si>
    <t>Retention 2.0: HS Credit 3 MO - $5</t>
  </si>
  <si>
    <t>9151948041013944447</t>
  </si>
  <si>
    <t>Retention 2.0: HS Credit 6 MO - $3</t>
  </si>
  <si>
    <t>9151948041013944451</t>
  </si>
  <si>
    <t>Retention 2.0: HS Credit 6 MO - $35</t>
  </si>
  <si>
    <t>9151948041013944455</t>
  </si>
  <si>
    <t>Retention 2.0: HS Credit 6 MO - $5</t>
  </si>
  <si>
    <t>9151948057313944460</t>
  </si>
  <si>
    <t>Retention 2.0: Internet Credit 6 MO - $20</t>
  </si>
  <si>
    <t>9151948057313944464</t>
  </si>
  <si>
    <t>Retention 2.0: Internet Credit 6 MO - $25</t>
  </si>
  <si>
    <t>9151948057313944468</t>
  </si>
  <si>
    <t>Retention 2.0: HS Credit 6 MO - $30</t>
  </si>
  <si>
    <t>9159465603313471964</t>
  </si>
  <si>
    <t>Retention 2.0: HS Unlimited Usage Credit 3 MO - $20</t>
  </si>
  <si>
    <t>9159465603413471969</t>
  </si>
  <si>
    <t>Retention 2.0: HS Unlimited Usage Credit 6 MO - $20</t>
  </si>
  <si>
    <t>9159465603413471974</t>
  </si>
  <si>
    <t>Retention 2.0: HS Unlimited Usage Credit 12 MO - $20</t>
  </si>
  <si>
    <t>9159465603413471979</t>
  </si>
  <si>
    <t>Retention 2.0: HS Unlimited Usage Credit 24 MO - $20</t>
  </si>
  <si>
    <t>9160003166413174959</t>
  </si>
  <si>
    <t>Retention 2.0: HS Unlimited Usage Credit 3 MO - $5</t>
  </si>
  <si>
    <t>9160003599013175364</t>
  </si>
  <si>
    <t>Retention 2.0: HS Unlimited Usage Credit 6 MO - $5</t>
  </si>
  <si>
    <t>9160003978313175886</t>
  </si>
  <si>
    <t>Retention 2.0: HS Unlimited Usage Credit 12 MO - $5</t>
  </si>
  <si>
    <t>9160004013513176209</t>
  </si>
  <si>
    <t>Retention 2.0: HS Unlimited Usage Credit 24 MO - $5</t>
  </si>
  <si>
    <t>9160554850813311283</t>
  </si>
  <si>
    <t>Retention 2.0: HS Unlimited Usage Credit 6 MO - $15</t>
  </si>
  <si>
    <t>9160554958313311290</t>
  </si>
  <si>
    <t>Retention 2.0: HS Unlimited Usage Credit 12 MO - $15</t>
  </si>
  <si>
    <t>9160555015713311295</t>
  </si>
  <si>
    <t>Retention 2.0: HS Unlimited Usage Credit 24 MO - $15</t>
  </si>
  <si>
    <t>9162315062869772892</t>
  </si>
  <si>
    <t>Retention 2.0: HP LD Credit 3 MO (300 minutes in US and Canada LD) - $3</t>
  </si>
  <si>
    <t>skipped: no tax_code in legacy</t>
  </si>
  <si>
    <t>9162493376510380095</t>
  </si>
  <si>
    <t>Retention 2.0: HP LD Credit 6 MO (300 minutes in US and Canada LD) - $3</t>
  </si>
  <si>
    <t>9162493453487804592</t>
  </si>
  <si>
    <t>Retention 2.0: HP LD Credit 12 MO (300 minutes in US and Canada LD) - $3</t>
  </si>
  <si>
    <t>9162493560575380098</t>
  </si>
  <si>
    <t>Retention 2.0: HP LD Credit Ongoing (300 minutes in US and Canada LD) - $3</t>
  </si>
  <si>
    <t>9164067842299450560</t>
  </si>
  <si>
    <t>HP LD Credit -300 minutes in US and Canada Long Distance(24M) - $4.50</t>
  </si>
  <si>
    <t>9164067851746450562</t>
  </si>
  <si>
    <t>HP LD Credit -300 minutes in US and Canada Long Distance(24M) - $9</t>
  </si>
  <si>
    <t>9164245825305536290</t>
  </si>
  <si>
    <t>Discount Name-TEST</t>
  </si>
  <si>
    <t>9162534914627801758</t>
  </si>
  <si>
    <t>HP 1-MO Discount - $3.00</t>
  </si>
  <si>
    <t>9151925200813290668</t>
  </si>
  <si>
    <t>9156302416113070176</t>
  </si>
  <si>
    <t>HS Simple Switch Credit - $50</t>
  </si>
  <si>
    <t>9158796413413254211</t>
  </si>
  <si>
    <t>9160675552413634278</t>
  </si>
  <si>
    <t>ITSS 3354-TELUS Install Credit $50 - FIFA</t>
  </si>
  <si>
    <t>skipped: no alteration price component</t>
  </si>
  <si>
    <t>9162779256881315562</t>
  </si>
  <si>
    <t>$50 Off Internet (One Time Credit)</t>
  </si>
  <si>
    <t>9162805279567619583</t>
  </si>
  <si>
    <t>9162806498969813587</t>
  </si>
  <si>
    <t>9162806528672619595</t>
  </si>
  <si>
    <t>9162806538097619598</t>
  </si>
  <si>
    <t>9163081262611415233</t>
  </si>
  <si>
    <t>$100 Off Internet (One-Time Credit)</t>
  </si>
  <si>
    <t>9163221376853647525</t>
  </si>
  <si>
    <t>$50 Off Internet (One-time Credit)</t>
  </si>
  <si>
    <t>9163221388327813401</t>
  </si>
  <si>
    <t>9163221848127813411</t>
  </si>
  <si>
    <t>9163384301686709441</t>
  </si>
  <si>
    <t>$100 (One-Time Credit) Off Internet</t>
  </si>
  <si>
    <t>9163392337469487599</t>
  </si>
  <si>
    <t>Skipped</t>
  </si>
  <si>
    <t>Tax Null</t>
  </si>
  <si>
    <t>9163395257647487644</t>
  </si>
  <si>
    <t>9163402085409487664</t>
  </si>
  <si>
    <t>9163464459779849046</t>
  </si>
  <si>
    <t>9163557012566744462</t>
  </si>
  <si>
    <t>9163566004598681947</t>
  </si>
  <si>
    <t>9163703545179622622</t>
  </si>
  <si>
    <t>9163703644632645307</t>
  </si>
  <si>
    <t>9163927400552689757</t>
  </si>
  <si>
    <t>9164110587606450601</t>
  </si>
  <si>
    <t>$50 Internet (One Time Credit)</t>
  </si>
  <si>
    <t>9164110624090440012</t>
  </si>
  <si>
    <t>9164110641862562851</t>
  </si>
  <si>
    <t>9164110661920440015</t>
  </si>
  <si>
    <t>9160554659913311076</t>
  </si>
  <si>
    <t>Retention 2.0: HS Credit Ongoing - $5</t>
  </si>
  <si>
    <t>9162174092083176502</t>
  </si>
  <si>
    <t>9162174177495604427</t>
  </si>
  <si>
    <t>9162174319930604428</t>
  </si>
  <si>
    <t>9162534944734801759</t>
  </si>
  <si>
    <t>HS 1-MO Discount - $5.00</t>
  </si>
  <si>
    <t>9159401889813267197</t>
  </si>
  <si>
    <t>$200 off Home Security</t>
  </si>
  <si>
    <t>Legacy</t>
  </si>
  <si>
    <t>9158380291113393795</t>
  </si>
  <si>
    <t>9150944325613969648</t>
  </si>
  <si>
    <t>New Install Appointment Credit*</t>
  </si>
  <si>
    <t>9151007940913864317</t>
  </si>
  <si>
    <t>9151773708513683839</t>
  </si>
  <si>
    <t>Pik TV One Time Hardware Credit - $75</t>
  </si>
  <si>
    <t>9151961374613150061</t>
  </si>
  <si>
    <t>9152679133013684487</t>
  </si>
  <si>
    <t>9152696235913698130</t>
  </si>
  <si>
    <t>Optik TV Programming Credit $75</t>
  </si>
  <si>
    <t>9152765550513743262</t>
  </si>
  <si>
    <t>Pik TV $130 Apple TV Credit</t>
  </si>
  <si>
    <t>9152823970713257642</t>
  </si>
  <si>
    <t>Pik TV One Time Credit - $100</t>
  </si>
  <si>
    <t>9152824285013257747</t>
  </si>
  <si>
    <t>Pik TV One Time Credit - $150</t>
  </si>
  <si>
    <t>9152886306413833754</t>
  </si>
  <si>
    <t>9153484100313298911</t>
  </si>
  <si>
    <t>9153641371513264002</t>
  </si>
  <si>
    <t>TELUS Simple Switch Credit</t>
  </si>
  <si>
    <t>9153717649613369312</t>
  </si>
  <si>
    <t>9153717686213369317</t>
  </si>
  <si>
    <t>9153717697413369322</t>
  </si>
  <si>
    <t>9153717760713369342</t>
  </si>
  <si>
    <t>9153717792413369352</t>
  </si>
  <si>
    <t>9153717830013369362</t>
  </si>
  <si>
    <t>9153717844813369367</t>
  </si>
  <si>
    <t>9153717895913369477</t>
  </si>
  <si>
    <t>9153717904613369482</t>
  </si>
  <si>
    <t>9153717935713369487</t>
  </si>
  <si>
    <t>9155668375713436844</t>
  </si>
  <si>
    <t>9156367733613137624</t>
  </si>
  <si>
    <t>9156453502813215332</t>
  </si>
  <si>
    <t>9158570406513692700</t>
  </si>
  <si>
    <t>Referral One Time Optik Credit - $100</t>
  </si>
  <si>
    <t>9158570466313772100</t>
  </si>
  <si>
    <t>Referral One Time PIK Credit - $100</t>
  </si>
  <si>
    <t>9158570515613839221</t>
  </si>
  <si>
    <t>Referral One Time PIK Credit - $50</t>
  </si>
  <si>
    <t>9158682591413006796</t>
  </si>
  <si>
    <t>Black Friday Optik TV One Time $50 Credit</t>
  </si>
  <si>
    <t>9158784856213258676</t>
  </si>
  <si>
    <t>Optik Black Friday One Time Credit - $50</t>
  </si>
  <si>
    <t>9159088186813776230</t>
  </si>
  <si>
    <t>SmartHome Security -  Install Credit $100</t>
  </si>
  <si>
    <t>9159426735413975562</t>
  </si>
  <si>
    <t>$50 Off Optik TV (One Time Credit)</t>
  </si>
  <si>
    <t>9160096156713881280</t>
  </si>
  <si>
    <t>[EOM Test] Internet Coupon - April Flex - Discount</t>
  </si>
  <si>
    <t>9160576096213818376</t>
  </si>
  <si>
    <t>9160608660513838410</t>
  </si>
  <si>
    <t>9160808159913003534</t>
  </si>
  <si>
    <t>9160914584513079878</t>
  </si>
  <si>
    <t>Optik TV One-Time Web Credit - $100</t>
  </si>
  <si>
    <t>9160915021013080103</t>
  </si>
  <si>
    <t>9161139826913174701</t>
  </si>
  <si>
    <t>Optik TV One-Time Web Credit -$50</t>
  </si>
  <si>
    <t>9161139867813174707</t>
  </si>
  <si>
    <t>9150999641313446572</t>
  </si>
  <si>
    <t>9151961361413150056</t>
  </si>
  <si>
    <t>9152091511313667713</t>
  </si>
  <si>
    <t>9153252667113855646</t>
  </si>
  <si>
    <t>9153252685813855653</t>
  </si>
  <si>
    <t>9153717945113369492</t>
  </si>
  <si>
    <t>9153718214513369602</t>
  </si>
  <si>
    <t>9154021114713794802</t>
  </si>
  <si>
    <t>9155668374113436839</t>
  </si>
  <si>
    <t>9156028901513547589</t>
  </si>
  <si>
    <t>Optik One-Time Mobile &amp; Home Credit $100</t>
  </si>
  <si>
    <t>9156028902013547594</t>
  </si>
  <si>
    <t>Optik One-Time Mobile &amp; Home Credit $150</t>
  </si>
  <si>
    <t>9156028902213547599</t>
  </si>
  <si>
    <t>Optik One-Time Mobile &amp; Home Credit $200</t>
  </si>
  <si>
    <t>9156028902313547604</t>
  </si>
  <si>
    <t>Optik One-Time Mobile &amp; Home Credit $300</t>
  </si>
  <si>
    <t>9159910274213214923</t>
  </si>
  <si>
    <t>Optik TV Simple Switch Credit - $100</t>
  </si>
  <si>
    <t>9151859834013889079</t>
  </si>
  <si>
    <t>Retention 2.0: TTV Credit 12 MO - $10</t>
  </si>
  <si>
    <t>9151859844713889088</t>
  </si>
  <si>
    <t>Retention 2.0: TTV Credit 12 MO - $3</t>
  </si>
  <si>
    <t>9151859844713889092</t>
  </si>
  <si>
    <t>Retention 2.0: TTV Credit 12 MO - $5</t>
  </si>
  <si>
    <t>9151859844713889096</t>
  </si>
  <si>
    <t>Retention 2.0: TTV Credit 24 MO - $10</t>
  </si>
  <si>
    <t>9151859844713889104</t>
  </si>
  <si>
    <t>Retention 2.0: TTV Credit 6 MO - $10</t>
  </si>
  <si>
    <t>9151948057313944480</t>
  </si>
  <si>
    <t>Retention 2.0: TTV Credit 3 MO - $10</t>
  </si>
  <si>
    <t>9151948057313944484</t>
  </si>
  <si>
    <t>Retention 2.0: TTV Credit 3 MO - $20</t>
  </si>
  <si>
    <t>9151948057313944492</t>
  </si>
  <si>
    <t>Retention 2.0: TTV Credit 3 MO - $30</t>
  </si>
  <si>
    <t>9151948057313944496</t>
  </si>
  <si>
    <t>Retention 2.0: TTV Credit 3 MO - $5</t>
  </si>
  <si>
    <t>9151948057313944508</t>
  </si>
  <si>
    <t>Retention 2.0: TTV Credit 6 MO - $30</t>
  </si>
  <si>
    <t>9151948057313944512</t>
  </si>
  <si>
    <t>Retention 2.0: TTV Credit 6 MO - $5</t>
  </si>
  <si>
    <t>9152413576313344802</t>
  </si>
  <si>
    <t>Retention 2.0: TTV Credit 3 MO - $7</t>
  </si>
  <si>
    <t>9152413576613344806</t>
  </si>
  <si>
    <t>Retention 2.0: TTV Credit 6 MO - $7</t>
  </si>
  <si>
    <t>9152413576613344810</t>
  </si>
  <si>
    <t>Retention 2.0: TTV Credit 12 MO - $7</t>
  </si>
  <si>
    <t>9152413576613344818</t>
  </si>
  <si>
    <t>Retention 2.0: TTV Credit 3 MO - $13</t>
  </si>
  <si>
    <t>9152413576613344822</t>
  </si>
  <si>
    <t>Retention 2.0: TTV Credit 6 MO - $13</t>
  </si>
  <si>
    <t>9152413576613344826</t>
  </si>
  <si>
    <t>Retention 2.0: TTV Credit 12 MO - $13</t>
  </si>
  <si>
    <t>9152638229913892680</t>
  </si>
  <si>
    <t>Retention 2.0: TTV Theme Pack P2.0 Credit 24 MO - $8</t>
  </si>
  <si>
    <t>9152638230013892684</t>
  </si>
  <si>
    <t>Retention 2.0: TTV Theme Pack P1.0 Credit 24 MO - $13</t>
  </si>
  <si>
    <t>9152895951313298878</t>
  </si>
  <si>
    <t>Retention 2.0: Pik TV 24 MO Credit - $5</t>
  </si>
  <si>
    <t>9153221850313522919</t>
  </si>
  <si>
    <t>Give a $10 Pik discount for 24 months for retention purpose</t>
  </si>
  <si>
    <t>9153243237213849539</t>
  </si>
  <si>
    <t>Retention 2.0: Pik TV 6 MO Credit - $5</t>
  </si>
  <si>
    <t>9153282487213562279</t>
  </si>
  <si>
    <t>Retention 2.0: TTV Theme Pack P2.0 Credit 24 MO (Popular Sports)</t>
  </si>
  <si>
    <t>9153282637613563298</t>
  </si>
  <si>
    <t>Retention 2.0: TTV Theme Pack P2.0 Credit 12 MO (Popular Sports)</t>
  </si>
  <si>
    <t>9153282665213563303</t>
  </si>
  <si>
    <t>Retention 2.0: TTV Theme Pack P2.0 Credit 6 MO (Popular Sports)</t>
  </si>
  <si>
    <t>9153282671913563308</t>
  </si>
  <si>
    <t>Retention 2.0: TTV Theme Pack P2.0 Credit 3 MO (Popular Sports)</t>
  </si>
  <si>
    <t>9154271411213485840</t>
  </si>
  <si>
    <t>Retention 2.0: TTV Theme Pack P2.0 Credit 3 MO - $8</t>
  </si>
  <si>
    <t>9154271501413485945</t>
  </si>
  <si>
    <t>Retention 2.0: TTV Theme Pack P1.0 Credit 3 MO - $13</t>
  </si>
  <si>
    <t>9154692001813568857</t>
  </si>
  <si>
    <t>Retention 2.0: TTV Theme Pack P2.0 Credit 6 MO - $8</t>
  </si>
  <si>
    <t>9154692001813568861</t>
  </si>
  <si>
    <t>Retention 2.0: TTV Theme Pack P1.0 Credit 6 MO - $13</t>
  </si>
  <si>
    <t>9154692001813568865</t>
  </si>
  <si>
    <t>Retention 2.0: TTV Theme Pack P2.0 Credit 12 MO - $8</t>
  </si>
  <si>
    <t>9154692001813568869</t>
  </si>
  <si>
    <t>Retention 2.0: TTV Theme Pack P1.0 Credit 12 MO - $13</t>
  </si>
  <si>
    <t>9154692129913569006</t>
  </si>
  <si>
    <t>9154692129913569010</t>
  </si>
  <si>
    <t>Retention 2.0: Pik TV 24 MO Credit - $10</t>
  </si>
  <si>
    <t>9154692129913569014</t>
  </si>
  <si>
    <t>9154692129913569018</t>
  </si>
  <si>
    <t>9154692129913569022</t>
  </si>
  <si>
    <t>9156315199913827746</t>
  </si>
  <si>
    <t>Retention 2.0: Pik TV 24 MO Credit - $10 (V2)</t>
  </si>
  <si>
    <t>9156491914013119982</t>
  </si>
  <si>
    <t>Retention 2.0: TTV Theme Pack P2.0 and P3.0 Credit 3 MO - $8</t>
  </si>
  <si>
    <t>9159439016913219855</t>
  </si>
  <si>
    <t>[UOM Test] High Speed Coupon - Jan MR - Discount (April 9 update)</t>
  </si>
  <si>
    <t>9159885439313733012</t>
  </si>
  <si>
    <t>9159885443613733022</t>
  </si>
  <si>
    <t>9159885445413733027</t>
  </si>
  <si>
    <t>9159885448613733037</t>
  </si>
  <si>
    <t>9159885450013733042</t>
  </si>
  <si>
    <t>9159885453213733052</t>
  </si>
  <si>
    <t>9159885454813733057</t>
  </si>
  <si>
    <t>9159969587213156578</t>
  </si>
  <si>
    <t>9159969590013156583</t>
  </si>
  <si>
    <t>9151859844713889084</t>
  </si>
  <si>
    <t>Retention 2.0: TTV Credit 12 MO - $20</t>
  </si>
  <si>
    <t>9151859844713889100</t>
  </si>
  <si>
    <t>Retention 2.0: TTV Credit 24 MO - $5</t>
  </si>
  <si>
    <t>9151948057313944488</t>
  </si>
  <si>
    <t>Retention 2.0: TTV Credit 3 MO - $3</t>
  </si>
  <si>
    <t>9151948057313944504</t>
  </si>
  <si>
    <t>Retention 2.0: TTV Credit 6 MO - $3</t>
  </si>
  <si>
    <t>9159885441513733017</t>
  </si>
  <si>
    <t>9159885447013733032</t>
  </si>
  <si>
    <t>9159885451713733047</t>
  </si>
  <si>
    <t>9159053927913919577</t>
  </si>
  <si>
    <t>skipped: tax_code is null, added tax code</t>
  </si>
  <si>
    <t>9159053961013919582</t>
  </si>
  <si>
    <t>9162497107575737063</t>
  </si>
  <si>
    <t>$25 Optik TV One Time Credit</t>
  </si>
  <si>
    <t>skipped: no tax_code in cloud, added tax code</t>
  </si>
  <si>
    <t>9162497227667737076</t>
  </si>
  <si>
    <t>$50 Optik TV One Time Credit</t>
  </si>
  <si>
    <t>9162606582045256036</t>
  </si>
  <si>
    <t>$30 Off Pik TV (One-Time Credit)</t>
  </si>
  <si>
    <t>9162737710118155356</t>
  </si>
  <si>
    <t>9162737738972155361</t>
  </si>
  <si>
    <t>9162902493155724596</t>
  </si>
  <si>
    <t>9162918483597310500</t>
  </si>
  <si>
    <t>9163220747438813389</t>
  </si>
  <si>
    <t>$50 Optik TV ( One Time Credit)</t>
  </si>
  <si>
    <t>9163221376943813398</t>
  </si>
  <si>
    <t>$50 Off Optik TV (One-time Credit)</t>
  </si>
  <si>
    <t>9163221388475813404</t>
  </si>
  <si>
    <t>9163221848298813414</t>
  </si>
  <si>
    <t>9163395227013963280</t>
  </si>
  <si>
    <t>$50 Off Optik TV (One-Time Credit)</t>
  </si>
  <si>
    <t>9163395293935517397</t>
  </si>
  <si>
    <t>9163395308582517400</t>
  </si>
  <si>
    <t>9160675552413634312</t>
  </si>
  <si>
    <t>Does not exist in cloud &amp; no price alteration on Legacy</t>
  </si>
  <si>
    <t>9162534270468801755</t>
  </si>
  <si>
    <t>Optik TV 1-MO Discount - $5.00</t>
  </si>
  <si>
    <t>Skipped: no tax_code in Cloud and Legacy, added tax_code</t>
  </si>
  <si>
    <t>9162534810409801756</t>
  </si>
  <si>
    <t>Optik TV 1-MO Discount - $3.00</t>
  </si>
  <si>
    <t>9162534867275801757</t>
  </si>
  <si>
    <t>Optik TV 1-MO Discount - $2.00</t>
  </si>
  <si>
    <t>9162553651973187476</t>
  </si>
  <si>
    <t>3 MO Optik TV Loyalty Credit $2 incl tax</t>
  </si>
  <si>
    <t>9162553717477187477</t>
  </si>
  <si>
    <t>6 MO Optik TV Loyalty Credit $2 incl tax</t>
  </si>
  <si>
    <t>9162553779467360244</t>
  </si>
  <si>
    <t>12 MO Optik TV Loyalty Credit $2 incl tax</t>
  </si>
  <si>
    <t>9162553822005360245</t>
  </si>
  <si>
    <t>24 MO Optik TV Loyalty Credit $2 incl tax</t>
  </si>
  <si>
    <t>9158399012813410416</t>
  </si>
  <si>
    <t>Optik - One Time Referral Credit - $100</t>
  </si>
  <si>
    <t xml:space="preserve">doesn't exist in cloud </t>
  </si>
  <si>
    <t>9158399038213410421</t>
  </si>
  <si>
    <t>PIK - One Time Referral Credit - $100</t>
  </si>
  <si>
    <t>9158399058813410426</t>
  </si>
  <si>
    <t>PIK - One Time Referral Credit - $50</t>
  </si>
  <si>
    <t>9158664856213959869</t>
  </si>
  <si>
    <t>Black Friday Optik TV  $50 discount credit</t>
  </si>
  <si>
    <t>doesn't exist in cloud &amp; no tax code in legacy</t>
  </si>
  <si>
    <t>9160842234013024684</t>
  </si>
  <si>
    <t>Pik TV One Time Credit - $30</t>
  </si>
  <si>
    <t>9151948057313944472</t>
  </si>
  <si>
    <t>Retention 2.0: TTV Credit 12 MO - $30</t>
  </si>
  <si>
    <t>9151948057313944476</t>
  </si>
  <si>
    <t>Retention 2.0: TTV Credit 24 MO - $20</t>
  </si>
  <si>
    <t>9151948057313944500</t>
  </si>
  <si>
    <t>Retention 2.0: TTV Credit 6 MO - $20</t>
  </si>
  <si>
    <t>9152413576613344814</t>
  </si>
  <si>
    <t>Retention 2.0: TTV Credit 24 MO - $7</t>
  </si>
  <si>
    <t>9152413576613344830</t>
  </si>
  <si>
    <t>Retention 2.0: TTV Credit 24 MO - $13</t>
  </si>
  <si>
    <t>9159789451813673610</t>
  </si>
  <si>
    <t>Retention 2.0: TTV Credit 24 MO - $3</t>
  </si>
  <si>
    <t>9154691807313568794</t>
  </si>
  <si>
    <t>Retention 2.0: 100% Off Unlimited Usage Discount - 3 MO</t>
  </si>
  <si>
    <t>9154692001813568798</t>
  </si>
  <si>
    <t>Retention 2.0: 100% Off Unlimited Usage Discount - 12 MO</t>
  </si>
  <si>
    <t>9154692001813568853</t>
  </si>
  <si>
    <t>Retention 2.0: 100% Off Unlimited Usage Discount - 24 MO</t>
  </si>
  <si>
    <t>9154696399613572369</t>
  </si>
  <si>
    <t>Retention 2.0: 100% Off Unlimited Usage Discount - 6 MO</t>
  </si>
  <si>
    <t>9158639877213023859</t>
  </si>
  <si>
    <t>FREE Boost Wi-Fi Starter pack</t>
  </si>
  <si>
    <t>9158794763513573288</t>
  </si>
  <si>
    <t>SHS Black Friday One Time Credit - $50</t>
  </si>
  <si>
    <t>9158855419713694859</t>
  </si>
  <si>
    <t>Referral One Time SHS Credit - $50</t>
  </si>
  <si>
    <t>9158860879013728466</t>
  </si>
  <si>
    <t>Referral One Time SHS Credit - $100</t>
  </si>
  <si>
    <t>9150145284413952802</t>
  </si>
  <si>
    <t>Retention 2.0: 100% Off Home Phone Credit - 3 Months</t>
  </si>
  <si>
    <t>9150145324513952807</t>
  </si>
  <si>
    <t>Retention 2.0: 100% Off Home Phone Credit - 6 Months</t>
  </si>
  <si>
    <t>9150145381213952812</t>
  </si>
  <si>
    <t>Retention 2.0: 100% Off Home Phone Credit - 12 Months</t>
  </si>
  <si>
    <t>9150145498213952917</t>
  </si>
  <si>
    <t>Retention 2.0: 100% Off Internet Credit - 3 Months</t>
  </si>
  <si>
    <t>9150145579913952922</t>
  </si>
  <si>
    <t>Retention 2.0: 100% Off Internet Credit - 6 Months</t>
  </si>
  <si>
    <t>9150145600313952927</t>
  </si>
  <si>
    <t>Retention 2.0: 100% Off Internet Credit - 12 Months</t>
  </si>
  <si>
    <t>9150997887813445699</t>
  </si>
  <si>
    <t>HS_OC_CRDT</t>
  </si>
  <si>
    <t>Did not delete - example</t>
  </si>
  <si>
    <t>9151592840913451186</t>
  </si>
  <si>
    <t>TTV_OC_CRDT</t>
  </si>
  <si>
    <t>Deleted entity - cc populated</t>
  </si>
  <si>
    <t>9151806544613174326</t>
  </si>
  <si>
    <t>9151890748013401606</t>
  </si>
  <si>
    <t>Optik TV Programming Credit $200</t>
  </si>
  <si>
    <t>9151890866113401616</t>
  </si>
  <si>
    <t>Optik TV Programming Credit $100 v1</t>
  </si>
  <si>
    <t>9152431641613495412</t>
  </si>
  <si>
    <t>Black Friday 2018 - $50 Credit</t>
  </si>
  <si>
    <t>9152431803613495485</t>
  </si>
  <si>
    <t>Black Friday 2018 - $100 Credit</t>
  </si>
  <si>
    <t>9152501631313973546</t>
  </si>
  <si>
    <t>9152567489613594287</t>
  </si>
  <si>
    <t>9152935908413276657</t>
  </si>
  <si>
    <t>9152998355813321209</t>
  </si>
  <si>
    <t>Internet One Time Credit $200</t>
  </si>
  <si>
    <t>9152998427413321418</t>
  </si>
  <si>
    <t>Optik TV Programming Credit $100</t>
  </si>
  <si>
    <t>9153004712713324852</t>
  </si>
  <si>
    <t>9153252633713855539</t>
  </si>
  <si>
    <t>9153429589013690207</t>
  </si>
  <si>
    <t>9153498329813307217</t>
  </si>
  <si>
    <t>9154019324113640646</t>
  </si>
  <si>
    <t>Switching credit - $50 off</t>
  </si>
  <si>
    <t>ALRM_OC_CRDT</t>
  </si>
  <si>
    <t>9154019325513640651</t>
  </si>
  <si>
    <t>Switching credit - $100 off</t>
  </si>
  <si>
    <t>9154019325813640656</t>
  </si>
  <si>
    <t>Switching credit - $150 off</t>
  </si>
  <si>
    <t>9154019325913640661</t>
  </si>
  <si>
    <t>Switching credit - $200 off</t>
  </si>
  <si>
    <t>9154019326013640666</t>
  </si>
  <si>
    <t>$250 bill credit</t>
  </si>
  <si>
    <t>9154019326213640671</t>
  </si>
  <si>
    <t>Switching credit - $300 off</t>
  </si>
  <si>
    <t>9156626912713664543</t>
  </si>
  <si>
    <t>$50 off Home Security - EPP</t>
  </si>
  <si>
    <t>9156730654413770943</t>
  </si>
  <si>
    <t>$50 off Home Security</t>
  </si>
  <si>
    <t>9158060175113435254</t>
  </si>
  <si>
    <t>Referral One Time LWC Credit $50</t>
  </si>
  <si>
    <t>PERS_INSTALL</t>
  </si>
  <si>
    <t>9159390020413259449</t>
  </si>
  <si>
    <t>$250 off Home Security</t>
  </si>
  <si>
    <t>9159570992313518244</t>
  </si>
  <si>
    <t>$150 off Home Security</t>
  </si>
  <si>
    <t>Deleted entity - tax null</t>
  </si>
  <si>
    <t>Tax alr Absent; CC !reflecting</t>
  </si>
  <si>
    <t>9160478187613741918</t>
  </si>
  <si>
    <t>Retention: Internet Vacation Suspension $10 Discount</t>
  </si>
  <si>
    <t>9160510981013763584</t>
  </si>
  <si>
    <t>Retention: Internet Vacation Suspension $0 Discount</t>
  </si>
  <si>
    <t>9160512569013764539</t>
  </si>
  <si>
    <t>Retention: Optik TV Vacation Suspension $10 Discount</t>
  </si>
  <si>
    <t>9160537198113779300</t>
  </si>
  <si>
    <t>Retention: Optik TV Vacation Suspension $0 Discount</t>
  </si>
  <si>
    <t>9160537831113779714</t>
  </si>
  <si>
    <t>Retention: Home Phone Vacation Suspension $10 Discount</t>
  </si>
  <si>
    <t>9160538603513780126</t>
  </si>
  <si>
    <t>Retention: Home Phone Vacation Suspension $0 Discount</t>
  </si>
  <si>
    <t>9160840836013409319</t>
  </si>
  <si>
    <t>$450 Off Home Security (One Time Credit)</t>
  </si>
  <si>
    <t>9301 - ALRM_INSTALL</t>
  </si>
  <si>
    <t>Deleted entity - tax 9301</t>
  </si>
  <si>
    <t>Skip DV52 ref/ch</t>
  </si>
  <si>
    <t>9160850705513325499</t>
  </si>
  <si>
    <t>9160869324913245279</t>
  </si>
  <si>
    <t>9160869357113298741</t>
  </si>
  <si>
    <t>9161528701875984342</t>
  </si>
  <si>
    <t>Digital Box Rental Discount - 100%</t>
  </si>
  <si>
    <t xml:space="preserve">Blank in Cloud </t>
  </si>
  <si>
    <t>9162141521665523995</t>
  </si>
  <si>
    <t>$50 Off Home Security (One Time Credit)</t>
  </si>
  <si>
    <t>9162178484875176504</t>
  </si>
  <si>
    <t>9162423634222772982</t>
  </si>
  <si>
    <t>High Speed Unlimited Usage Discount $15 - Ongoing</t>
  </si>
  <si>
    <t>9162429191493013692</t>
  </si>
  <si>
    <t>HS 24 MO Unlimited Usage Discount - $15</t>
  </si>
  <si>
    <t>9162795228710685265</t>
  </si>
  <si>
    <t>Retention 2.0 Internet Activation charge discount - $50</t>
  </si>
  <si>
    <t>9163203239513868093</t>
  </si>
  <si>
    <t>Promotion: Secure Business - $75 hardware credit</t>
  </si>
  <si>
    <t>Not in Cloud</t>
  </si>
  <si>
    <t>9163640759813799270</t>
  </si>
  <si>
    <t>Promotion: Secure Business - $70 hardware credit</t>
  </si>
  <si>
    <t>9163923776313945036</t>
  </si>
  <si>
    <t>Promotion: Fibre Internet $50 bill credit</t>
  </si>
  <si>
    <t>9163931847413948711</t>
  </si>
  <si>
    <t>Promotion: Fibre Internet $100 bill credit</t>
  </si>
  <si>
    <t>9155518563213784318</t>
  </si>
  <si>
    <t>Promotion: Secure Business - $50 bill credit</t>
  </si>
  <si>
    <t>9301 - ALRM_OC_CRDT_B</t>
  </si>
  <si>
    <t>9155518721313784423</t>
  </si>
  <si>
    <t>Promotion: Secure Business - $100 bill credit</t>
  </si>
  <si>
    <t>9155518845413784428</t>
  </si>
  <si>
    <t>Promotion: Secure Business - $200 bill credit</t>
  </si>
  <si>
    <t>9158553136013797789</t>
  </si>
  <si>
    <t>Boost Wi-Fi Starter Pack 100% Discount</t>
  </si>
  <si>
    <t>9159054180713919787</t>
  </si>
  <si>
    <t>$50 off Home Security Coupon</t>
  </si>
  <si>
    <t>9159059315713916039</t>
  </si>
  <si>
    <t>9159110852813947627</t>
  </si>
  <si>
    <t>Promotion: Secure Business - $75 bill credit</t>
  </si>
  <si>
    <t>9159112866813949365</t>
  </si>
  <si>
    <t>Promotion: Secure Business - $50 hardware credit</t>
  </si>
  <si>
    <t>9159119912913952746</t>
  </si>
  <si>
    <t>9159120108613952759</t>
  </si>
  <si>
    <t>Promotion: Secure Business - $100 hardware credit</t>
  </si>
  <si>
    <t>9159120205513952872</t>
  </si>
  <si>
    <t>Promotion: Secure Business - $150 hardware credit</t>
  </si>
  <si>
    <t>9159120399013952985</t>
  </si>
  <si>
    <t>Promotion: Secure Business - $180 hardware credit</t>
  </si>
  <si>
    <t>9159120512413953100</t>
  </si>
  <si>
    <t>Promotion: Secure Business - $200 hardware credit</t>
  </si>
  <si>
    <t>9150139523313950374</t>
  </si>
  <si>
    <t>Retention 2.0: 100% Off TV Credit - 3 months</t>
  </si>
  <si>
    <t>ENTITY</t>
  </si>
  <si>
    <t>9150139887213950491</t>
  </si>
  <si>
    <t>Retention 2.0: 100% Off TV Credit - 6 months</t>
  </si>
  <si>
    <t>9150145172713952697</t>
  </si>
  <si>
    <t>Retention 2.0: 100% Off TV Credit - 12 months</t>
  </si>
  <si>
    <t>9159701381813227705</t>
  </si>
  <si>
    <t>ONE TIME dollar value - No billing ID</t>
  </si>
  <si>
    <t>9159703387413229198</t>
  </si>
  <si>
    <t>ONE TIME percentage value - No billing ID</t>
  </si>
  <si>
    <t>9160406943613922575</t>
  </si>
  <si>
    <t>[EOM] TEST ONLY, NOT FOR CUSTOMER USE - Sep. MR update</t>
  </si>
  <si>
    <t>Coupon grandfathered</t>
  </si>
  <si>
    <t>Promo grandfathered</t>
  </si>
  <si>
    <t>Active automatic but no promo rule to add it, latest order item is from 2019</t>
  </si>
  <si>
    <t>Active coupon and promotion</t>
  </si>
  <si>
    <t>BILLING ID</t>
  </si>
  <si>
    <t>PRICE PLAN NAME</t>
  </si>
  <si>
    <t>BILL PRESENTMENT</t>
  </si>
  <si>
    <t>Results</t>
  </si>
  <si>
    <t>Optik TV Programming Credit $100 - not in use2</t>
  </si>
  <si>
    <t>Optik TV Programming Credit $100 incl tax*</t>
  </si>
  <si>
    <t>Optik TV Programming Credit $100 - not in use</t>
  </si>
  <si>
    <t>TELUS TV Programming Credit $100 incl tax*</t>
  </si>
  <si>
    <t>Optik TV Programming Credit $50 - not in use</t>
  </si>
  <si>
    <t>TELUS TV Programming Credit $50 incl tax*</t>
  </si>
  <si>
    <t>Optik TV Programming Credit $50 - not in use3</t>
  </si>
  <si>
    <t>Optik TV Programming Credit $50 incl tax*</t>
  </si>
  <si>
    <t>TELUS TV One Time Credit $100 incl tax*</t>
  </si>
  <si>
    <t>TELUS TV Programming Credit $50 (TV-FFB)</t>
  </si>
  <si>
    <t>TELUS TV One Time Credit $50 incl tax*</t>
  </si>
  <si>
    <t>Retail Purchase Credit $50</t>
  </si>
  <si>
    <t>Retail Purchase Credit $50 incl tax*</t>
  </si>
  <si>
    <t>Retail Purchase Credit $100</t>
  </si>
  <si>
    <t>Retail Purchase Credit $100 incl tax*</t>
  </si>
  <si>
    <t>Retail Purchase Credit $150</t>
  </si>
  <si>
    <t>Retail Purchase Credit $150 incl tax*</t>
  </si>
  <si>
    <t>Digital Box Loyalty Credit $10 - 2 yr</t>
  </si>
  <si>
    <t>Digital Box Loyalty Credit $10 incl tax*</t>
  </si>
  <si>
    <t>Digital Box Loyalty Credit $10 - 3 yr</t>
  </si>
  <si>
    <t>Digital Box Rental Credit $10 - 36 MO</t>
  </si>
  <si>
    <t>Digital Box Rental Credit $10 incl tax*</t>
  </si>
  <si>
    <t>Home phone loyalty credit $10</t>
  </si>
  <si>
    <t>Home phone loyalty credit $10 incl tax*</t>
  </si>
  <si>
    <t>Home phone loyalty credit $10 - 12 Months</t>
  </si>
  <si>
    <t>Home phone loyalty credit 12 Months $10 incl tax*</t>
  </si>
  <si>
    <t>Xbox Digital Service Fee Credit</t>
  </si>
  <si>
    <t>Xbox Digital Service Fee Credit incl tax*</t>
  </si>
  <si>
    <t>Optik Receiver Purchase Credit $100</t>
  </si>
  <si>
    <t>Optik Receiver Purchase Credit $100 incl tax*</t>
  </si>
  <si>
    <t>Optik TV Programming Credit $50 (v1)</t>
  </si>
  <si>
    <t>Optik TV Programming Credit 50 incl tax*</t>
  </si>
  <si>
    <t>Optik TV Programming Credit $50 (v2)</t>
  </si>
  <si>
    <t>Optik TV Programming Credit $150 (v1)</t>
  </si>
  <si>
    <t>Optik TV Programming Credit $150 incl tax*</t>
  </si>
  <si>
    <t>Xbox Live Gold Membership Credit</t>
  </si>
  <si>
    <t>Xbox Live Gold Membership One-time Credit $59.99 incl tax*</t>
  </si>
  <si>
    <t>Satellite TV $50 discount</t>
  </si>
  <si>
    <t>Satellite TV discount $50 incl tax*</t>
  </si>
  <si>
    <t>Retention 2.0: STV One-Time Credit $100</t>
  </si>
  <si>
    <t>Satellite TV One Time Loyalty Credit $100 incl tax*</t>
  </si>
  <si>
    <t>Optik TV Programming Credit $25</t>
  </si>
  <si>
    <t>Optik TV Programming Credit $25 incl tax*</t>
  </si>
  <si>
    <t>Retention 2.0: STV One-Time Credit $50</t>
  </si>
  <si>
    <t>Satellite TV One Time Loyalty Credit $50 incl tax*</t>
  </si>
  <si>
    <t>Satellite TV $100 credit V1</t>
  </si>
  <si>
    <t>Satellite TV credit $100 incl tax*</t>
  </si>
  <si>
    <t>Optik TV Programming Credit $150</t>
  </si>
  <si>
    <t>Trade-in PVR credit - $75 (1)</t>
  </si>
  <si>
    <t>PVR trade-in credit $75 incl tax*</t>
  </si>
  <si>
    <t>Trade-in PVR credit - $75 (2)</t>
  </si>
  <si>
    <t>Trade-in Digital box credit - $25 (1)</t>
  </si>
  <si>
    <t>Digital box trade-in credit $25 incl tax*</t>
  </si>
  <si>
    <t>Trade-in Digital box credit - $25 (3)</t>
  </si>
  <si>
    <t>Trade-in Digital box credit - $25 (4)</t>
  </si>
  <si>
    <t>Trade-in PVR Satellite credit - $75 (1)</t>
  </si>
  <si>
    <t>Trade-in Digital box Satellite credit - $25 (1)</t>
  </si>
  <si>
    <t>Trade-in Digital box Satellite credit - $25 (2)</t>
  </si>
  <si>
    <t>Trade-in Digital box Satellite credit - $25 (4)</t>
  </si>
  <si>
    <t>Internet One Time Credit $50 V1</t>
  </si>
  <si>
    <t>Internet One Time Credit $50 incl tax*</t>
  </si>
  <si>
    <t>Satellite TV Special Events $100 credit</t>
  </si>
  <si>
    <t>Satellite TV $100 credit incl tax*</t>
  </si>
  <si>
    <t>Satellite TV Special Events $50 credit</t>
  </si>
  <si>
    <t>Satellite TV $50 credit incl tax*</t>
  </si>
  <si>
    <t>Optik TV Special Events Credit $100</t>
  </si>
  <si>
    <t>Optik TV Credit $100 incl tax*</t>
  </si>
  <si>
    <t>Optik TV Special Events Credit $50</t>
  </si>
  <si>
    <t>Optik TV Credit $50 incl tax*</t>
  </si>
  <si>
    <t>$50 Optik TV Referral Bonus</t>
  </si>
  <si>
    <t>Optik TV Referral Bonus $50 incl tax*</t>
  </si>
  <si>
    <t>$50 STV Referral Bonus</t>
  </si>
  <si>
    <t>STV Referral Bonus $50 incl tax*</t>
  </si>
  <si>
    <t>Optik TV Dealer Purchase Credit $50</t>
  </si>
  <si>
    <t>Optik TV Agency Credit $100</t>
  </si>
  <si>
    <t>Optik TV Agency Credit $150</t>
  </si>
  <si>
    <t>Optik TV Programming Credit $125</t>
  </si>
  <si>
    <t>Optik TV Programming Credit $125 incl tax*</t>
  </si>
  <si>
    <t>Optik TV Programming Credit $200 incl tax*</t>
  </si>
  <si>
    <t>Optik TV Programming Credit $250</t>
  </si>
  <si>
    <t>Optik TV Programming Credit $250 incl tax*</t>
  </si>
  <si>
    <t>Internet One Time Credit $25</t>
  </si>
  <si>
    <t>Internet One Time Credit $25 incl tax*</t>
  </si>
  <si>
    <t>Internet One Time Credit $50</t>
  </si>
  <si>
    <t>Internet One Time Credit $75</t>
  </si>
  <si>
    <t>Internet One Time Credit $75 incl tax*</t>
  </si>
  <si>
    <t>Internet One Time Credit $100 incl tax*</t>
  </si>
  <si>
    <t>Internet One Time Credit incl tax*</t>
  </si>
  <si>
    <t>Referral One Time Optik Credit $50</t>
  </si>
  <si>
    <t>Referral One Time Optik Credit $50 incl tax*</t>
  </si>
  <si>
    <t>HS - One Time Credit - $150</t>
  </si>
  <si>
    <t>Internet One Time Credit $150 incl tax*</t>
  </si>
  <si>
    <t>HS - Install Incentive - $50</t>
  </si>
  <si>
    <t>New Install Appointment Credit $50 incl tax*</t>
  </si>
  <si>
    <t>IPTV - Install Incentive - $150</t>
  </si>
  <si>
    <t>New Install Appointment Credit $150 incl tax*</t>
  </si>
  <si>
    <t>IPTV - Install Incentive - $100</t>
  </si>
  <si>
    <t>New Install Appointment Credit $100 incl tax*</t>
  </si>
  <si>
    <t>IPTV - Install Incentive - $75</t>
  </si>
  <si>
    <t>New Install Appointment Credit $75 incl tax*</t>
  </si>
  <si>
    <t>IPTV - Install Incentive - $25</t>
  </si>
  <si>
    <t>New Install Appointment Credit $25 incl tax*</t>
  </si>
  <si>
    <t>IPTV - Install Incentive - $50</t>
  </si>
  <si>
    <t>New Install Appointment Credit incl tax*</t>
  </si>
  <si>
    <t>STV - Install Incentive - $25</t>
  </si>
  <si>
    <t>STV - Install Incentive - $50</t>
  </si>
  <si>
    <t>STV - Install Incentive - $75</t>
  </si>
  <si>
    <t>STV - Install Incentive - $100</t>
  </si>
  <si>
    <t>STV - Install Incentive - $150</t>
  </si>
  <si>
    <t>4K PVR Mid Contract Rental Credit $15</t>
  </si>
  <si>
    <t>4K PVR Rental Credit $15 incl tax*</t>
  </si>
  <si>
    <t>4K PVR Mid Contract Upgrade Credit - $250</t>
  </si>
  <si>
    <t>4K PVR Upgrade Credit $250 incl tax*</t>
  </si>
  <si>
    <t>Home Phone Referral Program One Time Credit $25</t>
  </si>
  <si>
    <t>Home Phone Credit $25 incl tax*</t>
  </si>
  <si>
    <t>IPTV $250 One Time Credit - TELUS Corporate Partner Plan</t>
  </si>
  <si>
    <t>Promotional Credit $250 incl tax*</t>
  </si>
  <si>
    <t>IPTV $200 One Time Credit - Employee Offer</t>
  </si>
  <si>
    <t>Promotional Credit $200 incl tax*</t>
  </si>
  <si>
    <t>Internet $50 One Time Credit - Employee Offer</t>
  </si>
  <si>
    <t>Promotional Credit $50 incl tax*</t>
  </si>
  <si>
    <t>Credit 30 days cancellation $100</t>
  </si>
  <si>
    <t>Credit 30 days cancellation $100 incl tax*</t>
  </si>
  <si>
    <t>3 MO - Optik TV Loyalty Credit - $3 incl tax*</t>
  </si>
  <si>
    <t>3 MO - Internet Loyalty Credit - $3 incl tax*</t>
  </si>
  <si>
    <t>6 MO - Optik TV Loyalty Credit - $3 incl tax*</t>
  </si>
  <si>
    <t>12 MO - Optik TV Loyalty Credit - $3 incl tax*</t>
  </si>
  <si>
    <t>3 MO - Optik TV Loyalty Credit - $5 incl tax*</t>
  </si>
  <si>
    <t>6 MO - Optik TV Loyalty Credit - $5 incl tax*</t>
  </si>
  <si>
    <t>24 MO - Optik TV Loyalty Credit - $5 incl tax*</t>
  </si>
  <si>
    <t>3 MO - Optik TV Loyalty Credit - $10 incl tax*</t>
  </si>
  <si>
    <t>12 MO - Optik TV Loyalty Credit - $5 incl tax*</t>
  </si>
  <si>
    <t>12 MO - Optik TV Loyalty Credit - $10 incl tax*</t>
  </si>
  <si>
    <t>24 MO - Optik TV Loyalty Credit - $10 incl tax*</t>
  </si>
  <si>
    <t>3 MO - Optik TV Loyalty Credit - $20 incl tax*</t>
  </si>
  <si>
    <t>6 MO - Optik TV Loyalty Credit - $20 incl tax*</t>
  </si>
  <si>
    <t>12 MO - Optik TV Loyalty Credit - $20 incl tax*</t>
  </si>
  <si>
    <t>3 MO - Optik TV Loyalty Credit - $30 incl tax*</t>
  </si>
  <si>
    <t>Optik TV loyalty credit - 6 months $30 incl tax*</t>
  </si>
  <si>
    <t>12 MO - Optik TV Loyalty Credit - $30 incl tax*</t>
  </si>
  <si>
    <t>6 MO - Internet Loyalty Credit - $3 incl tax*</t>
  </si>
  <si>
    <t>12 MO - Internet Loyalty Credit - $3 incl tax*</t>
  </si>
  <si>
    <t>3 MO - Internet Loyalty Credit - $5 incl tax*</t>
  </si>
  <si>
    <t>6 MO - Internet Loyalty Credit - $5 incl tax*</t>
  </si>
  <si>
    <t>12 MO - Internet Loyalty Credit - $5 incl tax*</t>
  </si>
  <si>
    <t>24 MO - Internet Loyalty Credit - $5 incl tax*</t>
  </si>
  <si>
    <t>3 MO - Internet Loyalty Credit - $10 incl tax*</t>
  </si>
  <si>
    <t>6 MO - Internet Loyalty Credit - $10 incl tax*</t>
  </si>
  <si>
    <t>12 MO - Internet Loyalty Credit - $10 incl tax*</t>
  </si>
  <si>
    <t>24 MO - Internet Loyalty Credit - $10 incl tax*</t>
  </si>
  <si>
    <t>3 MO - Internet Loyalty Credit - $15 incl tax*</t>
  </si>
  <si>
    <t>Retention 2.0: HS Credit 6 MO - $15</t>
  </si>
  <si>
    <t>Internet loyalty credit - 6 months $15 incl tax*</t>
  </si>
  <si>
    <t>12 MO - Internet Loyalty Credit - $15 incl tax*</t>
  </si>
  <si>
    <t>3 MO - Internet Loyalty Credit - $20 incl tax*</t>
  </si>
  <si>
    <t>Retention 2.0: HS Credit 6 MO - $20</t>
  </si>
  <si>
    <t>Internet loyalty credit - 6 months $20 incl tax*</t>
  </si>
  <si>
    <t>12 MO - Internet Loyalty Credit - $20 incl tax*</t>
  </si>
  <si>
    <t>3 MO - Internet Loyalty Credit - $25 incl tax*</t>
  </si>
  <si>
    <t>Retention 2.0: HS Credit 6 MO - $25</t>
  </si>
  <si>
    <t>Internet loyalty credit - 6 months $25 incl tax*</t>
  </si>
  <si>
    <t>12 MO - Internet Loyalty Credit - $25 incl tax*</t>
  </si>
  <si>
    <t>3 MO - Internet Loyalty Credit - $30 incl tax*</t>
  </si>
  <si>
    <t>6 MO - Internet Loyalty Credit - $30 incl tax*</t>
  </si>
  <si>
    <t>12 MO - Internet Loyalty Credit - $30 incl tax*</t>
  </si>
  <si>
    <t>3 MO - Internet Loyalty Credit - $35 incl tax*</t>
  </si>
  <si>
    <t>Internet loyalty credit - 6 months $35 incl tax*</t>
  </si>
  <si>
    <t>12 MO - Internet Loyalty Credit - $35 incl tax*</t>
  </si>
  <si>
    <t>Retention 2.0: STV Credit 3 MO - $3</t>
  </si>
  <si>
    <t>3 MO - Satellite TV Loyalty Credit - $3 incl tax*</t>
  </si>
  <si>
    <t>Retention 2.0: STV Credit 6 MO - $3</t>
  </si>
  <si>
    <t>6 MO - Satellite TV Loyalty Credit - $3 incl tax*</t>
  </si>
  <si>
    <t>Retention 2.0: STV Credit 12 MO - $3</t>
  </si>
  <si>
    <t>12 MO - Satellite TV Loyalty Credit - $3 incl tax*</t>
  </si>
  <si>
    <t>Retention 2.0: STV Credit 3 MO - $5</t>
  </si>
  <si>
    <t>3 MO - Satellite TV Loyalty Credit - $5 incl tax*</t>
  </si>
  <si>
    <t>Retention 2.0: STV Credit 6 MO - $5</t>
  </si>
  <si>
    <t>6 MO - Satellite TV Loyalty Credit - $5 incl tax*</t>
  </si>
  <si>
    <t>Retention 2.0: STV Credit 12 MO - $5</t>
  </si>
  <si>
    <t>12 MO - Satellite TV Loyalty Credit - $5 incl tax*</t>
  </si>
  <si>
    <t>6 MO - Optik TV Loyalty Credit - $10 incl tax*</t>
  </si>
  <si>
    <t>Retention 2.0: STV Credit 24 MO - $5</t>
  </si>
  <si>
    <t>24 MO - Satellite TV Loyalty Credit - $5 incl tax*</t>
  </si>
  <si>
    <t>Retention 2.0: STV Credit 3 MO - $10</t>
  </si>
  <si>
    <t>3 MO - Satellite TV Loyalty Credit - $10 incl tax*</t>
  </si>
  <si>
    <t>Retention 2.0: STV Credit 6 MO - $10</t>
  </si>
  <si>
    <t>6 MO - Satellite TV Loyalty Credit - $10 incl tax*</t>
  </si>
  <si>
    <t>Retention 2.0: STV Credit 12 MO - $10</t>
  </si>
  <si>
    <t>12 MO - Satellite TV Loyalty Credit - $10 incl tax*</t>
  </si>
  <si>
    <t>Retention 2.0: STV Credit 24 MO - $10</t>
  </si>
  <si>
    <t>24 MO - Satellite TV Loyalty Credit - $10 incl tax*</t>
  </si>
  <si>
    <t>Retention 2.0: STV Credit 3 MO - $20</t>
  </si>
  <si>
    <t>3 MO - Satellite TV Loyalty Credit - $20 incl tax*</t>
  </si>
  <si>
    <t>Retention 2.0: STV Credit 6 MO - $20</t>
  </si>
  <si>
    <t>6 MO - Satellite TV Loyalty Credit - $20 incl tax*</t>
  </si>
  <si>
    <t>Retention 2.0: STV Credit 12 MO - $20</t>
  </si>
  <si>
    <t>12 MO - Satellite TV Loyalty Credit - $20 incl tax*</t>
  </si>
  <si>
    <t>Retention 2.0: STV Credit 3 MO - $30</t>
  </si>
  <si>
    <t>3 MO - Satellite TV Loyalty Credit - $30 incl tax*</t>
  </si>
  <si>
    <t>Retention 2.0: STV Credit 6 MO - $30</t>
  </si>
  <si>
    <t>6 MO - Satellite TV Loyalty Credit - $30 incl tax*</t>
  </si>
  <si>
    <t>Retention 2.0: STV Credit 12 MO - $30</t>
  </si>
  <si>
    <t>12 MO - Satellite TV Loyalty Credit - $30 incl tax*</t>
  </si>
  <si>
    <t>3 MO - Home Phone Loyalty Credit - $5 incl tax*</t>
  </si>
  <si>
    <t>6 MO - Home Phone Loyalty Credit - $5 incl tax*</t>
  </si>
  <si>
    <t>Home Phone loyalty credit - 12 months $5 incl tax*</t>
  </si>
  <si>
    <t>3 MO - Home Phone Loyalty Credit - $10 incl tax*</t>
  </si>
  <si>
    <t>6 MO - Home Phone Loyalty Credit - $10 incl tax*</t>
  </si>
  <si>
    <t>12 MO - Home Phone Loyalty Credit - $12 incl tax*</t>
  </si>
  <si>
    <t>SL 12 MO Credit - $10</t>
  </si>
  <si>
    <t>12 MO - Home Phone Credit $10 incl tax*</t>
  </si>
  <si>
    <t>Retention 2.0: STV Credit 24 MO - $20</t>
  </si>
  <si>
    <t>24 MO - Satellite TV Loyalty Credit - $20 incl tax*</t>
  </si>
  <si>
    <t>24 MO - Internet Loyalty Credit - $20 incl tax*</t>
  </si>
  <si>
    <t>24 MO - Optik TV Loyalty Credit - $20 incl tax*</t>
  </si>
  <si>
    <t>Pik TV One Time Credit - $10</t>
  </si>
  <si>
    <t>Pik TV One Time Credit $10 incl tax*</t>
  </si>
  <si>
    <t>Pik TV One Time Credit - $20</t>
  </si>
  <si>
    <t>Pik TV One Time Credit $20 incl tax*</t>
  </si>
  <si>
    <t>Pik TV One Time Credit - $40</t>
  </si>
  <si>
    <t>Pik TV One Time Credit $40 incl tax*</t>
  </si>
  <si>
    <t>Pik TV One Time Credit - $75</t>
  </si>
  <si>
    <t>Pik TV One Time Credit $75 incl tax*</t>
  </si>
  <si>
    <t>Pik TV One Time Credit $100 incl tax*</t>
  </si>
  <si>
    <t>Pik TV One Time Credit $150 incl tax*</t>
  </si>
  <si>
    <t>Pik TV &amp; Internet One Time Credit - $55</t>
  </si>
  <si>
    <t>Pik TV &amp; Internet One Time Credit $55 incl tax*</t>
  </si>
  <si>
    <t>Pik TV &amp; Internet One Time Credit - $65</t>
  </si>
  <si>
    <t>Pik TV &amp; Internet One Time Credit $65 incl tax*</t>
  </si>
  <si>
    <t>Pik TV &amp; Internet One Time Credit - $75</t>
  </si>
  <si>
    <t>Pik TV &amp; Internet One Time Credit $75 incl tax*</t>
  </si>
  <si>
    <t>Pik TV &amp; Internet One Time Credit - $85</t>
  </si>
  <si>
    <t>Pik TV &amp; Internet One Time Credit $85 incl tax*</t>
  </si>
  <si>
    <t>Pik TV &amp; Internet One Time Credit - $95</t>
  </si>
  <si>
    <t>Pik TV &amp; Internet One Time Credit $95 incl tax*</t>
  </si>
  <si>
    <t>SL 3MO Credit - $3</t>
  </si>
  <si>
    <t>3 MO - Home Phone Loyalty Credit - $3 incl tax*</t>
  </si>
  <si>
    <t>SL 6MO Credit - $3</t>
  </si>
  <si>
    <t>6 MO - Home Phone Loyalty Credit - $3 incl tax*</t>
  </si>
  <si>
    <t>HS - One Time Credit - $200</t>
  </si>
  <si>
    <t>Internet One Time Credit $200 incl tax*</t>
  </si>
  <si>
    <t>Retention 2.0: $5 HP Credit - ongoing</t>
  </si>
  <si>
    <t>Home Phone Loyalty Credit $5 incl tax*</t>
  </si>
  <si>
    <t>3 MO - Unlimited Internet Usage Loyalty Credit $15 incl tax*</t>
  </si>
  <si>
    <t>6 MO - Unlimited Internet Usage Loyalty Credit $15 incl tax*</t>
  </si>
  <si>
    <t>12 MO - Unlimited Internet Usage Loyalty Credit $15 incl tax*</t>
  </si>
  <si>
    <t>24 MO - Unlimited Internet Usage Loyalty Credit $20 incl tax*</t>
  </si>
  <si>
    <t>Retention 2.0: TTV Credit 24 MO (term length) - $2</t>
  </si>
  <si>
    <t>Optik TV Loyalty Credit $2 incl tax*</t>
  </si>
  <si>
    <t>Retention 2.0: TTV Credit 24 MO (term length) - $5</t>
  </si>
  <si>
    <t>Optik TV Loyalty Credit $5 incl tax*</t>
  </si>
  <si>
    <t>Retention 2.0: TTV Credit 24 MO (term length) - $10</t>
  </si>
  <si>
    <t>Optik TV Loyalty Credit $10 incl tax*</t>
  </si>
  <si>
    <t>3 MO - Optik TV Loyalty Credit - $8 incl tax*</t>
  </si>
  <si>
    <t>Retention 2.0: TTV Theme Pack P2.0 and P3.0 Credit 6 MO - $8</t>
  </si>
  <si>
    <t>6 MO - Optik TV Loyalty Credit - $8 incl tax*</t>
  </si>
  <si>
    <t>Retention 2.0: TTV Theme Pack P2.0 and P3.0 Credit 12 MO - $8</t>
  </si>
  <si>
    <t>12 MO - Optik TV Loyalty Credit - $8 incl tax*</t>
  </si>
  <si>
    <t>Retention 2.0: TTV Theme Pack P2.0 and P3.0 Credit 24 MO - $8</t>
  </si>
  <si>
    <t>24 MO - Optik TV Loyalty Credit - $8 incl tax*</t>
  </si>
  <si>
    <t>3 MO - Optik TV Loyalty Credit - $13 incl tax*</t>
  </si>
  <si>
    <t>6 MO - Optik TV Loyalty Credit - $13 incl tax*</t>
  </si>
  <si>
    <t>12 MO - Optik TV Loyalty Credit - $13 incl tax*</t>
  </si>
  <si>
    <t>24 MO - Optik TV Loyalty Credit - $13 incl tax*</t>
  </si>
  <si>
    <t>Retention 2.0: HP LD Credit 3 MO - $7.50</t>
  </si>
  <si>
    <t>3 MO - Home Phone Loyalty Credit - $7.5 incl tax*</t>
  </si>
  <si>
    <t>Retention 2.0: HP LD Credit 6 MO - $7.50</t>
  </si>
  <si>
    <t>6 MO - Home Phone Loyalty Credit - $7.5 incl tax*</t>
  </si>
  <si>
    <t>Retention 2.0: HP LD Credit 12 MO - $7.50</t>
  </si>
  <si>
    <t>12 MO - Home Phone Loyalty Credit - $7.5 incl tax*</t>
  </si>
  <si>
    <t>Retention 2.0: HP LD Credit Ongoing - $7.50</t>
  </si>
  <si>
    <t>Home Phone Loyalty Credit $7.5 incl tax*</t>
  </si>
  <si>
    <t>Retention 2.0: HP LD Credit 6 MO - $15</t>
  </si>
  <si>
    <t>6 MO - Home Phone Loyalty Credit - $15 incl tax*</t>
  </si>
  <si>
    <t>Retention 2.0: HP LD Credit 12 MO - $15</t>
  </si>
  <si>
    <t>12 MO - Home Phone Loyalty Credit - $15 incl tax*</t>
  </si>
  <si>
    <t>Retention 2.0: HS Credit 12 MO - $2</t>
  </si>
  <si>
    <t>12 MO - Internet Loyalty Credit $2 incl tax*</t>
  </si>
  <si>
    <t>Internet Loyalty Credit $5 incl tax*</t>
  </si>
  <si>
    <t>Dynamic Discount - TAX_HSIA_Rentation - 18 MO</t>
  </si>
  <si>
    <t>18 MO - Internet Loyalty Credit incl tax*</t>
  </si>
  <si>
    <t>Dynamic Discount - TAX_HSIA_Rentation - 9 MO</t>
  </si>
  <si>
    <t>9 MO - Internet Loyalty Credit incl tax*</t>
  </si>
  <si>
    <t>Dynamic Discount - TAX_HSIA_Rentation - 15 MO</t>
  </si>
  <si>
    <t>15 MO - Internet Loyalty Credit incl tax*</t>
  </si>
  <si>
    <t>Dynamic Discount - TAX_HSIA_Rentation - 21 MO</t>
  </si>
  <si>
    <t>21 MO - Internet Loyalty Credit incl tax*</t>
  </si>
  <si>
    <t>3 months - Optik loyalty credit $7 incl tax*</t>
  </si>
  <si>
    <t>6 months - Optik loyalty credit $7 incl tax*</t>
  </si>
  <si>
    <t>12 months - Optik loyalty credit $7 incl tax*</t>
  </si>
  <si>
    <t>24 months - Optik loyalty credit $7 incl tax*</t>
  </si>
  <si>
    <t>3 months - Optik loyalty credit $13 incl tax*</t>
  </si>
  <si>
    <t>6 months - Optik loyalty credit $13 incl tax*</t>
  </si>
  <si>
    <t>12 months - Optik loyalty credit $13 incl tax*</t>
  </si>
  <si>
    <t>24 months - Optik loyalty credit $13 incl tax*</t>
  </si>
  <si>
    <t>24 Months - Pik TV Loyalty Credit $10 incl tax*</t>
  </si>
  <si>
    <t>Retention 2.0: HP LD Unlimited India Credit ongoing - $10</t>
  </si>
  <si>
    <t>Home Phone Loyalty Credit $10 incl tax*</t>
  </si>
  <si>
    <t>Retention 2.0: HP LD Credit ongoing - $15</t>
  </si>
  <si>
    <t>Home Phone Loyalty Credit $15 incl tax*</t>
  </si>
  <si>
    <t>Optik TV Programming Credit $75 incl tax*</t>
  </si>
  <si>
    <t>6 MO - Unlimited Internet Usage Loyalty Credit $10 incl tax*</t>
  </si>
  <si>
    <t>12 MO - Unlimited Internet Usage Loyalty Credit $10 incl tax*</t>
  </si>
  <si>
    <t>24 MO - Unlimited Internet Usage Loyalty Credit $10 incl tax*</t>
  </si>
  <si>
    <t>6 MO - Home Phone Loyalty Credit - $6 incl tax*</t>
  </si>
  <si>
    <t>12 MO - Home Phone Loyalty Credit - $3 incl tax*</t>
  </si>
  <si>
    <t>12 MO - Home Phone Loyalty Credit - $6 incl tax*</t>
  </si>
  <si>
    <t>Home Phone Loyalty Credit $3 incl tax*</t>
  </si>
  <si>
    <t>Retention 2.0: HP LD World 60 Credit 6 MO - $10</t>
  </si>
  <si>
    <t>Retention 2.0: HP LD World 60 Credit 12 MO - $10</t>
  </si>
  <si>
    <t>12 MO - Home Phone Loyalty Credit - $10 incl tax*</t>
  </si>
  <si>
    <t>Retention 2.0: HP LD World 60 Credit 6 MO - $20</t>
  </si>
  <si>
    <t>6 MO - Home Phone Loyalty Credit - $20 incl tax*</t>
  </si>
  <si>
    <t>Retention 2.0: HP LD World 60 Credit 12 MO - $20</t>
  </si>
  <si>
    <t>12 MO - Home Phone Loyalty Credit - $20 incl tax*</t>
  </si>
  <si>
    <t>Retention 2.0: HP LD World 60 Credit Ongoing - $10</t>
  </si>
  <si>
    <t>6 MO - Home Phone Loyalty Credit - $3.5 incl tax*</t>
  </si>
  <si>
    <t>6 MO - Home Phone Loyalty Credit - $7 incl tax*</t>
  </si>
  <si>
    <t>12 MO - Home Phone Loyalty Credit - $3.5 incl tax*</t>
  </si>
  <si>
    <t>12 MO - Home Phone Loyalty Credit - $7 incl tax*</t>
  </si>
  <si>
    <t>Home Phone Loyalty Credit $3.5 incl tax*</t>
  </si>
  <si>
    <t>12 MO - Home Phone Loyalty Credit - $5 incl tax*</t>
  </si>
  <si>
    <t>Retention 2.0: HP LD Unlimited India Credit 6 MO - $10</t>
  </si>
  <si>
    <t>Retention 2.0: HP LD Unlimited India Credit 12 MO - $10</t>
  </si>
  <si>
    <t>Pik TV VOD credit - $7</t>
  </si>
  <si>
    <t>Pik TV VOD credit $7 incl tax*</t>
  </si>
  <si>
    <t>Boost Wi-Fi Starter Pack $25 One Time Purchase Credit - Assure agents only</t>
  </si>
  <si>
    <t>Boost Wi-Fi Starter Pack Credit $25 incl tax*</t>
  </si>
  <si>
    <t>Pik TV One Time Credit - $130</t>
  </si>
  <si>
    <t>Pik TV Apple TV activation credit $130 incl tax*</t>
  </si>
  <si>
    <t>24 MO - Pik TV Loyalty Credit $5 incl tax*</t>
  </si>
  <si>
    <t>Home Phone Loyalty Credit $6 incl tax*</t>
  </si>
  <si>
    <t>Home Phone Loyalty Credit $7 incl tax*</t>
  </si>
  <si>
    <t>Retention 2.0: HP LD World 60 Credit ongoing - $20</t>
  </si>
  <si>
    <t>Home Phone Loyalty Credit $20 incl tax*</t>
  </si>
  <si>
    <t>6 MO - Pik TV Loyalty Credit $5 incl tax*</t>
  </si>
  <si>
    <t>3 MO - Optik TV Loyalty Credit - $16 incl tax*</t>
  </si>
  <si>
    <t>6 MO - Optik TV Loyalty Credit - $16 incl tax*</t>
  </si>
  <si>
    <t>12 MO - Optik TV Loyalty Credit - $16 incl tax*</t>
  </si>
  <si>
    <t>24 MO - Optik TV Loyalty Credit - $16 incl tax*</t>
  </si>
  <si>
    <t>Optik TV One-Time Credit - $50</t>
  </si>
  <si>
    <t>Optik TV One-Time Credit $50 incl tax*</t>
  </si>
  <si>
    <t>Optik TV One-Time Credit - $100</t>
  </si>
  <si>
    <t>Optik TV One-Time Credit $100 incl tax*</t>
  </si>
  <si>
    <t>Optik TV One-Time Credit - $150</t>
  </si>
  <si>
    <t>Optik TV One-Time Credit $150 incl tax*</t>
  </si>
  <si>
    <t>Optik TV One-Time Credit - $200</t>
  </si>
  <si>
    <t>Optik TV One-Time Credit $200 incl tax*</t>
  </si>
  <si>
    <t>Optik TV One-Time Credit - $250</t>
  </si>
  <si>
    <t>Optik TV One-Time Credit $250 incl tax*</t>
  </si>
  <si>
    <t>HS - One-Time Credit $50</t>
  </si>
  <si>
    <t>HS - One-Time Credit $100</t>
  </si>
  <si>
    <t>HS - One-Time Credit $150</t>
  </si>
  <si>
    <t>HS - One-Time Credit $200</t>
  </si>
  <si>
    <t>HS - One-Time Credit $250</t>
  </si>
  <si>
    <t>Internet One Time Credit $250 incl tax*</t>
  </si>
  <si>
    <t>Optik TV Simple Switch Credit - $50</t>
  </si>
  <si>
    <t>HS One-Time Web Credit - $25</t>
  </si>
  <si>
    <t>HS One-Time Web Credit - $200</t>
  </si>
  <si>
    <t>HS One-Time Web Credit - $150</t>
  </si>
  <si>
    <t>HS One-Time Web Credit - $75</t>
  </si>
  <si>
    <t>Optik TV One-Time Web Credit - $25</t>
  </si>
  <si>
    <t>Optik TV One-Time Web Credit $25 incl tax*</t>
  </si>
  <si>
    <t>Optik TV One-Time Web Credit - $75</t>
  </si>
  <si>
    <t>Optik TV One-Time Web Credit $75 incl tax*</t>
  </si>
  <si>
    <t>Optik TV One-Time Web Credit $100 incl tax*</t>
  </si>
  <si>
    <t>Optik TV One-Time Web Credit - $150</t>
  </si>
  <si>
    <t>Optik TV One-Time Web Credit $150 incl tax*</t>
  </si>
  <si>
    <t>Optik TV One-Time Web Credit - $200</t>
  </si>
  <si>
    <t>Optik TV One-Time Web Credit $200 incl tax*</t>
  </si>
  <si>
    <t>Optik TV One-Time Web Credit - $50</t>
  </si>
  <si>
    <t>Optik TV One-Time Web Credit $50 incl tax*</t>
  </si>
  <si>
    <t>HS One-Time M&amp;H Credit $50</t>
  </si>
  <si>
    <t>One Time Mobile &amp; Home Credit $50 incl tax*</t>
  </si>
  <si>
    <t>HS One-Time M&amp;H Credit $100</t>
  </si>
  <si>
    <t>One Time Mobile &amp; Home Credit $100 incl tax*</t>
  </si>
  <si>
    <t>HS One-Time M&amp;H Credit $200</t>
  </si>
  <si>
    <t>One Time Mobile &amp; Home Credit $200 incl tax*</t>
  </si>
  <si>
    <t>HS One-Time M&amp;H Credit $300</t>
  </si>
  <si>
    <t>One Time Mobile &amp; Home Credit $300 incl tax*</t>
  </si>
  <si>
    <t>HS One-Time M&amp;H Credit $400</t>
  </si>
  <si>
    <t>One Time Mobile &amp; Home Credit $400 incl tax*</t>
  </si>
  <si>
    <t>HS One-Time M&amp;H Credit $500</t>
  </si>
  <si>
    <t>One Time Mobile &amp; Home Credit $500 incl tax*</t>
  </si>
  <si>
    <t>Boost Wi-Fi Starter Pack $120 One Time Purchase Credit - Assure agents only</t>
  </si>
  <si>
    <t>Boost Wi-Fi Starter Pack Credit $120 incl tax*</t>
  </si>
  <si>
    <t>Retention 2.0: HP LD Credit 3 MO (V1)- $7.50</t>
  </si>
  <si>
    <t>Retention 2.0: HP LD Credit 6 MO (V1) - $7.50</t>
  </si>
  <si>
    <t>Retention 2.0: HP LD Credit 12 MO (V1) - $7.50</t>
  </si>
  <si>
    <t>Retention 2.0: HP LD Credit Ongoing (V1) - $7.50</t>
  </si>
  <si>
    <t>Retention 2.0: HP LD Credit 6 MO (V1)- $15</t>
  </si>
  <si>
    <t>Retention 2.0: HP LD Credit 12 MO (V1)- $15</t>
  </si>
  <si>
    <t>Retention 2.0: HP LD Credit ongoing (v1) - $15</t>
  </si>
  <si>
    <t>Pik TV activation credit $30 incl tax*</t>
  </si>
  <si>
    <t>Promo offer - Optik TV Remote</t>
  </si>
  <si>
    <t>Promo offer - Optik TV Remote incl tax*</t>
  </si>
  <si>
    <t>One-Time Credit - Save Offer $100 incl tax*</t>
  </si>
  <si>
    <t>Promo offer - Replacement 4K Digital Box</t>
  </si>
  <si>
    <t>Promo offer - Replacement 4K Digital Box incl tax*</t>
  </si>
  <si>
    <t>Promo offer - Replacement 4K PVR</t>
  </si>
  <si>
    <t>Promo offer - Replacement 4K PVR incl tax*</t>
  </si>
  <si>
    <t>Promo offer - Replacement HD Digital Box</t>
  </si>
  <si>
    <t>Promo offer - Replacement HD Digital Box incl tax*</t>
  </si>
  <si>
    <t>Promo offer - Replacement Gateway Modem</t>
  </si>
  <si>
    <t>Promo offer - Replacement Gateway Modem incl tax*</t>
  </si>
  <si>
    <t>Promo offer - Replacement HD PVR</t>
  </si>
  <si>
    <t>Promo offer - Replacement HD PVR incl tax*</t>
  </si>
  <si>
    <t>Promo offer - Wireless Extender</t>
  </si>
  <si>
    <t>Promo offer - Wireless Extender incl tax*</t>
  </si>
  <si>
    <t>Promo offer - Replacement Satellite Receiver</t>
  </si>
  <si>
    <t>Promo offer - Replacement Satellite Receiver incl tax*</t>
  </si>
  <si>
    <t>Promo offer - Replacement Satellite PVR</t>
  </si>
  <si>
    <t>Promo offer - Replacement Satellite PVR incl tax*</t>
  </si>
  <si>
    <t>Promo offer - Fibre Patch Cord</t>
  </si>
  <si>
    <t>Promo offer - Fibre Patch Cord incl tax*</t>
  </si>
  <si>
    <t>Promo offer - Ethernet Switch</t>
  </si>
  <si>
    <t>Promo offer - Ethernet Switch incl tax*</t>
  </si>
  <si>
    <t>Promo offer - Digital Cables - Audio</t>
  </si>
  <si>
    <t>Promo offer - Digital Cables - Audio incl tax*</t>
  </si>
  <si>
    <t>Promo offer - UPS Battery</t>
  </si>
  <si>
    <t>Promo offer - UPS Battery incl tax*</t>
  </si>
  <si>
    <t>Promo offer - Protector Box</t>
  </si>
  <si>
    <t>Promo offer - Protector Box incl tax*</t>
  </si>
  <si>
    <t>Promo offer - Power Bar</t>
  </si>
  <si>
    <t>Promo offer - Power Bar incl tax*</t>
  </si>
  <si>
    <t>Promo offer - Digital Cables - Toslink</t>
  </si>
  <si>
    <t>Promo offer - Digital Cables - Toslink incl tax*</t>
  </si>
  <si>
    <t>Promo offer - Digital Cables - HDMI</t>
  </si>
  <si>
    <t>Promo offer - Digital Cables - HDMI incl tax*</t>
  </si>
  <si>
    <t>Promo offer - Cat5e Ethernet Cable</t>
  </si>
  <si>
    <t>Promo offer - Cat5e Ethernet Cable incl tax*</t>
  </si>
  <si>
    <t>Promo offer - Analog Cables - Components</t>
  </si>
  <si>
    <t>Promo offer - Analog Cables - Components incl tax*</t>
  </si>
  <si>
    <t>Promo offer - Analog Cables - RCA</t>
  </si>
  <si>
    <t>Promo offer - Analog Cables - RCA incl tax*</t>
  </si>
  <si>
    <t>Promo offer - Buried Drop Wire</t>
  </si>
  <si>
    <t>Promo offer - Buried Drop Wire incl tax*</t>
  </si>
  <si>
    <t>Retention 2.0: HP Credit 3 MO - $2</t>
  </si>
  <si>
    <t>3 MO - Home Phone Loyalty Credit - $2 incl tax*</t>
  </si>
  <si>
    <t>Retention 2.0: HP Credit 6 MO - $2</t>
  </si>
  <si>
    <t>6 MO - Home Phone Loyalty Credit - $2 incl tax*</t>
  </si>
  <si>
    <t>SL One-Time M&amp;H Credit $100</t>
  </si>
  <si>
    <t>SL One Time Mobile &amp; Home Credit incl tax*</t>
  </si>
  <si>
    <t>SL One-Time M&amp;H Credit $200</t>
  </si>
  <si>
    <t>SL One-Time M&amp;H Credit $300</t>
  </si>
  <si>
    <t>Rental Credit for Optik Self Install</t>
  </si>
  <si>
    <t>Rental Credit for Optik Self Install $5 incl tax*</t>
  </si>
  <si>
    <t>SL One-Time M&amp;H Credit $150</t>
  </si>
  <si>
    <t>Customer Experience Credit_DO NOT USE</t>
  </si>
  <si>
    <t>Customer Experience Credit incl tax*</t>
  </si>
  <si>
    <t>24 MO Pik TV Loyalty Credit $10 incl tax*</t>
  </si>
  <si>
    <t>Internet One Time Credit $450 incl tax*</t>
  </si>
  <si>
    <t>Internet One Time Credit $300 incl tax*</t>
  </si>
  <si>
    <t>Internet One Time Credit $500 incl tax*</t>
  </si>
  <si>
    <t>Optik One Time Mobile &amp; Home Credit $100 incl tax*</t>
  </si>
  <si>
    <t>Optik One Time Mobile &amp; Home Credit $150 incl tax*</t>
  </si>
  <si>
    <t>Optik One Time Mobile &amp; Home Credit $200 incl tax*</t>
  </si>
  <si>
    <t>Optik One Time Mobile &amp; Home Credit $300 incl tax*</t>
  </si>
  <si>
    <t>Retention 2.0: HP Credit 12 MO - $2</t>
  </si>
  <si>
    <t>12 MO - Home Phone Loyalty Credit - $2 incl tax*</t>
  </si>
  <si>
    <t>Retention 2.0: HP Credit 24 MO - $2</t>
  </si>
  <si>
    <t>24 MO - Home Phone Loyalty Credit - $2 incl tax*</t>
  </si>
  <si>
    <t>Promo offer - Jacks/Outlets</t>
  </si>
  <si>
    <t>Promo offer - Jacks/Outlets incl tax*</t>
  </si>
  <si>
    <t>Promo offer - Modem Upgrade with Optik TV</t>
  </si>
  <si>
    <t>Promo offer - Modem Upgrade with Optik TV incl tax*</t>
  </si>
  <si>
    <t>Promo offer - New Equipment Installations/Upgrades</t>
  </si>
  <si>
    <t>Promo offer - New Equipment Installations/Upgrades incl tax*</t>
  </si>
  <si>
    <t>Promo offer - Other or Misc. Item</t>
  </si>
  <si>
    <t>Promo offer - Other or Misc. Item incl tax*</t>
  </si>
  <si>
    <t>Promo offer - Replacement ONT</t>
  </si>
  <si>
    <t>Promo offer - Replacement ONT incl tax*</t>
  </si>
  <si>
    <t>Promo offer - Wire Equipment Relocation (Same Premise)</t>
  </si>
  <si>
    <t>Promo offer - Wire Equipment Relocation (Same Premise) incl tax*</t>
  </si>
  <si>
    <t>Promo offer - Labour</t>
  </si>
  <si>
    <t>Promo offer - Labour incl tax*</t>
  </si>
  <si>
    <t>Promo offer - Repair Diagnostic Fee</t>
  </si>
  <si>
    <t>Promo offer - Repair Diagnostic Fee incl tax*</t>
  </si>
  <si>
    <t>EPP One Time Credit - $100</t>
  </si>
  <si>
    <t>EPP One Time Credit - $150</t>
  </si>
  <si>
    <t>Dynamic Discount - TAX_HP_Rentation - 15 MO_V1</t>
  </si>
  <si>
    <t>15 MO - Home Phone Loyalty Credit incl tax*</t>
  </si>
  <si>
    <t>Dynamic Discount - TAX_TV_ESS_Rentation - 15 MO_V1</t>
  </si>
  <si>
    <t>15 MO - Optik TV Loyalty Credit incl tax*</t>
  </si>
  <si>
    <t>Dynamic Discount - TAX_TV_Rentation - 15 MO_V1</t>
  </si>
  <si>
    <t>Dynamic Discount - TAX_HP_Rentation - 18 MO_V1</t>
  </si>
  <si>
    <t>18 MO - Home Phone Loyalty Credit incl tax*</t>
  </si>
  <si>
    <t>Dynamic Discount - TAX_TV_ESS_Rentation -18 MO_V1</t>
  </si>
  <si>
    <t>18 MO - Optik TV Loyalty Credit incl tax*</t>
  </si>
  <si>
    <t>Dynamic Discount - TAX_TV_Rentation - 18 MO_V1</t>
  </si>
  <si>
    <t>Dynamic Discount - TAX_HP_Rentation - 21 MO_V1</t>
  </si>
  <si>
    <t>21 MO - Home Phone Loyalty Credit incl tax*</t>
  </si>
  <si>
    <t>Dynamic Discount - TAX_TV_ESS_Rentation - 21 MO_V1</t>
  </si>
  <si>
    <t>21 MO - Optik TV Loyalty Credit incl tax*</t>
  </si>
  <si>
    <t>Dynamic Discount - TAX_TV_Rentation - 21 MO_V1</t>
  </si>
  <si>
    <t>Dynamic Discount - TAX_HP_Rentation - 9 MO_V1</t>
  </si>
  <si>
    <t>9 MO - Home Phone Loyalty Credit incl tax*</t>
  </si>
  <si>
    <t>Dynamic Discount - TAX_TV_ESS_Rentation - 9 MO_V1</t>
  </si>
  <si>
    <t>9 MO - Optik TV Loyalty Credit incl tax*</t>
  </si>
  <si>
    <t>Dynamic Discount - TAX_TV_Rentation - 9 MO_V1</t>
  </si>
  <si>
    <t>HS - One Time Referral Credit - $100</t>
  </si>
  <si>
    <t>Referral One Time Optik Credit $100 incl tax*</t>
  </si>
  <si>
    <t>Referral One Time PIK Credit $100 incl tax*</t>
  </si>
  <si>
    <t>Referral One Time PIK Credit $50 incl tax*</t>
  </si>
  <si>
    <t>Referral One Time HP Credit - $100</t>
  </si>
  <si>
    <t>Home Phone One Time Referral Credit $100 incl tax*</t>
  </si>
  <si>
    <t>HSIA Black Friday One Time Credit - $50</t>
  </si>
  <si>
    <t>Retention 2.0: TTV Theme Pack P2.0 and P3.0 Credit 24 MO - $8 (V1)</t>
  </si>
  <si>
    <t>Pik TV EPP One Time Credit $30</t>
  </si>
  <si>
    <t>Pik TV EPP One Time Credit $30 incl tax*</t>
  </si>
  <si>
    <t>Retention 2.0: TELUS Online Security Standard 12MO Credit - $4</t>
  </si>
  <si>
    <t>TELUS Online Security Standard loyalty credit - 12 months $4 incl tax*</t>
  </si>
  <si>
    <t>Retention 2.0: TELUS Online Security Complete 12MO Credit - $5</t>
  </si>
  <si>
    <t>TELUS Online Security Complete loyalty credit - 12 months $5 incl tax*</t>
  </si>
  <si>
    <t>Retention 2.0: TELUS Online Security Ultimate 12MO Credit - $10</t>
  </si>
  <si>
    <t>TELUS Online Security Ultimate loyalty credit - 12 months $10 incl tax*</t>
  </si>
  <si>
    <t>Retention 2.0: TELUS Online Security Standard 24MO Credit - $4</t>
  </si>
  <si>
    <t>TELUS Online Security Standard loyalty credit - 24 months $4 incl tax*</t>
  </si>
  <si>
    <t>Retention 2.0: TELUS Online Security Complete 24MO Credit - $5</t>
  </si>
  <si>
    <t>TELUS Online Security Complete loyalty credit - 24 months $5 incl tax*</t>
  </si>
  <si>
    <t>Retention 2.0: TELUS Online Security Ultimate 24MO Credit - $10</t>
  </si>
  <si>
    <t>TELUS Online Security Ultimate loyalty credit - 24 months $10 incl tax*</t>
  </si>
  <si>
    <t>Retention 2.0: TELUS Online Security Standard 6MO Credit - $4</t>
  </si>
  <si>
    <t>TELUS Online Security Standard loyalty credit - 6 months $4 incl tax*</t>
  </si>
  <si>
    <t>Retention 2.0: TELUS Online Security Complete 6MO Credit - $5</t>
  </si>
  <si>
    <t>TELUS Online Security Complete loyalty credit - 6 months $5 incl tax*</t>
  </si>
  <si>
    <t>Retention 2.0: TELUS Online Security Ultimate 6MO Credit - $10</t>
  </si>
  <si>
    <t>TELUS Online Security Ultimate loyalty credit - 6 months$10 incl tax*</t>
  </si>
  <si>
    <t>Retention 2.0: HS Credit 24 MO - $25</t>
  </si>
  <si>
    <t>24 MO - Internet Loyalty Credit - $25 incl tax*</t>
  </si>
  <si>
    <t>Retention 2.0: HS Credit 24 MO - $30</t>
  </si>
  <si>
    <t>24 MO - Internet Loyalty Credit - $30 incl tax*</t>
  </si>
  <si>
    <t>SmartHome Security EPP One-Time Credit</t>
  </si>
  <si>
    <t>SmartHome Security EPP One-Time Credit - $50 incl tax*</t>
  </si>
  <si>
    <t>24 MO - Optik TV Loyalty Credit - $3 incl tax*</t>
  </si>
  <si>
    <t>24 MO - Home Phone Loyalty Credit - $5 incl tax*</t>
  </si>
  <si>
    <t>3 MO - Unlimited Internet Usage Credit $5 incl tax*</t>
  </si>
  <si>
    <t>6 MO - Unlimited Internet Usage Credit $5 incl tax*</t>
  </si>
  <si>
    <t>12 MO - Unlimited Internet Usage Credit $5 incl tax*</t>
  </si>
  <si>
    <t>24 MO - Unlimited Internet Usage Credit $5 incl tax*</t>
  </si>
  <si>
    <t>Retention 2.0: Wireless HS Credit 24 MO -$5</t>
  </si>
  <si>
    <t>Smarthub loyalty credit - 24 months $5 incl tax*</t>
  </si>
  <si>
    <t>Retention 2.0: Wireless HS Credit 24 MO -$10</t>
  </si>
  <si>
    <t>Smarthub loyalty credit - 24 months $10 incl tax*</t>
  </si>
  <si>
    <t>Retention 2.0: Wireless HS Credit 24 MO -$15</t>
  </si>
  <si>
    <t>Smarthub loyalty credit - 24 months $15 incl tax*</t>
  </si>
  <si>
    <t>Retention 2.0: Wireless HS Credit 12 MO -$5</t>
  </si>
  <si>
    <t>Smarthub loyalty credit - 12 months $5 incl tax*</t>
  </si>
  <si>
    <t>Retention 2.0: Wireless HS Credit 12 MO -$10</t>
  </si>
  <si>
    <t>Smarthub loyalty credit - 12 months $10 incl tax*</t>
  </si>
  <si>
    <t>Retention 2.0: Wireless HS Credit 12 MO -$15</t>
  </si>
  <si>
    <t>Smarthub loyalty credit - 12 months $15 incl tax*</t>
  </si>
  <si>
    <t>Retention 2.0: Wireless HS Credit 6 MO -$5</t>
  </si>
  <si>
    <t>Smarthub loyalty credit - 6 months $5 incl tax*</t>
  </si>
  <si>
    <t>Retention 2.0: Wireless HS Credit 6 MO -$10</t>
  </si>
  <si>
    <t>Smarthub loyalty credit - 6 months $10 incl tax*</t>
  </si>
  <si>
    <t>Retention 2.0: Wireless HS Credit 6 MO -$15</t>
  </si>
  <si>
    <t>Smarthub loyalty credit - 6 months $15 incl tax*</t>
  </si>
  <si>
    <t>SmartHome Security One-Time Credit - $50</t>
  </si>
  <si>
    <t>SmartHome Security One-Time Credit - $50 incl tax*</t>
  </si>
  <si>
    <t>SmartHome Security One-Time Credit - $100</t>
  </si>
  <si>
    <t>SmartHome Security One-Time Credit - $100 incl tax*</t>
  </si>
  <si>
    <t>SmartHome Security One-Time Credit - $150</t>
  </si>
  <si>
    <t>SmartHome Security One-Time Credit - $150 incl tax*</t>
  </si>
  <si>
    <t>SmartHome Security One-Time Credit - $200</t>
  </si>
  <si>
    <t>SmartHome Security One-Time Credit - $200 incl tax*</t>
  </si>
  <si>
    <t>SmartHome Security One-Time Credit - $250</t>
  </si>
  <si>
    <t>SmartHome Security One-Time Credit - $250 incl tax*</t>
  </si>
  <si>
    <t>Retention 2.0: TTV Credit 3 MO - $2</t>
  </si>
  <si>
    <t>3 MO Optik TV Loyalty Credit $2 incl tax*</t>
  </si>
  <si>
    <t>Retention 2.0: TTV Credit 6 MO - $2</t>
  </si>
  <si>
    <t>6 MO Optik TV Loyalty Credit $2 incl tax*</t>
  </si>
  <si>
    <t>Retention 2.0: TTV Credit 12 MO - $2</t>
  </si>
  <si>
    <t>12 MO Optik TV Loyalty Credit $2 incl tax*</t>
  </si>
  <si>
    <t>Retention 2.0: TTV Credit 24 MO - $2</t>
  </si>
  <si>
    <t>24 MO Optik TV Loyalty Credit $2 incl tax*</t>
  </si>
  <si>
    <t>Retention 2.0: TTV Credit 24 MO - $3 (v1)</t>
  </si>
  <si>
    <t>24 MO Optik TV Loyalty Credit $3 incl tax*</t>
  </si>
  <si>
    <t>SmartHome Security One-Time Credit - $300</t>
  </si>
  <si>
    <t>SmartHome Security One-Time Credit - $300 incl tax*</t>
  </si>
  <si>
    <t>QuickConnect Lite One-Time Credit - $25</t>
  </si>
  <si>
    <t>QuickConnect Lite One-Time Credit - $50</t>
  </si>
  <si>
    <t>Status</t>
  </si>
  <si>
    <t>Price Plan EPC ID</t>
  </si>
  <si>
    <t>Price Plan Name</t>
  </si>
  <si>
    <t>Pricing Item EPC ID</t>
  </si>
  <si>
    <t>Pricing Item Name</t>
  </si>
  <si>
    <t>Charge Code</t>
  </si>
  <si>
    <t>Charge Code Description</t>
  </si>
  <si>
    <t>Charge Revenue Code</t>
  </si>
  <si>
    <t>Financial Material Item Code</t>
  </si>
  <si>
    <t>Non-Revenue GL Account Code</t>
  </si>
  <si>
    <t>Use the equipment MIC</t>
  </si>
  <si>
    <t>FGW Level Indicator</t>
  </si>
  <si>
    <t>Base NegRC</t>
  </si>
  <si>
    <t>FGW Discount Mapping</t>
  </si>
  <si>
    <t>Unbundle Code</t>
  </si>
  <si>
    <t>Full Rate Ind</t>
  </si>
  <si>
    <t>Sale Eff Start Date</t>
  </si>
  <si>
    <t>Sale Eff End Date</t>
  </si>
  <si>
    <t>Optik TV Programming Credit $20 (v1)</t>
  </si>
  <si>
    <t>TTV_OC_CRDTT</t>
  </si>
  <si>
    <t>Optik TV one-time credit</t>
  </si>
  <si>
    <t>OC</t>
  </si>
  <si>
    <t>P</t>
  </si>
  <si>
    <t>D</t>
  </si>
  <si>
    <t>X</t>
  </si>
  <si>
    <t>Optik TV Programming Credit $30 (v1)</t>
  </si>
  <si>
    <t>TELUS TV 6 Month Programming $38 Credit</t>
  </si>
  <si>
    <t>TELUS TV 6 Month Programming $38 Credit (V1)</t>
  </si>
  <si>
    <t>STV_RC_CRDT</t>
  </si>
  <si>
    <t>STV recurring credit</t>
  </si>
  <si>
    <t>RC</t>
  </si>
  <si>
    <t>N</t>
  </si>
  <si>
    <t>Optik TV Programming Credit $30 (v2)</t>
  </si>
  <si>
    <t>Optik TV Programming Credit $20 (v2)</t>
  </si>
  <si>
    <t>Optik TV Programming Credit $90 (v1)</t>
  </si>
  <si>
    <t>Optik TV Programming Credit $60 (v1)</t>
  </si>
  <si>
    <t>STV_OC_CRDT</t>
  </si>
  <si>
    <t>STV one-time credit</t>
  </si>
  <si>
    <t>Satellite TV $100 credit</t>
  </si>
  <si>
    <t>Optik TV Programming Credit $15</t>
  </si>
  <si>
    <t>Optik TV Programming Credit $10</t>
  </si>
  <si>
    <t>Optik TV Programming Credit $40 v1</t>
  </si>
  <si>
    <t>Optik TV Programming Credit $60 v1</t>
  </si>
  <si>
    <t>Satellite TV $50 credit V1</t>
  </si>
  <si>
    <t>Optik TV Programming Credit $90 (V2)</t>
  </si>
  <si>
    <t>Optik TV Programming Credit $60 (V2)</t>
  </si>
  <si>
    <t>Trade-in PVR credit - $30 (1)</t>
  </si>
  <si>
    <t>Trade-in PVR credit - $45 (1)</t>
  </si>
  <si>
    <t>Trade-in PVR credit - $45 (2)</t>
  </si>
  <si>
    <t>Trade-in PVR credit - $30 (2)</t>
  </si>
  <si>
    <t>Trade-in Digital box credit - $15 (1)</t>
  </si>
  <si>
    <t>Trade-in Digital box credit - $10 (1)</t>
  </si>
  <si>
    <t>Trade-in Digital box credit - $15 (3)</t>
  </si>
  <si>
    <t>Trade-in Digital box credit - $10 (3)</t>
  </si>
  <si>
    <t>Trade-in Digital box credit - $10 (4)</t>
  </si>
  <si>
    <t>Trade-in Digital box credit - $15 (4)</t>
  </si>
  <si>
    <t>internet discount $50</t>
  </si>
  <si>
    <t>Internet one-time credit</t>
  </si>
  <si>
    <t>Optik TV Special Events Credit $60</t>
  </si>
  <si>
    <t>Optik TV Special Events Credit $40</t>
  </si>
  <si>
    <t>Optik TV Special Events Credit $20</t>
  </si>
  <si>
    <t>Optik TV Special Events Credit $30</t>
  </si>
  <si>
    <t>$30 Optik TV Referral Bonus</t>
  </si>
  <si>
    <t>$20 Optik TV Referral Bonus</t>
  </si>
  <si>
    <t>Optik TV Dealer Purchase Credit $20</t>
  </si>
  <si>
    <t>Optik TV Dealer Purchase Credit $30</t>
  </si>
  <si>
    <t>Optik TV Agency Credit $40</t>
  </si>
  <si>
    <t>Optik TV Agency Credit $60</t>
  </si>
  <si>
    <t>Optik TV Agency Credit $90</t>
  </si>
  <si>
    <t>Optik TV Agency Credit $60 (V1)</t>
  </si>
  <si>
    <t>Optik TV Programming Credit $50</t>
  </si>
  <si>
    <t>Optik TV Programming Credit $120</t>
  </si>
  <si>
    <t>Optik TV Programming Credit $80</t>
  </si>
  <si>
    <t>Optik TV Programming Credit $150 (V1)</t>
  </si>
  <si>
    <t>Internet One Time Credit $150</t>
  </si>
  <si>
    <t>Optik TV Programming Credit $60 - not in use2</t>
  </si>
  <si>
    <t>TTV_RC_CRDTT</t>
  </si>
  <si>
    <t>Optik TV recurring credit</t>
  </si>
  <si>
    <t>Optik TV Programming Credit $40 - not in use2</t>
  </si>
  <si>
    <t>TTV_RC_CRDT</t>
  </si>
  <si>
    <t>Optik TV Programming Credit $60 - not in use</t>
  </si>
  <si>
    <t>Optik TV Programming Credit $20 - not in use3</t>
  </si>
  <si>
    <t>Optik TV Programming Credit $30 - not in use</t>
  </si>
  <si>
    <t>Optik TV Programming Credit $30 - not in use3</t>
  </si>
  <si>
    <t>TTV OC credit flat rate $40</t>
  </si>
  <si>
    <t>TTV OC credit flat rate $60</t>
  </si>
  <si>
    <t>TTV OC credit flat rate $20 - (TV-FFB)</t>
  </si>
  <si>
    <t>TTV OC credit flat rate $30 - (TV-FFB)</t>
  </si>
  <si>
    <t>HP_OC_CRDT</t>
  </si>
  <si>
    <t>Home Phone one-time credit</t>
  </si>
  <si>
    <t>Referral One Time Optik Credit $30</t>
  </si>
  <si>
    <t>Referral One Time Optik Credit $20</t>
  </si>
  <si>
    <t>HS - Install Incentive - $100</t>
  </si>
  <si>
    <t>HS - Install Incentive - $75</t>
  </si>
  <si>
    <t>HS - Install Incentive - $25</t>
  </si>
  <si>
    <t>IPTV - Install Incentive - $60 (V1)</t>
  </si>
  <si>
    <t>IPTV - Install Incentive - $90</t>
  </si>
  <si>
    <t>IPTV - Install Incentive - $40</t>
  </si>
  <si>
    <t>IPTV - Install Incentive - $60</t>
  </si>
  <si>
    <t>IPTV - Install Incentive - $45</t>
  </si>
  <si>
    <t>IPTV - Install Incentive - $30</t>
  </si>
  <si>
    <t>IPTV - Install Incentive - $15</t>
  </si>
  <si>
    <t>IPTV - Install Incentive - $10</t>
  </si>
  <si>
    <t>IPTV - Install Incentive - $30 (V1)</t>
  </si>
  <si>
    <t>IPTV - Install Incentive - $20</t>
  </si>
  <si>
    <t>4K PVR Mid Contract Rental Credit $9</t>
  </si>
  <si>
    <t>B</t>
  </si>
  <si>
    <t>4K PVR Mid Contract Rental Credit $6</t>
  </si>
  <si>
    <t>4K PVR Mid Contract Upgrade Credit - $150</t>
  </si>
  <si>
    <t>4K PVR Mid Contract Upgrade Credit - $100</t>
  </si>
  <si>
    <t>IPTV $150 One Time Credit - TELUS Corporate Partner Plan</t>
  </si>
  <si>
    <t>IPTV $100 One Time Credit - TELUS Corporate Partner Plan</t>
  </si>
  <si>
    <t>IPTV $120 One Time Credit - Employee Offer</t>
  </si>
  <si>
    <t>IPTV $80 One Time Credit - Employee Offer</t>
  </si>
  <si>
    <t>Credit 30 days cancellation $60</t>
  </si>
  <si>
    <t>Credit 30 days cancellation $40</t>
  </si>
  <si>
    <t>Retention 2.0: TTV Credit 3 MO - $1</t>
  </si>
  <si>
    <t>HS_RC_CRDT</t>
  </si>
  <si>
    <t>Internet recurring credit</t>
  </si>
  <si>
    <t>Retention 2.0: TTV Credit 6 MO - $1</t>
  </si>
  <si>
    <t>Retention 2.0: TTV Credit 12 MO - $1</t>
  </si>
  <si>
    <t>Retention 2.0: TTV Credit 3 MO - $2V1</t>
  </si>
  <si>
    <t>Retention 2.0: TTV Credit 6 MO - $2V1</t>
  </si>
  <si>
    <t>Retention 2.0: TTV Credit 3 MO - $6</t>
  </si>
  <si>
    <t>Retention 2.0: TTV Credit 3 MO - $4</t>
  </si>
  <si>
    <t>Retention 2.0: TTV Credit 12 MO - $2V1</t>
  </si>
  <si>
    <t>Retention 2.0: TTV Credit 12 MO - $6</t>
  </si>
  <si>
    <t>Retention 2.0: TTV Credit 12 MO - $4</t>
  </si>
  <si>
    <t>Retention 2.0: TTV Credit 24 MO - $6</t>
  </si>
  <si>
    <t>Retention 2.0: TTV Credit 24 MO - $4</t>
  </si>
  <si>
    <t>Retention 2.0: TTV Credit 3 MO - $12</t>
  </si>
  <si>
    <t>Retention 2.0: TTV Credit 3 MO - $8V1</t>
  </si>
  <si>
    <t>Retention 2.0: TTV Credit 6 MO - $12</t>
  </si>
  <si>
    <t>Retention 2.0: TTV Credit 6 MO - $8V1</t>
  </si>
  <si>
    <t>Retention 2.0: TTV Credit 12 MO - $8V1</t>
  </si>
  <si>
    <t>Retention 2.0: TTV Credit 12 MO - $12V1</t>
  </si>
  <si>
    <t>Retention 2.0: TTV Credit 3 MO - $18</t>
  </si>
  <si>
    <t>Retention 2.0: TTV Credit 3 MO - $12V1</t>
  </si>
  <si>
    <t>Retention 2.0: TTV Credit 6 MO - $18</t>
  </si>
  <si>
    <t>Retention 2.0: TTV Credit 6 MO - $12V1</t>
  </si>
  <si>
    <t>Retention 2.0: TTV Credit 12 MO - $18</t>
  </si>
  <si>
    <t>Retention 2.0: TTV Credit 12 MO - $12</t>
  </si>
  <si>
    <t>Retention 2.0: Internet Credit 6 MO - $15</t>
  </si>
  <si>
    <t>Retention 2.0: Internet Credit 6 MO - $30</t>
  </si>
  <si>
    <t>Retention 2.0: TTV Credit 6 MO - $6</t>
  </si>
  <si>
    <t>Retention 2.0: TTV Credit 6 MO - $4</t>
  </si>
  <si>
    <t>Retention 2.0: HP Credit 3 MO - $5_V1</t>
  </si>
  <si>
    <t>HP_RC_CRDTT</t>
  </si>
  <si>
    <t>Home Phone recurring credit</t>
  </si>
  <si>
    <t>Retention 2.0: HP Credit 6 MO - $5_V1</t>
  </si>
  <si>
    <t>Retention 2.0: HP Credit 12 MO - $5_V1</t>
  </si>
  <si>
    <t>Retention 2.0: HP Credit 3 MO - $10_V1</t>
  </si>
  <si>
    <t>Retention 2.0: HP Credit 6 MO - $10_V1</t>
  </si>
  <si>
    <t>Retention 2.0: HP Credit 12 MO - $12_V1</t>
  </si>
  <si>
    <t>SL 12 MO Credit - $10 (V1)</t>
  </si>
  <si>
    <t>Retention 2.0: TTV Credit 24 MO - $12</t>
  </si>
  <si>
    <t>Retention 2.0: TTV Credit 24 MO - $8V1</t>
  </si>
  <si>
    <t>SL 3MO Credit - $3_V1</t>
  </si>
  <si>
    <t>SL 6MO Credit - $3_V1</t>
  </si>
  <si>
    <t>Service agreement on TELUS TV</t>
  </si>
  <si>
    <t>Telus TV service agreement_V1</t>
  </si>
  <si>
    <t>Service agreement on Internet</t>
  </si>
  <si>
    <t>Internet service agreement</t>
  </si>
  <si>
    <t>Service agreement on Home Phone</t>
  </si>
  <si>
    <t>Home Phone service agreement_V1</t>
  </si>
  <si>
    <t>Retention 2.0: Mobile and Home 1GB Mobility Data - SL - 24 mo</t>
  </si>
  <si>
    <t>Retention 2.0: Mobile and Home 1GB Mobility Data - SL - 24 mo_V1</t>
  </si>
  <si>
    <t>Retention 2.0: $5 HP Credit - ongoing_V1</t>
  </si>
  <si>
    <t>Retention 2.0: TTV Credit 24 MO (term length) - $1</t>
  </si>
  <si>
    <t>Retention 2.0: TTV Credit 24 MO (term length) - $1V1</t>
  </si>
  <si>
    <t>Retention 2.0: TTV Credit 24 MO (term length) - $3</t>
  </si>
  <si>
    <t>Retention 2.0: TTV Credit 24 MO (term length) - $4</t>
  </si>
  <si>
    <t>Retention 2.0: TTV Credit 24 MO (term length) - $6</t>
  </si>
  <si>
    <t>HP_RC_CRDT</t>
  </si>
  <si>
    <t>Home Phone recurring credit for LD plans</t>
  </si>
  <si>
    <t>Optik TV Simple Switch Credit - $40</t>
  </si>
  <si>
    <t>Optik TV Simple Switch Credit - $60</t>
  </si>
  <si>
    <t>Secure Business Installation</t>
  </si>
  <si>
    <t>SmartHome Alarm credit</t>
  </si>
  <si>
    <t>ALRM_OC_CRDT_B</t>
  </si>
  <si>
    <t>A</t>
  </si>
  <si>
    <t>Crédit Maison connectée</t>
  </si>
  <si>
    <t>Retention Credit - 9 months</t>
  </si>
  <si>
    <t>Retention Credit - 15 months</t>
  </si>
  <si>
    <t>Retention Credit - 18 months</t>
  </si>
  <si>
    <t>Retention Credit - 21 months</t>
  </si>
  <si>
    <t>Retention 2.0: TTV Credit 3 MO - $4V1</t>
  </si>
  <si>
    <t>Retention 2.0: TTV Credit 3 MO - $3V1</t>
  </si>
  <si>
    <t>Retention 2.0: TTV Credit 6 MO - $4V1</t>
  </si>
  <si>
    <t>Retention 2.0: TTV Credit 6 MO - $3V1</t>
  </si>
  <si>
    <t>Retention 2.0: TTV Credit 12 MO - $4V1</t>
  </si>
  <si>
    <t>Retention 2.0: TTV Credit 12 MO - $3V1</t>
  </si>
  <si>
    <t>Retention 2.0: TTV Credit 24 MO - $4V1</t>
  </si>
  <si>
    <t>Retention 2.0: TTV Credit 24 MO - $3V1</t>
  </si>
  <si>
    <t>Retention 2.0: TTV Credit 3 MO - $8</t>
  </si>
  <si>
    <t>Retention 2.0: TTV Credit 6 MO - $8</t>
  </si>
  <si>
    <t>Retention 2.0: TTV Credit 12 MO - $8</t>
  </si>
  <si>
    <t>Retention 2.0: TTV Credit 24 MO - $8</t>
  </si>
  <si>
    <t>Optik TV Programming Credit $45</t>
  </si>
  <si>
    <t>Optik TV Programming Credit $30</t>
  </si>
  <si>
    <t>Retention 2.0: HS Unlimited Usage Credit 6 MO - $15 (V1)</t>
  </si>
  <si>
    <t>Retention 2.0: HS Unlimited Usage Credit 12 MO - $15 (V1)</t>
  </si>
  <si>
    <t>Retention 2.0: HS Unlimited Usage Credit 24 MO - $15 (V1)</t>
  </si>
  <si>
    <t>Optik TV One-Time Credit - $30</t>
  </si>
  <si>
    <t>Optik TV One-Time Credit - $20</t>
  </si>
  <si>
    <t>Optik TV One-Time Credit - $60</t>
  </si>
  <si>
    <t>Optik TV One-Time Credit - $40</t>
  </si>
  <si>
    <t>Optik TV One-Time Credit - $60_V1</t>
  </si>
  <si>
    <t>Optik TV One-Time Credit - $90</t>
  </si>
  <si>
    <t>Optik TV One-Time Credit - $120</t>
  </si>
  <si>
    <t>Optik TV One-Time Credit - $80</t>
  </si>
  <si>
    <t>Optik TV Simple Switch Credit - $30</t>
  </si>
  <si>
    <t>Optik TV Simple Switch Credit - $20</t>
  </si>
  <si>
    <t>Optik TV One-Time Web Credit - $15</t>
  </si>
  <si>
    <t>Optik TV One-Time Web Credit - $10</t>
  </si>
  <si>
    <t>Optik TV One-Time Web Credit - $45</t>
  </si>
  <si>
    <t>Optik TV One-Time Web Credit - $30_V1</t>
  </si>
  <si>
    <t>Optik TV One-Time Web Credit - $60</t>
  </si>
  <si>
    <t>Optik TV One-Time Web Credit - $40</t>
  </si>
  <si>
    <t>Optik TV One-Time Web Credit - $90</t>
  </si>
  <si>
    <t>Optik TV One-Time Web Credit - $60_V1</t>
  </si>
  <si>
    <t>Optik TV One-Time Web Credit - $80</t>
  </si>
  <si>
    <t>Optik TV One-Time Web Credit - $120</t>
  </si>
  <si>
    <t>Optik TV One-Time Web Credit - $30</t>
  </si>
  <si>
    <t>Optik TV One-Time Web Credit - $20</t>
  </si>
  <si>
    <t>CPE_OC_CREDIT</t>
  </si>
  <si>
    <t>CPE one-time credit</t>
  </si>
  <si>
    <t>Retention 2.0: HP Credit 3 MO - $2_V1</t>
  </si>
  <si>
    <t>Retention 2.0: HP Credit 6 MO - $2_V1</t>
  </si>
  <si>
    <t>Retention 2.0: SL Right size Tracker</t>
  </si>
  <si>
    <t>Retention 2.0: SL Right size Tracker_v1</t>
  </si>
  <si>
    <t>Retention 2.0: STV Right Size Tracker</t>
  </si>
  <si>
    <t>Retention 2.0: STV Right Size Tracker_v1</t>
  </si>
  <si>
    <t>Retention 2.0: HP Credit 12 MO - $2_V1</t>
  </si>
  <si>
    <t>Retention 2.0: HP Credit 24 MO - $2_V1</t>
  </si>
  <si>
    <t>Home Phone Outbound Sale Tracker</t>
  </si>
  <si>
    <t>Optik - One Time Referral Credit - $100-60</t>
  </si>
  <si>
    <t>Optik - One Time Referral Credit - $100-40</t>
  </si>
  <si>
    <t>Optik TV Black Friday One-Time Credit - $50</t>
  </si>
  <si>
    <t>SMHM_OC_CRDT</t>
  </si>
  <si>
    <t>SmartHome One Time Credit</t>
  </si>
  <si>
    <t>Retention 2.0: TTV Credit 24 MO - $3 -$2</t>
  </si>
  <si>
    <t>Retention 2.0: TTV Credit 24 MO - $3 -$1</t>
  </si>
  <si>
    <t>INT_RC_CRDT_R</t>
  </si>
  <si>
    <t>Recurring credit Wireless HSIA</t>
  </si>
  <si>
    <t>Retention 2.0: TTV Credit 3 MO - $2_V2</t>
  </si>
  <si>
    <t>Retention 2.0: TTV Credit 6 MO - $2_V2</t>
  </si>
  <si>
    <t>Retention 2.0: TTV Credit 12 MO - $2_V2</t>
  </si>
  <si>
    <t>Retention 2.0: TTV Credit 24 MO - $2_V1</t>
  </si>
  <si>
    <t>Retention 2.0: TTV Credit 1 MO - $5</t>
  </si>
  <si>
    <t>Retention 2.0: TTV Credit 1 MO - $3</t>
  </si>
  <si>
    <t>Retention 2.0: TTV Credit 1 MO - $2</t>
  </si>
  <si>
    <t>Retention 2.0: TTV Credit 1 MO - $2_V1</t>
  </si>
  <si>
    <t>Retention 2.0: TTV Credit 1 MO - $1</t>
  </si>
  <si>
    <t>Retention 2.0: TTV Credit 1 MO - $2_V2</t>
  </si>
  <si>
    <t>Retention 2.0: HS Credit 1 MO - $5</t>
  </si>
  <si>
    <t>Retention 2.0: HP Credit 1 MO - $3</t>
  </si>
  <si>
    <t>Referrals program One Time Credit $50</t>
  </si>
  <si>
    <t>SMHM_OC_CRDT_TQ</t>
  </si>
  <si>
    <t>SmartHome One-Time Credit TQ</t>
  </si>
  <si>
    <t>Referrals program One Time Credit $100</t>
  </si>
  <si>
    <t>Referrals program One Time Credit $75</t>
  </si>
  <si>
    <t>Copper to Fiber Migration - One-Time Credit $10.5</t>
  </si>
  <si>
    <t>Copper to Fiber Migration - One-Time Credit $10.5 OC</t>
  </si>
  <si>
    <t>C2FMIG_OC_CRDT</t>
  </si>
  <si>
    <t>C2F Migration OC Credit</t>
  </si>
  <si>
    <t>Retention 2.0: HP LD Asia Long Distance Credit 24 MO - $3.5</t>
  </si>
  <si>
    <t>Retention 2.0: HP LD Asia Long Distance Credit 24 MO - $7</t>
  </si>
  <si>
    <t>Retention 2.0: HP LD Unlimited India Credit 24 MO - $5</t>
  </si>
  <si>
    <t>Retention 2.0: HP LD Unlimited India Credit 24 MO - $10</t>
  </si>
  <si>
    <t>Retention 2.0: HP LD World 60 Credit 24 MO - $12.50</t>
  </si>
  <si>
    <t>Retention 2.0: HP LD World 60 Credit 24 MO - $25</t>
  </si>
  <si>
    <t>Retention 2.0: HP LD Unlimited US and Canada LD Credit 24 MO - $7.50</t>
  </si>
  <si>
    <t>Retention 2.0: HP LD Philippines 100 Credit 24 MO - $7.50</t>
  </si>
  <si>
    <t>Retention 2.0: HP LD Unlimited US and Canada Credit 24 MO - $15</t>
  </si>
  <si>
    <t>Retention 2.0: HP LD Philippines 100 Credit 24 MO - $15</t>
  </si>
  <si>
    <t>Retention 2.0: HP LD Credit 24 MO (300 mins in US and Canada LD) - $9</t>
  </si>
  <si>
    <t>Retention 2.0: HP LD Credit 24 MO (300 mins in US and Canada LD) - $4.5</t>
  </si>
  <si>
    <t>*TELUS Partnered Optik - TV Core ****</t>
  </si>
  <si>
    <t>*TELUS Partnered Optik - TV Core ****_CRDTT</t>
  </si>
  <si>
    <t>*TELUS Partnered Optik - TV Core ****_CRDT</t>
  </si>
  <si>
    <t>SmartHome Security One-Time Credit</t>
  </si>
  <si>
    <t>SHS Exclusive offer - One-Time Credit</t>
  </si>
  <si>
    <t>SHS Referrals program - One-Time Credit</t>
  </si>
  <si>
    <t>HSIA One-Time Credit</t>
  </si>
  <si>
    <t>HSIA Exclusive offer - One-Time Credit</t>
  </si>
  <si>
    <t>HSIA Referrals program - One-Time Credit</t>
  </si>
  <si>
    <t>TV One-Time Credit</t>
  </si>
  <si>
    <t>TV Exclusive offer - One-Time Credit</t>
  </si>
  <si>
    <t>TV Referrals program - One-Time Credit</t>
  </si>
  <si>
    <t>Voice One-Time Credit</t>
  </si>
  <si>
    <t>Voice Exclusive offer - One-Time Credit</t>
  </si>
  <si>
    <t>Voice Referrals program - One-Time Credit</t>
  </si>
  <si>
    <t>Retention 2.0: HP LD Unlimited US and Canada LD Credit 24 MO - $2.0</t>
  </si>
  <si>
    <t>Retention 2.0: HP LD Unlimited US and Canada LD Credit 12 MO - $2.0</t>
  </si>
  <si>
    <t>Retention 2.0: HP LD Unlimited US and Canada LD Credit 6 MO - $2.0</t>
  </si>
  <si>
    <t>Retention 2.0: HP LD Unlimited US and Canada LD Credit 3 MO - $2.0</t>
  </si>
  <si>
    <t>*TELUS Partnered Optik - TV Essentials ****</t>
  </si>
  <si>
    <t>*TELUS Partnered Optik - TV Essentials ****_CRDTT</t>
  </si>
  <si>
    <t>*TELUS Partnered Optik - TV Essentials ****_CRDT</t>
  </si>
  <si>
    <t>Retention 3.0: Wireless HS Credit 24MO - $5</t>
  </si>
  <si>
    <t>Retention 3.0: Wireless HS Credit 24MO - $10</t>
  </si>
  <si>
    <t>Retention 3.0: Wireless HS Credit 24MO - $15</t>
  </si>
  <si>
    <t>Retention 3.0: Wireless HS Credit 24MO - $20</t>
  </si>
  <si>
    <t>Retention 3.0: Wireless HS Credit 24MO - $25</t>
  </si>
  <si>
    <t>TELUS TV 6 Month Programming $28 Credit</t>
  </si>
  <si>
    <t>TELUS TV 6 Month Programming $28 Credit (V1)</t>
  </si>
  <si>
    <t>Digital Box Credit $4</t>
  </si>
  <si>
    <t>Digital Box Credit $6</t>
  </si>
  <si>
    <t>Digital Box Credit $4 (V1)</t>
  </si>
  <si>
    <t>Digital Box Credit $6 (V1)</t>
  </si>
  <si>
    <t>Digital Box Credit $4 (V2)</t>
  </si>
  <si>
    <t>Digital Box Credit $6 (V2)</t>
  </si>
  <si>
    <t>Home phone loyalty credit $10 (V1)</t>
  </si>
  <si>
    <t>Home phone loyalty credit $10 - 12 Months (V1)</t>
  </si>
  <si>
    <t>Local Winback Credit $50</t>
  </si>
  <si>
    <t>Xbox Digital Service Fee Credit (V1)</t>
  </si>
  <si>
    <t>Optik Receiver Purchase Credit $40</t>
  </si>
  <si>
    <t>Optik Receiver Purchase Credit $60</t>
  </si>
  <si>
    <t>PERS_OC_CRDT</t>
  </si>
  <si>
    <t>Crédit Maison connectée CSC</t>
  </si>
  <si>
    <t>LWC credit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</si>
</sst>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yy"/>
    <numFmt numFmtId="165" formatCode="dd-mmm-yyyy"/>
    <numFmt numFmtId="166" formatCode="d-mmmm-yyyy"/>
    <numFmt numFmtId="167" formatCode="dd-mmmm-yyyy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</font>
    <font>
      <color theme="1"/>
      <name val="Roboto"/>
    </font>
    <font>
      <b/>
      <u/>
      <color theme="1"/>
      <name val="Arial"/>
      <scheme val="minor"/>
    </font>
    <font>
      <color rgb="FF000000"/>
      <name val="Arial"/>
    </font>
    <font>
      <sz val="8.0"/>
      <color rgb="FF666666"/>
      <name val="Tahoma"/>
    </font>
    <font>
      <color rgb="FF666666"/>
      <name val="&quot;Arial Unicode MS&quot;"/>
    </font>
    <font>
      <sz val="9.0"/>
      <color rgb="FF626D82"/>
      <name val="Monospace"/>
    </font>
    <font>
      <b/>
      <u/>
      <color theme="1"/>
      <name val="Arial"/>
    </font>
    <font>
      <sz val="11.0"/>
      <color rgb="FF000000"/>
      <name val="Calibri"/>
    </font>
    <font>
      <b/>
      <u/>
      <color rgb="FF000000"/>
      <name val="Calibri"/>
    </font>
    <font>
      <sz val="11.0"/>
      <color rgb="FF00000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E0E0FF"/>
        <bgColor rgb="FFE0E0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DCFFCE"/>
        <bgColor rgb="FFDCFFCE"/>
      </patternFill>
    </fill>
    <fill>
      <patternFill patternType="solid">
        <fgColor rgb="FFFFD5D5"/>
        <bgColor rgb="FFFFD5D5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A5A5"/>
        <bgColor rgb="FFFFA5A5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</fills>
  <borders count="6">
    <border/>
    <border>
      <bottom style="thin">
        <color rgb="FFE9F1F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4" numFmtId="0" xfId="0" applyAlignment="1" applyFill="1" applyFont="1">
      <alignment horizontal="center" readingOrder="0"/>
    </xf>
    <xf borderId="0" fillId="3" fontId="5" numFmtId="0" xfId="0" applyFill="1" applyFont="1"/>
    <xf borderId="0" fillId="4" fontId="5" numFmtId="0" xfId="0" applyFill="1" applyFont="1"/>
    <xf borderId="0" fillId="0" fontId="6" numFmtId="0" xfId="0" applyAlignment="1" applyFont="1">
      <alignment horizontal="center"/>
    </xf>
    <xf borderId="0" fillId="0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7" fontId="6" numFmtId="0" xfId="0" applyAlignment="1" applyFill="1" applyFont="1">
      <alignment horizontal="center"/>
    </xf>
    <xf borderId="0" fillId="7" fontId="1" numFmtId="0" xfId="0" applyFont="1"/>
    <xf borderId="0" fillId="0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10" fontId="6" numFmtId="0" xfId="0" applyAlignment="1" applyFill="1" applyFont="1">
      <alignment vertical="bottom"/>
    </xf>
    <xf borderId="0" fillId="7" fontId="6" numFmtId="0" xfId="0" applyAlignment="1" applyFont="1">
      <alignment horizontal="center"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9" fontId="6" numFmtId="0" xfId="0" applyAlignment="1" applyFont="1">
      <alignment vertical="bottom"/>
    </xf>
    <xf borderId="0" fillId="12" fontId="6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13" fontId="6" numFmtId="0" xfId="0" applyFill="1" applyFont="1"/>
    <xf borderId="0" fillId="4" fontId="6" numFmtId="0" xfId="0" applyFont="1"/>
    <xf borderId="0" fillId="14" fontId="6" numFmtId="0" xfId="0" applyAlignment="1" applyFill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14" fontId="6" numFmtId="0" xfId="0" applyAlignment="1" applyFont="1">
      <alignment vertical="bottom"/>
    </xf>
    <xf borderId="0" fillId="0" fontId="8" numFmtId="0" xfId="0" applyFont="1"/>
    <xf borderId="0" fillId="0" fontId="8" numFmtId="0" xfId="0" applyAlignment="1" applyFont="1">
      <alignment readingOrder="0"/>
    </xf>
    <xf borderId="0" fillId="4" fontId="6" numFmtId="0" xfId="0" applyAlignment="1" applyFont="1">
      <alignment readingOrder="0" vertical="bottom"/>
    </xf>
    <xf borderId="0" fillId="13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7" fontId="10" numFmtId="0" xfId="0" applyAlignment="1" applyFont="1">
      <alignment vertical="bottom"/>
    </xf>
    <xf borderId="0" fillId="0" fontId="6" numFmtId="0" xfId="0" applyFont="1"/>
    <xf borderId="0" fillId="9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center" vertical="bottom"/>
    </xf>
    <xf borderId="0" fillId="3" fontId="6" numFmtId="0" xfId="0" applyFont="1"/>
    <xf borderId="0" fillId="0" fontId="12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13" numFmtId="0" xfId="0" applyAlignment="1" applyBorder="1" applyFont="1">
      <alignment shrinkToFit="0" vertical="bottom" wrapText="0"/>
    </xf>
    <xf borderId="0" fillId="0" fontId="12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7" fontId="15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15" fontId="6" numFmtId="0" xfId="0" applyFill="1" applyFont="1"/>
    <xf borderId="0" fillId="0" fontId="6" numFmtId="0" xfId="0" applyAlignment="1" applyFont="1">
      <alignment readingOrder="0" vertical="bottom"/>
    </xf>
    <xf borderId="1" fillId="0" fontId="0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16" fontId="6" numFmtId="0" xfId="0" applyFill="1" applyFont="1"/>
    <xf borderId="0" fillId="0" fontId="6" numFmtId="0" xfId="0" applyAlignment="1" applyFont="1">
      <alignment shrinkToFit="0" vertical="bottom" wrapText="0"/>
    </xf>
    <xf borderId="0" fillId="16" fontId="6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11" fontId="6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17" fontId="6" numFmtId="0" xfId="0" applyFill="1" applyFont="1"/>
    <xf borderId="0" fillId="18" fontId="8" numFmtId="0" xfId="0" applyAlignment="1" applyFill="1" applyFont="1">
      <alignment vertical="bottom"/>
    </xf>
    <xf borderId="0" fillId="19" fontId="6" numFmtId="0" xfId="0" applyAlignment="1" applyFill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7" fontId="0" numFmtId="0" xfId="0" applyAlignment="1" applyFont="1">
      <alignment vertical="bottom"/>
    </xf>
    <xf borderId="0" fillId="20" fontId="1" numFmtId="0" xfId="0" applyAlignment="1" applyFill="1" applyFont="1">
      <alignment readingOrder="0"/>
    </xf>
    <xf borderId="0" fillId="7" fontId="0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0" fontId="6" numFmtId="0" xfId="0" applyAlignment="1" applyFont="1">
      <alignment vertical="bottom"/>
    </xf>
    <xf borderId="0" fillId="11" fontId="6" numFmtId="0" xfId="0" applyAlignment="1" applyFont="1">
      <alignment vertical="bottom"/>
    </xf>
    <xf borderId="0" fillId="16" fontId="6" numFmtId="0" xfId="0" applyAlignment="1" applyFont="1">
      <alignment vertical="bottom"/>
    </xf>
    <xf borderId="0" fillId="12" fontId="6" numFmtId="0" xfId="0" applyAlignment="1" applyFont="1">
      <alignment vertical="bottom"/>
    </xf>
    <xf borderId="0" fillId="2" fontId="16" numFmtId="0" xfId="0" applyAlignment="1" applyFont="1">
      <alignment horizontal="center" vertical="bottom"/>
    </xf>
    <xf borderId="0" fillId="3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21" fontId="1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horizontal="center"/>
    </xf>
    <xf borderId="0" fillId="21" fontId="17" numFmtId="0" xfId="0" applyAlignment="1" applyFont="1">
      <alignment vertical="bottom"/>
    </xf>
    <xf borderId="2" fillId="22" fontId="17" numFmtId="0" xfId="0" applyAlignment="1" applyBorder="1" applyFill="1" applyFont="1">
      <alignment vertical="bottom"/>
    </xf>
    <xf borderId="3" fillId="22" fontId="17" numFmtId="0" xfId="0" applyAlignment="1" applyBorder="1" applyFont="1">
      <alignment vertical="bottom"/>
    </xf>
    <xf borderId="3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4" fillId="0" fontId="19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shrinkToFit="0" vertical="bottom" wrapText="0"/>
    </xf>
    <xf borderId="5" fillId="0" fontId="17" numFmtId="164" xfId="0" applyAlignment="1" applyBorder="1" applyFont="1" applyNumberFormat="1">
      <alignment horizontal="right" shrinkToFit="0" vertical="bottom" wrapText="0"/>
    </xf>
    <xf borderId="5" fillId="0" fontId="17" numFmtId="165" xfId="0" applyAlignment="1" applyBorder="1" applyFont="1" applyNumberFormat="1">
      <alignment horizontal="right" shrinkToFit="0" vertical="bottom" wrapText="0"/>
    </xf>
    <xf borderId="5" fillId="0" fontId="17" numFmtId="166" xfId="0" applyAlignment="1" applyBorder="1" applyFont="1" applyNumberFormat="1">
      <alignment horizontal="right" shrinkToFit="0" vertical="bottom" wrapText="0"/>
    </xf>
    <xf borderId="5" fillId="0" fontId="17" numFmtId="167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63"/>
    <col customWidth="1" min="4" max="4" width="20.75"/>
  </cols>
  <sheetData>
    <row r="1">
      <c r="B1" s="1" t="s">
        <v>0</v>
      </c>
      <c r="C1" s="1" t="s">
        <v>1</v>
      </c>
      <c r="D1" s="1" t="s">
        <v>2</v>
      </c>
    </row>
    <row r="2">
      <c r="B2" s="2" t="s">
        <v>3</v>
      </c>
      <c r="C2" s="1" t="s">
        <v>4</v>
      </c>
      <c r="D2" s="1" t="s">
        <v>5</v>
      </c>
    </row>
    <row r="3">
      <c r="B3" s="3" t="s">
        <v>6</v>
      </c>
      <c r="C3" s="1" t="s">
        <v>7</v>
      </c>
      <c r="D3" s="1" t="s">
        <v>8</v>
      </c>
    </row>
    <row r="4">
      <c r="B4" s="2" t="s">
        <v>9</v>
      </c>
      <c r="C4" s="1" t="s">
        <v>10</v>
      </c>
      <c r="D4" s="1" t="s">
        <v>11</v>
      </c>
    </row>
    <row r="5">
      <c r="B5" s="2" t="s">
        <v>12</v>
      </c>
      <c r="C5" s="1" t="s">
        <v>4</v>
      </c>
      <c r="D5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23.88"/>
    <col customWidth="1" min="3" max="3" width="22.5"/>
    <col customWidth="1" min="4" max="4" width="62.25"/>
    <col customWidth="1" min="5" max="5" width="15.13"/>
    <col customWidth="1" min="6" max="6" width="16.5"/>
    <col customWidth="1" min="7" max="7" width="23.0"/>
    <col customWidth="1" min="8" max="8" width="18.5"/>
    <col customWidth="1" min="9" max="9" width="8.63"/>
    <col customWidth="1" min="10" max="10" width="41.63"/>
    <col customWidth="1" min="11" max="11" width="22.25"/>
    <col customWidth="1" min="12" max="12" width="15.25"/>
  </cols>
  <sheetData>
    <row r="1" ht="15.75" customHeight="1">
      <c r="A1" s="4"/>
      <c r="B1" s="4" t="s">
        <v>14</v>
      </c>
      <c r="C1" s="5" t="s">
        <v>15</v>
      </c>
      <c r="D1" s="5" t="s">
        <v>16</v>
      </c>
      <c r="E1" s="2" t="s">
        <v>17</v>
      </c>
      <c r="F1" s="2" t="s">
        <v>3</v>
      </c>
      <c r="G1" s="2" t="s">
        <v>6</v>
      </c>
      <c r="H1" s="2" t="s">
        <v>12</v>
      </c>
      <c r="I1" s="2" t="s">
        <v>9</v>
      </c>
      <c r="J1" s="6" t="s">
        <v>18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7"/>
      <c r="B2" s="8" t="s">
        <v>19</v>
      </c>
      <c r="C2" s="9">
        <v>440843.0</v>
      </c>
      <c r="D2" s="9" t="s">
        <v>20</v>
      </c>
      <c r="E2" s="10" t="str">
        <f>VLOOKUP(C2,'Updated Billing list'!$B$2:$F$545,5,false)</f>
        <v>HP_OC_CRDT</v>
      </c>
      <c r="F2" s="11" t="s">
        <v>21</v>
      </c>
      <c r="G2" s="11" t="s">
        <v>22</v>
      </c>
      <c r="H2" s="12" t="s">
        <v>23</v>
      </c>
      <c r="I2" s="13" t="s">
        <v>24</v>
      </c>
    </row>
    <row r="3" ht="15.75" customHeight="1">
      <c r="A3" s="7"/>
      <c r="B3" s="8" t="s">
        <v>25</v>
      </c>
      <c r="C3" s="9">
        <v>4.0641251E7</v>
      </c>
      <c r="D3" s="9" t="s">
        <v>26</v>
      </c>
      <c r="E3" s="10" t="str">
        <f>VLOOKUP(C3,'Updated Billing list'!$B$2:$F$545,5,false)</f>
        <v>HP_OC_CRDT</v>
      </c>
      <c r="F3" s="11" t="s">
        <v>21</v>
      </c>
      <c r="G3" s="11" t="s">
        <v>22</v>
      </c>
      <c r="H3" s="12" t="s">
        <v>23</v>
      </c>
      <c r="I3" s="13" t="s">
        <v>24</v>
      </c>
    </row>
    <row r="4" ht="15.75" customHeight="1">
      <c r="A4" s="7"/>
      <c r="B4" s="8" t="s">
        <v>27</v>
      </c>
      <c r="C4" s="9">
        <v>4.0833991E7</v>
      </c>
      <c r="D4" s="9" t="s">
        <v>28</v>
      </c>
      <c r="E4" s="10" t="str">
        <f>VLOOKUP(C4,'Updated Billing list'!$B$2:$F$545,5,false)</f>
        <v>HP_RC_CRDT</v>
      </c>
      <c r="F4" s="11" t="s">
        <v>21</v>
      </c>
      <c r="G4" s="11" t="s">
        <v>22</v>
      </c>
      <c r="H4" s="11" t="s">
        <v>21</v>
      </c>
      <c r="I4" s="13" t="s">
        <v>24</v>
      </c>
    </row>
    <row r="5" ht="15.75" customHeight="1">
      <c r="A5" s="14"/>
      <c r="B5" s="15" t="s">
        <v>29</v>
      </c>
      <c r="C5" s="9">
        <v>4.0869641E7</v>
      </c>
      <c r="D5" s="9" t="s">
        <v>30</v>
      </c>
      <c r="E5" s="10" t="str">
        <f>VLOOKUP(C5,'Updated Billing list'!$B$2:$F$545,5,false)</f>
        <v>HP_RC_CRDT</v>
      </c>
      <c r="F5" s="11" t="s">
        <v>21</v>
      </c>
      <c r="G5" s="11" t="s">
        <v>22</v>
      </c>
      <c r="H5" s="11" t="s">
        <v>21</v>
      </c>
      <c r="I5" s="13" t="s">
        <v>24</v>
      </c>
    </row>
    <row r="6" ht="15.75" customHeight="1">
      <c r="A6" s="7"/>
      <c r="B6" s="8" t="s">
        <v>31</v>
      </c>
      <c r="C6" s="9">
        <v>4.0869661E7</v>
      </c>
      <c r="D6" s="9" t="s">
        <v>32</v>
      </c>
      <c r="E6" s="10" t="str">
        <f>VLOOKUP(C6,'Updated Billing list'!$B$2:$F$545,5,false)</f>
        <v>HP_RC_CRDT</v>
      </c>
      <c r="F6" s="11" t="s">
        <v>21</v>
      </c>
      <c r="G6" s="11" t="s">
        <v>22</v>
      </c>
      <c r="H6" s="11" t="s">
        <v>21</v>
      </c>
      <c r="I6" s="13" t="s">
        <v>24</v>
      </c>
    </row>
    <row r="7" ht="15.75" customHeight="1">
      <c r="A7" s="7"/>
      <c r="B7" s="8" t="s">
        <v>33</v>
      </c>
      <c r="C7" s="9">
        <v>4.0869681E7</v>
      </c>
      <c r="D7" s="9" t="s">
        <v>34</v>
      </c>
      <c r="E7" s="10" t="str">
        <f>VLOOKUP(C7,'Updated Billing list'!$B$2:$F$545,5,false)</f>
        <v>HP_RC_CRDT</v>
      </c>
      <c r="F7" s="11" t="s">
        <v>21</v>
      </c>
      <c r="G7" s="11" t="s">
        <v>22</v>
      </c>
      <c r="H7" s="11" t="s">
        <v>21</v>
      </c>
      <c r="I7" s="13" t="s">
        <v>24</v>
      </c>
    </row>
    <row r="8" ht="15.75" customHeight="1">
      <c r="A8" s="7"/>
      <c r="B8" s="8" t="s">
        <v>35</v>
      </c>
      <c r="C8" s="9">
        <v>4.0869651E7</v>
      </c>
      <c r="D8" s="9" t="s">
        <v>36</v>
      </c>
      <c r="E8" s="10" t="str">
        <f>VLOOKUP(C8,'Updated Billing list'!$B$2:$F$545,5,false)</f>
        <v>HP_RC_CRDT</v>
      </c>
      <c r="F8" s="11" t="s">
        <v>21</v>
      </c>
      <c r="G8" s="11" t="s">
        <v>22</v>
      </c>
      <c r="H8" s="11" t="s">
        <v>21</v>
      </c>
      <c r="I8" s="13" t="s">
        <v>24</v>
      </c>
    </row>
    <row r="9" ht="15.75" customHeight="1">
      <c r="A9" s="7"/>
      <c r="B9" s="8" t="s">
        <v>37</v>
      </c>
      <c r="C9" s="9">
        <v>4.0869671E7</v>
      </c>
      <c r="D9" s="9" t="s">
        <v>38</v>
      </c>
      <c r="E9" s="10" t="str">
        <f>VLOOKUP(C9,'Updated Billing list'!$B$2:$F$545,5,false)</f>
        <v>HP_RC_CRDT</v>
      </c>
      <c r="F9" s="11" t="s">
        <v>21</v>
      </c>
      <c r="G9" s="11" t="s">
        <v>22</v>
      </c>
      <c r="H9" s="11" t="s">
        <v>21</v>
      </c>
      <c r="I9" s="13" t="s">
        <v>24</v>
      </c>
    </row>
    <row r="10" ht="15.75" customHeight="1">
      <c r="A10" s="7"/>
      <c r="B10" s="8" t="s">
        <v>39</v>
      </c>
      <c r="C10" s="9">
        <v>4.0881021E7</v>
      </c>
      <c r="D10" s="9" t="s">
        <v>40</v>
      </c>
      <c r="E10" s="10" t="str">
        <f>VLOOKUP(C10,'Updated Billing list'!$B$2:$F$545,5,false)</f>
        <v>HP_RC_CRDT</v>
      </c>
      <c r="F10" s="11" t="s">
        <v>21</v>
      </c>
      <c r="G10" s="11" t="s">
        <v>22</v>
      </c>
      <c r="H10" s="11" t="s">
        <v>21</v>
      </c>
      <c r="I10" s="13" t="s">
        <v>24</v>
      </c>
    </row>
    <row r="11" ht="15.75" customHeight="1">
      <c r="A11" s="7"/>
      <c r="B11" s="8" t="s">
        <v>41</v>
      </c>
      <c r="C11" s="9">
        <v>4.0870741E7</v>
      </c>
      <c r="D11" s="9" t="s">
        <v>42</v>
      </c>
      <c r="E11" s="10" t="str">
        <f>VLOOKUP(C11,'Updated Billing list'!$B$2:$F$545,5,false)</f>
        <v>HP_RC_CRDT</v>
      </c>
      <c r="F11" s="11" t="s">
        <v>21</v>
      </c>
      <c r="G11" s="11" t="s">
        <v>22</v>
      </c>
      <c r="H11" s="11" t="s">
        <v>21</v>
      </c>
      <c r="I11" s="13" t="s">
        <v>24</v>
      </c>
    </row>
    <row r="12" ht="15.75" customHeight="1">
      <c r="A12" s="7"/>
      <c r="B12" s="8" t="s">
        <v>43</v>
      </c>
      <c r="C12" s="9">
        <v>4.0870761E7</v>
      </c>
      <c r="D12" s="9" t="s">
        <v>44</v>
      </c>
      <c r="E12" s="10" t="str">
        <f>VLOOKUP(C12,'Updated Billing list'!$B$2:$F$545,5,false)</f>
        <v>HP_RC_CRDT</v>
      </c>
      <c r="F12" s="11" t="s">
        <v>21</v>
      </c>
      <c r="G12" s="11" t="s">
        <v>22</v>
      </c>
      <c r="H12" s="11" t="s">
        <v>21</v>
      </c>
      <c r="I12" s="13" t="s">
        <v>24</v>
      </c>
    </row>
    <row r="13" ht="15.75" customHeight="1">
      <c r="A13" s="7"/>
      <c r="B13" s="8" t="s">
        <v>45</v>
      </c>
      <c r="C13" s="9">
        <v>4.0870781E7</v>
      </c>
      <c r="D13" s="9" t="s">
        <v>46</v>
      </c>
      <c r="E13" s="10" t="str">
        <f>VLOOKUP(C13,'Updated Billing list'!$B$2:$F$545,5,false)</f>
        <v>HP_RC_CRDT</v>
      </c>
      <c r="F13" s="11" t="s">
        <v>21</v>
      </c>
      <c r="G13" s="11" t="s">
        <v>22</v>
      </c>
      <c r="H13" s="11" t="s">
        <v>21</v>
      </c>
      <c r="I13" s="13" t="s">
        <v>24</v>
      </c>
    </row>
    <row r="14" ht="15.75" customHeight="1">
      <c r="A14" s="7"/>
      <c r="B14" s="8" t="s">
        <v>47</v>
      </c>
      <c r="C14" s="9">
        <v>4.0870751E7</v>
      </c>
      <c r="D14" s="9" t="s">
        <v>48</v>
      </c>
      <c r="E14" s="10" t="str">
        <f>VLOOKUP(C14,'Updated Billing list'!$B$2:$F$545,5,false)</f>
        <v>HP_RC_CRDT</v>
      </c>
      <c r="F14" s="11" t="s">
        <v>21</v>
      </c>
      <c r="G14" s="11" t="s">
        <v>22</v>
      </c>
      <c r="H14" s="11" t="s">
        <v>21</v>
      </c>
      <c r="I14" s="13" t="s">
        <v>24</v>
      </c>
    </row>
    <row r="15" ht="15.75" customHeight="1">
      <c r="A15" s="7"/>
      <c r="B15" s="8" t="s">
        <v>49</v>
      </c>
      <c r="C15" s="9">
        <v>4.0870771E7</v>
      </c>
      <c r="D15" s="9" t="s">
        <v>50</v>
      </c>
      <c r="E15" s="10" t="str">
        <f>VLOOKUP(C15,'Updated Billing list'!$B$2:$F$545,5,false)</f>
        <v>HP_RC_CRDT</v>
      </c>
      <c r="F15" s="11" t="s">
        <v>21</v>
      </c>
      <c r="G15" s="11" t="s">
        <v>22</v>
      </c>
      <c r="H15" s="11" t="s">
        <v>21</v>
      </c>
      <c r="I15" s="13" t="s">
        <v>24</v>
      </c>
    </row>
    <row r="16" ht="15.75" customHeight="1">
      <c r="A16" s="7"/>
      <c r="B16" s="8" t="s">
        <v>51</v>
      </c>
      <c r="C16" s="9">
        <v>4.0881061E7</v>
      </c>
      <c r="D16" s="9" t="s">
        <v>52</v>
      </c>
      <c r="E16" s="10" t="str">
        <f>VLOOKUP(C16,'Updated Billing list'!$B$2:$F$545,5,false)</f>
        <v>HP_RC_CRDT</v>
      </c>
      <c r="F16" s="11" t="s">
        <v>21</v>
      </c>
      <c r="G16" s="11" t="s">
        <v>22</v>
      </c>
      <c r="H16" s="11" t="s">
        <v>21</v>
      </c>
      <c r="I16" s="13" t="s">
        <v>24</v>
      </c>
    </row>
    <row r="17" ht="15.75" customHeight="1">
      <c r="A17" s="7"/>
      <c r="B17" s="8" t="s">
        <v>53</v>
      </c>
      <c r="C17" s="9">
        <v>4.0871231E7</v>
      </c>
      <c r="D17" s="9" t="s">
        <v>54</v>
      </c>
      <c r="E17" s="10" t="str">
        <f>VLOOKUP(C17,'Updated Billing list'!$B$2:$F$545,5,false)</f>
        <v>HP_RC_CRDT</v>
      </c>
      <c r="F17" s="11" t="s">
        <v>21</v>
      </c>
      <c r="G17" s="11" t="s">
        <v>22</v>
      </c>
      <c r="H17" s="11" t="s">
        <v>21</v>
      </c>
      <c r="I17" s="13" t="s">
        <v>24</v>
      </c>
    </row>
    <row r="18" ht="15.75" customHeight="1">
      <c r="A18" s="7"/>
      <c r="B18" s="8" t="s">
        <v>55</v>
      </c>
      <c r="C18" s="9">
        <v>4.0871241E7</v>
      </c>
      <c r="D18" s="9" t="s">
        <v>56</v>
      </c>
      <c r="E18" s="10" t="str">
        <f>VLOOKUP(C18,'Updated Billing list'!$B$2:$F$545,5,false)</f>
        <v>HP_RC_CRDT</v>
      </c>
      <c r="F18" s="11" t="s">
        <v>21</v>
      </c>
      <c r="G18" s="11" t="s">
        <v>22</v>
      </c>
      <c r="H18" s="11" t="s">
        <v>21</v>
      </c>
      <c r="I18" s="13" t="s">
        <v>24</v>
      </c>
    </row>
    <row r="19" ht="15.75" customHeight="1">
      <c r="A19" s="7"/>
      <c r="B19" s="8" t="s">
        <v>57</v>
      </c>
      <c r="C19" s="9">
        <v>4.0871271E7</v>
      </c>
      <c r="D19" s="9" t="s">
        <v>58</v>
      </c>
      <c r="E19" s="10" t="str">
        <f>VLOOKUP(C19,'Updated Billing list'!$B$2:$F$545,5,false)</f>
        <v>HP_RC_CRDT</v>
      </c>
      <c r="F19" s="11" t="s">
        <v>21</v>
      </c>
      <c r="G19" s="11" t="s">
        <v>22</v>
      </c>
      <c r="H19" s="11" t="s">
        <v>21</v>
      </c>
      <c r="I19" s="13" t="s">
        <v>24</v>
      </c>
    </row>
    <row r="20" ht="15.75" customHeight="1">
      <c r="A20" s="7"/>
      <c r="B20" s="8" t="s">
        <v>59</v>
      </c>
      <c r="C20" s="9">
        <v>4.0871251E7</v>
      </c>
      <c r="D20" s="9" t="s">
        <v>60</v>
      </c>
      <c r="E20" s="10" t="str">
        <f>VLOOKUP(C20,'Updated Billing list'!$B$2:$F$545,5,false)</f>
        <v>HP_RC_CRDT</v>
      </c>
      <c r="F20" s="11" t="s">
        <v>21</v>
      </c>
      <c r="G20" s="11" t="s">
        <v>22</v>
      </c>
      <c r="H20" s="11" t="s">
        <v>21</v>
      </c>
      <c r="I20" s="13" t="s">
        <v>24</v>
      </c>
    </row>
    <row r="21" ht="15.75" customHeight="1">
      <c r="A21" s="7"/>
      <c r="B21" s="8" t="s">
        <v>61</v>
      </c>
      <c r="C21" s="9">
        <v>4.0871261E7</v>
      </c>
      <c r="D21" s="9" t="s">
        <v>62</v>
      </c>
      <c r="E21" s="10" t="str">
        <f>VLOOKUP(C21,'Updated Billing list'!$B$2:$F$545,5,false)</f>
        <v>HP_RC_CRDT</v>
      </c>
      <c r="F21" s="11" t="s">
        <v>21</v>
      </c>
      <c r="G21" s="11" t="s">
        <v>22</v>
      </c>
      <c r="H21" s="11" t="s">
        <v>21</v>
      </c>
      <c r="I21" s="13" t="s">
        <v>24</v>
      </c>
    </row>
    <row r="22" ht="15.75" customHeight="1">
      <c r="A22" s="7"/>
      <c r="B22" s="8" t="s">
        <v>63</v>
      </c>
      <c r="C22" s="9">
        <v>4.0867501E7</v>
      </c>
      <c r="D22" s="9" t="s">
        <v>64</v>
      </c>
      <c r="E22" s="10" t="str">
        <f>VLOOKUP(C22,'Updated Billing list'!$B$2:$F$545,5,false)</f>
        <v>HP_RC_CRDT</v>
      </c>
      <c r="F22" s="11" t="s">
        <v>21</v>
      </c>
      <c r="G22" s="11" t="s">
        <v>22</v>
      </c>
      <c r="H22" s="11" t="s">
        <v>21</v>
      </c>
      <c r="I22" s="13" t="s">
        <v>24</v>
      </c>
    </row>
    <row r="23" ht="15.75" customHeight="1">
      <c r="A23" s="7"/>
      <c r="B23" s="8" t="s">
        <v>65</v>
      </c>
      <c r="C23" s="9">
        <v>4.0870251E7</v>
      </c>
      <c r="D23" s="9" t="s">
        <v>66</v>
      </c>
      <c r="E23" s="10" t="str">
        <f>VLOOKUP(C23,'Updated Billing list'!$B$2:$F$545,5,false)</f>
        <v>HP_RC_CRDT</v>
      </c>
      <c r="F23" s="11" t="s">
        <v>21</v>
      </c>
      <c r="G23" s="11" t="s">
        <v>22</v>
      </c>
      <c r="H23" s="11" t="s">
        <v>21</v>
      </c>
      <c r="I23" s="13" t="s">
        <v>24</v>
      </c>
    </row>
    <row r="24" ht="15.75" customHeight="1">
      <c r="A24" s="7"/>
      <c r="B24" s="8" t="s">
        <v>67</v>
      </c>
      <c r="C24" s="9">
        <v>4.0870261E7</v>
      </c>
      <c r="D24" s="9" t="s">
        <v>68</v>
      </c>
      <c r="E24" s="10" t="str">
        <f>VLOOKUP(C24,'Updated Billing list'!$B$2:$F$545,5,false)</f>
        <v>HP_RC_CRDT</v>
      </c>
      <c r="F24" s="11" t="s">
        <v>21</v>
      </c>
      <c r="G24" s="11" t="s">
        <v>22</v>
      </c>
      <c r="H24" s="11" t="s">
        <v>21</v>
      </c>
      <c r="I24" s="13" t="s">
        <v>24</v>
      </c>
    </row>
    <row r="25" ht="15.75" customHeight="1">
      <c r="A25" s="7"/>
      <c r="B25" s="8" t="s">
        <v>69</v>
      </c>
      <c r="C25" s="9">
        <v>4.0870291E7</v>
      </c>
      <c r="D25" s="9" t="s">
        <v>70</v>
      </c>
      <c r="E25" s="10" t="str">
        <f>VLOOKUP(C25,'Updated Billing list'!$B$2:$F$545,5,false)</f>
        <v>HP_RC_CRDT</v>
      </c>
      <c r="F25" s="11" t="s">
        <v>21</v>
      </c>
      <c r="G25" s="11" t="s">
        <v>22</v>
      </c>
      <c r="H25" s="11" t="s">
        <v>21</v>
      </c>
      <c r="I25" s="13" t="s">
        <v>24</v>
      </c>
    </row>
    <row r="26" ht="15.75" customHeight="1">
      <c r="A26" s="7"/>
      <c r="B26" s="8" t="s">
        <v>71</v>
      </c>
      <c r="C26" s="9">
        <v>4.0870271E7</v>
      </c>
      <c r="D26" s="9" t="s">
        <v>72</v>
      </c>
      <c r="E26" s="10" t="str">
        <f>VLOOKUP(C26,'Updated Billing list'!$B$2:$F$545,5,false)</f>
        <v>HP_RC_CRDT</v>
      </c>
      <c r="F26" s="11" t="s">
        <v>21</v>
      </c>
      <c r="G26" s="11" t="s">
        <v>22</v>
      </c>
      <c r="H26" s="11" t="s">
        <v>21</v>
      </c>
      <c r="I26" s="13" t="s">
        <v>24</v>
      </c>
    </row>
    <row r="27" ht="15.75" customHeight="1">
      <c r="A27" s="7"/>
      <c r="B27" s="8" t="s">
        <v>73</v>
      </c>
      <c r="C27" s="9">
        <v>4.0870281E7</v>
      </c>
      <c r="D27" s="9" t="s">
        <v>74</v>
      </c>
      <c r="E27" s="10" t="str">
        <f>VLOOKUP(C27,'Updated Billing list'!$B$2:$F$545,5,false)</f>
        <v>HP_RC_CRDT</v>
      </c>
      <c r="F27" s="11" t="s">
        <v>21</v>
      </c>
      <c r="G27" s="11" t="s">
        <v>22</v>
      </c>
      <c r="H27" s="11" t="s">
        <v>21</v>
      </c>
      <c r="I27" s="13" t="s">
        <v>24</v>
      </c>
    </row>
    <row r="28" ht="15.75" customHeight="1">
      <c r="A28" s="7"/>
      <c r="B28" s="8" t="s">
        <v>75</v>
      </c>
      <c r="C28" s="9">
        <v>4.0881101E7</v>
      </c>
      <c r="D28" s="9" t="s">
        <v>76</v>
      </c>
      <c r="E28" s="10" t="str">
        <f>VLOOKUP(C28,'Updated Billing list'!$B$2:$F$545,5,false)</f>
        <v>HP_RC_CRDT</v>
      </c>
      <c r="F28" s="11" t="s">
        <v>21</v>
      </c>
      <c r="G28" s="11" t="s">
        <v>22</v>
      </c>
      <c r="H28" s="11" t="s">
        <v>21</v>
      </c>
      <c r="I28" s="13" t="s">
        <v>24</v>
      </c>
    </row>
    <row r="29" ht="15.75" customHeight="1">
      <c r="A29" s="7"/>
      <c r="B29" s="8" t="s">
        <v>77</v>
      </c>
      <c r="C29" s="9">
        <v>4.0834031E7</v>
      </c>
      <c r="D29" s="9" t="s">
        <v>78</v>
      </c>
      <c r="E29" s="10" t="str">
        <f>VLOOKUP(C29,'Updated Billing list'!$B$2:$F$545,5,false)</f>
        <v>HP_RC_CRDT</v>
      </c>
      <c r="F29" s="11" t="s">
        <v>21</v>
      </c>
      <c r="G29" s="11" t="s">
        <v>22</v>
      </c>
      <c r="H29" s="11" t="s">
        <v>21</v>
      </c>
      <c r="I29" s="13" t="s">
        <v>24</v>
      </c>
    </row>
    <row r="30" ht="15.75" customHeight="1">
      <c r="A30" s="14"/>
      <c r="B30" s="15" t="s">
        <v>79</v>
      </c>
      <c r="C30" s="9">
        <v>4.0834071E7</v>
      </c>
      <c r="D30" s="16" t="s">
        <v>80</v>
      </c>
      <c r="E30" s="10" t="str">
        <f>VLOOKUP(C30,'Updated Billing list'!$B$2:$F$545,5,false)</f>
        <v>HP_RC_CRDT</v>
      </c>
      <c r="F30" s="11" t="s">
        <v>21</v>
      </c>
      <c r="G30" s="11" t="s">
        <v>22</v>
      </c>
      <c r="H30" s="11" t="s">
        <v>21</v>
      </c>
      <c r="I30" s="13" t="s">
        <v>24</v>
      </c>
    </row>
    <row r="31" ht="15.75" customHeight="1">
      <c r="A31" s="7"/>
      <c r="B31" s="8" t="s">
        <v>81</v>
      </c>
      <c r="C31" s="9">
        <v>4.0834111E7</v>
      </c>
      <c r="D31" s="9" t="s">
        <v>82</v>
      </c>
      <c r="E31" s="10" t="str">
        <f>VLOOKUP(C31,'Updated Billing list'!$B$2:$F$545,5,false)</f>
        <v>HP_RC_CRDT</v>
      </c>
      <c r="F31" s="11" t="s">
        <v>21</v>
      </c>
      <c r="G31" s="11" t="s">
        <v>22</v>
      </c>
      <c r="H31" s="12" t="s">
        <v>23</v>
      </c>
      <c r="I31" s="13" t="s">
        <v>24</v>
      </c>
    </row>
    <row r="32" ht="15.75" customHeight="1">
      <c r="A32" s="7"/>
      <c r="B32" s="8" t="s">
        <v>83</v>
      </c>
      <c r="C32" s="9">
        <v>4.0834151E7</v>
      </c>
      <c r="D32" s="9" t="s">
        <v>84</v>
      </c>
      <c r="E32" s="10" t="str">
        <f>VLOOKUP(C32,'Updated Billing list'!$B$2:$F$545,5,false)</f>
        <v>HP_RC_CRDT</v>
      </c>
      <c r="F32" s="11" t="s">
        <v>21</v>
      </c>
      <c r="G32" s="11" t="s">
        <v>22</v>
      </c>
      <c r="H32" s="11" t="s">
        <v>21</v>
      </c>
      <c r="I32" s="13" t="s">
        <v>24</v>
      </c>
    </row>
    <row r="33" ht="15.75" customHeight="1">
      <c r="A33" s="7"/>
      <c r="B33" s="8" t="s">
        <v>85</v>
      </c>
      <c r="C33" s="9">
        <v>4.0834191E7</v>
      </c>
      <c r="D33" s="9" t="s">
        <v>86</v>
      </c>
      <c r="E33" s="10" t="str">
        <f>VLOOKUP(C33,'Updated Billing list'!$B$2:$F$545,5,false)</f>
        <v>HP_RC_CRDT</v>
      </c>
      <c r="F33" s="11" t="s">
        <v>21</v>
      </c>
      <c r="G33" s="11" t="s">
        <v>22</v>
      </c>
      <c r="H33" s="11" t="s">
        <v>21</v>
      </c>
      <c r="I33" s="13" t="s">
        <v>24</v>
      </c>
    </row>
    <row r="34" ht="15.75" customHeight="1">
      <c r="A34" s="7"/>
      <c r="B34" s="8" t="s">
        <v>87</v>
      </c>
      <c r="C34" s="9">
        <v>4.0867511E7</v>
      </c>
      <c r="D34" s="9" t="s">
        <v>88</v>
      </c>
      <c r="E34" s="10" t="str">
        <f>VLOOKUP(C34,'Updated Billing list'!$B$2:$F$545,5,false)</f>
        <v>HP_RC_CRDT</v>
      </c>
      <c r="F34" s="11" t="s">
        <v>21</v>
      </c>
      <c r="G34" s="11" t="s">
        <v>22</v>
      </c>
      <c r="H34" s="11" t="s">
        <v>21</v>
      </c>
      <c r="I34" s="13" t="s">
        <v>24</v>
      </c>
    </row>
    <row r="35" ht="15.75" customHeight="1">
      <c r="A35" s="7"/>
      <c r="B35" s="8" t="s">
        <v>89</v>
      </c>
      <c r="C35" s="9">
        <v>4.0834111E7</v>
      </c>
      <c r="D35" s="9" t="s">
        <v>90</v>
      </c>
      <c r="E35" s="10" t="str">
        <f>VLOOKUP(C35,'Updated Billing list'!$B$2:$F$545,5,false)</f>
        <v>HP_RC_CRDT</v>
      </c>
      <c r="F35" s="11" t="s">
        <v>21</v>
      </c>
      <c r="G35" s="11" t="s">
        <v>22</v>
      </c>
      <c r="H35" s="12" t="s">
        <v>23</v>
      </c>
      <c r="I35" s="13" t="s">
        <v>24</v>
      </c>
    </row>
    <row r="36" ht="15.75" customHeight="1">
      <c r="A36" s="7"/>
      <c r="B36" s="8" t="s">
        <v>91</v>
      </c>
      <c r="C36" s="9">
        <v>4.1134011E7</v>
      </c>
      <c r="D36" s="9" t="s">
        <v>92</v>
      </c>
      <c r="E36" s="10" t="str">
        <f>VLOOKUP(C36,'Updated Billing list'!$B$2:$F$545,5,false)</f>
        <v>HP_RC_CRDT</v>
      </c>
      <c r="F36" s="11" t="s">
        <v>21</v>
      </c>
      <c r="G36" s="11" t="s">
        <v>22</v>
      </c>
      <c r="H36" s="11" t="s">
        <v>21</v>
      </c>
      <c r="I36" s="13" t="s">
        <v>24</v>
      </c>
    </row>
    <row r="37" ht="15.75" customHeight="1">
      <c r="A37" s="7"/>
      <c r="B37" s="8" t="s">
        <v>93</v>
      </c>
      <c r="C37" s="9">
        <v>4.1134831E7</v>
      </c>
      <c r="D37" s="9" t="s">
        <v>94</v>
      </c>
      <c r="E37" s="10" t="str">
        <f>VLOOKUP(C37,'Updated Billing list'!$B$2:$F$545,5,false)</f>
        <v>HP_RC_CRDT</v>
      </c>
      <c r="F37" s="11" t="s">
        <v>21</v>
      </c>
      <c r="G37" s="11" t="s">
        <v>22</v>
      </c>
      <c r="H37" s="11" t="s">
        <v>21</v>
      </c>
      <c r="I37" s="13" t="s">
        <v>24</v>
      </c>
    </row>
    <row r="38" ht="15.75" customHeight="1">
      <c r="A38" s="7"/>
      <c r="B38" s="8" t="s">
        <v>95</v>
      </c>
      <c r="C38" s="9">
        <v>4.1134841E7</v>
      </c>
      <c r="D38" s="9" t="s">
        <v>96</v>
      </c>
      <c r="E38" s="10" t="str">
        <f>VLOOKUP(C38,'Updated Billing list'!$B$2:$F$545,5,false)</f>
        <v>HP_RC_CRDT</v>
      </c>
      <c r="F38" s="11" t="s">
        <v>21</v>
      </c>
      <c r="G38" s="11" t="s">
        <v>22</v>
      </c>
      <c r="H38" s="12" t="s">
        <v>23</v>
      </c>
      <c r="I38" s="13" t="s">
        <v>24</v>
      </c>
    </row>
    <row r="39" ht="15.75" customHeight="1">
      <c r="A39" s="7"/>
      <c r="B39" s="8" t="s">
        <v>97</v>
      </c>
      <c r="C39" s="9">
        <v>4.1134041E7</v>
      </c>
      <c r="D39" s="9" t="s">
        <v>98</v>
      </c>
      <c r="E39" s="10" t="str">
        <f>VLOOKUP(C39,'Updated Billing list'!$B$2:$F$545,5,false)</f>
        <v>HP_RC_CRDT</v>
      </c>
      <c r="F39" s="11" t="s">
        <v>21</v>
      </c>
      <c r="G39" s="11" t="s">
        <v>22</v>
      </c>
      <c r="H39" s="12" t="s">
        <v>23</v>
      </c>
      <c r="I39" s="13" t="s">
        <v>24</v>
      </c>
    </row>
    <row r="40" ht="15.75" customHeight="1">
      <c r="A40" s="7"/>
      <c r="B40" s="8" t="s">
        <v>99</v>
      </c>
      <c r="C40" s="9">
        <v>4.0870741E7</v>
      </c>
      <c r="D40" s="9" t="s">
        <v>100</v>
      </c>
      <c r="E40" s="10" t="str">
        <f>VLOOKUP(C40,'Updated Billing list'!$B$2:$F$545,5,false)</f>
        <v>HP_RC_CRDT</v>
      </c>
      <c r="F40" s="11" t="s">
        <v>21</v>
      </c>
      <c r="G40" s="11" t="s">
        <v>22</v>
      </c>
      <c r="H40" s="11" t="s">
        <v>21</v>
      </c>
      <c r="I40" s="13" t="s">
        <v>24</v>
      </c>
    </row>
    <row r="41" ht="15.75" customHeight="1">
      <c r="A41" s="7"/>
      <c r="B41" s="8" t="s">
        <v>101</v>
      </c>
      <c r="C41" s="9">
        <v>4.0870761E7</v>
      </c>
      <c r="D41" s="9" t="s">
        <v>102</v>
      </c>
      <c r="E41" s="10" t="str">
        <f>VLOOKUP(C41,'Updated Billing list'!$B$2:$F$545,5,false)</f>
        <v>HP_RC_CRDT</v>
      </c>
      <c r="F41" s="11" t="s">
        <v>21</v>
      </c>
      <c r="G41" s="11" t="s">
        <v>22</v>
      </c>
      <c r="H41" s="12" t="s">
        <v>23</v>
      </c>
      <c r="I41" s="13" t="s">
        <v>24</v>
      </c>
    </row>
    <row r="42" ht="15.75" customHeight="1">
      <c r="A42" s="7"/>
      <c r="B42" s="8" t="s">
        <v>103</v>
      </c>
      <c r="C42" s="9">
        <v>4.0870781E7</v>
      </c>
      <c r="D42" s="9" t="s">
        <v>104</v>
      </c>
      <c r="E42" s="10" t="str">
        <f>VLOOKUP(C42,'Updated Billing list'!$B$2:$F$545,5,false)</f>
        <v>HP_RC_CRDT</v>
      </c>
      <c r="F42" s="11" t="s">
        <v>21</v>
      </c>
      <c r="G42" s="11" t="s">
        <v>22</v>
      </c>
      <c r="H42" s="11" t="s">
        <v>21</v>
      </c>
      <c r="I42" s="13" t="s">
        <v>24</v>
      </c>
    </row>
    <row r="43" ht="15.75" customHeight="1">
      <c r="A43" s="7"/>
      <c r="B43" s="8" t="s">
        <v>105</v>
      </c>
      <c r="C43" s="9">
        <v>4.0870751E7</v>
      </c>
      <c r="D43" s="9" t="s">
        <v>106</v>
      </c>
      <c r="E43" s="10" t="str">
        <f>VLOOKUP(C43,'Updated Billing list'!$B$2:$F$545,5,false)</f>
        <v>HP_RC_CRDT</v>
      </c>
      <c r="F43" s="11" t="s">
        <v>21</v>
      </c>
      <c r="G43" s="11" t="s">
        <v>22</v>
      </c>
      <c r="H43" s="11" t="s">
        <v>21</v>
      </c>
      <c r="I43" s="13" t="s">
        <v>24</v>
      </c>
    </row>
    <row r="44" ht="15.75" customHeight="1">
      <c r="A44" s="7"/>
      <c r="B44" s="8" t="s">
        <v>107</v>
      </c>
      <c r="C44" s="9">
        <v>4.0870771E7</v>
      </c>
      <c r="D44" s="9" t="s">
        <v>108</v>
      </c>
      <c r="E44" s="10" t="str">
        <f>VLOOKUP(C44,'Updated Billing list'!$B$2:$F$545,5,false)</f>
        <v>HP_RC_CRDT</v>
      </c>
      <c r="F44" s="11" t="s">
        <v>21</v>
      </c>
      <c r="G44" s="11" t="s">
        <v>22</v>
      </c>
      <c r="H44" s="12" t="s">
        <v>23</v>
      </c>
      <c r="I44" s="13" t="s">
        <v>24</v>
      </c>
    </row>
    <row r="45" ht="15.75" customHeight="1">
      <c r="A45" s="7"/>
      <c r="B45" s="8" t="s">
        <v>109</v>
      </c>
      <c r="C45" s="9">
        <v>4.0881061E7</v>
      </c>
      <c r="D45" s="9" t="s">
        <v>110</v>
      </c>
      <c r="E45" s="10" t="str">
        <f>VLOOKUP(C45,'Updated Billing list'!$B$2:$F$545,5,false)</f>
        <v>HP_RC_CRDT</v>
      </c>
      <c r="F45" s="11" t="s">
        <v>21</v>
      </c>
      <c r="G45" s="11" t="s">
        <v>22</v>
      </c>
      <c r="H45" s="11" t="s">
        <v>21</v>
      </c>
      <c r="I45" s="13" t="s">
        <v>24</v>
      </c>
    </row>
    <row r="46" ht="15.75" customHeight="1">
      <c r="A46" s="7"/>
      <c r="B46" s="8" t="s">
        <v>111</v>
      </c>
      <c r="C46" s="9">
        <v>4.0869641E7</v>
      </c>
      <c r="D46" s="9" t="s">
        <v>112</v>
      </c>
      <c r="E46" s="10" t="str">
        <f>VLOOKUP(C46,'Updated Billing list'!$B$2:$F$545,5,false)</f>
        <v>HP_RC_CRDT</v>
      </c>
      <c r="F46" s="11" t="s">
        <v>21</v>
      </c>
      <c r="G46" s="11" t="s">
        <v>22</v>
      </c>
      <c r="H46" s="12" t="s">
        <v>23</v>
      </c>
      <c r="I46" s="13" t="s">
        <v>24</v>
      </c>
    </row>
    <row r="47" ht="15.75" customHeight="1">
      <c r="A47" s="7"/>
      <c r="B47" s="8" t="s">
        <v>113</v>
      </c>
      <c r="C47" s="9">
        <v>4.0869661E7</v>
      </c>
      <c r="D47" s="9" t="s">
        <v>114</v>
      </c>
      <c r="E47" s="10" t="str">
        <f>VLOOKUP(C47,'Updated Billing list'!$B$2:$F$545,5,false)</f>
        <v>HP_RC_CRDT</v>
      </c>
      <c r="F47" s="11" t="s">
        <v>21</v>
      </c>
      <c r="G47" s="11" t="s">
        <v>22</v>
      </c>
      <c r="H47" s="12" t="s">
        <v>23</v>
      </c>
      <c r="I47" s="13" t="s">
        <v>24</v>
      </c>
    </row>
    <row r="48" ht="15.75" customHeight="1">
      <c r="A48" s="7"/>
      <c r="B48" s="8" t="s">
        <v>115</v>
      </c>
      <c r="C48" s="9">
        <v>4.0869681E7</v>
      </c>
      <c r="D48" s="9" t="s">
        <v>116</v>
      </c>
      <c r="E48" s="10" t="str">
        <f>VLOOKUP(C48,'Updated Billing list'!$B$2:$F$545,5,false)</f>
        <v>HP_RC_CRDT</v>
      </c>
      <c r="F48" s="11" t="s">
        <v>21</v>
      </c>
      <c r="G48" s="11" t="s">
        <v>22</v>
      </c>
      <c r="H48" s="11" t="s">
        <v>21</v>
      </c>
      <c r="I48" s="13" t="s">
        <v>24</v>
      </c>
    </row>
    <row r="49" ht="15.75" customHeight="1">
      <c r="A49" s="7"/>
      <c r="B49" s="8" t="s">
        <v>117</v>
      </c>
      <c r="C49" s="9">
        <v>4.0869651E7</v>
      </c>
      <c r="D49" s="9" t="s">
        <v>118</v>
      </c>
      <c r="E49" s="10" t="str">
        <f>VLOOKUP(C49,'Updated Billing list'!$B$2:$F$545,5,false)</f>
        <v>HP_RC_CRDT</v>
      </c>
      <c r="F49" s="11" t="s">
        <v>21</v>
      </c>
      <c r="G49" s="11" t="s">
        <v>22</v>
      </c>
      <c r="H49" s="11" t="s">
        <v>21</v>
      </c>
      <c r="I49" s="13" t="s">
        <v>24</v>
      </c>
    </row>
    <row r="50" ht="15.75" customHeight="1">
      <c r="A50" s="7"/>
      <c r="B50" s="8" t="s">
        <v>119</v>
      </c>
      <c r="C50" s="9">
        <v>4.0869671E7</v>
      </c>
      <c r="D50" s="9" t="s">
        <v>120</v>
      </c>
      <c r="E50" s="10" t="str">
        <f>VLOOKUP(C50,'Updated Billing list'!$B$2:$F$545,5,false)</f>
        <v>HP_RC_CRDT</v>
      </c>
      <c r="F50" s="11" t="s">
        <v>21</v>
      </c>
      <c r="G50" s="11" t="s">
        <v>22</v>
      </c>
      <c r="H50" s="12" t="s">
        <v>23</v>
      </c>
      <c r="I50" s="13" t="s">
        <v>24</v>
      </c>
    </row>
    <row r="51" ht="15.75" customHeight="1">
      <c r="A51" s="7"/>
      <c r="B51" s="8" t="s">
        <v>121</v>
      </c>
      <c r="C51" s="9">
        <v>4.0881021E7</v>
      </c>
      <c r="D51" s="16" t="s">
        <v>122</v>
      </c>
      <c r="E51" s="10" t="str">
        <f>VLOOKUP(C51,'Updated Billing list'!$B$2:$F$545,5,false)</f>
        <v>HP_RC_CRDT</v>
      </c>
      <c r="F51" s="11" t="s">
        <v>21</v>
      </c>
      <c r="G51" s="11" t="s">
        <v>22</v>
      </c>
      <c r="H51" s="12" t="s">
        <v>23</v>
      </c>
      <c r="I51" s="13" t="s">
        <v>24</v>
      </c>
    </row>
    <row r="52" ht="15.75" customHeight="1">
      <c r="A52" s="7"/>
      <c r="B52" s="8" t="s">
        <v>123</v>
      </c>
      <c r="C52" s="9">
        <v>4.0870271E7</v>
      </c>
      <c r="D52" s="16" t="s">
        <v>124</v>
      </c>
      <c r="E52" s="10" t="str">
        <f>VLOOKUP(C52,'Updated Billing list'!$B$2:$F$545,5,false)</f>
        <v>HP_RC_CRDT</v>
      </c>
      <c r="F52" s="11" t="s">
        <v>21</v>
      </c>
      <c r="G52" s="11" t="s">
        <v>22</v>
      </c>
      <c r="H52" s="11" t="s">
        <v>21</v>
      </c>
      <c r="I52" s="13" t="s">
        <v>24</v>
      </c>
    </row>
    <row r="53" ht="15.75" customHeight="1">
      <c r="A53" s="14"/>
      <c r="B53" s="15" t="s">
        <v>125</v>
      </c>
      <c r="C53" s="16">
        <v>4.0870281E7</v>
      </c>
      <c r="D53" s="16" t="s">
        <v>126</v>
      </c>
      <c r="E53" s="17" t="str">
        <f>VLOOKUP(C53,'Updated Billing list'!$B$2:$F$545,5,false)</f>
        <v>HP_RC_CRDT</v>
      </c>
      <c r="F53" s="11" t="s">
        <v>21</v>
      </c>
      <c r="G53" s="11" t="s">
        <v>22</v>
      </c>
      <c r="H53" s="11" t="s">
        <v>21</v>
      </c>
      <c r="I53" s="13" t="s">
        <v>24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5.75" customHeight="1">
      <c r="A54" s="7"/>
      <c r="B54" s="8" t="s">
        <v>127</v>
      </c>
      <c r="C54" s="9">
        <v>4.0881101E7</v>
      </c>
      <c r="D54" s="16" t="s">
        <v>128</v>
      </c>
      <c r="E54" s="10" t="str">
        <f>VLOOKUP(C54,'Updated Billing list'!$B$2:$F$545,5,false)</f>
        <v>HP_RC_CRDT</v>
      </c>
      <c r="F54" s="11" t="s">
        <v>21</v>
      </c>
      <c r="G54" s="11" t="s">
        <v>22</v>
      </c>
      <c r="H54" s="11" t="s">
        <v>21</v>
      </c>
      <c r="I54" s="13" t="s">
        <v>24</v>
      </c>
    </row>
    <row r="55" ht="15.75" customHeight="1">
      <c r="A55" s="7"/>
      <c r="B55" s="8" t="s">
        <v>129</v>
      </c>
      <c r="C55" s="9">
        <v>4.0871231E7</v>
      </c>
      <c r="D55" s="16" t="s">
        <v>130</v>
      </c>
      <c r="E55" s="10" t="str">
        <f>VLOOKUP(C55,'Updated Billing list'!$B$2:$F$545,5,false)</f>
        <v>HP_RC_CRDT</v>
      </c>
      <c r="F55" s="11" t="s">
        <v>21</v>
      </c>
      <c r="G55" s="11" t="s">
        <v>22</v>
      </c>
      <c r="H55" s="11" t="s">
        <v>21</v>
      </c>
      <c r="I55" s="13" t="s">
        <v>24</v>
      </c>
    </row>
    <row r="56" ht="15.75" customHeight="1">
      <c r="A56" s="7"/>
      <c r="B56" s="8" t="s">
        <v>131</v>
      </c>
      <c r="C56" s="9">
        <v>4.0871241E7</v>
      </c>
      <c r="D56" s="9" t="s">
        <v>132</v>
      </c>
      <c r="E56" s="10" t="str">
        <f>VLOOKUP(C56,'Updated Billing list'!$B$2:$F$545,5,false)</f>
        <v>HP_RC_CRDT</v>
      </c>
      <c r="F56" s="11" t="s">
        <v>21</v>
      </c>
      <c r="G56" s="11" t="s">
        <v>22</v>
      </c>
      <c r="H56" s="12" t="s">
        <v>23</v>
      </c>
      <c r="I56" s="13" t="s">
        <v>24</v>
      </c>
    </row>
    <row r="57" ht="15.75" customHeight="1">
      <c r="A57" s="7"/>
      <c r="B57" s="8" t="s">
        <v>133</v>
      </c>
      <c r="C57" s="9">
        <v>4.0871271E7</v>
      </c>
      <c r="D57" s="9" t="s">
        <v>134</v>
      </c>
      <c r="E57" s="10" t="str">
        <f>VLOOKUP(C57,'Updated Billing list'!$B$2:$F$545,5,false)</f>
        <v>HP_RC_CRDT</v>
      </c>
      <c r="F57" s="11" t="s">
        <v>21</v>
      </c>
      <c r="G57" s="11" t="s">
        <v>22</v>
      </c>
      <c r="H57" s="11" t="s">
        <v>21</v>
      </c>
      <c r="I57" s="13" t="s">
        <v>24</v>
      </c>
    </row>
    <row r="58" ht="15.75" customHeight="1">
      <c r="A58" s="7"/>
      <c r="B58" s="8" t="s">
        <v>135</v>
      </c>
      <c r="C58" s="9">
        <v>4.0870291E7</v>
      </c>
      <c r="D58" s="9" t="s">
        <v>136</v>
      </c>
      <c r="E58" s="10" t="str">
        <f>VLOOKUP(C58,'Updated Billing list'!$B$2:$F$545,5,false)</f>
        <v>HP_RC_CRDT</v>
      </c>
      <c r="F58" s="11" t="s">
        <v>21</v>
      </c>
      <c r="G58" s="11" t="s">
        <v>22</v>
      </c>
      <c r="H58" s="11" t="s">
        <v>21</v>
      </c>
      <c r="I58" s="13" t="s">
        <v>24</v>
      </c>
    </row>
    <row r="59" ht="15.75" customHeight="1">
      <c r="A59" s="7"/>
      <c r="B59" s="8" t="s">
        <v>137</v>
      </c>
      <c r="C59" s="9">
        <v>4.0867501E7</v>
      </c>
      <c r="D59" s="9" t="s">
        <v>138</v>
      </c>
      <c r="E59" s="10" t="str">
        <f>VLOOKUP(C59,'Updated Billing list'!$B$2:$F$545,5,false)</f>
        <v>HP_RC_CRDT</v>
      </c>
      <c r="F59" s="11" t="s">
        <v>21</v>
      </c>
      <c r="G59" s="11" t="s">
        <v>22</v>
      </c>
      <c r="H59" s="11" t="s">
        <v>21</v>
      </c>
      <c r="I59" s="13" t="s">
        <v>24</v>
      </c>
    </row>
    <row r="60" ht="15.75" customHeight="1">
      <c r="A60" s="7"/>
      <c r="B60" s="8" t="s">
        <v>139</v>
      </c>
      <c r="C60" s="9">
        <v>4.0763861E7</v>
      </c>
      <c r="D60" s="16" t="s">
        <v>140</v>
      </c>
      <c r="E60" s="10" t="str">
        <f>VLOOKUP(C60,'Updated Billing list'!$B$2:$F$545,5,false)</f>
        <v>HP_RC_CRDTT</v>
      </c>
      <c r="F60" s="11" t="s">
        <v>21</v>
      </c>
      <c r="G60" s="11" t="s">
        <v>22</v>
      </c>
      <c r="H60" s="11" t="s">
        <v>21</v>
      </c>
      <c r="I60" s="13" t="s">
        <v>24</v>
      </c>
    </row>
    <row r="61" ht="15.75" customHeight="1">
      <c r="A61" s="7"/>
      <c r="B61" s="8" t="s">
        <v>141</v>
      </c>
      <c r="C61" s="9">
        <v>4.0763891E7</v>
      </c>
      <c r="D61" s="16" t="s">
        <v>142</v>
      </c>
      <c r="E61" s="10" t="str">
        <f>VLOOKUP(C61,'Updated Billing list'!$B$2:$F$545,5,false)</f>
        <v>HP_RC_CRDTT</v>
      </c>
      <c r="F61" s="11" t="s">
        <v>21</v>
      </c>
      <c r="G61" s="11" t="s">
        <v>22</v>
      </c>
      <c r="H61" s="11" t="s">
        <v>21</v>
      </c>
      <c r="I61" s="13" t="s">
        <v>24</v>
      </c>
    </row>
    <row r="62" ht="15.75" customHeight="1">
      <c r="A62" s="14"/>
      <c r="B62" s="15" t="s">
        <v>143</v>
      </c>
      <c r="C62" s="16">
        <v>4.0763871E7</v>
      </c>
      <c r="D62" s="16" t="s">
        <v>144</v>
      </c>
      <c r="E62" s="17" t="str">
        <f>VLOOKUP(C62,'Updated Billing list'!$B$2:$F$545,5,false)</f>
        <v>HP_RC_CRDTT</v>
      </c>
      <c r="F62" s="11" t="s">
        <v>21</v>
      </c>
      <c r="G62" s="11" t="s">
        <v>22</v>
      </c>
      <c r="H62" s="12" t="s">
        <v>23</v>
      </c>
      <c r="I62" s="13" t="s">
        <v>24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5.75" customHeight="1">
      <c r="A63" s="7"/>
      <c r="B63" s="8" t="s">
        <v>145</v>
      </c>
      <c r="C63" s="9">
        <v>4.0763901E7</v>
      </c>
      <c r="D63" s="9" t="s">
        <v>146</v>
      </c>
      <c r="E63" s="10" t="str">
        <f>VLOOKUP(C63,'Updated Billing list'!$B$2:$F$545,5,false)</f>
        <v>HP_RC_CRDTT</v>
      </c>
      <c r="F63" s="11" t="s">
        <v>21</v>
      </c>
      <c r="G63" s="11" t="s">
        <v>22</v>
      </c>
      <c r="H63" s="12" t="s">
        <v>23</v>
      </c>
      <c r="I63" s="13" t="s">
        <v>24</v>
      </c>
    </row>
    <row r="64" ht="15.75" customHeight="1">
      <c r="A64" s="7"/>
      <c r="B64" s="8" t="s">
        <v>147</v>
      </c>
      <c r="C64" s="9">
        <v>4.0763911E7</v>
      </c>
      <c r="D64" s="9" t="s">
        <v>148</v>
      </c>
      <c r="E64" s="10" t="str">
        <f>VLOOKUP(C64,'Updated Billing list'!$B$2:$F$545,5,false)</f>
        <v>HP_RC_CRDTT</v>
      </c>
      <c r="F64" s="11" t="s">
        <v>21</v>
      </c>
      <c r="G64" s="11" t="s">
        <v>22</v>
      </c>
      <c r="H64" s="12" t="s">
        <v>23</v>
      </c>
      <c r="I64" s="13" t="s">
        <v>24</v>
      </c>
      <c r="L64" s="18" t="s">
        <v>149</v>
      </c>
    </row>
    <row r="65" ht="15.75" customHeight="1">
      <c r="A65" s="7"/>
      <c r="B65" s="8" t="s">
        <v>150</v>
      </c>
      <c r="C65" s="9">
        <v>4.0798081E7</v>
      </c>
      <c r="D65" s="9" t="s">
        <v>151</v>
      </c>
      <c r="E65" s="10" t="str">
        <f>VLOOKUP(C65,'Updated Billing list'!$B$2:$F$545,5,false)</f>
        <v>HP_RC_CRDTT</v>
      </c>
      <c r="F65" s="11" t="s">
        <v>21</v>
      </c>
      <c r="G65" s="11" t="s">
        <v>22</v>
      </c>
      <c r="H65" s="11" t="s">
        <v>21</v>
      </c>
      <c r="I65" s="13" t="s">
        <v>24</v>
      </c>
    </row>
    <row r="66" ht="15.75" customHeight="1">
      <c r="A66" s="7"/>
      <c r="B66" s="8" t="s">
        <v>152</v>
      </c>
      <c r="C66" s="9">
        <v>4.0763881E7</v>
      </c>
      <c r="D66" s="9" t="s">
        <v>153</v>
      </c>
      <c r="E66" s="10" t="str">
        <f>VLOOKUP(C66,'Updated Billing list'!$B$2:$F$545,5,false)</f>
        <v>HP_RC_CRDTT</v>
      </c>
      <c r="F66" s="11" t="s">
        <v>21</v>
      </c>
      <c r="G66" s="11" t="s">
        <v>22</v>
      </c>
      <c r="H66" s="12" t="s">
        <v>23</v>
      </c>
      <c r="I66" s="13" t="s">
        <v>24</v>
      </c>
    </row>
    <row r="67" ht="15.75" customHeight="1">
      <c r="A67" s="7"/>
      <c r="B67" s="8" t="s">
        <v>154</v>
      </c>
      <c r="C67" s="9">
        <v>4.0658981E7</v>
      </c>
      <c r="D67" s="9" t="s">
        <v>155</v>
      </c>
      <c r="E67" s="10" t="str">
        <f>VLOOKUP(C67,'Updated Billing list'!$B$2:$F$545,5,false)</f>
        <v>HS_OC_CRDT</v>
      </c>
      <c r="F67" s="11" t="s">
        <v>21</v>
      </c>
      <c r="G67" s="11" t="s">
        <v>22</v>
      </c>
      <c r="H67" s="11" t="s">
        <v>21</v>
      </c>
      <c r="I67" s="13" t="s">
        <v>24</v>
      </c>
    </row>
    <row r="68" ht="15.75" customHeight="1">
      <c r="A68" s="7"/>
      <c r="B68" s="8" t="s">
        <v>156</v>
      </c>
      <c r="C68" s="9">
        <v>4.0658981E7</v>
      </c>
      <c r="D68" s="9" t="s">
        <v>157</v>
      </c>
      <c r="E68" s="10" t="str">
        <f>VLOOKUP(C68,'Updated Billing list'!$B$2:$F$545,5,false)</f>
        <v>HS_OC_CRDT</v>
      </c>
      <c r="F68" s="11" t="s">
        <v>21</v>
      </c>
      <c r="G68" s="11" t="s">
        <v>22</v>
      </c>
      <c r="H68" s="12" t="s">
        <v>23</v>
      </c>
      <c r="I68" s="13" t="s">
        <v>24</v>
      </c>
    </row>
    <row r="69" ht="15.75" customHeight="1">
      <c r="A69" s="7"/>
      <c r="B69" s="8" t="s">
        <v>158</v>
      </c>
      <c r="C69" s="9">
        <v>4.0658841E7</v>
      </c>
      <c r="D69" s="9" t="s">
        <v>159</v>
      </c>
      <c r="E69" s="10" t="str">
        <f>VLOOKUP(C69,'Updated Billing list'!$B$2:$F$545,5,false)</f>
        <v>HS_OC_CRDT</v>
      </c>
      <c r="F69" s="11" t="s">
        <v>21</v>
      </c>
      <c r="G69" s="11" t="s">
        <v>22</v>
      </c>
      <c r="H69" s="12" t="s">
        <v>23</v>
      </c>
      <c r="I69" s="13" t="s">
        <v>24</v>
      </c>
    </row>
    <row r="70" ht="15.75" customHeight="1">
      <c r="A70" s="7"/>
      <c r="B70" s="8" t="s">
        <v>160</v>
      </c>
      <c r="C70" s="9">
        <v>2.1176958E7</v>
      </c>
      <c r="D70" s="9" t="s">
        <v>161</v>
      </c>
      <c r="E70" s="10" t="str">
        <f>VLOOKUP(C70,'Updated Billing list'!$B$2:$F$545,5,false)</f>
        <v>HS_OC_CRDT</v>
      </c>
      <c r="F70" s="11" t="s">
        <v>21</v>
      </c>
      <c r="G70" s="11" t="s">
        <v>22</v>
      </c>
      <c r="H70" s="12" t="s">
        <v>23</v>
      </c>
      <c r="I70" s="13" t="s">
        <v>24</v>
      </c>
    </row>
    <row r="71" ht="15.75" customHeight="1">
      <c r="A71" s="7"/>
      <c r="B71" s="8" t="s">
        <v>162</v>
      </c>
      <c r="C71" s="9">
        <v>2.1176948E7</v>
      </c>
      <c r="D71" s="9" t="s">
        <v>163</v>
      </c>
      <c r="E71" s="10" t="str">
        <f>VLOOKUP(C71,'Updated Billing list'!$B$2:$F$545,5,false)</f>
        <v>HS_OC_CRDT</v>
      </c>
      <c r="F71" s="11" t="s">
        <v>21</v>
      </c>
      <c r="G71" s="11" t="s">
        <v>22</v>
      </c>
      <c r="H71" s="11" t="s">
        <v>21</v>
      </c>
      <c r="I71" s="13" t="s">
        <v>24</v>
      </c>
    </row>
    <row r="72" ht="15.75" customHeight="1">
      <c r="A72" s="7"/>
      <c r="B72" s="8" t="s">
        <v>164</v>
      </c>
      <c r="C72" s="9">
        <v>4.0658801E7</v>
      </c>
      <c r="D72" s="9" t="s">
        <v>163</v>
      </c>
      <c r="E72" s="10" t="str">
        <f>VLOOKUP(C72,'Updated Billing list'!$B$2:$F$545,5,false)</f>
        <v>HS_OC_CRDT</v>
      </c>
      <c r="F72" s="11" t="s">
        <v>21</v>
      </c>
      <c r="G72" s="11" t="s">
        <v>22</v>
      </c>
      <c r="H72" s="11" t="s">
        <v>21</v>
      </c>
      <c r="I72" s="13" t="s">
        <v>24</v>
      </c>
    </row>
    <row r="73" ht="15.75" customHeight="1">
      <c r="A73" s="7"/>
      <c r="B73" s="8" t="s">
        <v>165</v>
      </c>
      <c r="C73" s="9">
        <v>4.0791271E7</v>
      </c>
      <c r="D73" s="9" t="s">
        <v>163</v>
      </c>
      <c r="E73" s="10" t="str">
        <f>VLOOKUP(C73,'Updated Billing list'!$B$2:$F$545,5,false)</f>
        <v>HS_OC_CRDT</v>
      </c>
      <c r="F73" s="11" t="s">
        <v>21</v>
      </c>
      <c r="G73" s="11" t="s">
        <v>22</v>
      </c>
      <c r="H73" s="11" t="s">
        <v>21</v>
      </c>
      <c r="I73" s="13" t="s">
        <v>24</v>
      </c>
    </row>
    <row r="74" ht="15.75" customHeight="1">
      <c r="A74" s="7"/>
      <c r="B74" s="8" t="s">
        <v>166</v>
      </c>
      <c r="C74" s="9">
        <v>2.1176938E7</v>
      </c>
      <c r="D74" s="9" t="s">
        <v>163</v>
      </c>
      <c r="E74" s="10" t="str">
        <f>VLOOKUP(C74,'Updated Billing list'!$B$2:$F$545,5,false)</f>
        <v>HS_OC_CRDT</v>
      </c>
      <c r="F74" s="11" t="s">
        <v>21</v>
      </c>
      <c r="G74" s="11" t="s">
        <v>22</v>
      </c>
      <c r="H74" s="11" t="s">
        <v>21</v>
      </c>
      <c r="I74" s="13" t="s">
        <v>24</v>
      </c>
    </row>
    <row r="75" ht="15.75" customHeight="1">
      <c r="A75" s="7"/>
      <c r="B75" s="8" t="s">
        <v>167</v>
      </c>
      <c r="C75" s="9">
        <v>2.1176958E7</v>
      </c>
      <c r="D75" s="9" t="s">
        <v>168</v>
      </c>
      <c r="E75" s="10" t="str">
        <f>VLOOKUP(C75,'Updated Billing list'!$B$2:$F$545,5,false)</f>
        <v>HS_OC_CRDT</v>
      </c>
      <c r="F75" s="11" t="s">
        <v>21</v>
      </c>
      <c r="G75" s="11" t="s">
        <v>22</v>
      </c>
      <c r="H75" s="11" t="s">
        <v>21</v>
      </c>
      <c r="I75" s="13" t="s">
        <v>24</v>
      </c>
    </row>
    <row r="76" ht="15.75" customHeight="1">
      <c r="A76" s="7"/>
      <c r="B76" s="8" t="s">
        <v>169</v>
      </c>
      <c r="C76" s="9">
        <v>2.1176948E7</v>
      </c>
      <c r="D76" s="9" t="s">
        <v>157</v>
      </c>
      <c r="E76" s="10" t="str">
        <f>VLOOKUP(C76,'Updated Billing list'!$B$2:$F$545,5,false)</f>
        <v>HS_OC_CRDT</v>
      </c>
      <c r="F76" s="11" t="s">
        <v>21</v>
      </c>
      <c r="G76" s="11" t="s">
        <v>22</v>
      </c>
      <c r="H76" s="11" t="s">
        <v>21</v>
      </c>
      <c r="I76" s="13" t="s">
        <v>24</v>
      </c>
    </row>
    <row r="77" ht="15.75" customHeight="1">
      <c r="A77" s="7"/>
      <c r="B77" s="8" t="s">
        <v>170</v>
      </c>
      <c r="C77" s="9">
        <v>4.0883711E7</v>
      </c>
      <c r="D77" s="9" t="s">
        <v>171</v>
      </c>
      <c r="E77" s="10" t="str">
        <f>VLOOKUP(C77,'Updated Billing list'!$B$2:$F$545,5,false)</f>
        <v>HS_OC_CRDT</v>
      </c>
      <c r="F77" s="11" t="s">
        <v>21</v>
      </c>
      <c r="G77" s="11" t="s">
        <v>22</v>
      </c>
      <c r="H77" s="12" t="s">
        <v>23</v>
      </c>
      <c r="I77" s="13" t="s">
        <v>24</v>
      </c>
    </row>
    <row r="78" ht="15.75" customHeight="1">
      <c r="A78" s="7"/>
      <c r="B78" s="8" t="s">
        <v>172</v>
      </c>
      <c r="C78" s="9">
        <v>4.0888991E7</v>
      </c>
      <c r="D78" s="9" t="s">
        <v>173</v>
      </c>
      <c r="E78" s="10" t="str">
        <f>VLOOKUP(C78,'Updated Billing list'!$B$2:$F$545,5,false)</f>
        <v>HS_OC_CRDT</v>
      </c>
      <c r="F78" s="11" t="s">
        <v>21</v>
      </c>
      <c r="G78" s="11" t="s">
        <v>22</v>
      </c>
      <c r="H78" s="11" t="s">
        <v>21</v>
      </c>
      <c r="I78" s="13" t="s">
        <v>24</v>
      </c>
    </row>
    <row r="79" ht="15.75" customHeight="1">
      <c r="A79" s="7"/>
      <c r="B79" s="8" t="s">
        <v>174</v>
      </c>
      <c r="C79" s="9">
        <v>4.0888921E7</v>
      </c>
      <c r="D79" s="9" t="s">
        <v>173</v>
      </c>
      <c r="E79" s="10" t="str">
        <f>VLOOKUP(C79,'Updated Billing list'!$B$2:$F$545,5,false)</f>
        <v>HS_OC_CRDT</v>
      </c>
      <c r="F79" s="11" t="s">
        <v>21</v>
      </c>
      <c r="G79" s="11" t="s">
        <v>22</v>
      </c>
      <c r="H79" s="11" t="s">
        <v>21</v>
      </c>
      <c r="I79" s="13" t="s">
        <v>24</v>
      </c>
    </row>
    <row r="80" ht="15.75" customHeight="1">
      <c r="A80" s="7"/>
      <c r="B80" s="8" t="s">
        <v>175</v>
      </c>
      <c r="C80" s="9">
        <v>4.0888911E7</v>
      </c>
      <c r="D80" s="9" t="s">
        <v>173</v>
      </c>
      <c r="E80" s="10" t="str">
        <f>VLOOKUP(C80,'Updated Billing list'!$B$2:$F$545,5,false)</f>
        <v>HS_OC_CRDT</v>
      </c>
      <c r="F80" s="11" t="s">
        <v>21</v>
      </c>
      <c r="G80" s="11" t="s">
        <v>22</v>
      </c>
      <c r="H80" s="11" t="s">
        <v>21</v>
      </c>
      <c r="I80" s="13" t="s">
        <v>24</v>
      </c>
    </row>
    <row r="81" ht="15.75" customHeight="1">
      <c r="A81" s="7"/>
      <c r="B81" s="8" t="s">
        <v>176</v>
      </c>
      <c r="C81" s="9">
        <v>4.0888841E7</v>
      </c>
      <c r="D81" s="9" t="s">
        <v>173</v>
      </c>
      <c r="E81" s="10" t="str">
        <f>VLOOKUP(C81,'Updated Billing list'!$B$2:$F$545,5,false)</f>
        <v>HS_OC_CRDT</v>
      </c>
      <c r="F81" s="11" t="s">
        <v>21</v>
      </c>
      <c r="G81" s="11" t="s">
        <v>22</v>
      </c>
      <c r="H81" s="11" t="s">
        <v>21</v>
      </c>
      <c r="I81" s="13" t="s">
        <v>24</v>
      </c>
    </row>
    <row r="82" ht="15.75" customHeight="1">
      <c r="A82" s="7"/>
      <c r="B82" s="8" t="s">
        <v>177</v>
      </c>
      <c r="C82" s="9">
        <v>4.0791271E7</v>
      </c>
      <c r="D82" s="9" t="s">
        <v>163</v>
      </c>
      <c r="E82" s="10" t="str">
        <f>VLOOKUP(C82,'Updated Billing list'!$B$2:$F$545,5,false)</f>
        <v>HS_OC_CRDT</v>
      </c>
      <c r="F82" s="11" t="s">
        <v>21</v>
      </c>
      <c r="G82" s="11" t="s">
        <v>22</v>
      </c>
      <c r="H82" s="12" t="s">
        <v>23</v>
      </c>
      <c r="I82" s="13" t="s">
        <v>24</v>
      </c>
    </row>
    <row r="83" ht="15.75" customHeight="1">
      <c r="A83" s="7"/>
      <c r="B83" s="8" t="s">
        <v>178</v>
      </c>
      <c r="C83" s="9">
        <v>2.1176958E7</v>
      </c>
      <c r="D83" s="9" t="s">
        <v>179</v>
      </c>
      <c r="E83" s="10" t="str">
        <f>VLOOKUP(C83,'Updated Billing list'!$B$2:$F$545,5,false)</f>
        <v>HS_OC_CRDT</v>
      </c>
      <c r="F83" s="11" t="s">
        <v>21</v>
      </c>
      <c r="G83" s="11" t="s">
        <v>22</v>
      </c>
      <c r="H83" s="12" t="s">
        <v>23</v>
      </c>
      <c r="I83" s="13" t="s">
        <v>24</v>
      </c>
    </row>
    <row r="84" ht="15.75" customHeight="1">
      <c r="A84" s="7"/>
      <c r="B84" s="8" t="s">
        <v>180</v>
      </c>
      <c r="C84" s="9">
        <v>4.0885271E7</v>
      </c>
      <c r="D84" s="9" t="s">
        <v>163</v>
      </c>
      <c r="E84" s="10" t="str">
        <f>VLOOKUP(C84,'Updated Billing list'!$B$2:$F$545,5,false)</f>
        <v>HS_OC_CRDT</v>
      </c>
      <c r="F84" s="11" t="s">
        <v>21</v>
      </c>
      <c r="G84" s="11" t="s">
        <v>22</v>
      </c>
      <c r="H84" s="11" t="s">
        <v>21</v>
      </c>
      <c r="I84" s="13" t="s">
        <v>24</v>
      </c>
    </row>
    <row r="85" ht="15.75" customHeight="1">
      <c r="A85" s="7"/>
      <c r="B85" s="8" t="s">
        <v>181</v>
      </c>
      <c r="C85" s="9">
        <v>4.0885271E7</v>
      </c>
      <c r="D85" s="9" t="s">
        <v>163</v>
      </c>
      <c r="E85" s="10" t="str">
        <f>VLOOKUP(C85,'Updated Billing list'!$B$2:$F$545,5,false)</f>
        <v>HS_OC_CRDT</v>
      </c>
      <c r="F85" s="11" t="s">
        <v>21</v>
      </c>
      <c r="G85" s="11" t="s">
        <v>22</v>
      </c>
      <c r="H85" s="11" t="s">
        <v>21</v>
      </c>
      <c r="I85" s="13" t="s">
        <v>24</v>
      </c>
    </row>
    <row r="86" ht="15.75" customHeight="1">
      <c r="A86" s="7"/>
      <c r="B86" s="8" t="s">
        <v>182</v>
      </c>
      <c r="C86" s="9">
        <v>4.0885201E7</v>
      </c>
      <c r="D86" s="9" t="s">
        <v>163</v>
      </c>
      <c r="E86" s="10" t="str">
        <f>VLOOKUP(C86,'Updated Billing list'!$B$2:$F$545,5,false)</f>
        <v>HS_OC_CRDT</v>
      </c>
      <c r="F86" s="11" t="s">
        <v>21</v>
      </c>
      <c r="G86" s="11" t="s">
        <v>22</v>
      </c>
      <c r="H86" s="11" t="s">
        <v>21</v>
      </c>
      <c r="I86" s="13" t="s">
        <v>24</v>
      </c>
    </row>
    <row r="87" ht="15.75" customHeight="1">
      <c r="A87" s="7"/>
      <c r="B87" s="8" t="s">
        <v>183</v>
      </c>
      <c r="C87" s="9">
        <v>4.0885201E7</v>
      </c>
      <c r="D87" s="9" t="s">
        <v>163</v>
      </c>
      <c r="E87" s="10" t="str">
        <f>VLOOKUP(C87,'Updated Billing list'!$B$2:$F$545,5,false)</f>
        <v>HS_OC_CRDT</v>
      </c>
      <c r="F87" s="11" t="s">
        <v>21</v>
      </c>
      <c r="G87" s="11" t="s">
        <v>22</v>
      </c>
      <c r="H87" s="11" t="s">
        <v>21</v>
      </c>
      <c r="I87" s="13" t="s">
        <v>24</v>
      </c>
    </row>
    <row r="88" ht="15.75" customHeight="1">
      <c r="A88" s="7"/>
      <c r="B88" s="8" t="s">
        <v>184</v>
      </c>
      <c r="C88" s="9">
        <v>4.0885281E7</v>
      </c>
      <c r="D88" s="9" t="s">
        <v>163</v>
      </c>
      <c r="E88" s="10" t="str">
        <f>VLOOKUP(C88,'Updated Billing list'!$B$2:$F$545,5,false)</f>
        <v>HS_OC_CRDT</v>
      </c>
      <c r="F88" s="11" t="s">
        <v>21</v>
      </c>
      <c r="G88" s="11" t="s">
        <v>22</v>
      </c>
      <c r="H88" s="11" t="s">
        <v>21</v>
      </c>
      <c r="I88" s="13" t="s">
        <v>24</v>
      </c>
    </row>
    <row r="89" ht="15.75" customHeight="1">
      <c r="A89" s="7"/>
      <c r="B89" s="8" t="s">
        <v>185</v>
      </c>
      <c r="C89" s="9">
        <v>4.0885281E7</v>
      </c>
      <c r="D89" s="9" t="s">
        <v>163</v>
      </c>
      <c r="E89" s="10" t="str">
        <f>VLOOKUP(C89,'Updated Billing list'!$B$2:$F$545,5,false)</f>
        <v>HS_OC_CRDT</v>
      </c>
      <c r="F89" s="11" t="s">
        <v>21</v>
      </c>
      <c r="G89" s="11" t="s">
        <v>22</v>
      </c>
      <c r="H89" s="11" t="s">
        <v>21</v>
      </c>
      <c r="I89" s="13" t="s">
        <v>24</v>
      </c>
    </row>
    <row r="90" ht="15.75" customHeight="1">
      <c r="A90" s="7"/>
      <c r="B90" s="8" t="s">
        <v>186</v>
      </c>
      <c r="C90" s="9">
        <v>4.0885261E7</v>
      </c>
      <c r="D90" s="9" t="s">
        <v>163</v>
      </c>
      <c r="E90" s="10" t="str">
        <f>VLOOKUP(C90,'Updated Billing list'!$B$2:$F$545,5,false)</f>
        <v>HS_OC_CRDT</v>
      </c>
      <c r="F90" s="11" t="s">
        <v>21</v>
      </c>
      <c r="G90" s="11" t="s">
        <v>22</v>
      </c>
      <c r="H90" s="11" t="s">
        <v>21</v>
      </c>
      <c r="I90" s="13" t="s">
        <v>24</v>
      </c>
    </row>
    <row r="91" ht="15.75" customHeight="1">
      <c r="A91" s="7"/>
      <c r="B91" s="8" t="s">
        <v>187</v>
      </c>
      <c r="C91" s="9">
        <v>4.0885261E7</v>
      </c>
      <c r="D91" s="9" t="s">
        <v>163</v>
      </c>
      <c r="E91" s="10" t="str">
        <f>VLOOKUP(C91,'Updated Billing list'!$B$2:$F$545,5,false)</f>
        <v>HS_OC_CRDT</v>
      </c>
      <c r="F91" s="11" t="s">
        <v>21</v>
      </c>
      <c r="G91" s="11" t="s">
        <v>22</v>
      </c>
      <c r="H91" s="11" t="s">
        <v>21</v>
      </c>
      <c r="I91" s="13" t="s">
        <v>24</v>
      </c>
    </row>
    <row r="92" ht="15.75" customHeight="1">
      <c r="A92" s="7"/>
      <c r="B92" s="8" t="s">
        <v>188</v>
      </c>
      <c r="C92" s="9">
        <v>4.0885251E7</v>
      </c>
      <c r="D92" s="9" t="s">
        <v>163</v>
      </c>
      <c r="E92" s="10" t="str">
        <f>VLOOKUP(C92,'Updated Billing list'!$B$2:$F$545,5,false)</f>
        <v>HS_OC_CRDT</v>
      </c>
      <c r="F92" s="11" t="s">
        <v>21</v>
      </c>
      <c r="G92" s="11" t="s">
        <v>22</v>
      </c>
      <c r="H92" s="11" t="s">
        <v>21</v>
      </c>
      <c r="I92" s="13" t="s">
        <v>24</v>
      </c>
    </row>
    <row r="93" ht="15.75" customHeight="1">
      <c r="A93" s="7"/>
      <c r="B93" s="8" t="s">
        <v>189</v>
      </c>
      <c r="C93" s="9">
        <v>4.0885251E7</v>
      </c>
      <c r="D93" s="9" t="s">
        <v>163</v>
      </c>
      <c r="E93" s="10" t="str">
        <f>VLOOKUP(C93,'Updated Billing list'!$B$2:$F$545,5,false)</f>
        <v>HS_OC_CRDT</v>
      </c>
      <c r="F93" s="11" t="s">
        <v>21</v>
      </c>
      <c r="G93" s="11" t="s">
        <v>22</v>
      </c>
      <c r="H93" s="11" t="s">
        <v>21</v>
      </c>
      <c r="I93" s="13" t="s">
        <v>24</v>
      </c>
    </row>
    <row r="94" ht="15.75" customHeight="1">
      <c r="A94" s="7"/>
      <c r="B94" s="8" t="s">
        <v>190</v>
      </c>
      <c r="C94" s="9">
        <v>4.0885241E7</v>
      </c>
      <c r="D94" s="9" t="s">
        <v>163</v>
      </c>
      <c r="E94" s="10" t="str">
        <f>VLOOKUP(C94,'Updated Billing list'!$B$2:$F$545,5,false)</f>
        <v>HS_OC_CRDT</v>
      </c>
      <c r="F94" s="11" t="s">
        <v>21</v>
      </c>
      <c r="G94" s="11" t="s">
        <v>22</v>
      </c>
      <c r="H94" s="11" t="s">
        <v>21</v>
      </c>
      <c r="I94" s="13" t="s">
        <v>24</v>
      </c>
    </row>
    <row r="95" ht="15.75" customHeight="1">
      <c r="A95" s="7"/>
      <c r="B95" s="8" t="s">
        <v>191</v>
      </c>
      <c r="C95" s="9">
        <v>4.0885241E7</v>
      </c>
      <c r="D95" s="9" t="s">
        <v>163</v>
      </c>
      <c r="E95" s="10" t="str">
        <f>VLOOKUP(C95,'Updated Billing list'!$B$2:$F$545,5,false)</f>
        <v>HS_OC_CRDT</v>
      </c>
      <c r="F95" s="11" t="s">
        <v>21</v>
      </c>
      <c r="G95" s="11" t="s">
        <v>22</v>
      </c>
      <c r="H95" s="11" t="s">
        <v>21</v>
      </c>
      <c r="I95" s="13" t="s">
        <v>24</v>
      </c>
    </row>
    <row r="96" ht="15.75" customHeight="1">
      <c r="A96" s="7"/>
      <c r="B96" s="8" t="s">
        <v>192</v>
      </c>
      <c r="C96" s="9">
        <v>4.0892941E7</v>
      </c>
      <c r="D96" s="9" t="s">
        <v>173</v>
      </c>
      <c r="E96" s="10" t="str">
        <f>VLOOKUP(C96,'Updated Billing list'!$B$2:$F$545,5,false)</f>
        <v>HS_OC_CRDT</v>
      </c>
      <c r="F96" s="11" t="s">
        <v>21</v>
      </c>
      <c r="G96" s="11" t="s">
        <v>22</v>
      </c>
      <c r="H96" s="11" t="s">
        <v>21</v>
      </c>
      <c r="I96" s="13" t="s">
        <v>24</v>
      </c>
    </row>
    <row r="97" ht="15.75" customHeight="1">
      <c r="A97" s="7"/>
      <c r="B97" s="8" t="s">
        <v>193</v>
      </c>
      <c r="C97" s="9">
        <v>4.0892981E7</v>
      </c>
      <c r="D97" s="9" t="s">
        <v>173</v>
      </c>
      <c r="E97" s="10" t="str">
        <f>VLOOKUP(C97,'Updated Billing list'!$B$2:$F$545,5,false)</f>
        <v>HS_OC_CRDT</v>
      </c>
      <c r="F97" s="11" t="s">
        <v>21</v>
      </c>
      <c r="G97" s="11" t="s">
        <v>22</v>
      </c>
      <c r="H97" s="11" t="s">
        <v>21</v>
      </c>
      <c r="I97" s="13" t="s">
        <v>24</v>
      </c>
    </row>
    <row r="98" ht="15.75" customHeight="1">
      <c r="A98" s="7"/>
      <c r="B98" s="8" t="s">
        <v>194</v>
      </c>
      <c r="C98" s="9">
        <v>4.0658801E7</v>
      </c>
      <c r="D98" s="9" t="s">
        <v>163</v>
      </c>
      <c r="E98" s="10" t="str">
        <f>VLOOKUP(C98,'Updated Billing list'!$B$2:$F$545,5,false)</f>
        <v>HS_OC_CRDT</v>
      </c>
      <c r="F98" s="11" t="s">
        <v>21</v>
      </c>
      <c r="G98" s="11" t="s">
        <v>22</v>
      </c>
      <c r="H98" s="11" t="s">
        <v>21</v>
      </c>
      <c r="I98" s="13" t="s">
        <v>24</v>
      </c>
    </row>
    <row r="99" ht="15.75" customHeight="1">
      <c r="A99" s="7"/>
      <c r="B99" s="8" t="s">
        <v>195</v>
      </c>
      <c r="C99" s="9">
        <v>4.0978601E7</v>
      </c>
      <c r="D99" s="9" t="s">
        <v>196</v>
      </c>
      <c r="E99" s="10" t="str">
        <f>VLOOKUP(C99,'Updated Billing list'!$B$2:$F$545,5,false)</f>
        <v>HS_OC_CRDT</v>
      </c>
      <c r="F99" s="11" t="s">
        <v>21</v>
      </c>
      <c r="G99" s="11" t="s">
        <v>22</v>
      </c>
      <c r="H99" s="12" t="s">
        <v>23</v>
      </c>
      <c r="I99" s="13" t="s">
        <v>24</v>
      </c>
    </row>
    <row r="100" ht="15.75" customHeight="1">
      <c r="A100" s="7"/>
      <c r="B100" s="8" t="s">
        <v>197</v>
      </c>
      <c r="C100" s="9">
        <v>4.0885281E7</v>
      </c>
      <c r="D100" s="9" t="s">
        <v>198</v>
      </c>
      <c r="E100" s="10" t="str">
        <f>VLOOKUP(C100,'Updated Billing list'!$B$2:$F$545,5,false)</f>
        <v>HS_OC_CRDT</v>
      </c>
      <c r="F100" s="11" t="s">
        <v>21</v>
      </c>
      <c r="G100" s="11" t="s">
        <v>22</v>
      </c>
      <c r="H100" s="12" t="s">
        <v>23</v>
      </c>
      <c r="I100" s="13" t="s">
        <v>24</v>
      </c>
    </row>
    <row r="101" ht="15.75" customHeight="1">
      <c r="A101" s="7"/>
      <c r="B101" s="8" t="s">
        <v>199</v>
      </c>
      <c r="C101" s="9">
        <v>4.0885281E7</v>
      </c>
      <c r="D101" s="9" t="s">
        <v>198</v>
      </c>
      <c r="E101" s="10" t="str">
        <f>VLOOKUP(C101,'Updated Billing list'!$B$2:$F$545,5,false)</f>
        <v>HS_OC_CRDT</v>
      </c>
      <c r="F101" s="11" t="s">
        <v>21</v>
      </c>
      <c r="G101" s="11" t="s">
        <v>22</v>
      </c>
      <c r="H101" s="12" t="s">
        <v>23</v>
      </c>
      <c r="I101" s="13" t="s">
        <v>24</v>
      </c>
    </row>
    <row r="102" ht="15.75" customHeight="1">
      <c r="A102" s="7"/>
      <c r="B102" s="8" t="s">
        <v>200</v>
      </c>
      <c r="C102" s="9">
        <v>4.0885241E7</v>
      </c>
      <c r="D102" s="9" t="s">
        <v>163</v>
      </c>
      <c r="E102" s="10" t="str">
        <f>VLOOKUP(C102,'Updated Billing list'!$B$2:$F$545,5,false)</f>
        <v>HS_OC_CRDT</v>
      </c>
      <c r="F102" s="11" t="s">
        <v>21</v>
      </c>
      <c r="G102" s="11" t="s">
        <v>22</v>
      </c>
      <c r="H102" s="11" t="s">
        <v>21</v>
      </c>
      <c r="I102" s="13" t="s">
        <v>24</v>
      </c>
    </row>
    <row r="103" ht="15.75" customHeight="1">
      <c r="A103" s="7"/>
      <c r="B103" s="8" t="s">
        <v>201</v>
      </c>
      <c r="C103" s="9">
        <v>4.0885281E7</v>
      </c>
      <c r="D103" s="9" t="s">
        <v>163</v>
      </c>
      <c r="E103" s="10" t="str">
        <f>VLOOKUP(C103,'Updated Billing list'!$B$2:$F$545,5,false)</f>
        <v>HS_OC_CRDT</v>
      </c>
      <c r="F103" s="11" t="s">
        <v>21</v>
      </c>
      <c r="G103" s="11" t="s">
        <v>22</v>
      </c>
      <c r="H103" s="11" t="s">
        <v>21</v>
      </c>
      <c r="I103" s="13" t="s">
        <v>24</v>
      </c>
    </row>
    <row r="104" ht="15.75" customHeight="1">
      <c r="A104" s="7"/>
      <c r="B104" s="8" t="s">
        <v>202</v>
      </c>
      <c r="C104" s="9">
        <v>4.0888911E7</v>
      </c>
      <c r="D104" s="9" t="s">
        <v>173</v>
      </c>
      <c r="E104" s="10" t="str">
        <f>VLOOKUP(C104,'Updated Billing list'!$B$2:$F$545,5,false)</f>
        <v>HS_OC_CRDT</v>
      </c>
      <c r="F104" s="11" t="s">
        <v>21</v>
      </c>
      <c r="G104" s="11" t="s">
        <v>22</v>
      </c>
      <c r="H104" s="12" t="s">
        <v>23</v>
      </c>
      <c r="I104" s="13" t="s">
        <v>24</v>
      </c>
    </row>
    <row r="105" ht="15.75" customHeight="1">
      <c r="A105" s="7"/>
      <c r="B105" s="8" t="s">
        <v>203</v>
      </c>
      <c r="C105" s="9">
        <v>4.0888921E7</v>
      </c>
      <c r="D105" s="9" t="s">
        <v>173</v>
      </c>
      <c r="E105" s="10" t="str">
        <f>VLOOKUP(C105,'Updated Billing list'!$B$2:$F$545,5,false)</f>
        <v>HS_OC_CRDT</v>
      </c>
      <c r="F105" s="11" t="s">
        <v>21</v>
      </c>
      <c r="G105" s="11" t="s">
        <v>22</v>
      </c>
      <c r="H105" s="12" t="s">
        <v>23</v>
      </c>
      <c r="I105" s="13" t="s">
        <v>24</v>
      </c>
    </row>
    <row r="106" ht="15.75" customHeight="1">
      <c r="A106" s="7"/>
      <c r="B106" s="8" t="s">
        <v>204</v>
      </c>
      <c r="C106" s="9">
        <v>4.0888991E7</v>
      </c>
      <c r="D106" s="9" t="s">
        <v>173</v>
      </c>
      <c r="E106" s="10" t="str">
        <f>VLOOKUP(C106,'Updated Billing list'!$B$2:$F$545,5,false)</f>
        <v>HS_OC_CRDT</v>
      </c>
      <c r="F106" s="11" t="s">
        <v>21</v>
      </c>
      <c r="G106" s="11" t="s">
        <v>22</v>
      </c>
      <c r="H106" s="12" t="s">
        <v>23</v>
      </c>
      <c r="I106" s="13" t="s">
        <v>24</v>
      </c>
    </row>
    <row r="107" ht="15.75" customHeight="1">
      <c r="A107" s="7"/>
      <c r="B107" s="8" t="s">
        <v>205</v>
      </c>
      <c r="C107" s="9">
        <v>4.0892981E7</v>
      </c>
      <c r="D107" s="9" t="s">
        <v>173</v>
      </c>
      <c r="E107" s="10" t="str">
        <f>VLOOKUP(C107,'Updated Billing list'!$B$2:$F$545,5,false)</f>
        <v>HS_OC_CRDT</v>
      </c>
      <c r="F107" s="11" t="s">
        <v>21</v>
      </c>
      <c r="G107" s="11" t="s">
        <v>22</v>
      </c>
      <c r="H107" s="12" t="s">
        <v>23</v>
      </c>
      <c r="I107" s="13" t="s">
        <v>24</v>
      </c>
    </row>
    <row r="108" ht="15.75" customHeight="1">
      <c r="A108" s="7"/>
      <c r="B108" s="8" t="s">
        <v>206</v>
      </c>
      <c r="C108" s="9">
        <v>4.0892941E7</v>
      </c>
      <c r="D108" s="9" t="s">
        <v>173</v>
      </c>
      <c r="E108" s="10" t="str">
        <f>VLOOKUP(C108,'Updated Billing list'!$B$2:$F$545,5,false)</f>
        <v>HS_OC_CRDT</v>
      </c>
      <c r="F108" s="11" t="s">
        <v>21</v>
      </c>
      <c r="G108" s="11" t="s">
        <v>22</v>
      </c>
      <c r="H108" s="12" t="s">
        <v>23</v>
      </c>
      <c r="I108" s="13" t="s">
        <v>24</v>
      </c>
    </row>
    <row r="109" ht="15.75" customHeight="1">
      <c r="A109" s="7"/>
      <c r="B109" s="8" t="s">
        <v>207</v>
      </c>
      <c r="C109" s="9">
        <v>4.0888841E7</v>
      </c>
      <c r="D109" s="9" t="s">
        <v>173</v>
      </c>
      <c r="E109" s="10" t="str">
        <f>VLOOKUP(C109,'Updated Billing list'!$B$2:$F$545,5,false)</f>
        <v>HS_OC_CRDT</v>
      </c>
      <c r="F109" s="11" t="s">
        <v>21</v>
      </c>
      <c r="G109" s="11" t="s">
        <v>22</v>
      </c>
      <c r="H109" s="12" t="s">
        <v>23</v>
      </c>
      <c r="I109" s="13" t="s">
        <v>24</v>
      </c>
    </row>
    <row r="110" ht="15.75" customHeight="1">
      <c r="A110" s="14"/>
      <c r="B110" s="15" t="s">
        <v>208</v>
      </c>
      <c r="C110" s="9">
        <v>4.1014691E7</v>
      </c>
      <c r="D110" s="9" t="s">
        <v>209</v>
      </c>
      <c r="E110" s="10" t="str">
        <f>VLOOKUP(C110,'Updated Billing list'!$B$2:$F$545,5,false)</f>
        <v>HS_OC_CRDT</v>
      </c>
      <c r="F110" s="11" t="s">
        <v>21</v>
      </c>
      <c r="G110" s="11" t="s">
        <v>22</v>
      </c>
      <c r="H110" s="12" t="s">
        <v>23</v>
      </c>
      <c r="I110" s="13" t="s">
        <v>24</v>
      </c>
    </row>
    <row r="111" ht="15.75" customHeight="1">
      <c r="A111" s="7"/>
      <c r="B111" s="8" t="s">
        <v>210</v>
      </c>
      <c r="C111" s="9">
        <v>4.1014711E7</v>
      </c>
      <c r="D111" s="9" t="s">
        <v>211</v>
      </c>
      <c r="E111" s="10" t="str">
        <f>VLOOKUP(C111,'Updated Billing list'!$B$2:$F$545,5,false)</f>
        <v>HS_OC_CRDT</v>
      </c>
      <c r="F111" s="11" t="s">
        <v>21</v>
      </c>
      <c r="G111" s="11" t="s">
        <v>22</v>
      </c>
      <c r="H111" s="12" t="s">
        <v>23</v>
      </c>
      <c r="I111" s="13" t="s">
        <v>24</v>
      </c>
    </row>
    <row r="112" ht="15.75" customHeight="1">
      <c r="A112" s="7"/>
      <c r="B112" s="8" t="s">
        <v>212</v>
      </c>
      <c r="C112" s="9">
        <v>4.1014741E7</v>
      </c>
      <c r="D112" s="9" t="s">
        <v>213</v>
      </c>
      <c r="E112" s="10" t="str">
        <f>VLOOKUP(C112,'Updated Billing list'!$B$2:$F$545,5,false)</f>
        <v>HS_OC_CRDT</v>
      </c>
      <c r="F112" s="11" t="s">
        <v>21</v>
      </c>
      <c r="G112" s="11" t="s">
        <v>22</v>
      </c>
      <c r="H112" s="12" t="s">
        <v>23</v>
      </c>
      <c r="I112" s="13" t="s">
        <v>24</v>
      </c>
    </row>
    <row r="113" ht="15.75" customHeight="1">
      <c r="A113" s="7"/>
      <c r="B113" s="8" t="s">
        <v>214</v>
      </c>
      <c r="C113" s="9">
        <v>4.1014761E7</v>
      </c>
      <c r="D113" s="9" t="s">
        <v>215</v>
      </c>
      <c r="E113" s="10" t="str">
        <f>VLOOKUP(C113,'Updated Billing list'!$B$2:$F$545,5,false)</f>
        <v>HS_OC_CRDT</v>
      </c>
      <c r="F113" s="11" t="s">
        <v>21</v>
      </c>
      <c r="G113" s="11" t="s">
        <v>22</v>
      </c>
      <c r="H113" s="12" t="s">
        <v>23</v>
      </c>
      <c r="I113" s="13" t="s">
        <v>24</v>
      </c>
    </row>
    <row r="114" ht="15.75" customHeight="1">
      <c r="A114" s="7"/>
      <c r="B114" s="8" t="s">
        <v>216</v>
      </c>
      <c r="C114" s="9">
        <v>4.1014701E7</v>
      </c>
      <c r="D114" s="9" t="s">
        <v>217</v>
      </c>
      <c r="E114" s="10" t="str">
        <f>VLOOKUP(C114,'Updated Billing list'!$B$2:$F$545,5,false)</f>
        <v>HS_OC_CRDT</v>
      </c>
      <c r="F114" s="11" t="s">
        <v>21</v>
      </c>
      <c r="G114" s="11" t="s">
        <v>22</v>
      </c>
      <c r="H114" s="12" t="s">
        <v>23</v>
      </c>
      <c r="I114" s="13" t="s">
        <v>24</v>
      </c>
    </row>
    <row r="115" ht="15.75" customHeight="1">
      <c r="A115" s="7"/>
      <c r="B115" s="8" t="s">
        <v>218</v>
      </c>
      <c r="C115" s="9">
        <v>4.1014731E7</v>
      </c>
      <c r="D115" s="9" t="s">
        <v>219</v>
      </c>
      <c r="E115" s="10" t="str">
        <f>VLOOKUP(C115,'Updated Billing list'!$B$2:$F$545,5,false)</f>
        <v>HS_OC_CRDT</v>
      </c>
      <c r="F115" s="11" t="s">
        <v>21</v>
      </c>
      <c r="G115" s="11" t="s">
        <v>22</v>
      </c>
      <c r="H115" s="12" t="s">
        <v>23</v>
      </c>
      <c r="I115" s="13" t="s">
        <v>24</v>
      </c>
    </row>
    <row r="116" ht="15.75" customHeight="1">
      <c r="A116" s="7"/>
      <c r="B116" s="8" t="s">
        <v>220</v>
      </c>
      <c r="C116" s="9">
        <v>4.1014721E7</v>
      </c>
      <c r="D116" s="9" t="s">
        <v>221</v>
      </c>
      <c r="E116" s="10" t="str">
        <f>VLOOKUP(C116,'Updated Billing list'!$B$2:$F$545,5,false)</f>
        <v>HS_OC_CRDT</v>
      </c>
      <c r="F116" s="11" t="s">
        <v>21</v>
      </c>
      <c r="G116" s="11" t="s">
        <v>22</v>
      </c>
      <c r="H116" s="12" t="s">
        <v>23</v>
      </c>
      <c r="I116" s="13" t="s">
        <v>24</v>
      </c>
    </row>
    <row r="117" ht="15.75" customHeight="1">
      <c r="A117" s="7"/>
      <c r="B117" s="8" t="s">
        <v>222</v>
      </c>
      <c r="C117" s="9">
        <v>4.1014771E7</v>
      </c>
      <c r="D117" s="9" t="s">
        <v>223</v>
      </c>
      <c r="E117" s="10" t="str">
        <f>VLOOKUP(C117,'Updated Billing list'!$B$2:$F$545,5,false)</f>
        <v>HS_OC_CRDT</v>
      </c>
      <c r="F117" s="11" t="s">
        <v>21</v>
      </c>
      <c r="G117" s="11" t="s">
        <v>22</v>
      </c>
      <c r="H117" s="12" t="s">
        <v>23</v>
      </c>
      <c r="I117" s="13" t="s">
        <v>24</v>
      </c>
    </row>
    <row r="118" ht="15.75" customHeight="1">
      <c r="A118" s="7"/>
      <c r="B118" s="8" t="s">
        <v>224</v>
      </c>
      <c r="C118" s="9">
        <v>4.1014751E7</v>
      </c>
      <c r="D118" s="9" t="s">
        <v>225</v>
      </c>
      <c r="E118" s="10" t="str">
        <f>VLOOKUP(C118,'Updated Billing list'!$B$2:$F$545,5,false)</f>
        <v>HS_OC_CRDT</v>
      </c>
      <c r="F118" s="11" t="s">
        <v>21</v>
      </c>
      <c r="G118" s="11" t="s">
        <v>22</v>
      </c>
      <c r="H118" s="12" t="s">
        <v>23</v>
      </c>
      <c r="I118" s="13" t="s">
        <v>24</v>
      </c>
    </row>
    <row r="119" ht="15.75" customHeight="1">
      <c r="A119" s="7"/>
      <c r="B119" s="8" t="s">
        <v>226</v>
      </c>
      <c r="C119" s="9">
        <v>4.0885281E7</v>
      </c>
      <c r="D119" s="9" t="s">
        <v>163</v>
      </c>
      <c r="E119" s="10" t="str">
        <f>VLOOKUP(C119,'Updated Billing list'!$B$2:$F$545,5,false)</f>
        <v>HS_OC_CRDT</v>
      </c>
      <c r="F119" s="11" t="s">
        <v>21</v>
      </c>
      <c r="G119" s="11" t="s">
        <v>22</v>
      </c>
      <c r="H119" s="11" t="s">
        <v>21</v>
      </c>
      <c r="I119" s="13" t="s">
        <v>24</v>
      </c>
    </row>
    <row r="120" ht="15.75" customHeight="1">
      <c r="A120" s="7"/>
      <c r="B120" s="8" t="s">
        <v>227</v>
      </c>
      <c r="C120" s="9">
        <v>4.0885281E7</v>
      </c>
      <c r="D120" s="9" t="s">
        <v>163</v>
      </c>
      <c r="E120" s="10" t="str">
        <f>VLOOKUP(C120,'Updated Billing list'!$B$2:$F$545,5,false)</f>
        <v>HS_OC_CRDT</v>
      </c>
      <c r="F120" s="11" t="s">
        <v>21</v>
      </c>
      <c r="G120" s="11" t="s">
        <v>22</v>
      </c>
      <c r="H120" s="11" t="s">
        <v>21</v>
      </c>
      <c r="I120" s="19" t="s">
        <v>24</v>
      </c>
    </row>
    <row r="121" ht="15.75" customHeight="1">
      <c r="A121" s="7"/>
      <c r="B121" s="8" t="s">
        <v>228</v>
      </c>
      <c r="C121" s="9">
        <v>4.1090701E7</v>
      </c>
      <c r="D121" s="9" t="s">
        <v>229</v>
      </c>
      <c r="E121" s="10" t="str">
        <f>VLOOKUP(C121,'Updated Billing list'!$B$2:$F$545,5,false)</f>
        <v>HS_OC_CRDT</v>
      </c>
      <c r="F121" s="11" t="s">
        <v>21</v>
      </c>
      <c r="G121" s="11" t="s">
        <v>22</v>
      </c>
      <c r="H121" s="12" t="s">
        <v>23</v>
      </c>
      <c r="I121" s="19" t="s">
        <v>24</v>
      </c>
    </row>
    <row r="122" ht="15.75" customHeight="1">
      <c r="A122" s="7"/>
      <c r="B122" s="8" t="s">
        <v>230</v>
      </c>
      <c r="C122" s="9">
        <v>4.1090711E7</v>
      </c>
      <c r="D122" s="9" t="s">
        <v>231</v>
      </c>
      <c r="E122" s="10" t="str">
        <f>VLOOKUP(C122,'Updated Billing list'!$B$2:$F$545,5,false)</f>
        <v>HS_OC_CRDT</v>
      </c>
      <c r="F122" s="11" t="s">
        <v>21</v>
      </c>
      <c r="G122" s="11" t="s">
        <v>22</v>
      </c>
      <c r="H122" s="12" t="s">
        <v>23</v>
      </c>
      <c r="I122" s="19" t="s">
        <v>24</v>
      </c>
    </row>
    <row r="123" ht="15.75" customHeight="1">
      <c r="A123" s="7"/>
      <c r="B123" s="8" t="s">
        <v>232</v>
      </c>
      <c r="C123" s="9">
        <v>4.1111791E7</v>
      </c>
      <c r="D123" s="9" t="s">
        <v>233</v>
      </c>
      <c r="E123" s="10" t="str">
        <f>VLOOKUP(C123,'Updated Billing list'!$B$2:$F$545,5,false)</f>
        <v>HS_OC_CRDT</v>
      </c>
      <c r="F123" s="11" t="s">
        <v>21</v>
      </c>
      <c r="G123" s="11" t="s">
        <v>22</v>
      </c>
      <c r="H123" s="12" t="s">
        <v>23</v>
      </c>
      <c r="I123" s="19" t="s">
        <v>24</v>
      </c>
    </row>
    <row r="124" ht="15.75" customHeight="1">
      <c r="A124" s="7"/>
      <c r="B124" s="8" t="s">
        <v>234</v>
      </c>
      <c r="C124" s="9">
        <v>4.1116521E7</v>
      </c>
      <c r="D124" s="9" t="s">
        <v>235</v>
      </c>
      <c r="E124" s="10" t="str">
        <f>VLOOKUP(C124,'Updated Billing list'!$B$2:$F$545,5,false)</f>
        <v>HS_OC_CRDT</v>
      </c>
      <c r="F124" s="11" t="s">
        <v>21</v>
      </c>
      <c r="G124" s="11" t="s">
        <v>22</v>
      </c>
      <c r="H124" s="11" t="s">
        <v>21</v>
      </c>
      <c r="I124" s="19" t="s">
        <v>24</v>
      </c>
    </row>
    <row r="125" ht="15.75" customHeight="1">
      <c r="A125" s="7"/>
      <c r="B125" s="8" t="s">
        <v>236</v>
      </c>
      <c r="C125" s="9">
        <v>4.1116521E7</v>
      </c>
      <c r="D125" s="9" t="s">
        <v>237</v>
      </c>
      <c r="E125" s="10" t="str">
        <f>VLOOKUP(C125,'Updated Billing list'!$B$2:$F$545,5,false)</f>
        <v>HS_OC_CRDT</v>
      </c>
      <c r="F125" s="11" t="s">
        <v>21</v>
      </c>
      <c r="G125" s="11" t="s">
        <v>22</v>
      </c>
      <c r="H125" s="12" t="s">
        <v>23</v>
      </c>
      <c r="I125" s="13" t="s">
        <v>24</v>
      </c>
    </row>
    <row r="126" ht="15.75" customHeight="1">
      <c r="A126" s="7"/>
      <c r="B126" s="8" t="s">
        <v>238</v>
      </c>
      <c r="C126" s="9">
        <v>4.1116521E7</v>
      </c>
      <c r="D126" s="9" t="s">
        <v>235</v>
      </c>
      <c r="E126" s="10" t="str">
        <f>VLOOKUP(C126,'Updated Billing list'!$B$2:$F$545,5,false)</f>
        <v>HS_OC_CRDT</v>
      </c>
      <c r="F126" s="11" t="s">
        <v>21</v>
      </c>
      <c r="G126" s="11" t="s">
        <v>22</v>
      </c>
      <c r="H126" s="11" t="s">
        <v>21</v>
      </c>
      <c r="I126" s="13" t="s">
        <v>24</v>
      </c>
    </row>
    <row r="127" ht="15.75" customHeight="1">
      <c r="A127" s="7"/>
      <c r="B127" s="8" t="s">
        <v>239</v>
      </c>
      <c r="C127" s="9">
        <v>4.1116521E7</v>
      </c>
      <c r="D127" s="9" t="s">
        <v>235</v>
      </c>
      <c r="E127" s="10" t="str">
        <f>VLOOKUP(C127,'Updated Billing list'!$B$2:$F$545,5,false)</f>
        <v>HS_OC_CRDT</v>
      </c>
      <c r="F127" s="11" t="s">
        <v>21</v>
      </c>
      <c r="G127" s="11" t="s">
        <v>22</v>
      </c>
      <c r="H127" s="11" t="s">
        <v>21</v>
      </c>
      <c r="I127" s="13" t="s">
        <v>24</v>
      </c>
    </row>
    <row r="128" ht="15.75" customHeight="1">
      <c r="A128" s="7"/>
      <c r="B128" s="8" t="s">
        <v>240</v>
      </c>
      <c r="C128" s="9">
        <v>4.0641101E7</v>
      </c>
      <c r="D128" s="9" t="s">
        <v>241</v>
      </c>
      <c r="E128" s="10" t="str">
        <f>VLOOKUP(C128,'Updated Billing list'!$B$2:$F$545,5,false)</f>
        <v>HS_OC_CRDT</v>
      </c>
      <c r="F128" s="11" t="s">
        <v>21</v>
      </c>
      <c r="G128" s="11" t="s">
        <v>22</v>
      </c>
      <c r="H128" s="11" t="s">
        <v>21</v>
      </c>
      <c r="I128" s="13" t="s">
        <v>24</v>
      </c>
    </row>
    <row r="129" ht="15.75" customHeight="1">
      <c r="A129" s="7"/>
      <c r="B129" s="8" t="s">
        <v>242</v>
      </c>
      <c r="C129" s="9">
        <v>4.0641101E7</v>
      </c>
      <c r="D129" s="9" t="s">
        <v>243</v>
      </c>
      <c r="E129" s="10" t="str">
        <f>VLOOKUP(C129,'Updated Billing list'!$B$2:$F$545,5,false)</f>
        <v>HS_OC_CRDT</v>
      </c>
      <c r="F129" s="11" t="s">
        <v>21</v>
      </c>
      <c r="G129" s="11" t="s">
        <v>22</v>
      </c>
      <c r="H129" s="12" t="s">
        <v>23</v>
      </c>
      <c r="I129" s="13" t="s">
        <v>24</v>
      </c>
    </row>
    <row r="130" ht="15.75" customHeight="1">
      <c r="A130" s="7"/>
      <c r="B130" s="8" t="s">
        <v>244</v>
      </c>
      <c r="C130" s="9">
        <v>4.0658981E7</v>
      </c>
      <c r="D130" s="9" t="s">
        <v>245</v>
      </c>
      <c r="E130" s="10" t="str">
        <f>VLOOKUP(C130,'Updated Billing list'!$B$2:$F$545,5,false)</f>
        <v>HS_OC_CRDT</v>
      </c>
      <c r="F130" s="11" t="s">
        <v>21</v>
      </c>
      <c r="G130" s="11" t="s">
        <v>22</v>
      </c>
      <c r="H130" s="12" t="s">
        <v>23</v>
      </c>
      <c r="I130" s="13" t="s">
        <v>24</v>
      </c>
    </row>
    <row r="131" ht="15.75" customHeight="1">
      <c r="A131" s="7"/>
      <c r="B131" s="8" t="s">
        <v>246</v>
      </c>
      <c r="C131" s="9">
        <v>4.0641101E7</v>
      </c>
      <c r="D131" s="9" t="s">
        <v>243</v>
      </c>
      <c r="E131" s="10" t="str">
        <f>VLOOKUP(C131,'Updated Billing list'!$B$2:$F$545,5,false)</f>
        <v>HS_OC_CRDT</v>
      </c>
      <c r="F131" s="11" t="s">
        <v>21</v>
      </c>
      <c r="G131" s="11" t="s">
        <v>22</v>
      </c>
      <c r="H131" s="12" t="s">
        <v>23</v>
      </c>
      <c r="I131" s="13" t="s">
        <v>24</v>
      </c>
    </row>
    <row r="132" ht="15.75" customHeight="1">
      <c r="A132" s="7"/>
      <c r="B132" s="8" t="s">
        <v>247</v>
      </c>
      <c r="C132" s="9">
        <v>4.0885261E7</v>
      </c>
      <c r="D132" s="9" t="s">
        <v>248</v>
      </c>
      <c r="E132" s="10" t="str">
        <f>VLOOKUP(C132,'Updated Billing list'!$B$2:$F$545,5,false)</f>
        <v>HS_OC_CRDT</v>
      </c>
      <c r="F132" s="11" t="s">
        <v>21</v>
      </c>
      <c r="G132" s="11" t="s">
        <v>22</v>
      </c>
      <c r="H132" s="11" t="s">
        <v>21</v>
      </c>
      <c r="I132" s="13" t="s">
        <v>24</v>
      </c>
    </row>
    <row r="133" ht="15.75" customHeight="1">
      <c r="A133" s="7"/>
      <c r="B133" s="8" t="s">
        <v>249</v>
      </c>
      <c r="C133" s="9">
        <v>4.0885261E7</v>
      </c>
      <c r="D133" s="9" t="s">
        <v>248</v>
      </c>
      <c r="E133" s="10" t="str">
        <f>VLOOKUP(C133,'Updated Billing list'!$B$2:$F$545,5,false)</f>
        <v>HS_OC_CRDT</v>
      </c>
      <c r="F133" s="11" t="s">
        <v>21</v>
      </c>
      <c r="G133" s="11" t="s">
        <v>22</v>
      </c>
      <c r="H133" s="11" t="s">
        <v>21</v>
      </c>
      <c r="I133" s="13" t="s">
        <v>24</v>
      </c>
    </row>
    <row r="134" ht="15.75" customHeight="1">
      <c r="A134" s="7"/>
      <c r="B134" s="8" t="s">
        <v>250</v>
      </c>
      <c r="C134" s="9">
        <v>4.0885281E7</v>
      </c>
      <c r="D134" s="9" t="s">
        <v>251</v>
      </c>
      <c r="E134" s="10" t="str">
        <f>VLOOKUP(C134,'Updated Billing list'!$B$2:$F$545,5,false)</f>
        <v>HS_OC_CRDT</v>
      </c>
      <c r="F134" s="11" t="s">
        <v>21</v>
      </c>
      <c r="G134" s="11" t="s">
        <v>22</v>
      </c>
      <c r="H134" s="12" t="s">
        <v>23</v>
      </c>
      <c r="I134" s="13" t="s">
        <v>24</v>
      </c>
    </row>
    <row r="135" ht="15.75" customHeight="1">
      <c r="A135" s="7"/>
      <c r="B135" s="8" t="s">
        <v>252</v>
      </c>
      <c r="C135" s="9">
        <v>4.0885281E7</v>
      </c>
      <c r="D135" s="9" t="s">
        <v>251</v>
      </c>
      <c r="E135" s="10" t="str">
        <f>VLOOKUP(C135,'Updated Billing list'!$B$2:$F$545,5,false)</f>
        <v>HS_OC_CRDT</v>
      </c>
      <c r="F135" s="11" t="s">
        <v>21</v>
      </c>
      <c r="G135" s="11" t="s">
        <v>22</v>
      </c>
      <c r="H135" s="12" t="s">
        <v>23</v>
      </c>
      <c r="I135" s="13" t="s">
        <v>24</v>
      </c>
    </row>
    <row r="136" ht="15.75" customHeight="1">
      <c r="A136" s="7"/>
      <c r="B136" s="8" t="s">
        <v>253</v>
      </c>
      <c r="C136" s="9">
        <v>4.0885201E7</v>
      </c>
      <c r="D136" s="9" t="s">
        <v>254</v>
      </c>
      <c r="E136" s="10" t="str">
        <f>VLOOKUP(C136,'Updated Billing list'!$B$2:$F$545,5,false)</f>
        <v>HS_OC_CRDT</v>
      </c>
      <c r="F136" s="11" t="s">
        <v>21</v>
      </c>
      <c r="G136" s="11" t="s">
        <v>22</v>
      </c>
      <c r="H136" s="12" t="s">
        <v>23</v>
      </c>
      <c r="I136" s="13" t="s">
        <v>24</v>
      </c>
    </row>
    <row r="137" ht="15.75" customHeight="1">
      <c r="A137" s="7"/>
      <c r="B137" s="8" t="s">
        <v>255</v>
      </c>
      <c r="C137" s="9">
        <v>4.0658981E7</v>
      </c>
      <c r="D137" s="9" t="s">
        <v>256</v>
      </c>
      <c r="E137" s="10" t="str">
        <f>VLOOKUP(C137,'Updated Billing list'!$B$2:$F$545,5,false)</f>
        <v>HS_OC_CRDT</v>
      </c>
      <c r="F137" s="11" t="s">
        <v>21</v>
      </c>
      <c r="G137" s="11" t="s">
        <v>22</v>
      </c>
      <c r="H137" s="12" t="s">
        <v>23</v>
      </c>
      <c r="I137" s="13" t="s">
        <v>24</v>
      </c>
    </row>
    <row r="138" ht="15.75" customHeight="1">
      <c r="A138" s="7"/>
      <c r="B138" s="8" t="s">
        <v>257</v>
      </c>
      <c r="C138" s="9">
        <v>4.0761441E7</v>
      </c>
      <c r="D138" s="9" t="s">
        <v>258</v>
      </c>
      <c r="E138" s="10" t="str">
        <f>VLOOKUP(C138,'Updated Billing list'!$B$2:$F$545,5,false)</f>
        <v>HS_RC_CRDT</v>
      </c>
      <c r="F138" s="20" t="s">
        <v>21</v>
      </c>
      <c r="G138" s="20" t="s">
        <v>22</v>
      </c>
      <c r="H138" s="21" t="s">
        <v>23</v>
      </c>
      <c r="I138" s="22" t="s">
        <v>24</v>
      </c>
    </row>
    <row r="139" ht="15.75" customHeight="1">
      <c r="A139" s="7"/>
      <c r="B139" s="8" t="s">
        <v>259</v>
      </c>
      <c r="C139" s="9">
        <v>4.0761721E7</v>
      </c>
      <c r="D139" s="9" t="s">
        <v>260</v>
      </c>
      <c r="E139" s="10" t="str">
        <f>VLOOKUP(C139,'Updated Billing list'!$B$2:$F$545,5,false)</f>
        <v>HS_RC_CRDT</v>
      </c>
      <c r="F139" s="20" t="s">
        <v>21</v>
      </c>
      <c r="G139" s="20" t="s">
        <v>22</v>
      </c>
      <c r="H139" s="21" t="s">
        <v>23</v>
      </c>
      <c r="I139" s="22" t="s">
        <v>24</v>
      </c>
    </row>
    <row r="140" ht="15.75" customHeight="1">
      <c r="A140" s="7"/>
      <c r="B140" s="8" t="s">
        <v>261</v>
      </c>
      <c r="C140" s="9">
        <v>4.0761131E7</v>
      </c>
      <c r="D140" s="9" t="s">
        <v>262</v>
      </c>
      <c r="E140" s="10" t="str">
        <f>VLOOKUP(C140,'Updated Billing list'!$B$2:$F$545,5,false)</f>
        <v>HS_RC_CRDT</v>
      </c>
      <c r="F140" s="20" t="s">
        <v>21</v>
      </c>
      <c r="G140" s="20" t="s">
        <v>22</v>
      </c>
      <c r="H140" s="21" t="s">
        <v>23</v>
      </c>
      <c r="I140" s="22" t="s">
        <v>24</v>
      </c>
    </row>
    <row r="141" ht="15.75" customHeight="1">
      <c r="A141" s="7"/>
      <c r="B141" s="8" t="s">
        <v>263</v>
      </c>
      <c r="C141" s="9">
        <v>4.0762051E7</v>
      </c>
      <c r="D141" s="9" t="s">
        <v>264</v>
      </c>
      <c r="E141" s="10" t="str">
        <f>VLOOKUP(C141,'Updated Billing list'!$B$2:$F$545,5,false)</f>
        <v>HS_RC_CRDT</v>
      </c>
      <c r="F141" s="20" t="s">
        <v>21</v>
      </c>
      <c r="G141" s="20" t="s">
        <v>22</v>
      </c>
      <c r="H141" s="21" t="s">
        <v>23</v>
      </c>
      <c r="I141" s="22" t="s">
        <v>24</v>
      </c>
    </row>
    <row r="142" ht="15.75" customHeight="1">
      <c r="A142" s="7"/>
      <c r="B142" s="8" t="s">
        <v>265</v>
      </c>
      <c r="C142" s="9">
        <v>4.0762351E7</v>
      </c>
      <c r="D142" s="9" t="s">
        <v>266</v>
      </c>
      <c r="E142" s="10" t="str">
        <f>VLOOKUP(C142,'Updated Billing list'!$B$2:$F$545,5,false)</f>
        <v>HS_RC_CRDT</v>
      </c>
      <c r="F142" s="20" t="s">
        <v>21</v>
      </c>
      <c r="G142" s="20" t="s">
        <v>22</v>
      </c>
      <c r="H142" s="21" t="s">
        <v>23</v>
      </c>
      <c r="I142" s="22" t="s">
        <v>24</v>
      </c>
    </row>
    <row r="143" ht="15.75" customHeight="1">
      <c r="A143" s="7"/>
      <c r="B143" s="8" t="s">
        <v>267</v>
      </c>
      <c r="C143" s="9">
        <v>4.0761281E7</v>
      </c>
      <c r="D143" s="9" t="s">
        <v>268</v>
      </c>
      <c r="E143" s="10" t="str">
        <f>VLOOKUP(C143,'Updated Billing list'!$B$2:$F$545,5,false)</f>
        <v>HS_RC_CRDT</v>
      </c>
      <c r="F143" s="20" t="s">
        <v>21</v>
      </c>
      <c r="G143" s="20" t="s">
        <v>22</v>
      </c>
      <c r="H143" s="21" t="s">
        <v>23</v>
      </c>
      <c r="I143" s="22" t="s">
        <v>24</v>
      </c>
    </row>
    <row r="144" ht="15.75" customHeight="1">
      <c r="A144" s="7"/>
      <c r="B144" s="8" t="s">
        <v>269</v>
      </c>
      <c r="C144" s="9">
        <v>4.0761451E7</v>
      </c>
      <c r="D144" s="9" t="s">
        <v>270</v>
      </c>
      <c r="E144" s="10" t="str">
        <f>VLOOKUP(C144,'Updated Billing list'!$B$2:$F$545,5,false)</f>
        <v>HS_RC_CRDT</v>
      </c>
      <c r="F144" s="20" t="s">
        <v>21</v>
      </c>
      <c r="G144" s="20" t="s">
        <v>22</v>
      </c>
      <c r="H144" s="21" t="s">
        <v>23</v>
      </c>
      <c r="I144" s="22" t="s">
        <v>24</v>
      </c>
    </row>
    <row r="145" ht="15.75" customHeight="1">
      <c r="A145" s="7"/>
      <c r="B145" s="8" t="s">
        <v>271</v>
      </c>
      <c r="C145" s="9">
        <v>4.0761321E7</v>
      </c>
      <c r="D145" s="9" t="s">
        <v>272</v>
      </c>
      <c r="E145" s="10" t="str">
        <f>VLOOKUP(C145,'Updated Billing list'!$B$2:$F$545,5,false)</f>
        <v>HS_RC_CRDT</v>
      </c>
      <c r="F145" s="20" t="s">
        <v>21</v>
      </c>
      <c r="G145" s="20" t="s">
        <v>22</v>
      </c>
      <c r="H145" s="21" t="s">
        <v>23</v>
      </c>
      <c r="I145" s="22" t="s">
        <v>24</v>
      </c>
    </row>
    <row r="146" ht="15.75" customHeight="1">
      <c r="A146" s="7"/>
      <c r="B146" s="8" t="s">
        <v>273</v>
      </c>
      <c r="C146" s="9">
        <v>4.0761401E7</v>
      </c>
      <c r="D146" s="9" t="s">
        <v>274</v>
      </c>
      <c r="E146" s="10" t="str">
        <f>VLOOKUP(C146,'Updated Billing list'!$B$2:$F$545,5,false)</f>
        <v>HS_RC_CRDT</v>
      </c>
      <c r="F146" s="20" t="s">
        <v>21</v>
      </c>
      <c r="G146" s="20" t="s">
        <v>22</v>
      </c>
      <c r="H146" s="21" t="s">
        <v>23</v>
      </c>
      <c r="I146" s="22" t="s">
        <v>24</v>
      </c>
    </row>
    <row r="147" ht="15.75" customHeight="1">
      <c r="A147" s="7"/>
      <c r="B147" s="8" t="s">
        <v>275</v>
      </c>
      <c r="C147" s="9">
        <v>4.0761601E7</v>
      </c>
      <c r="D147" s="9" t="s">
        <v>276</v>
      </c>
      <c r="E147" s="10" t="str">
        <f>VLOOKUP(C147,'Updated Billing list'!$B$2:$F$545,5,false)</f>
        <v>HS_RC_CRDT</v>
      </c>
      <c r="F147" s="20" t="s">
        <v>21</v>
      </c>
      <c r="G147" s="20" t="s">
        <v>22</v>
      </c>
      <c r="H147" s="21" t="s">
        <v>23</v>
      </c>
      <c r="I147" s="22" t="s">
        <v>24</v>
      </c>
    </row>
    <row r="148" ht="15.75" customHeight="1">
      <c r="A148" s="7"/>
      <c r="B148" s="8" t="s">
        <v>277</v>
      </c>
      <c r="C148" s="9">
        <v>4.0761841E7</v>
      </c>
      <c r="D148" s="9" t="s">
        <v>278</v>
      </c>
      <c r="E148" s="10" t="str">
        <f>VLOOKUP(C148,'Updated Billing list'!$B$2:$F$545,5,false)</f>
        <v>HS_RC_CRDT</v>
      </c>
      <c r="F148" s="20" t="s">
        <v>21</v>
      </c>
      <c r="G148" s="20" t="s">
        <v>22</v>
      </c>
      <c r="H148" s="21" t="s">
        <v>23</v>
      </c>
      <c r="I148" s="22" t="s">
        <v>24</v>
      </c>
    </row>
    <row r="149" ht="15.75" customHeight="1">
      <c r="A149" s="7"/>
      <c r="B149" s="8" t="s">
        <v>279</v>
      </c>
      <c r="C149" s="9">
        <v>4.0775571E7</v>
      </c>
      <c r="D149" s="9" t="s">
        <v>280</v>
      </c>
      <c r="E149" s="10" t="str">
        <f>VLOOKUP(C149,'Updated Billing list'!$B$2:$F$545,5,false)</f>
        <v>HS_RC_CRDT</v>
      </c>
      <c r="F149" s="20" t="s">
        <v>21</v>
      </c>
      <c r="G149" s="20" t="s">
        <v>22</v>
      </c>
      <c r="H149" s="21" t="s">
        <v>23</v>
      </c>
      <c r="I149" s="22" t="s">
        <v>24</v>
      </c>
    </row>
    <row r="150" ht="15.75" customHeight="1">
      <c r="A150" s="7"/>
      <c r="B150" s="8" t="s">
        <v>281</v>
      </c>
      <c r="C150" s="9">
        <v>4.0761361E7</v>
      </c>
      <c r="D150" s="9" t="s">
        <v>282</v>
      </c>
      <c r="E150" s="10" t="str">
        <f>VLOOKUP(C150,'Updated Billing list'!$B$2:$F$545,5,false)</f>
        <v>HS_RC_CRDT</v>
      </c>
      <c r="F150" s="20" t="s">
        <v>21</v>
      </c>
      <c r="G150" s="20" t="s">
        <v>22</v>
      </c>
      <c r="H150" s="23" t="s">
        <v>21</v>
      </c>
      <c r="I150" s="22" t="s">
        <v>24</v>
      </c>
    </row>
    <row r="151" ht="15.75" customHeight="1">
      <c r="A151" s="7"/>
      <c r="B151" s="8" t="s">
        <v>283</v>
      </c>
      <c r="C151" s="9">
        <v>4.0761521E7</v>
      </c>
      <c r="D151" s="9" t="s">
        <v>284</v>
      </c>
      <c r="E151" s="10" t="str">
        <f>VLOOKUP(C151,'Updated Billing list'!$B$2:$F$545,5,false)</f>
        <v>HS_RC_CRDT</v>
      </c>
      <c r="F151" s="20" t="s">
        <v>21</v>
      </c>
      <c r="G151" s="20" t="s">
        <v>22</v>
      </c>
      <c r="H151" s="23" t="s">
        <v>21</v>
      </c>
      <c r="I151" s="22" t="s">
        <v>24</v>
      </c>
    </row>
    <row r="152" ht="15.75" customHeight="1">
      <c r="A152" s="7"/>
      <c r="B152" s="8" t="s">
        <v>285</v>
      </c>
      <c r="C152" s="9">
        <v>4.0761641E7</v>
      </c>
      <c r="D152" s="9" t="s">
        <v>286</v>
      </c>
      <c r="E152" s="10" t="str">
        <f>VLOOKUP(C152,'Updated Billing list'!$B$2:$F$545,5,false)</f>
        <v>HS_RC_CRDT</v>
      </c>
      <c r="F152" s="20" t="s">
        <v>21</v>
      </c>
      <c r="G152" s="20" t="s">
        <v>22</v>
      </c>
      <c r="H152" s="23" t="s">
        <v>21</v>
      </c>
      <c r="I152" s="22" t="s">
        <v>24</v>
      </c>
    </row>
    <row r="153" ht="15.75" customHeight="1">
      <c r="A153" s="7"/>
      <c r="B153" s="8" t="s">
        <v>287</v>
      </c>
      <c r="C153" s="9">
        <v>4.0761761E7</v>
      </c>
      <c r="D153" s="9" t="s">
        <v>288</v>
      </c>
      <c r="E153" s="10" t="str">
        <f>VLOOKUP(C153,'Updated Billing list'!$B$2:$F$545,5,false)</f>
        <v>HS_RC_CRDT</v>
      </c>
      <c r="F153" s="20" t="s">
        <v>21</v>
      </c>
      <c r="G153" s="20" t="s">
        <v>22</v>
      </c>
      <c r="H153" s="23" t="s">
        <v>21</v>
      </c>
      <c r="I153" s="22" t="s">
        <v>24</v>
      </c>
    </row>
    <row r="154" ht="15.75" customHeight="1">
      <c r="A154" s="7"/>
      <c r="B154" s="8" t="s">
        <v>289</v>
      </c>
      <c r="C154" s="9">
        <v>4.0760771E7</v>
      </c>
      <c r="D154" s="9" t="s">
        <v>290</v>
      </c>
      <c r="E154" s="10" t="str">
        <f>VLOOKUP(C154,'Updated Billing list'!$B$2:$F$545,5,false)</f>
        <v>HS_RC_CRDT</v>
      </c>
      <c r="F154" s="20" t="s">
        <v>21</v>
      </c>
      <c r="G154" s="20" t="s">
        <v>22</v>
      </c>
      <c r="H154" s="23" t="s">
        <v>21</v>
      </c>
      <c r="I154" s="22" t="s">
        <v>24</v>
      </c>
    </row>
    <row r="155" ht="15.75" customHeight="1">
      <c r="A155" s="7"/>
      <c r="B155" s="8" t="s">
        <v>291</v>
      </c>
      <c r="C155" s="9">
        <v>4.0761881E7</v>
      </c>
      <c r="D155" s="9" t="s">
        <v>292</v>
      </c>
      <c r="E155" s="10" t="str">
        <f>VLOOKUP(C155,'Updated Billing list'!$B$2:$F$545,5,false)</f>
        <v>HS_RC_CRDT</v>
      </c>
      <c r="F155" s="20" t="s">
        <v>21</v>
      </c>
      <c r="G155" s="20" t="s">
        <v>22</v>
      </c>
      <c r="H155" s="23" t="s">
        <v>21</v>
      </c>
      <c r="I155" s="22" t="s">
        <v>24</v>
      </c>
    </row>
    <row r="156" ht="15.75" customHeight="1">
      <c r="A156" s="7"/>
      <c r="B156" s="8" t="s">
        <v>293</v>
      </c>
      <c r="C156" s="9">
        <v>4.0762151E7</v>
      </c>
      <c r="D156" s="9" t="s">
        <v>294</v>
      </c>
      <c r="E156" s="10" t="str">
        <f>VLOOKUP(C156,'Updated Billing list'!$B$2:$F$545,5,false)</f>
        <v>HS_RC_CRDT</v>
      </c>
      <c r="F156" s="20" t="s">
        <v>21</v>
      </c>
      <c r="G156" s="20" t="s">
        <v>22</v>
      </c>
      <c r="H156" s="23" t="s">
        <v>21</v>
      </c>
      <c r="I156" s="22" t="s">
        <v>24</v>
      </c>
    </row>
    <row r="157" ht="15.75" customHeight="1">
      <c r="A157" s="7"/>
      <c r="B157" s="8" t="s">
        <v>295</v>
      </c>
      <c r="C157" s="9">
        <v>4.0761201E7</v>
      </c>
      <c r="D157" s="9" t="s">
        <v>296</v>
      </c>
      <c r="E157" s="10" t="str">
        <f>VLOOKUP(C157,'Updated Billing list'!$B$2:$F$545,5,false)</f>
        <v>HS_RC_CRDT</v>
      </c>
      <c r="F157" s="20" t="s">
        <v>21</v>
      </c>
      <c r="G157" s="20" t="s">
        <v>22</v>
      </c>
      <c r="H157" s="23" t="s">
        <v>21</v>
      </c>
      <c r="I157" s="22" t="s">
        <v>24</v>
      </c>
    </row>
    <row r="158" ht="15.75" customHeight="1">
      <c r="A158" s="7"/>
      <c r="B158" s="8" t="s">
        <v>297</v>
      </c>
      <c r="C158" s="9">
        <v>4.0761001E7</v>
      </c>
      <c r="D158" s="9" t="s">
        <v>298</v>
      </c>
      <c r="E158" s="10" t="str">
        <f>VLOOKUP(C158,'Updated Billing list'!$B$2:$F$545,5,false)</f>
        <v>HS_RC_CRDT</v>
      </c>
      <c r="F158" s="20" t="s">
        <v>21</v>
      </c>
      <c r="G158" s="20" t="s">
        <v>22</v>
      </c>
      <c r="H158" s="21" t="s">
        <v>23</v>
      </c>
      <c r="I158" s="22" t="s">
        <v>24</v>
      </c>
    </row>
    <row r="159" ht="15.75" customHeight="1">
      <c r="A159" s="7"/>
      <c r="B159" s="8" t="s">
        <v>299</v>
      </c>
      <c r="C159" s="9">
        <v>4.0762251E7</v>
      </c>
      <c r="D159" s="9" t="s">
        <v>300</v>
      </c>
      <c r="E159" s="10" t="str">
        <f>VLOOKUP(C159,'Updated Billing list'!$B$2:$F$545,5,false)</f>
        <v>HS_RC_CRDT</v>
      </c>
      <c r="F159" s="20" t="s">
        <v>21</v>
      </c>
      <c r="G159" s="20" t="s">
        <v>22</v>
      </c>
      <c r="H159" s="23" t="s">
        <v>21</v>
      </c>
      <c r="I159" s="22" t="s">
        <v>24</v>
      </c>
    </row>
    <row r="160" ht="15.75" customHeight="1">
      <c r="A160" s="7"/>
      <c r="B160" s="8" t="s">
        <v>301</v>
      </c>
      <c r="C160" s="9">
        <v>4.0761211E7</v>
      </c>
      <c r="D160" s="9" t="s">
        <v>302</v>
      </c>
      <c r="E160" s="10" t="str">
        <f>VLOOKUP(C160,'Updated Billing list'!$B$2:$F$545,5,false)</f>
        <v>HS_RC_CRDT</v>
      </c>
      <c r="F160" s="20" t="s">
        <v>21</v>
      </c>
      <c r="G160" s="20" t="s">
        <v>22</v>
      </c>
      <c r="H160" s="21" t="s">
        <v>23</v>
      </c>
      <c r="I160" s="22" t="s">
        <v>24</v>
      </c>
    </row>
    <row r="161" ht="15.75" customHeight="1">
      <c r="A161" s="7"/>
      <c r="B161" s="8" t="s">
        <v>303</v>
      </c>
      <c r="C161" s="9">
        <v>4.0761681E7</v>
      </c>
      <c r="D161" s="9" t="s">
        <v>304</v>
      </c>
      <c r="E161" s="10" t="str">
        <f>VLOOKUP(C161,'Updated Billing list'!$B$2:$F$545,5,false)</f>
        <v>HS_RC_CRDT</v>
      </c>
      <c r="F161" s="20" t="s">
        <v>21</v>
      </c>
      <c r="G161" s="20" t="s">
        <v>22</v>
      </c>
      <c r="H161" s="23" t="s">
        <v>21</v>
      </c>
      <c r="I161" s="22" t="s">
        <v>24</v>
      </c>
    </row>
    <row r="162" ht="15.75" customHeight="1">
      <c r="A162" s="7"/>
      <c r="B162" s="8" t="s">
        <v>305</v>
      </c>
      <c r="C162" s="9">
        <v>4.0761801E7</v>
      </c>
      <c r="D162" s="9" t="s">
        <v>306</v>
      </c>
      <c r="E162" s="10" t="str">
        <f>VLOOKUP(C162,'Updated Billing list'!$B$2:$F$545,5,false)</f>
        <v>HS_RC_CRDT</v>
      </c>
      <c r="F162" s="20" t="s">
        <v>21</v>
      </c>
      <c r="G162" s="20" t="s">
        <v>22</v>
      </c>
      <c r="H162" s="23" t="s">
        <v>21</v>
      </c>
      <c r="I162" s="22" t="s">
        <v>24</v>
      </c>
    </row>
    <row r="163" ht="15.75" customHeight="1">
      <c r="A163" s="7"/>
      <c r="B163" s="8" t="s">
        <v>307</v>
      </c>
      <c r="C163" s="9">
        <v>4.0761951E7</v>
      </c>
      <c r="D163" s="9" t="s">
        <v>308</v>
      </c>
      <c r="E163" s="10" t="str">
        <f>VLOOKUP(C163,'Updated Billing list'!$B$2:$F$545,5,false)</f>
        <v>HS_RC_CRDT</v>
      </c>
      <c r="F163" s="20" t="s">
        <v>21</v>
      </c>
      <c r="G163" s="20" t="s">
        <v>22</v>
      </c>
      <c r="H163" s="23" t="s">
        <v>21</v>
      </c>
      <c r="I163" s="22" t="s">
        <v>24</v>
      </c>
    </row>
    <row r="164" ht="15.75" customHeight="1">
      <c r="A164" s="7"/>
      <c r="B164" s="8" t="s">
        <v>309</v>
      </c>
      <c r="C164" s="9">
        <v>4.0820141E7</v>
      </c>
      <c r="D164" s="9" t="s">
        <v>310</v>
      </c>
      <c r="E164" s="10" t="str">
        <f>VLOOKUP(C164,'Updated Billing list'!$B$2:$F$545,5,false)</f>
        <v>HS_RC_CRDT</v>
      </c>
      <c r="F164" s="20" t="s">
        <v>21</v>
      </c>
      <c r="G164" s="20" t="s">
        <v>22</v>
      </c>
      <c r="H164" s="23" t="s">
        <v>21</v>
      </c>
      <c r="I164" s="22" t="s">
        <v>24</v>
      </c>
    </row>
    <row r="165" ht="15.75" customHeight="1">
      <c r="A165" s="7"/>
      <c r="B165" s="8" t="s">
        <v>311</v>
      </c>
      <c r="C165" s="9">
        <v>4.0820151E7</v>
      </c>
      <c r="D165" s="9" t="s">
        <v>312</v>
      </c>
      <c r="E165" s="10" t="str">
        <f>VLOOKUP(C165,'Updated Billing list'!$B$2:$F$545,5,false)</f>
        <v>HS_RC_CRDT</v>
      </c>
      <c r="F165" s="20" t="s">
        <v>21</v>
      </c>
      <c r="G165" s="20" t="s">
        <v>22</v>
      </c>
      <c r="H165" s="23" t="s">
        <v>21</v>
      </c>
      <c r="I165" s="22" t="s">
        <v>24</v>
      </c>
    </row>
    <row r="166" ht="15.75" customHeight="1">
      <c r="A166" s="7"/>
      <c r="B166" s="8" t="s">
        <v>313</v>
      </c>
      <c r="C166" s="9">
        <v>4.0820161E7</v>
      </c>
      <c r="D166" s="9" t="s">
        <v>314</v>
      </c>
      <c r="E166" s="10" t="str">
        <f>VLOOKUP(C166,'Updated Billing list'!$B$2:$F$545,5,false)</f>
        <v>HS_RC_CRDT</v>
      </c>
      <c r="F166" s="20" t="s">
        <v>21</v>
      </c>
      <c r="G166" s="20" t="s">
        <v>22</v>
      </c>
      <c r="H166" s="21" t="s">
        <v>23</v>
      </c>
      <c r="I166" s="22" t="s">
        <v>24</v>
      </c>
    </row>
    <row r="167" ht="15.75" customHeight="1">
      <c r="A167" s="7"/>
      <c r="B167" s="8" t="s">
        <v>315</v>
      </c>
      <c r="C167" s="9">
        <v>4.0820171E7</v>
      </c>
      <c r="D167" s="9" t="s">
        <v>316</v>
      </c>
      <c r="E167" s="10" t="str">
        <f>VLOOKUP(C167,'Updated Billing list'!$B$2:$F$545,5,false)</f>
        <v>HS_RC_CRDT</v>
      </c>
      <c r="F167" s="20" t="s">
        <v>21</v>
      </c>
      <c r="G167" s="20" t="s">
        <v>22</v>
      </c>
      <c r="H167" s="21" t="s">
        <v>23</v>
      </c>
      <c r="I167" s="22" t="s">
        <v>24</v>
      </c>
    </row>
    <row r="168" ht="15.75" customHeight="1">
      <c r="A168" s="7"/>
      <c r="B168" s="8" t="s">
        <v>317</v>
      </c>
      <c r="C168" s="9">
        <v>4.1135791E7</v>
      </c>
      <c r="D168" s="9" t="s">
        <v>318</v>
      </c>
      <c r="E168" s="10" t="str">
        <f>VLOOKUP(C168,'Updated Billing list'!$B$2:$F$545,5,false)</f>
        <v>HS_RC_CRDT</v>
      </c>
      <c r="F168" s="20" t="s">
        <v>21</v>
      </c>
      <c r="G168" s="20" t="s">
        <v>22</v>
      </c>
      <c r="H168" s="23" t="s">
        <v>21</v>
      </c>
      <c r="I168" s="22" t="s">
        <v>24</v>
      </c>
    </row>
    <row r="169" ht="15.75" customHeight="1">
      <c r="A169" s="7"/>
      <c r="B169" s="8" t="s">
        <v>319</v>
      </c>
      <c r="C169" s="9">
        <v>4.1135801E7</v>
      </c>
      <c r="D169" s="9" t="s">
        <v>320</v>
      </c>
      <c r="E169" s="10" t="str">
        <f>VLOOKUP(C169,'Updated Billing list'!$B$2:$F$545,5,false)</f>
        <v>HS_RC_CRDT</v>
      </c>
      <c r="F169" s="20" t="s">
        <v>21</v>
      </c>
      <c r="G169" s="20" t="s">
        <v>22</v>
      </c>
      <c r="H169" s="23" t="s">
        <v>21</v>
      </c>
      <c r="I169" s="22" t="s">
        <v>24</v>
      </c>
    </row>
    <row r="170" ht="15.75" customHeight="1">
      <c r="A170" s="7"/>
      <c r="B170" s="8" t="s">
        <v>321</v>
      </c>
      <c r="C170" s="9">
        <v>4.1135811E7</v>
      </c>
      <c r="D170" s="9" t="s">
        <v>322</v>
      </c>
      <c r="E170" s="10" t="str">
        <f>VLOOKUP(C170,'Updated Billing list'!$B$2:$F$545,5,false)</f>
        <v>HS_RC_CRDT</v>
      </c>
      <c r="F170" s="20" t="s">
        <v>21</v>
      </c>
      <c r="G170" s="20" t="s">
        <v>22</v>
      </c>
      <c r="H170" s="23" t="s">
        <v>21</v>
      </c>
      <c r="I170" s="22" t="s">
        <v>24</v>
      </c>
    </row>
    <row r="171" ht="15.75" customHeight="1">
      <c r="A171" s="7"/>
      <c r="B171" s="8" t="s">
        <v>323</v>
      </c>
      <c r="C171" s="9">
        <v>4.1135821E7</v>
      </c>
      <c r="D171" s="9" t="s">
        <v>324</v>
      </c>
      <c r="E171" s="10" t="str">
        <f>VLOOKUP(C171,'Updated Billing list'!$B$2:$F$545,5,false)</f>
        <v>HS_RC_CRDT</v>
      </c>
      <c r="F171" s="20" t="s">
        <v>21</v>
      </c>
      <c r="G171" s="20" t="s">
        <v>22</v>
      </c>
      <c r="H171" s="21" t="s">
        <v>23</v>
      </c>
      <c r="I171" s="22" t="s">
        <v>24</v>
      </c>
    </row>
    <row r="172" ht="15.75" customHeight="1">
      <c r="A172" s="7"/>
      <c r="B172" s="8" t="s">
        <v>325</v>
      </c>
      <c r="C172" s="9">
        <v>4.0868581E7</v>
      </c>
      <c r="D172" s="9" t="s">
        <v>326</v>
      </c>
      <c r="E172" s="10" t="str">
        <f>VLOOKUP(C172,'Updated Billing list'!$B$2:$F$545,5,false)</f>
        <v>HS_RC_CRDT</v>
      </c>
      <c r="F172" s="20" t="s">
        <v>21</v>
      </c>
      <c r="G172" s="20" t="s">
        <v>22</v>
      </c>
      <c r="H172" s="23" t="s">
        <v>21</v>
      </c>
      <c r="I172" s="22" t="s">
        <v>24</v>
      </c>
    </row>
    <row r="173" ht="15.75" customHeight="1">
      <c r="A173" s="7"/>
      <c r="B173" s="8" t="s">
        <v>327</v>
      </c>
      <c r="C173" s="9">
        <v>4.0868621E7</v>
      </c>
      <c r="D173" s="9" t="s">
        <v>328</v>
      </c>
      <c r="E173" s="10" t="str">
        <f>VLOOKUP(C173,'Updated Billing list'!$B$2:$F$545,5,false)</f>
        <v>HS_RC_CRDT</v>
      </c>
      <c r="F173" s="20" t="s">
        <v>21</v>
      </c>
      <c r="G173" s="20" t="s">
        <v>22</v>
      </c>
      <c r="H173" s="23" t="s">
        <v>21</v>
      </c>
      <c r="I173" s="22" t="s">
        <v>24</v>
      </c>
    </row>
    <row r="174" ht="15.75" customHeight="1">
      <c r="A174" s="7"/>
      <c r="B174" s="8" t="s">
        <v>329</v>
      </c>
      <c r="C174" s="9">
        <v>4.0868661E7</v>
      </c>
      <c r="D174" s="9" t="s">
        <v>330</v>
      </c>
      <c r="E174" s="10" t="str">
        <f>VLOOKUP(C174,'Updated Billing list'!$B$2:$F$545,5,false)</f>
        <v>HS_RC_CRDT</v>
      </c>
      <c r="F174" s="20" t="s">
        <v>21</v>
      </c>
      <c r="G174" s="20" t="s">
        <v>22</v>
      </c>
      <c r="H174" s="21" t="s">
        <v>23</v>
      </c>
      <c r="I174" s="22" t="s">
        <v>24</v>
      </c>
    </row>
    <row r="175" ht="15.7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ht="15.75" customHeight="1">
      <c r="A176" s="27"/>
      <c r="B176" s="28" t="s">
        <v>331</v>
      </c>
      <c r="C176" s="29">
        <v>4.1180481E7</v>
      </c>
      <c r="D176" s="29" t="s">
        <v>332</v>
      </c>
      <c r="E176" s="26" t="str">
        <f>VLOOKUP(C176,'Updated Billing list'!$B$2:$F$545,5,false)</f>
        <v>HP_RC_CRDT</v>
      </c>
      <c r="F176" s="30" t="s">
        <v>21</v>
      </c>
      <c r="G176" s="30" t="s">
        <v>22</v>
      </c>
      <c r="H176" s="31" t="s">
        <v>23</v>
      </c>
      <c r="I176" s="32"/>
      <c r="J176" s="25" t="s">
        <v>333</v>
      </c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ht="15.75" customHeight="1">
      <c r="A177" s="27"/>
      <c r="B177" s="28" t="s">
        <v>334</v>
      </c>
      <c r="C177" s="29">
        <v>4.1180531E7</v>
      </c>
      <c r="D177" s="29" t="s">
        <v>335</v>
      </c>
      <c r="E177" s="26" t="str">
        <f>VLOOKUP(C177,'Updated Billing list'!$B$2:$F$545,5,false)</f>
        <v>HP_RC_CRDT</v>
      </c>
      <c r="F177" s="30" t="s">
        <v>21</v>
      </c>
      <c r="G177" s="30" t="s">
        <v>22</v>
      </c>
      <c r="H177" s="31" t="s">
        <v>23</v>
      </c>
      <c r="I177" s="32"/>
      <c r="J177" s="25" t="s">
        <v>333</v>
      </c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ht="15.75" customHeight="1">
      <c r="A178" s="27"/>
      <c r="B178" s="28" t="s">
        <v>336</v>
      </c>
      <c r="C178" s="29">
        <v>4.1180541E7</v>
      </c>
      <c r="D178" s="29" t="s">
        <v>337</v>
      </c>
      <c r="E178" s="26" t="str">
        <f>VLOOKUP(C178,'Updated Billing list'!$B$2:$F$545,5,false)</f>
        <v>HP_RC_CRDT</v>
      </c>
      <c r="F178" s="30" t="s">
        <v>21</v>
      </c>
      <c r="G178" s="30" t="s">
        <v>22</v>
      </c>
      <c r="H178" s="31" t="s">
        <v>23</v>
      </c>
      <c r="I178" s="32"/>
      <c r="J178" s="25" t="s">
        <v>333</v>
      </c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ht="15.75" customHeight="1">
      <c r="A179" s="27"/>
      <c r="B179" s="28" t="s">
        <v>338</v>
      </c>
      <c r="C179" s="33">
        <v>4.1180571E7</v>
      </c>
      <c r="D179" s="33" t="s">
        <v>339</v>
      </c>
      <c r="E179" s="34" t="str">
        <f>VLOOKUP(C179,'Updated Billing list'!$B$2:$F$545,5,false)</f>
        <v>HP_RC_CRDT</v>
      </c>
      <c r="F179" s="30" t="s">
        <v>21</v>
      </c>
      <c r="G179" s="30" t="s">
        <v>22</v>
      </c>
      <c r="H179" s="31" t="s">
        <v>23</v>
      </c>
      <c r="I179" s="32"/>
      <c r="J179" s="25" t="s">
        <v>333</v>
      </c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ht="15.75" customHeight="1">
      <c r="A180" s="27"/>
      <c r="B180" s="28" t="s">
        <v>340</v>
      </c>
      <c r="C180" s="33">
        <v>4.1208281E7</v>
      </c>
      <c r="D180" s="33" t="s">
        <v>341</v>
      </c>
      <c r="E180" s="34" t="str">
        <f>VLOOKUP(C180,'Updated Billing list'!$B$2:$F$545,5,false)</f>
        <v>HP_RC_CRDT</v>
      </c>
      <c r="F180" s="30" t="s">
        <v>21</v>
      </c>
      <c r="G180" s="30" t="s">
        <v>22</v>
      </c>
      <c r="H180" s="31" t="s">
        <v>23</v>
      </c>
      <c r="I180" s="32"/>
      <c r="J180" s="25" t="s">
        <v>333</v>
      </c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ht="15.75" customHeight="1">
      <c r="A181" s="27"/>
      <c r="B181" s="28" t="s">
        <v>342</v>
      </c>
      <c r="C181" s="33">
        <v>4.1208221E7</v>
      </c>
      <c r="D181" s="33" t="s">
        <v>343</v>
      </c>
      <c r="E181" s="34" t="str">
        <f>VLOOKUP(C181,'Updated Billing list'!$B$2:$F$545,5,false)</f>
        <v>HP_RC_CRDT</v>
      </c>
      <c r="F181" s="30" t="s">
        <v>21</v>
      </c>
      <c r="G181" s="30" t="s">
        <v>22</v>
      </c>
      <c r="H181" s="31" t="s">
        <v>23</v>
      </c>
      <c r="I181" s="32"/>
      <c r="J181" s="25" t="s">
        <v>333</v>
      </c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ht="15.75" customHeight="1">
      <c r="A182" s="27"/>
      <c r="B182" s="28" t="s">
        <v>344</v>
      </c>
      <c r="C182" s="33">
        <v>4.0869651E7</v>
      </c>
      <c r="D182" s="33" t="s">
        <v>345</v>
      </c>
      <c r="E182" s="34" t="str">
        <f>VLOOKUP(C182,'Updated Billing list'!$B$2:$F$545,5,false)</f>
        <v>HP_RC_CRDT</v>
      </c>
      <c r="F182" s="30" t="s">
        <v>21</v>
      </c>
      <c r="G182" s="30" t="s">
        <v>22</v>
      </c>
      <c r="H182" s="31" t="s">
        <v>23</v>
      </c>
      <c r="I182" s="32"/>
      <c r="J182" s="25" t="s">
        <v>333</v>
      </c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ht="15.75" customHeight="1">
      <c r="A183" s="27"/>
      <c r="B183" s="28" t="s">
        <v>346</v>
      </c>
      <c r="C183" s="33">
        <v>4.1184361E7</v>
      </c>
      <c r="D183" s="33" t="s">
        <v>347</v>
      </c>
      <c r="E183" s="34" t="str">
        <f>VLOOKUP(C183,'Updated Billing list'!$B$2:$F$545,5,false)</f>
        <v>HP_RC_CRDTT</v>
      </c>
      <c r="F183" s="30" t="s">
        <v>21</v>
      </c>
      <c r="G183" s="30" t="s">
        <v>22</v>
      </c>
      <c r="H183" s="31" t="s">
        <v>23</v>
      </c>
      <c r="I183" s="32"/>
      <c r="J183" s="25" t="s">
        <v>333</v>
      </c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ht="15.75" customHeight="1">
      <c r="A184" s="27"/>
      <c r="B184" s="28" t="s">
        <v>348</v>
      </c>
      <c r="C184" s="33">
        <v>4.0641101E7</v>
      </c>
      <c r="D184" s="33" t="s">
        <v>241</v>
      </c>
      <c r="E184" s="34" t="str">
        <f>VLOOKUP(C184,'Updated Billing list'!$B$2:$F$545,5,false)</f>
        <v>HS_OC_CRDT</v>
      </c>
      <c r="F184" s="30" t="s">
        <v>21</v>
      </c>
      <c r="G184" s="30" t="s">
        <v>22</v>
      </c>
      <c r="H184" s="31" t="s">
        <v>23</v>
      </c>
      <c r="I184" s="32"/>
      <c r="J184" s="25" t="s">
        <v>333</v>
      </c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ht="15.75" customHeight="1">
      <c r="A185" s="27"/>
      <c r="B185" s="28" t="s">
        <v>349</v>
      </c>
      <c r="C185" s="33">
        <v>4.1079701E7</v>
      </c>
      <c r="D185" s="33" t="s">
        <v>350</v>
      </c>
      <c r="E185" s="34" t="str">
        <f>VLOOKUP(C185,'Updated Billing list'!$B$2:$F$545,5,false)</f>
        <v>HS_OC_CRDT</v>
      </c>
      <c r="F185" s="30" t="s">
        <v>21</v>
      </c>
      <c r="G185" s="30" t="s">
        <v>22</v>
      </c>
      <c r="H185" s="31" t="s">
        <v>23</v>
      </c>
      <c r="I185" s="32"/>
      <c r="J185" s="25" t="s">
        <v>333</v>
      </c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ht="15.75" customHeight="1">
      <c r="A186" s="27"/>
      <c r="B186" s="28" t="s">
        <v>351</v>
      </c>
      <c r="C186" s="33">
        <v>4.1116521E7</v>
      </c>
      <c r="D186" s="33" t="s">
        <v>237</v>
      </c>
      <c r="E186" s="34" t="str">
        <f>VLOOKUP(C186,'Updated Billing list'!$B$2:$F$545,5,false)</f>
        <v>HS_OC_CRDT</v>
      </c>
      <c r="F186" s="32"/>
      <c r="G186" s="32"/>
      <c r="H186" s="30" t="s">
        <v>21</v>
      </c>
      <c r="I186" s="32"/>
      <c r="J186" s="25" t="s">
        <v>333</v>
      </c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ht="15.75" customHeight="1">
      <c r="A187" s="27"/>
      <c r="B187" s="28" t="s">
        <v>352</v>
      </c>
      <c r="C187" s="33">
        <v>4.0658981E7</v>
      </c>
      <c r="D187" s="33" t="s">
        <v>353</v>
      </c>
      <c r="E187" s="34" t="str">
        <f>VLOOKUP(C187,'Updated Billing list'!$B$2:$F$545,5,false)</f>
        <v>HS_OC_CRDT</v>
      </c>
      <c r="F187" s="32"/>
      <c r="G187" s="32"/>
      <c r="H187" s="30" t="s">
        <v>21</v>
      </c>
      <c r="I187" s="32"/>
      <c r="J187" s="25" t="s">
        <v>354</v>
      </c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ht="15.75" customHeight="1">
      <c r="A188" s="27"/>
      <c r="B188" s="28" t="s">
        <v>355</v>
      </c>
      <c r="C188" s="33">
        <v>4.0658981E7</v>
      </c>
      <c r="D188" s="33" t="s">
        <v>356</v>
      </c>
      <c r="E188" s="34" t="str">
        <f>VLOOKUP(C188,'Updated Billing list'!$B$2:$F$545,5,false)</f>
        <v>HS_OC_CRDT</v>
      </c>
      <c r="F188" s="30" t="s">
        <v>21</v>
      </c>
      <c r="G188" s="30" t="s">
        <v>22</v>
      </c>
      <c r="H188" s="31" t="s">
        <v>23</v>
      </c>
      <c r="I188" s="32"/>
      <c r="J188" s="25" t="s">
        <v>333</v>
      </c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ht="15.75" customHeight="1">
      <c r="A189" s="27"/>
      <c r="B189" s="28" t="s">
        <v>357</v>
      </c>
      <c r="C189" s="33">
        <v>4.0658981E7</v>
      </c>
      <c r="D189" s="33" t="s">
        <v>356</v>
      </c>
      <c r="E189" s="34" t="str">
        <f>VLOOKUP(C189,'Updated Billing list'!$B$2:$F$545,5,false)</f>
        <v>HS_OC_CRDT</v>
      </c>
      <c r="F189" s="30" t="s">
        <v>21</v>
      </c>
      <c r="G189" s="30" t="s">
        <v>22</v>
      </c>
      <c r="H189" s="31" t="s">
        <v>23</v>
      </c>
      <c r="I189" s="32"/>
      <c r="J189" s="25" t="s">
        <v>333</v>
      </c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ht="15.75" customHeight="1">
      <c r="A190" s="27"/>
      <c r="B190" s="28" t="s">
        <v>358</v>
      </c>
      <c r="C190" s="33">
        <v>4.0658981E7</v>
      </c>
      <c r="D190" s="33" t="s">
        <v>356</v>
      </c>
      <c r="E190" s="34" t="str">
        <f>VLOOKUP(C190,'Updated Billing list'!$B$2:$F$545,5,false)</f>
        <v>HS_OC_CRDT</v>
      </c>
      <c r="F190" s="30" t="s">
        <v>21</v>
      </c>
      <c r="G190" s="30" t="s">
        <v>22</v>
      </c>
      <c r="H190" s="31" t="s">
        <v>23</v>
      </c>
      <c r="I190" s="32"/>
      <c r="J190" s="25" t="s">
        <v>333</v>
      </c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ht="15.75" customHeight="1">
      <c r="A191" s="27"/>
      <c r="B191" s="28" t="s">
        <v>359</v>
      </c>
      <c r="C191" s="33">
        <v>4.0658981E7</v>
      </c>
      <c r="D191" s="33" t="s">
        <v>356</v>
      </c>
      <c r="E191" s="34" t="str">
        <f>VLOOKUP(C191,'Updated Billing list'!$B$2:$F$545,5,false)</f>
        <v>HS_OC_CRDT</v>
      </c>
      <c r="F191" s="30" t="s">
        <v>21</v>
      </c>
      <c r="G191" s="30" t="s">
        <v>22</v>
      </c>
      <c r="H191" s="31" t="s">
        <v>23</v>
      </c>
      <c r="I191" s="32"/>
      <c r="J191" s="25" t="s">
        <v>333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ht="15.75" customHeight="1">
      <c r="A192" s="27"/>
      <c r="B192" s="28" t="s">
        <v>360</v>
      </c>
      <c r="C192" s="33">
        <v>4.0658981E7</v>
      </c>
      <c r="D192" s="33" t="s">
        <v>356</v>
      </c>
      <c r="E192" s="34" t="str">
        <f>VLOOKUP(C192,'Updated Billing list'!$B$2:$F$545,5,false)</f>
        <v>HS_OC_CRDT</v>
      </c>
      <c r="F192" s="30" t="s">
        <v>21</v>
      </c>
      <c r="G192" s="30" t="s">
        <v>22</v>
      </c>
      <c r="H192" s="31" t="s">
        <v>23</v>
      </c>
      <c r="I192" s="32"/>
      <c r="J192" s="25" t="s">
        <v>333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ht="15.75" customHeight="1">
      <c r="A193" s="27"/>
      <c r="B193" s="28" t="s">
        <v>361</v>
      </c>
      <c r="C193" s="33">
        <v>4.0885261E7</v>
      </c>
      <c r="D193" s="33" t="s">
        <v>362</v>
      </c>
      <c r="E193" s="34" t="str">
        <f>VLOOKUP(C193,'Updated Billing list'!$B$2:$F$545,5,false)</f>
        <v>HS_OC_CRDT</v>
      </c>
      <c r="F193" s="30" t="s">
        <v>21</v>
      </c>
      <c r="G193" s="30" t="s">
        <v>22</v>
      </c>
      <c r="H193" s="31" t="s">
        <v>23</v>
      </c>
      <c r="I193" s="32"/>
      <c r="J193" s="25" t="s">
        <v>333</v>
      </c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ht="15.75" customHeight="1">
      <c r="A194" s="27"/>
      <c r="B194" s="28" t="s">
        <v>363</v>
      </c>
      <c r="C194" s="33">
        <v>4.0658981E7</v>
      </c>
      <c r="D194" s="33" t="s">
        <v>364</v>
      </c>
      <c r="E194" s="34" t="str">
        <f>VLOOKUP(C194,'Updated Billing list'!$B$2:$F$545,5,false)</f>
        <v>HS_OC_CRDT</v>
      </c>
      <c r="F194" s="30" t="s">
        <v>21</v>
      </c>
      <c r="G194" s="30" t="s">
        <v>22</v>
      </c>
      <c r="H194" s="31" t="s">
        <v>23</v>
      </c>
      <c r="I194" s="32"/>
      <c r="J194" s="25" t="s">
        <v>333</v>
      </c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ht="15.75" customHeight="1">
      <c r="A195" s="27"/>
      <c r="B195" s="28" t="s">
        <v>365</v>
      </c>
      <c r="C195" s="33">
        <v>4.0658981E7</v>
      </c>
      <c r="D195" s="33" t="s">
        <v>364</v>
      </c>
      <c r="E195" s="34" t="str">
        <f>VLOOKUP(C195,'Updated Billing list'!$B$2:$F$545,5,false)</f>
        <v>HS_OC_CRDT</v>
      </c>
      <c r="F195" s="30" t="s">
        <v>21</v>
      </c>
      <c r="G195" s="30" t="s">
        <v>22</v>
      </c>
      <c r="H195" s="31" t="s">
        <v>23</v>
      </c>
      <c r="I195" s="32"/>
      <c r="J195" s="25" t="s">
        <v>333</v>
      </c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ht="15.75" customHeight="1">
      <c r="A196" s="27"/>
      <c r="B196" s="28" t="s">
        <v>366</v>
      </c>
      <c r="C196" s="33">
        <v>4.0658981E7</v>
      </c>
      <c r="D196" s="33" t="s">
        <v>364</v>
      </c>
      <c r="E196" s="34" t="str">
        <f>VLOOKUP(C196,'Updated Billing list'!$B$2:$F$545,5,false)</f>
        <v>HS_OC_CRDT</v>
      </c>
      <c r="F196" s="30" t="s">
        <v>21</v>
      </c>
      <c r="G196" s="30" t="s">
        <v>22</v>
      </c>
      <c r="H196" s="31" t="s">
        <v>23</v>
      </c>
      <c r="I196" s="32"/>
      <c r="J196" s="25" t="s">
        <v>333</v>
      </c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ht="15.75" customHeight="1">
      <c r="A197" s="27"/>
      <c r="B197" s="28" t="s">
        <v>367</v>
      </c>
      <c r="C197" s="33">
        <v>4.0885261E7</v>
      </c>
      <c r="D197" s="33" t="s">
        <v>368</v>
      </c>
      <c r="E197" s="34" t="str">
        <f>VLOOKUP(C197,'Updated Billing list'!$B$2:$F$545,5,false)</f>
        <v>HS_OC_CRDT</v>
      </c>
      <c r="F197" s="30" t="s">
        <v>21</v>
      </c>
      <c r="G197" s="30" t="s">
        <v>22</v>
      </c>
      <c r="H197" s="31" t="s">
        <v>23</v>
      </c>
      <c r="I197" s="32"/>
      <c r="J197" s="25" t="s">
        <v>333</v>
      </c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ht="15.75" customHeight="1">
      <c r="A198" s="27"/>
      <c r="B198" s="28" t="s">
        <v>369</v>
      </c>
      <c r="C198" s="29">
        <v>4.0885261E7</v>
      </c>
      <c r="D198" s="29" t="s">
        <v>368</v>
      </c>
      <c r="E198" s="26" t="str">
        <f>VLOOKUP(C198,'Updated Billing list'!$B$2:$F$545,5,false)</f>
        <v>HS_OC_CRDT</v>
      </c>
      <c r="F198" s="35" t="s">
        <v>21</v>
      </c>
      <c r="G198" s="35" t="s">
        <v>22</v>
      </c>
      <c r="H198" s="35" t="s">
        <v>23</v>
      </c>
      <c r="I198" s="36" t="s">
        <v>370</v>
      </c>
      <c r="J198" s="34" t="s">
        <v>371</v>
      </c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ht="15.75" customHeight="1">
      <c r="A199" s="27"/>
      <c r="B199" s="28" t="s">
        <v>372</v>
      </c>
      <c r="C199" s="33">
        <v>4.0885261E7</v>
      </c>
      <c r="D199" s="33" t="s">
        <v>368</v>
      </c>
      <c r="E199" s="34" t="str">
        <f>VLOOKUP(C199,'Updated Billing list'!$B$2:$F$545,5,false)</f>
        <v>HS_OC_CRDT</v>
      </c>
      <c r="F199" s="35" t="s">
        <v>21</v>
      </c>
      <c r="G199" s="35" t="s">
        <v>22</v>
      </c>
      <c r="H199" s="35" t="s">
        <v>23</v>
      </c>
      <c r="I199" s="36" t="s">
        <v>370</v>
      </c>
      <c r="J199" s="34" t="s">
        <v>371</v>
      </c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ht="15.75" customHeight="1">
      <c r="A200" s="27"/>
      <c r="B200" s="28" t="s">
        <v>373</v>
      </c>
      <c r="C200" s="33">
        <v>4.0885261E7</v>
      </c>
      <c r="D200" s="33" t="s">
        <v>368</v>
      </c>
      <c r="E200" s="34" t="str">
        <f>VLOOKUP(C200,'Updated Billing list'!$B$2:$F$545,5,false)</f>
        <v>HS_OC_CRDT</v>
      </c>
      <c r="F200" s="35" t="s">
        <v>21</v>
      </c>
      <c r="G200" s="35" t="s">
        <v>22</v>
      </c>
      <c r="H200" s="35" t="s">
        <v>23</v>
      </c>
      <c r="I200" s="36" t="s">
        <v>370</v>
      </c>
      <c r="J200" s="34" t="s">
        <v>371</v>
      </c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ht="15.75" customHeight="1">
      <c r="A201" s="27"/>
      <c r="B201" s="28" t="s">
        <v>374</v>
      </c>
      <c r="C201" s="33">
        <v>4.0885261E7</v>
      </c>
      <c r="D201" s="33" t="s">
        <v>362</v>
      </c>
      <c r="E201" s="34" t="str">
        <f>VLOOKUP(C201,'Updated Billing list'!$B$2:$F$545,5,false)</f>
        <v>HS_OC_CRDT</v>
      </c>
      <c r="F201" s="35" t="s">
        <v>21</v>
      </c>
      <c r="G201" s="35" t="s">
        <v>22</v>
      </c>
      <c r="H201" s="35" t="s">
        <v>23</v>
      </c>
      <c r="I201" s="36" t="s">
        <v>370</v>
      </c>
      <c r="J201" s="34" t="s">
        <v>371</v>
      </c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ht="15.75" customHeight="1">
      <c r="A202" s="27"/>
      <c r="B202" s="28" t="s">
        <v>375</v>
      </c>
      <c r="C202" s="33">
        <v>4.0885281E7</v>
      </c>
      <c r="D202" s="33" t="s">
        <v>356</v>
      </c>
      <c r="E202" s="34" t="str">
        <f>VLOOKUP(C202,'Updated Billing list'!$B$2:$F$545,5,false)</f>
        <v>HS_OC_CRDT</v>
      </c>
      <c r="F202" s="35" t="s">
        <v>21</v>
      </c>
      <c r="G202" s="35" t="s">
        <v>22</v>
      </c>
      <c r="H202" s="35" t="s">
        <v>23</v>
      </c>
      <c r="I202" s="36" t="s">
        <v>370</v>
      </c>
      <c r="J202" s="34" t="s">
        <v>371</v>
      </c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ht="15.75" customHeight="1">
      <c r="A203" s="27"/>
      <c r="B203" s="28" t="s">
        <v>376</v>
      </c>
      <c r="C203" s="33">
        <v>4.0885261E7</v>
      </c>
      <c r="D203" s="33" t="s">
        <v>362</v>
      </c>
      <c r="E203" s="34" t="str">
        <f>VLOOKUP(C203,'Updated Billing list'!$B$2:$F$545,5,false)</f>
        <v>HS_OC_CRDT</v>
      </c>
      <c r="F203" s="35" t="s">
        <v>21</v>
      </c>
      <c r="G203" s="35" t="s">
        <v>22</v>
      </c>
      <c r="H203" s="35" t="s">
        <v>23</v>
      </c>
      <c r="I203" s="36" t="s">
        <v>370</v>
      </c>
      <c r="J203" s="34" t="s">
        <v>371</v>
      </c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ht="15.75" customHeight="1">
      <c r="A204" s="27"/>
      <c r="B204" s="28" t="s">
        <v>377</v>
      </c>
      <c r="C204" s="33">
        <v>4.0885281E7</v>
      </c>
      <c r="D204" s="33" t="s">
        <v>356</v>
      </c>
      <c r="E204" s="34" t="str">
        <f>VLOOKUP(C204,'Updated Billing list'!$B$2:$F$545,5,false)</f>
        <v>HS_OC_CRDT</v>
      </c>
      <c r="F204" s="35" t="s">
        <v>21</v>
      </c>
      <c r="G204" s="35" t="s">
        <v>22</v>
      </c>
      <c r="H204" s="35" t="s">
        <v>23</v>
      </c>
      <c r="I204" s="36" t="s">
        <v>370</v>
      </c>
      <c r="J204" s="34" t="s">
        <v>371</v>
      </c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ht="15.75" customHeight="1">
      <c r="A205" s="27"/>
      <c r="B205" s="28" t="s">
        <v>378</v>
      </c>
      <c r="C205" s="33">
        <v>4.0885281E7</v>
      </c>
      <c r="D205" s="33" t="s">
        <v>356</v>
      </c>
      <c r="E205" s="34" t="str">
        <f>VLOOKUP(C205,'Updated Billing list'!$B$2:$F$545,5,false)</f>
        <v>HS_OC_CRDT</v>
      </c>
      <c r="F205" s="35" t="s">
        <v>21</v>
      </c>
      <c r="G205" s="35" t="s">
        <v>22</v>
      </c>
      <c r="H205" s="35" t="s">
        <v>23</v>
      </c>
      <c r="I205" s="36" t="s">
        <v>370</v>
      </c>
      <c r="J205" s="34" t="s">
        <v>371</v>
      </c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ht="15.75" customHeight="1">
      <c r="A206" s="27"/>
      <c r="B206" s="28" t="s">
        <v>379</v>
      </c>
      <c r="C206" s="33">
        <v>4.0885261E7</v>
      </c>
      <c r="D206" s="33" t="s">
        <v>248</v>
      </c>
      <c r="E206" s="34" t="str">
        <f>VLOOKUP(C206,'Updated Billing list'!$B$2:$F$545,5,false)</f>
        <v>HS_OC_CRDT</v>
      </c>
      <c r="F206" s="35" t="s">
        <v>21</v>
      </c>
      <c r="G206" s="35" t="s">
        <v>22</v>
      </c>
      <c r="H206" s="35" t="s">
        <v>23</v>
      </c>
      <c r="I206" s="36" t="s">
        <v>370</v>
      </c>
      <c r="J206" s="34" t="s">
        <v>371</v>
      </c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ht="15.75" customHeight="1">
      <c r="A207" s="27"/>
      <c r="B207" s="28" t="s">
        <v>380</v>
      </c>
      <c r="C207" s="33">
        <v>4.0885281E7</v>
      </c>
      <c r="D207" s="33" t="s">
        <v>381</v>
      </c>
      <c r="E207" s="34" t="str">
        <f>VLOOKUP(C207,'Updated Billing list'!$B$2:$F$545,5,false)</f>
        <v>HS_OC_CRDT</v>
      </c>
      <c r="F207" s="35" t="s">
        <v>21</v>
      </c>
      <c r="G207" s="35" t="s">
        <v>22</v>
      </c>
      <c r="H207" s="35" t="s">
        <v>23</v>
      </c>
      <c r="I207" s="36" t="s">
        <v>370</v>
      </c>
      <c r="J207" s="34" t="s">
        <v>371</v>
      </c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ht="15.75" customHeight="1">
      <c r="A208" s="27"/>
      <c r="B208" s="28" t="s">
        <v>382</v>
      </c>
      <c r="C208" s="33">
        <v>4.0885281E7</v>
      </c>
      <c r="D208" s="33" t="s">
        <v>381</v>
      </c>
      <c r="E208" s="34" t="str">
        <f>VLOOKUP(C208,'Updated Billing list'!$B$2:$F$545,5,false)</f>
        <v>HS_OC_CRDT</v>
      </c>
      <c r="F208" s="35" t="s">
        <v>21</v>
      </c>
      <c r="G208" s="35" t="s">
        <v>22</v>
      </c>
      <c r="H208" s="35" t="s">
        <v>23</v>
      </c>
      <c r="I208" s="36" t="s">
        <v>370</v>
      </c>
      <c r="J208" s="34" t="s">
        <v>371</v>
      </c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ht="15.75" customHeight="1">
      <c r="A209" s="27"/>
      <c r="B209" s="28" t="s">
        <v>383</v>
      </c>
      <c r="C209" s="33">
        <v>4.0885281E7</v>
      </c>
      <c r="D209" s="33" t="s">
        <v>381</v>
      </c>
      <c r="E209" s="34" t="str">
        <f>VLOOKUP(C209,'Updated Billing list'!$B$2:$F$545,5,false)</f>
        <v>HS_OC_CRDT</v>
      </c>
      <c r="F209" s="35" t="s">
        <v>21</v>
      </c>
      <c r="G209" s="35" t="s">
        <v>22</v>
      </c>
      <c r="H209" s="35" t="s">
        <v>23</v>
      </c>
      <c r="I209" s="36" t="s">
        <v>370</v>
      </c>
      <c r="J209" s="34" t="s">
        <v>371</v>
      </c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ht="15.75" customHeight="1">
      <c r="A210" s="27"/>
      <c r="B210" s="28" t="s">
        <v>384</v>
      </c>
      <c r="C210" s="33">
        <v>4.0885281E7</v>
      </c>
      <c r="D210" s="33" t="s">
        <v>381</v>
      </c>
      <c r="E210" s="34" t="str">
        <f>VLOOKUP(C210,'Updated Billing list'!$B$2:$F$545,5,false)</f>
        <v>HS_OC_CRDT</v>
      </c>
      <c r="F210" s="35" t="s">
        <v>21</v>
      </c>
      <c r="G210" s="35" t="s">
        <v>22</v>
      </c>
      <c r="H210" s="35" t="s">
        <v>23</v>
      </c>
      <c r="I210" s="36" t="s">
        <v>370</v>
      </c>
      <c r="J210" s="34" t="s">
        <v>371</v>
      </c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ht="15.75" customHeight="1">
      <c r="A211" s="27"/>
      <c r="B211" s="28" t="s">
        <v>385</v>
      </c>
      <c r="C211" s="33">
        <v>4.0842401E7</v>
      </c>
      <c r="D211" s="33" t="s">
        <v>386</v>
      </c>
      <c r="E211" s="34" t="str">
        <f>VLOOKUP(C211,'Updated Billing list'!$B$2:$F$545,5,false)</f>
        <v>HS_RC_CRDT</v>
      </c>
      <c r="F211" s="35" t="s">
        <v>21</v>
      </c>
      <c r="G211" s="35" t="s">
        <v>22</v>
      </c>
      <c r="H211" s="35" t="s">
        <v>23</v>
      </c>
      <c r="I211" s="36" t="s">
        <v>370</v>
      </c>
      <c r="J211" s="34" t="s">
        <v>371</v>
      </c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ht="15.75" customHeight="1">
      <c r="A212" s="27"/>
      <c r="B212" s="28" t="s">
        <v>387</v>
      </c>
      <c r="C212" s="33">
        <v>4.1135811E7</v>
      </c>
      <c r="D212" s="33" t="s">
        <v>322</v>
      </c>
      <c r="E212" s="34" t="str">
        <f>VLOOKUP(C212,'Updated Billing list'!$B$2:$F$545,5,false)</f>
        <v>HS_RC_CRDT</v>
      </c>
      <c r="F212" s="35" t="s">
        <v>21</v>
      </c>
      <c r="G212" s="35" t="s">
        <v>22</v>
      </c>
      <c r="H212" s="37" t="s">
        <v>21</v>
      </c>
      <c r="I212" s="36" t="s">
        <v>370</v>
      </c>
      <c r="J212" s="34" t="s">
        <v>371</v>
      </c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ht="15.75" customHeight="1">
      <c r="A213" s="27"/>
      <c r="B213" s="28" t="s">
        <v>388</v>
      </c>
      <c r="C213" s="33">
        <v>4.1135821E7</v>
      </c>
      <c r="D213" s="33" t="s">
        <v>324</v>
      </c>
      <c r="E213" s="34" t="str">
        <f>VLOOKUP(C213,'Updated Billing list'!$B$2:$F$545,5,false)</f>
        <v>HS_RC_CRDT</v>
      </c>
      <c r="F213" s="35" t="s">
        <v>21</v>
      </c>
      <c r="G213" s="35" t="s">
        <v>22</v>
      </c>
      <c r="H213" s="37" t="s">
        <v>21</v>
      </c>
      <c r="I213" s="36" t="s">
        <v>370</v>
      </c>
      <c r="J213" s="34" t="s">
        <v>371</v>
      </c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ht="15.75" customHeight="1">
      <c r="A214" s="27"/>
      <c r="B214" s="28" t="s">
        <v>389</v>
      </c>
      <c r="C214" s="33">
        <v>4.0820151E7</v>
      </c>
      <c r="D214" s="33" t="s">
        <v>312</v>
      </c>
      <c r="E214" s="34" t="str">
        <f>VLOOKUP(C214,'Updated Billing list'!$B$2:$F$545,5,false)</f>
        <v>HS_RC_CRDT</v>
      </c>
      <c r="F214" s="35" t="s">
        <v>21</v>
      </c>
      <c r="G214" s="35" t="s">
        <v>22</v>
      </c>
      <c r="H214" s="37" t="s">
        <v>21</v>
      </c>
      <c r="I214" s="36" t="s">
        <v>370</v>
      </c>
      <c r="J214" s="34" t="s">
        <v>371</v>
      </c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ht="15.75" customHeight="1">
      <c r="A215" s="27"/>
      <c r="B215" s="28" t="s">
        <v>390</v>
      </c>
      <c r="C215" s="33">
        <v>4.1184351E7</v>
      </c>
      <c r="D215" s="33" t="s">
        <v>391</v>
      </c>
      <c r="E215" s="34" t="str">
        <f>VLOOKUP(C215,'Updated Billing list'!$B$2:$F$545,5,false)</f>
        <v>HS_RC_CRDT</v>
      </c>
      <c r="F215" s="35" t="s">
        <v>21</v>
      </c>
      <c r="G215" s="35" t="s">
        <v>22</v>
      </c>
      <c r="H215" s="35" t="s">
        <v>23</v>
      </c>
      <c r="I215" s="36" t="s">
        <v>370</v>
      </c>
      <c r="J215" s="34" t="s">
        <v>371</v>
      </c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ht="15.75" customHeight="1">
      <c r="A216" s="27"/>
      <c r="B216" s="38" t="s">
        <v>392</v>
      </c>
      <c r="C216" s="33">
        <v>4.1178291E7</v>
      </c>
      <c r="D216" s="33" t="s">
        <v>393</v>
      </c>
      <c r="E216" s="34" t="str">
        <f>VLOOKUP(C216,'Updated Billing list'!$B$2:$F$545,5,false)</f>
        <v>SMHM_OC_CRDT</v>
      </c>
      <c r="F216" s="37" t="s">
        <v>23</v>
      </c>
      <c r="G216" s="35" t="s">
        <v>22</v>
      </c>
      <c r="H216" s="35" t="s">
        <v>23</v>
      </c>
      <c r="I216" s="39" t="s">
        <v>394</v>
      </c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ht="15.75" customHeight="1">
      <c r="A217" s="27"/>
      <c r="B217" s="38" t="s">
        <v>395</v>
      </c>
      <c r="C217" s="33">
        <v>4.1111791E7</v>
      </c>
      <c r="D217" s="33" t="s">
        <v>233</v>
      </c>
      <c r="E217" s="34" t="str">
        <f>VLOOKUP(C217,'Updated Billing list'!$B$2:$F$545,5,false)</f>
        <v>HS_OC_CRDT</v>
      </c>
      <c r="F217" s="31" t="s">
        <v>23</v>
      </c>
      <c r="G217" s="32"/>
      <c r="H217" s="30" t="s">
        <v>21</v>
      </c>
      <c r="I217" s="39" t="s">
        <v>394</v>
      </c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ht="15.75" customHeight="1">
      <c r="A218" s="28"/>
    </row>
    <row r="219" ht="15.75" customHeight="1"/>
    <row r="220" ht="15.75" customHeight="1"/>
    <row r="221" ht="15.75" customHeight="1">
      <c r="A221" s="40"/>
      <c r="B221" s="41" t="s">
        <v>396</v>
      </c>
      <c r="C221" s="16">
        <v>4.0659141E7</v>
      </c>
      <c r="D221" s="16" t="s">
        <v>397</v>
      </c>
      <c r="E221" s="17" t="str">
        <f>VLOOKUP(C221,'Updated Billing list'!$B$2:$F$545,5,false)</f>
        <v>TTV_OC_CRDT</v>
      </c>
      <c r="F221" s="30" t="s">
        <v>21</v>
      </c>
      <c r="G221" s="30" t="s">
        <v>22</v>
      </c>
      <c r="H221" s="42" t="s">
        <v>21</v>
      </c>
      <c r="I221" s="43" t="s">
        <v>24</v>
      </c>
    </row>
    <row r="222" ht="15.75" customHeight="1">
      <c r="A222" s="40"/>
      <c r="B222" s="41" t="s">
        <v>398</v>
      </c>
      <c r="C222" s="9">
        <v>4.0659141E7</v>
      </c>
      <c r="D222" s="9" t="s">
        <v>157</v>
      </c>
      <c r="E222" s="10" t="str">
        <f>VLOOKUP(C222,'Updated Billing list'!$B$2:$F$545,5,false)</f>
        <v>TTV_OC_CRDT</v>
      </c>
      <c r="F222" s="44" t="s">
        <v>21</v>
      </c>
      <c r="G222" s="44" t="s">
        <v>22</v>
      </c>
      <c r="H222" s="44" t="s">
        <v>23</v>
      </c>
      <c r="I222" s="45" t="s">
        <v>24</v>
      </c>
    </row>
    <row r="223" ht="15.75" customHeight="1">
      <c r="A223" s="40"/>
      <c r="B223" s="41" t="s">
        <v>399</v>
      </c>
      <c r="C223" s="9">
        <v>4.0777411E7</v>
      </c>
      <c r="D223" s="9" t="s">
        <v>400</v>
      </c>
      <c r="E223" s="10" t="str">
        <f>VLOOKUP(C223,'Updated Billing list'!$B$2:$F$545,5,false)</f>
        <v>TTV_OC_CRDT</v>
      </c>
      <c r="F223" s="44" t="s">
        <v>21</v>
      </c>
      <c r="G223" s="44" t="s">
        <v>22</v>
      </c>
      <c r="H223" s="46" t="s">
        <v>21</v>
      </c>
      <c r="I223" s="22" t="s">
        <v>24</v>
      </c>
    </row>
    <row r="224" ht="15.75" customHeight="1">
      <c r="A224" s="40"/>
      <c r="B224" s="41" t="s">
        <v>401</v>
      </c>
      <c r="C224" s="9">
        <v>2.0908158E7</v>
      </c>
      <c r="D224" s="9" t="s">
        <v>168</v>
      </c>
      <c r="E224" s="10" t="str">
        <f>VLOOKUP(C224,'Updated Billing list'!$B$2:$F$545,5,false)</f>
        <v>TTV_OC_CRDT</v>
      </c>
      <c r="F224" s="44" t="s">
        <v>21</v>
      </c>
      <c r="G224" s="44" t="s">
        <v>22</v>
      </c>
      <c r="H224" s="46" t="s">
        <v>21</v>
      </c>
      <c r="I224" s="22" t="s">
        <v>24</v>
      </c>
    </row>
    <row r="225" ht="15.75" customHeight="1">
      <c r="A225" s="40"/>
      <c r="B225" s="41" t="s">
        <v>402</v>
      </c>
      <c r="C225" s="9">
        <v>4.0868441E7</v>
      </c>
      <c r="D225" s="9" t="s">
        <v>157</v>
      </c>
      <c r="E225" s="10" t="str">
        <f>VLOOKUP(C225,'Updated Billing list'!$B$2:$F$545,5,false)</f>
        <v>TTV_OC_CRDT</v>
      </c>
      <c r="F225" s="44" t="s">
        <v>21</v>
      </c>
      <c r="G225" s="44" t="s">
        <v>22</v>
      </c>
      <c r="H225" s="46" t="s">
        <v>21</v>
      </c>
      <c r="I225" s="22" t="s">
        <v>24</v>
      </c>
    </row>
    <row r="226" ht="15.75" customHeight="1">
      <c r="A226" s="40"/>
      <c r="B226" s="41" t="s">
        <v>403</v>
      </c>
      <c r="C226" s="9">
        <v>4.0868441E7</v>
      </c>
      <c r="D226" s="9" t="s">
        <v>404</v>
      </c>
      <c r="E226" s="10" t="str">
        <f>VLOOKUP(C226,'Updated Billing list'!$B$2:$F$545,5,false)</f>
        <v>TTV_OC_CRDT</v>
      </c>
      <c r="F226" s="44" t="s">
        <v>21</v>
      </c>
      <c r="G226" s="44" t="s">
        <v>22</v>
      </c>
      <c r="H226" s="46" t="s">
        <v>21</v>
      </c>
      <c r="I226" s="43" t="s">
        <v>24</v>
      </c>
    </row>
    <row r="227" ht="15.75" customHeight="1">
      <c r="A227" s="40"/>
      <c r="B227" s="41" t="s">
        <v>405</v>
      </c>
      <c r="C227" s="9">
        <v>4.0875211E7</v>
      </c>
      <c r="D227" s="9" t="s">
        <v>406</v>
      </c>
      <c r="E227" s="10" t="str">
        <f>VLOOKUP(C227,'Updated Billing list'!$B$2:$F$545,5,false)</f>
        <v>TTV_OC_CRDT</v>
      </c>
      <c r="F227" s="44" t="s">
        <v>21</v>
      </c>
      <c r="G227" s="44" t="s">
        <v>22</v>
      </c>
      <c r="H227" s="46" t="s">
        <v>21</v>
      </c>
      <c r="I227" s="45" t="s">
        <v>24</v>
      </c>
    </row>
    <row r="228" ht="15.75" customHeight="1">
      <c r="A228" s="40"/>
      <c r="B228" s="41" t="s">
        <v>407</v>
      </c>
      <c r="C228" s="9">
        <v>4.0777471E7</v>
      </c>
      <c r="D228" s="9" t="s">
        <v>408</v>
      </c>
      <c r="E228" s="10" t="str">
        <f>VLOOKUP(C228,'Updated Billing list'!$B$2:$F$545,5,false)</f>
        <v>TTV_OC_CRDT</v>
      </c>
      <c r="F228" s="44" t="s">
        <v>21</v>
      </c>
      <c r="G228" s="44" t="s">
        <v>22</v>
      </c>
      <c r="H228" s="46" t="s">
        <v>21</v>
      </c>
      <c r="I228" s="22" t="s">
        <v>24</v>
      </c>
    </row>
    <row r="229" ht="15.75" customHeight="1">
      <c r="A229" s="40"/>
      <c r="B229" s="41" t="s">
        <v>409</v>
      </c>
      <c r="C229" s="9">
        <v>4.0777531E7</v>
      </c>
      <c r="D229" s="9" t="s">
        <v>410</v>
      </c>
      <c r="E229" s="10" t="str">
        <f>VLOOKUP(C229,'Updated Billing list'!$B$2:$F$545,5,false)</f>
        <v>TTV_OC_CRDT</v>
      </c>
      <c r="F229" s="44" t="s">
        <v>21</v>
      </c>
      <c r="G229" s="44" t="s">
        <v>22</v>
      </c>
      <c r="H229" s="46" t="s">
        <v>21</v>
      </c>
      <c r="I229" s="22" t="s">
        <v>24</v>
      </c>
    </row>
    <row r="230" ht="15.75" customHeight="1">
      <c r="A230" s="40"/>
      <c r="B230" s="41" t="s">
        <v>411</v>
      </c>
      <c r="C230" s="9">
        <v>4.0868441E7</v>
      </c>
      <c r="D230" s="9" t="s">
        <v>168</v>
      </c>
      <c r="E230" s="10" t="str">
        <f>VLOOKUP(C230,'Updated Billing list'!$B$2:$F$545,5,false)</f>
        <v>TTV_OC_CRDT</v>
      </c>
      <c r="F230" s="44" t="s">
        <v>21</v>
      </c>
      <c r="G230" s="44" t="s">
        <v>22</v>
      </c>
      <c r="H230" s="46" t="s">
        <v>21</v>
      </c>
      <c r="I230" s="22" t="s">
        <v>24</v>
      </c>
    </row>
    <row r="231" ht="15.75" customHeight="1">
      <c r="A231" s="40"/>
      <c r="B231" s="41" t="s">
        <v>412</v>
      </c>
      <c r="C231" s="9">
        <v>2.1175898E7</v>
      </c>
      <c r="D231" s="9" t="s">
        <v>168</v>
      </c>
      <c r="E231" s="10" t="str">
        <f>VLOOKUP(C231,'Updated Billing list'!$B$2:$F$545,5,false)</f>
        <v>TTV_OC_CRDT</v>
      </c>
      <c r="F231" s="44" t="s">
        <v>21</v>
      </c>
      <c r="G231" s="44" t="s">
        <v>22</v>
      </c>
      <c r="H231" s="44" t="s">
        <v>23</v>
      </c>
      <c r="I231" s="43" t="s">
        <v>24</v>
      </c>
    </row>
    <row r="232" ht="15.75" customHeight="1">
      <c r="A232" s="40"/>
      <c r="B232" s="41" t="s">
        <v>413</v>
      </c>
      <c r="C232" s="9">
        <v>4.0884641E7</v>
      </c>
      <c r="D232" s="9" t="s">
        <v>414</v>
      </c>
      <c r="E232" s="10" t="str">
        <f>VLOOKUP(C232,'Updated Billing list'!$B$2:$F$545,5,false)</f>
        <v>TTV_OC_CRDT</v>
      </c>
      <c r="F232" s="44" t="s">
        <v>21</v>
      </c>
      <c r="G232" s="44" t="s">
        <v>22</v>
      </c>
      <c r="H232" s="44" t="s">
        <v>23</v>
      </c>
      <c r="I232" s="45" t="s">
        <v>24</v>
      </c>
    </row>
    <row r="233" ht="15.75" customHeight="1">
      <c r="A233" s="40"/>
      <c r="B233" s="41" t="s">
        <v>415</v>
      </c>
      <c r="C233" s="9">
        <v>4.0886281E7</v>
      </c>
      <c r="D233" s="9" t="s">
        <v>168</v>
      </c>
      <c r="E233" s="10" t="str">
        <f>VLOOKUP(C233,'Updated Billing list'!$B$2:$F$545,5,false)</f>
        <v>TTV_OC_CRDT</v>
      </c>
      <c r="F233" s="44" t="s">
        <v>21</v>
      </c>
      <c r="G233" s="44" t="s">
        <v>22</v>
      </c>
      <c r="H233" s="46" t="s">
        <v>21</v>
      </c>
      <c r="I233" s="22" t="s">
        <v>24</v>
      </c>
    </row>
    <row r="234" ht="15.75" customHeight="1">
      <c r="A234" s="40"/>
      <c r="B234" s="41" t="s">
        <v>416</v>
      </c>
      <c r="C234" s="9">
        <v>4.0886281E7</v>
      </c>
      <c r="D234" s="9" t="s">
        <v>168</v>
      </c>
      <c r="E234" s="10" t="str">
        <f>VLOOKUP(C234,'Updated Billing list'!$B$2:$F$545,5,false)</f>
        <v>TTV_OC_CRDT</v>
      </c>
      <c r="F234" s="44" t="s">
        <v>21</v>
      </c>
      <c r="G234" s="44" t="s">
        <v>22</v>
      </c>
      <c r="H234" s="46" t="s">
        <v>21</v>
      </c>
      <c r="I234" s="22" t="s">
        <v>24</v>
      </c>
    </row>
    <row r="235" ht="15.75" customHeight="1">
      <c r="A235" s="40"/>
      <c r="B235" s="41" t="s">
        <v>417</v>
      </c>
      <c r="C235" s="9">
        <v>4.0886261E7</v>
      </c>
      <c r="D235" s="9" t="s">
        <v>168</v>
      </c>
      <c r="E235" s="10" t="str">
        <f>VLOOKUP(C235,'Updated Billing list'!$B$2:$F$545,5,false)</f>
        <v>TTV_OC_CRDT</v>
      </c>
      <c r="F235" s="44" t="s">
        <v>21</v>
      </c>
      <c r="G235" s="44" t="s">
        <v>22</v>
      </c>
      <c r="H235" s="46" t="s">
        <v>21</v>
      </c>
      <c r="I235" s="22" t="s">
        <v>24</v>
      </c>
    </row>
    <row r="236" ht="15.75" customHeight="1">
      <c r="A236" s="40"/>
      <c r="B236" s="41" t="s">
        <v>418</v>
      </c>
      <c r="C236" s="9">
        <v>4.0886261E7</v>
      </c>
      <c r="D236" s="9" t="s">
        <v>168</v>
      </c>
      <c r="E236" s="10" t="str">
        <f>VLOOKUP(C236,'Updated Billing list'!$B$2:$F$545,5,false)</f>
        <v>TTV_OC_CRDT</v>
      </c>
      <c r="F236" s="44" t="s">
        <v>21</v>
      </c>
      <c r="G236" s="44" t="s">
        <v>22</v>
      </c>
      <c r="H236" s="46" t="s">
        <v>21</v>
      </c>
      <c r="I236" s="43" t="s">
        <v>24</v>
      </c>
    </row>
    <row r="237" ht="15.75" customHeight="1">
      <c r="A237" s="40"/>
      <c r="B237" s="41" t="s">
        <v>419</v>
      </c>
      <c r="C237" s="9">
        <v>4.0886321E7</v>
      </c>
      <c r="D237" s="9" t="s">
        <v>168</v>
      </c>
      <c r="E237" s="10" t="str">
        <f>VLOOKUP(C237,'Updated Billing list'!$B$2:$F$545,5,false)</f>
        <v>TTV_OC_CRDT</v>
      </c>
      <c r="F237" s="44" t="s">
        <v>21</v>
      </c>
      <c r="G237" s="44" t="s">
        <v>22</v>
      </c>
      <c r="H237" s="46" t="s">
        <v>21</v>
      </c>
      <c r="I237" s="45" t="s">
        <v>24</v>
      </c>
    </row>
    <row r="238" ht="15.75" customHeight="1">
      <c r="A238" s="40"/>
      <c r="B238" s="41" t="s">
        <v>420</v>
      </c>
      <c r="C238" s="9">
        <v>4.0886321E7</v>
      </c>
      <c r="D238" s="9" t="s">
        <v>168</v>
      </c>
      <c r="E238" s="10" t="str">
        <f>VLOOKUP(C238,'Updated Billing list'!$B$2:$F$545,5,false)</f>
        <v>TTV_OC_CRDT</v>
      </c>
      <c r="F238" s="44" t="s">
        <v>21</v>
      </c>
      <c r="G238" s="44" t="s">
        <v>22</v>
      </c>
      <c r="H238" s="46" t="s">
        <v>21</v>
      </c>
      <c r="I238" s="22" t="s">
        <v>24</v>
      </c>
    </row>
    <row r="239" ht="15.75" customHeight="1">
      <c r="A239" s="40"/>
      <c r="B239" s="41" t="s">
        <v>421</v>
      </c>
      <c r="C239" s="9">
        <v>4.0886291E7</v>
      </c>
      <c r="D239" s="9" t="s">
        <v>168</v>
      </c>
      <c r="E239" s="10" t="str">
        <f>VLOOKUP(C239,'Updated Billing list'!$B$2:$F$545,5,false)</f>
        <v>TTV_OC_CRDT</v>
      </c>
      <c r="F239" s="44" t="s">
        <v>21</v>
      </c>
      <c r="G239" s="44" t="s">
        <v>22</v>
      </c>
      <c r="H239" s="46" t="s">
        <v>21</v>
      </c>
      <c r="I239" s="22" t="s">
        <v>24</v>
      </c>
    </row>
    <row r="240" ht="15.75" customHeight="1">
      <c r="A240" s="40"/>
      <c r="B240" s="41" t="s">
        <v>422</v>
      </c>
      <c r="C240" s="9">
        <v>4.0886291E7</v>
      </c>
      <c r="D240" s="9" t="s">
        <v>168</v>
      </c>
      <c r="E240" s="10" t="str">
        <f>VLOOKUP(C240,'Updated Billing list'!$B$2:$F$545,5,false)</f>
        <v>TTV_OC_CRDT</v>
      </c>
      <c r="F240" s="44" t="s">
        <v>21</v>
      </c>
      <c r="G240" s="44" t="s">
        <v>22</v>
      </c>
      <c r="H240" s="46" t="s">
        <v>21</v>
      </c>
      <c r="I240" s="22" t="s">
        <v>24</v>
      </c>
    </row>
    <row r="241" ht="15.75" customHeight="1">
      <c r="A241" s="40"/>
      <c r="B241" s="41" t="s">
        <v>423</v>
      </c>
      <c r="C241" s="9">
        <v>4.0886301E7</v>
      </c>
      <c r="D241" s="9" t="s">
        <v>168</v>
      </c>
      <c r="E241" s="10" t="str">
        <f>VLOOKUP(C241,'Updated Billing list'!$B$2:$F$545,5,false)</f>
        <v>TTV_OC_CRDT</v>
      </c>
      <c r="F241" s="44" t="s">
        <v>21</v>
      </c>
      <c r="G241" s="44" t="s">
        <v>22</v>
      </c>
      <c r="H241" s="46" t="s">
        <v>21</v>
      </c>
      <c r="I241" s="43" t="s">
        <v>24</v>
      </c>
    </row>
    <row r="242" ht="15.75" customHeight="1">
      <c r="A242" s="40"/>
      <c r="B242" s="41" t="s">
        <v>424</v>
      </c>
      <c r="C242" s="9">
        <v>4.0886301E7</v>
      </c>
      <c r="D242" s="9" t="s">
        <v>168</v>
      </c>
      <c r="E242" s="10" t="str">
        <f>VLOOKUP(C242,'Updated Billing list'!$B$2:$F$545,5,false)</f>
        <v>TTV_OC_CRDT</v>
      </c>
      <c r="F242" s="44" t="s">
        <v>21</v>
      </c>
      <c r="G242" s="44" t="s">
        <v>22</v>
      </c>
      <c r="H242" s="46" t="s">
        <v>21</v>
      </c>
      <c r="I242" s="45" t="s">
        <v>24</v>
      </c>
    </row>
    <row r="243" ht="15.75" customHeight="1">
      <c r="A243" s="40"/>
      <c r="B243" s="41" t="s">
        <v>425</v>
      </c>
      <c r="C243" s="9">
        <v>4.0886321E7</v>
      </c>
      <c r="D243" s="9" t="s">
        <v>168</v>
      </c>
      <c r="E243" s="10" t="str">
        <f>VLOOKUP(C243,'Updated Billing list'!$B$2:$F$545,5,false)</f>
        <v>TTV_OC_CRDT</v>
      </c>
      <c r="F243" s="44" t="s">
        <v>21</v>
      </c>
      <c r="G243" s="44" t="s">
        <v>22</v>
      </c>
      <c r="H243" s="46" t="s">
        <v>21</v>
      </c>
      <c r="I243" s="22" t="s">
        <v>24</v>
      </c>
    </row>
    <row r="244" ht="15.75" customHeight="1">
      <c r="A244" s="40"/>
      <c r="B244" s="41" t="s">
        <v>426</v>
      </c>
      <c r="C244" s="9">
        <v>4.0886321E7</v>
      </c>
      <c r="D244" s="9" t="s">
        <v>168</v>
      </c>
      <c r="E244" s="10" t="str">
        <f>VLOOKUP(C244,'Updated Billing list'!$B$2:$F$545,5,false)</f>
        <v>TTV_OC_CRDT</v>
      </c>
      <c r="F244" s="44" t="s">
        <v>21</v>
      </c>
      <c r="G244" s="44" t="s">
        <v>22</v>
      </c>
      <c r="H244" s="46" t="s">
        <v>21</v>
      </c>
      <c r="I244" s="22" t="s">
        <v>24</v>
      </c>
    </row>
    <row r="245" ht="15.75" customHeight="1">
      <c r="A245" s="40"/>
      <c r="B245" s="41" t="s">
        <v>427</v>
      </c>
      <c r="C245" s="9">
        <v>4.0886321E7</v>
      </c>
      <c r="D245" s="9" t="s">
        <v>168</v>
      </c>
      <c r="E245" s="10" t="str">
        <f>VLOOKUP(C245,'Updated Billing list'!$B$2:$F$545,5,false)</f>
        <v>TTV_OC_CRDT</v>
      </c>
      <c r="F245" s="44" t="s">
        <v>21</v>
      </c>
      <c r="G245" s="44" t="s">
        <v>22</v>
      </c>
      <c r="H245" s="46" t="s">
        <v>21</v>
      </c>
      <c r="I245" s="22" t="s">
        <v>24</v>
      </c>
      <c r="J245" s="47"/>
    </row>
    <row r="246" ht="15.75" customHeight="1">
      <c r="A246" s="40"/>
      <c r="B246" s="41" t="s">
        <v>428</v>
      </c>
      <c r="C246" s="9">
        <v>4.1112451E7</v>
      </c>
      <c r="D246" s="9" t="s">
        <v>429</v>
      </c>
      <c r="E246" s="10" t="str">
        <f>VLOOKUP(C246,'Updated Billing list'!$B$2:$F$545,5,false)</f>
        <v>TTV_OC_CRDT</v>
      </c>
      <c r="F246" s="44" t="s">
        <v>21</v>
      </c>
      <c r="G246" s="44" t="s">
        <v>22</v>
      </c>
      <c r="H246" s="44" t="s">
        <v>23</v>
      </c>
      <c r="I246" s="43" t="s">
        <v>24</v>
      </c>
      <c r="J246" s="47"/>
    </row>
    <row r="247" ht="15.75" customHeight="1">
      <c r="A247" s="40"/>
      <c r="B247" s="41" t="s">
        <v>430</v>
      </c>
      <c r="C247" s="9">
        <v>4.1112461E7</v>
      </c>
      <c r="D247" s="9" t="s">
        <v>431</v>
      </c>
      <c r="E247" s="10" t="str">
        <f>VLOOKUP(C247,'Updated Billing list'!$B$2:$F$545,5,false)</f>
        <v>TTV_OC_CRDT</v>
      </c>
      <c r="F247" s="44" t="s">
        <v>21</v>
      </c>
      <c r="G247" s="44" t="s">
        <v>22</v>
      </c>
      <c r="H247" s="44" t="s">
        <v>23</v>
      </c>
      <c r="I247" s="45" t="s">
        <v>24</v>
      </c>
      <c r="J247" s="47"/>
    </row>
    <row r="248" ht="15.75" customHeight="1">
      <c r="A248" s="40"/>
      <c r="B248" s="41" t="s">
        <v>432</v>
      </c>
      <c r="C248" s="9">
        <v>4.1112471E7</v>
      </c>
      <c r="D248" s="9" t="s">
        <v>433</v>
      </c>
      <c r="E248" s="10" t="str">
        <f>VLOOKUP(C248,'Updated Billing list'!$B$2:$F$545,5,false)</f>
        <v>TTV_OC_CRDT</v>
      </c>
      <c r="F248" s="44" t="s">
        <v>21</v>
      </c>
      <c r="G248" s="44" t="s">
        <v>22</v>
      </c>
      <c r="H248" s="44" t="s">
        <v>23</v>
      </c>
      <c r="I248" s="22" t="s">
        <v>24</v>
      </c>
      <c r="J248" s="47"/>
    </row>
    <row r="249" ht="15.75" customHeight="1">
      <c r="A249" s="40"/>
      <c r="B249" s="41" t="s">
        <v>434</v>
      </c>
      <c r="C249" s="9">
        <v>4.1117191E7</v>
      </c>
      <c r="D249" s="9" t="s">
        <v>435</v>
      </c>
      <c r="E249" s="10" t="str">
        <f>VLOOKUP(C249,'Updated Billing list'!$B$2:$F$545,5,false)</f>
        <v>TTV_OC_CRDT</v>
      </c>
      <c r="F249" s="44" t="s">
        <v>21</v>
      </c>
      <c r="G249" s="44" t="s">
        <v>22</v>
      </c>
      <c r="H249" s="44" t="s">
        <v>23</v>
      </c>
      <c r="I249" s="43" t="s">
        <v>24</v>
      </c>
      <c r="J249" s="47"/>
    </row>
    <row r="250" ht="15.75" customHeight="1">
      <c r="A250" s="40"/>
      <c r="B250" s="41" t="s">
        <v>436</v>
      </c>
      <c r="C250" s="9">
        <v>4.1117191E7</v>
      </c>
      <c r="D250" s="9" t="s">
        <v>437</v>
      </c>
      <c r="E250" s="10" t="str">
        <f>VLOOKUP(C250,'Updated Billing list'!$B$2:$F$545,5,false)</f>
        <v>TTV_OC_CRDT</v>
      </c>
      <c r="F250" s="44" t="s">
        <v>21</v>
      </c>
      <c r="G250" s="44" t="s">
        <v>22</v>
      </c>
      <c r="H250" s="46" t="s">
        <v>21</v>
      </c>
      <c r="I250" s="45" t="s">
        <v>24</v>
      </c>
      <c r="J250" s="47"/>
    </row>
    <row r="251" ht="15.75" customHeight="1">
      <c r="A251" s="40"/>
      <c r="B251" s="41" t="s">
        <v>438</v>
      </c>
      <c r="C251" s="9">
        <v>4.0659141E7</v>
      </c>
      <c r="D251" s="9" t="s">
        <v>439</v>
      </c>
      <c r="E251" s="10" t="str">
        <f>VLOOKUP(C251,'Updated Billing list'!$B$2:$F$545,5,false)</f>
        <v>TTV_OC_CRDT</v>
      </c>
      <c r="F251" s="44" t="s">
        <v>21</v>
      </c>
      <c r="G251" s="44" t="s">
        <v>22</v>
      </c>
      <c r="H251" s="44" t="s">
        <v>23</v>
      </c>
      <c r="I251" s="22" t="s">
        <v>24</v>
      </c>
      <c r="J251" s="48"/>
    </row>
    <row r="252" ht="15.75" customHeight="1">
      <c r="A252" s="40"/>
      <c r="B252" s="41" t="s">
        <v>440</v>
      </c>
      <c r="C252" s="9">
        <v>4.0641291E7</v>
      </c>
      <c r="D252" s="9" t="s">
        <v>441</v>
      </c>
      <c r="E252" s="10" t="str">
        <f>VLOOKUP(C252,'Updated Billing list'!$B$2:$F$545,5,false)</f>
        <v>TTV_OC_CRDT</v>
      </c>
      <c r="F252" s="44" t="s">
        <v>21</v>
      </c>
      <c r="G252" s="44" t="s">
        <v>22</v>
      </c>
      <c r="H252" s="44" t="s">
        <v>23</v>
      </c>
      <c r="I252" s="43" t="s">
        <v>24</v>
      </c>
      <c r="J252" s="48"/>
    </row>
    <row r="253" ht="15.75" customHeight="1">
      <c r="A253" s="40"/>
      <c r="B253" s="41" t="s">
        <v>442</v>
      </c>
      <c r="C253" s="9">
        <v>4.1112471E7</v>
      </c>
      <c r="D253" s="9" t="s">
        <v>443</v>
      </c>
      <c r="E253" s="10" t="str">
        <f>VLOOKUP(C253,'Updated Billing list'!$B$2:$F$545,5,false)</f>
        <v>TTV_OC_CRDT</v>
      </c>
      <c r="F253" s="44" t="s">
        <v>21</v>
      </c>
      <c r="G253" s="44" t="s">
        <v>22</v>
      </c>
      <c r="H253" s="44" t="s">
        <v>23</v>
      </c>
      <c r="I253" s="45" t="s">
        <v>24</v>
      </c>
      <c r="J253" s="48"/>
    </row>
    <row r="254" ht="15.75" customHeight="1">
      <c r="A254" s="40"/>
      <c r="B254" s="41" t="s">
        <v>444</v>
      </c>
      <c r="C254" s="9">
        <v>4.0886291E7</v>
      </c>
      <c r="D254" s="9" t="s">
        <v>168</v>
      </c>
      <c r="E254" s="10" t="str">
        <f>VLOOKUP(C254,'Updated Billing list'!$B$2:$F$545,5,false)</f>
        <v>TTV_OC_CRDT</v>
      </c>
      <c r="F254" s="44" t="s">
        <v>21</v>
      </c>
      <c r="G254" s="44" t="s">
        <v>22</v>
      </c>
      <c r="H254" s="46" t="s">
        <v>21</v>
      </c>
      <c r="I254" s="22" t="s">
        <v>24</v>
      </c>
      <c r="J254" s="48"/>
    </row>
    <row r="255" ht="15.75" customHeight="1">
      <c r="A255" s="40"/>
      <c r="B255" s="41" t="s">
        <v>445</v>
      </c>
      <c r="C255" s="9">
        <v>4.0886321E7</v>
      </c>
      <c r="D255" s="9" t="s">
        <v>168</v>
      </c>
      <c r="E255" s="10" t="str">
        <f>VLOOKUP(C255,'Updated Billing list'!$B$2:$F$545,5,false)</f>
        <v>TTV_OC_CRDT</v>
      </c>
      <c r="F255" s="44" t="s">
        <v>21</v>
      </c>
      <c r="G255" s="44" t="s">
        <v>22</v>
      </c>
      <c r="H255" s="44" t="s">
        <v>23</v>
      </c>
      <c r="I255" s="22" t="s">
        <v>24</v>
      </c>
      <c r="J255" s="48"/>
    </row>
    <row r="256" ht="15.75" customHeight="1">
      <c r="A256" s="40"/>
      <c r="B256" s="41" t="s">
        <v>446</v>
      </c>
      <c r="C256" s="9">
        <v>4.0886321E7</v>
      </c>
      <c r="D256" s="9" t="s">
        <v>168</v>
      </c>
      <c r="E256" s="10" t="str">
        <f>VLOOKUP(C256,'Updated Billing list'!$B$2:$F$545,5,false)</f>
        <v>TTV_OC_CRDT</v>
      </c>
      <c r="F256" s="44" t="s">
        <v>21</v>
      </c>
      <c r="G256" s="44" t="s">
        <v>22</v>
      </c>
      <c r="H256" s="46" t="s">
        <v>21</v>
      </c>
      <c r="I256" s="22" t="s">
        <v>24</v>
      </c>
      <c r="J256" s="48"/>
    </row>
    <row r="257" ht="15.75" customHeight="1">
      <c r="A257" s="40"/>
      <c r="B257" s="41" t="s">
        <v>447</v>
      </c>
      <c r="C257" s="9">
        <v>4.0886291E7</v>
      </c>
      <c r="D257" s="9" t="s">
        <v>448</v>
      </c>
      <c r="E257" s="10" t="str">
        <f>VLOOKUP(C257,'Updated Billing list'!$B$2:$F$545,5,false)</f>
        <v>TTV_OC_CRDT</v>
      </c>
      <c r="F257" s="44" t="s">
        <v>21</v>
      </c>
      <c r="G257" s="44" t="s">
        <v>22</v>
      </c>
      <c r="H257" s="46" t="s">
        <v>21</v>
      </c>
      <c r="I257" s="43" t="s">
        <v>24</v>
      </c>
      <c r="J257" s="47"/>
    </row>
    <row r="258" ht="15.75" customHeight="1">
      <c r="A258" s="40"/>
      <c r="B258" s="41" t="s">
        <v>449</v>
      </c>
      <c r="C258" s="9">
        <v>4.0886291E7</v>
      </c>
      <c r="D258" s="9" t="s">
        <v>448</v>
      </c>
      <c r="E258" s="10" t="str">
        <f>VLOOKUP(C258,'Updated Billing list'!$B$2:$F$545,5,false)</f>
        <v>TTV_OC_CRDT</v>
      </c>
      <c r="F258" s="44" t="s">
        <v>21</v>
      </c>
      <c r="G258" s="44" t="s">
        <v>22</v>
      </c>
      <c r="H258" s="46" t="s">
        <v>21</v>
      </c>
      <c r="I258" s="45" t="s">
        <v>24</v>
      </c>
      <c r="J258" s="47"/>
    </row>
    <row r="259" ht="15.75" customHeight="1">
      <c r="A259" s="40"/>
      <c r="B259" s="41" t="s">
        <v>450</v>
      </c>
      <c r="C259" s="9">
        <v>4.0886321E7</v>
      </c>
      <c r="D259" s="9" t="s">
        <v>451</v>
      </c>
      <c r="E259" s="10" t="str">
        <f>VLOOKUP(C259,'Updated Billing list'!$B$2:$F$545,5,false)</f>
        <v>TTV_OC_CRDT</v>
      </c>
      <c r="F259" s="44" t="s">
        <v>21</v>
      </c>
      <c r="G259" s="44" t="s">
        <v>22</v>
      </c>
      <c r="H259" s="44" t="s">
        <v>23</v>
      </c>
      <c r="I259" s="22" t="s">
        <v>24</v>
      </c>
      <c r="J259" s="47"/>
    </row>
    <row r="260" ht="15.75" customHeight="1">
      <c r="A260" s="40"/>
      <c r="B260" s="41" t="s">
        <v>452</v>
      </c>
      <c r="C260" s="9">
        <v>4.0886321E7</v>
      </c>
      <c r="D260" s="9" t="s">
        <v>451</v>
      </c>
      <c r="E260" s="10" t="str">
        <f>VLOOKUP(C260,'Updated Billing list'!$B$2:$F$545,5,false)</f>
        <v>TTV_OC_CRDT</v>
      </c>
      <c r="F260" s="44" t="s">
        <v>21</v>
      </c>
      <c r="G260" s="44" t="s">
        <v>22</v>
      </c>
      <c r="H260" s="44" t="s">
        <v>23</v>
      </c>
      <c r="I260" s="22" t="s">
        <v>24</v>
      </c>
      <c r="J260" s="47"/>
    </row>
    <row r="261" ht="15.75" customHeight="1">
      <c r="A261" s="40"/>
      <c r="B261" s="41" t="s">
        <v>453</v>
      </c>
      <c r="C261" s="9">
        <v>2.1139018E7</v>
      </c>
      <c r="D261" s="9" t="s">
        <v>414</v>
      </c>
      <c r="E261" s="10" t="str">
        <f>VLOOKUP(C261,'Updated Billing list'!$B$2:$F$545,5,false)</f>
        <v>TTV_OC_CRDTT</v>
      </c>
      <c r="F261" s="44" t="s">
        <v>21</v>
      </c>
      <c r="G261" s="44" t="s">
        <v>22</v>
      </c>
      <c r="H261" s="46" t="s">
        <v>21</v>
      </c>
      <c r="I261" s="43" t="s">
        <v>24</v>
      </c>
      <c r="J261" s="25"/>
    </row>
    <row r="262" ht="15.75" customHeight="1">
      <c r="A262" s="40"/>
      <c r="B262" s="41" t="s">
        <v>454</v>
      </c>
      <c r="C262" s="9">
        <v>2.0908248E7</v>
      </c>
      <c r="D262" s="9" t="s">
        <v>168</v>
      </c>
      <c r="E262" s="10" t="str">
        <f>VLOOKUP(C262,'Updated Billing list'!$B$2:$F$545,5,false)</f>
        <v>TTV_OC_CRDTT</v>
      </c>
      <c r="F262" s="44" t="s">
        <v>21</v>
      </c>
      <c r="G262" s="44" t="s">
        <v>22</v>
      </c>
      <c r="H262" s="46" t="s">
        <v>21</v>
      </c>
      <c r="I262" s="45" t="s">
        <v>24</v>
      </c>
      <c r="J262" s="25"/>
    </row>
    <row r="263" ht="15.75" customHeight="1">
      <c r="A263" s="40"/>
      <c r="B263" s="41" t="s">
        <v>455</v>
      </c>
      <c r="C263" s="9">
        <v>39327.0</v>
      </c>
      <c r="D263" s="9" t="s">
        <v>168</v>
      </c>
      <c r="E263" s="10" t="str">
        <f>VLOOKUP(C263,'Updated Billing list'!$B$2:$F$545,5,false)</f>
        <v>TTV_OC_CRDTT</v>
      </c>
      <c r="F263" s="44" t="s">
        <v>21</v>
      </c>
      <c r="G263" s="44" t="s">
        <v>22</v>
      </c>
      <c r="H263" s="46" t="s">
        <v>21</v>
      </c>
      <c r="I263" s="22" t="s">
        <v>24</v>
      </c>
    </row>
    <row r="264" ht="15.75" customHeight="1">
      <c r="A264" s="40"/>
      <c r="B264" s="41" t="s">
        <v>456</v>
      </c>
      <c r="C264" s="9">
        <v>2.1139018E7</v>
      </c>
      <c r="D264" s="9" t="s">
        <v>155</v>
      </c>
      <c r="E264" s="10" t="str">
        <f>VLOOKUP(C264,'Updated Billing list'!$B$2:$F$545,5,false)</f>
        <v>TTV_OC_CRDTT</v>
      </c>
      <c r="F264" s="44" t="s">
        <v>21</v>
      </c>
      <c r="G264" s="44" t="s">
        <v>22</v>
      </c>
      <c r="H264" s="44" t="s">
        <v>23</v>
      </c>
      <c r="I264" s="22" t="s">
        <v>24</v>
      </c>
    </row>
    <row r="265" ht="15.75" customHeight="1">
      <c r="A265" s="40"/>
      <c r="B265" s="41" t="s">
        <v>457</v>
      </c>
      <c r="C265" s="9">
        <v>2.1139018E7</v>
      </c>
      <c r="D265" s="9" t="s">
        <v>155</v>
      </c>
      <c r="E265" s="10" t="str">
        <f>VLOOKUP(C265,'Updated Billing list'!$B$2:$F$545,5,false)</f>
        <v>TTV_OC_CRDTT</v>
      </c>
      <c r="F265" s="44" t="s">
        <v>21</v>
      </c>
      <c r="G265" s="44" t="s">
        <v>22</v>
      </c>
      <c r="H265" s="44" t="s">
        <v>23</v>
      </c>
      <c r="I265" s="22" t="s">
        <v>24</v>
      </c>
    </row>
    <row r="266" ht="15.75" customHeight="1">
      <c r="A266" s="40"/>
      <c r="B266" s="41" t="s">
        <v>458</v>
      </c>
      <c r="C266" s="9">
        <v>4.0886311E7</v>
      </c>
      <c r="D266" s="9" t="s">
        <v>168</v>
      </c>
      <c r="E266" s="10" t="str">
        <f>VLOOKUP(C266,'Updated Billing list'!$B$2:$F$545,5,false)</f>
        <v>TTV_OC_CRDTT</v>
      </c>
      <c r="F266" s="44" t="s">
        <v>21</v>
      </c>
      <c r="G266" s="44" t="s">
        <v>22</v>
      </c>
      <c r="H266" s="46" t="s">
        <v>21</v>
      </c>
      <c r="I266" s="43" t="s">
        <v>24</v>
      </c>
    </row>
    <row r="267" ht="15.75" customHeight="1">
      <c r="A267" s="40"/>
      <c r="B267" s="41" t="s">
        <v>459</v>
      </c>
      <c r="C267" s="9">
        <v>4.0886311E7</v>
      </c>
      <c r="D267" s="9" t="s">
        <v>168</v>
      </c>
      <c r="E267" s="10" t="str">
        <f>VLOOKUP(C267,'Updated Billing list'!$B$2:$F$545,5,false)</f>
        <v>TTV_OC_CRDTT</v>
      </c>
      <c r="F267" s="44" t="s">
        <v>21</v>
      </c>
      <c r="G267" s="44" t="s">
        <v>22</v>
      </c>
      <c r="H267" s="46" t="s">
        <v>21</v>
      </c>
      <c r="I267" s="45" t="s">
        <v>24</v>
      </c>
    </row>
    <row r="268" ht="15.75" customHeight="1">
      <c r="A268" s="40"/>
      <c r="B268" s="41" t="s">
        <v>460</v>
      </c>
      <c r="C268" s="9">
        <v>2.0319748E7</v>
      </c>
      <c r="D268" s="9" t="s">
        <v>168</v>
      </c>
      <c r="E268" s="10" t="str">
        <f>VLOOKUP(C268,'Updated Billing list'!$B$2:$F$545,5,false)</f>
        <v>TTV_OC_CRDTT</v>
      </c>
      <c r="F268" s="44" t="s">
        <v>21</v>
      </c>
      <c r="G268" s="44" t="s">
        <v>22</v>
      </c>
      <c r="H268" s="46" t="s">
        <v>21</v>
      </c>
      <c r="I268" s="22" t="s">
        <v>24</v>
      </c>
    </row>
    <row r="269" ht="15.75" customHeight="1">
      <c r="A269" s="40"/>
      <c r="B269" s="41" t="s">
        <v>461</v>
      </c>
      <c r="C269" s="9">
        <v>4.0886311E7</v>
      </c>
      <c r="D269" s="9" t="s">
        <v>168</v>
      </c>
      <c r="E269" s="10" t="str">
        <f>VLOOKUP(C269,'Updated Billing list'!$B$2:$F$545,5,false)</f>
        <v>TTV_OC_CRDTT</v>
      </c>
      <c r="F269" s="44" t="s">
        <v>21</v>
      </c>
      <c r="G269" s="44" t="s">
        <v>22</v>
      </c>
      <c r="H269" s="46" t="s">
        <v>21</v>
      </c>
      <c r="I269" s="22" t="s">
        <v>24</v>
      </c>
    </row>
    <row r="270" ht="15.75" customHeight="1">
      <c r="A270" s="40"/>
      <c r="B270" s="41" t="s">
        <v>462</v>
      </c>
      <c r="C270" s="9">
        <v>4.1074731E7</v>
      </c>
      <c r="D270" s="9" t="s">
        <v>463</v>
      </c>
      <c r="E270" s="10" t="str">
        <f>VLOOKUP(C270,'Updated Billing list'!$B$2:$F$545,5,false)</f>
        <v>TTV_OC_CRDTT</v>
      </c>
      <c r="F270" s="44" t="s">
        <v>21</v>
      </c>
      <c r="G270" s="44" t="s">
        <v>22</v>
      </c>
      <c r="H270" s="44" t="s">
        <v>23</v>
      </c>
      <c r="I270" s="22" t="s">
        <v>24</v>
      </c>
    </row>
    <row r="271" ht="15.75" customHeight="1">
      <c r="A271" s="40"/>
      <c r="B271" s="41" t="s">
        <v>464</v>
      </c>
      <c r="C271" s="9">
        <v>4.1074741E7</v>
      </c>
      <c r="D271" s="9" t="s">
        <v>465</v>
      </c>
      <c r="E271" s="10" t="str">
        <f>VLOOKUP(C271,'Updated Billing list'!$B$2:$F$545,5,false)</f>
        <v>TTV_OC_CRDTT</v>
      </c>
      <c r="F271" s="44" t="s">
        <v>21</v>
      </c>
      <c r="G271" s="44" t="s">
        <v>22</v>
      </c>
      <c r="H271" s="44" t="s">
        <v>23</v>
      </c>
      <c r="I271" s="22" t="s">
        <v>24</v>
      </c>
    </row>
    <row r="272" ht="15.75" customHeight="1">
      <c r="A272" s="40"/>
      <c r="B272" s="41" t="s">
        <v>466</v>
      </c>
      <c r="C272" s="16">
        <v>4.1074751E7</v>
      </c>
      <c r="D272" s="16" t="s">
        <v>467</v>
      </c>
      <c r="E272" s="17" t="str">
        <f>VLOOKUP(C272,'Updated Billing list'!$B$2:$F$545,5,false)</f>
        <v>TTV_OC_CRDTT</v>
      </c>
      <c r="F272" s="44" t="s">
        <v>21</v>
      </c>
      <c r="G272" s="44" t="s">
        <v>22</v>
      </c>
      <c r="H272" s="46" t="s">
        <v>21</v>
      </c>
      <c r="I272" s="22" t="s">
        <v>24</v>
      </c>
    </row>
    <row r="273" ht="15.75" customHeight="1">
      <c r="A273" s="40"/>
      <c r="B273" s="41" t="s">
        <v>468</v>
      </c>
      <c r="C273" s="9">
        <v>4.1074761E7</v>
      </c>
      <c r="D273" s="9" t="s">
        <v>469</v>
      </c>
      <c r="E273" s="10" t="str">
        <f>VLOOKUP(C273,'Updated Billing list'!$B$2:$F$545,5,false)</f>
        <v>TTV_OC_CRDTT</v>
      </c>
      <c r="F273" s="44" t="s">
        <v>21</v>
      </c>
      <c r="G273" s="44" t="s">
        <v>22</v>
      </c>
      <c r="H273" s="46" t="s">
        <v>21</v>
      </c>
      <c r="I273" s="49" t="s">
        <v>24</v>
      </c>
    </row>
    <row r="274" ht="15.75" customHeight="1">
      <c r="A274" s="40"/>
      <c r="B274" s="41" t="s">
        <v>470</v>
      </c>
      <c r="C274" s="9">
        <v>4.0849181E7</v>
      </c>
      <c r="D274" s="9" t="s">
        <v>471</v>
      </c>
      <c r="E274" s="10" t="str">
        <f>VLOOKUP(C274,'Updated Billing list'!$B$2:$F$545,5,false)</f>
        <v>TTV_OC_CRDTT</v>
      </c>
      <c r="F274" s="44" t="s">
        <v>21</v>
      </c>
      <c r="G274" s="44" t="s">
        <v>22</v>
      </c>
      <c r="H274" s="44" t="s">
        <v>23</v>
      </c>
      <c r="I274" s="49" t="s">
        <v>24</v>
      </c>
    </row>
    <row r="275" ht="15.75" customHeight="1">
      <c r="A275" s="40"/>
      <c r="B275" s="41" t="s">
        <v>472</v>
      </c>
      <c r="C275" s="9">
        <v>4.0760861E7</v>
      </c>
      <c r="D275" s="9" t="s">
        <v>473</v>
      </c>
      <c r="E275" s="10" t="str">
        <f>VLOOKUP(C275,'Updated Billing list'!$B$2:$F$545,5,false)</f>
        <v>TTV_RC_CRDT</v>
      </c>
      <c r="F275" s="44" t="s">
        <v>21</v>
      </c>
      <c r="G275" s="44" t="s">
        <v>22</v>
      </c>
      <c r="H275" s="46" t="s">
        <v>21</v>
      </c>
      <c r="I275" s="49" t="s">
        <v>24</v>
      </c>
    </row>
    <row r="276" ht="15.75" customHeight="1">
      <c r="A276" s="40"/>
      <c r="B276" s="41" t="s">
        <v>474</v>
      </c>
      <c r="C276" s="9">
        <v>4.0760791E7</v>
      </c>
      <c r="D276" s="9" t="s">
        <v>475</v>
      </c>
      <c r="E276" s="10" t="str">
        <f>VLOOKUP(C276,'Updated Billing list'!$B$2:$F$545,5,false)</f>
        <v>TTV_RC_CRDT</v>
      </c>
      <c r="F276" s="44" t="s">
        <v>21</v>
      </c>
      <c r="G276" s="44" t="s">
        <v>22</v>
      </c>
      <c r="H276" s="46" t="s">
        <v>21</v>
      </c>
      <c r="I276" s="49" t="s">
        <v>24</v>
      </c>
    </row>
    <row r="277" ht="15.75" customHeight="1">
      <c r="A277" s="40"/>
      <c r="B277" s="41" t="s">
        <v>476</v>
      </c>
      <c r="C277" s="9">
        <v>4.0760841E7</v>
      </c>
      <c r="D277" s="9" t="s">
        <v>477</v>
      </c>
      <c r="E277" s="10" t="str">
        <f>VLOOKUP(C277,'Updated Billing list'!$B$2:$F$545,5,false)</f>
        <v>TTV_RC_CRDT</v>
      </c>
      <c r="F277" s="44" t="s">
        <v>21</v>
      </c>
      <c r="G277" s="44" t="s">
        <v>22</v>
      </c>
      <c r="H277" s="46" t="s">
        <v>21</v>
      </c>
      <c r="I277" s="49" t="s">
        <v>24</v>
      </c>
    </row>
    <row r="278" ht="15.75" customHeight="1">
      <c r="A278" s="40"/>
      <c r="B278" s="41" t="s">
        <v>478</v>
      </c>
      <c r="C278" s="9">
        <v>4.0760871E7</v>
      </c>
      <c r="D278" s="9" t="s">
        <v>479</v>
      </c>
      <c r="E278" s="10" t="str">
        <f>VLOOKUP(C278,'Updated Billing list'!$B$2:$F$545,5,false)</f>
        <v>TTV_RC_CRDT</v>
      </c>
      <c r="F278" s="44" t="s">
        <v>21</v>
      </c>
      <c r="G278" s="44" t="s">
        <v>22</v>
      </c>
      <c r="H278" s="44" t="s">
        <v>23</v>
      </c>
      <c r="I278" s="49" t="s">
        <v>24</v>
      </c>
    </row>
    <row r="279" ht="15.75" customHeight="1">
      <c r="A279" s="40"/>
      <c r="B279" s="41" t="s">
        <v>480</v>
      </c>
      <c r="C279" s="9">
        <v>4.0763731E7</v>
      </c>
      <c r="D279" s="9" t="s">
        <v>481</v>
      </c>
      <c r="E279" s="10" t="str">
        <f>VLOOKUP(C279,'Updated Billing list'!$B$2:$F$545,5,false)</f>
        <v>TTV_RC_CRDT</v>
      </c>
      <c r="F279" s="44" t="s">
        <v>21</v>
      </c>
      <c r="G279" s="44" t="s">
        <v>22</v>
      </c>
      <c r="H279" s="46" t="s">
        <v>21</v>
      </c>
      <c r="I279" s="49" t="s">
        <v>24</v>
      </c>
    </row>
    <row r="280" ht="15.75" customHeight="1">
      <c r="A280" s="40"/>
      <c r="B280" s="41" t="s">
        <v>482</v>
      </c>
      <c r="C280" s="9">
        <v>4.0760831E7</v>
      </c>
      <c r="D280" s="9" t="s">
        <v>483</v>
      </c>
      <c r="E280" s="10" t="str">
        <f>VLOOKUP(C280,'Updated Billing list'!$B$2:$F$545,5,false)</f>
        <v>TTV_RC_CRDT</v>
      </c>
      <c r="F280" s="44" t="s">
        <v>21</v>
      </c>
      <c r="G280" s="44" t="s">
        <v>22</v>
      </c>
      <c r="H280" s="46" t="s">
        <v>21</v>
      </c>
      <c r="I280" s="49" t="s">
        <v>24</v>
      </c>
    </row>
    <row r="281" ht="15.75" customHeight="1">
      <c r="A281" s="40"/>
      <c r="B281" s="41" t="s">
        <v>484</v>
      </c>
      <c r="C281" s="9">
        <v>4.0760881E7</v>
      </c>
      <c r="D281" s="9" t="s">
        <v>485</v>
      </c>
      <c r="E281" s="10" t="str">
        <f>VLOOKUP(C281,'Updated Billing list'!$B$2:$F$545,5,false)</f>
        <v>TTV_RC_CRDT</v>
      </c>
      <c r="F281" s="44" t="s">
        <v>21</v>
      </c>
      <c r="G281" s="44" t="s">
        <v>22</v>
      </c>
      <c r="H281" s="46" t="s">
        <v>21</v>
      </c>
      <c r="I281" s="49" t="s">
        <v>24</v>
      </c>
    </row>
    <row r="282" ht="15.75" customHeight="1">
      <c r="A282" s="40"/>
      <c r="B282" s="41" t="s">
        <v>486</v>
      </c>
      <c r="C282" s="9">
        <v>4.0760911E7</v>
      </c>
      <c r="D282" s="9" t="s">
        <v>487</v>
      </c>
      <c r="E282" s="10" t="str">
        <f>VLOOKUP(C282,'Updated Billing list'!$B$2:$F$545,5,false)</f>
        <v>TTV_RC_CRDT</v>
      </c>
      <c r="F282" s="44" t="s">
        <v>21</v>
      </c>
      <c r="G282" s="44" t="s">
        <v>22</v>
      </c>
      <c r="H282" s="46" t="s">
        <v>21</v>
      </c>
      <c r="I282" s="49" t="s">
        <v>24</v>
      </c>
    </row>
    <row r="283" ht="15.75" customHeight="1">
      <c r="A283" s="40"/>
      <c r="B283" s="41" t="s">
        <v>488</v>
      </c>
      <c r="C283" s="9">
        <v>4.0760801E7</v>
      </c>
      <c r="D283" s="9" t="s">
        <v>489</v>
      </c>
      <c r="E283" s="10" t="str">
        <f>VLOOKUP(C283,'Updated Billing list'!$B$2:$F$545,5,false)</f>
        <v>TTV_RC_CRDT</v>
      </c>
      <c r="F283" s="44" t="s">
        <v>21</v>
      </c>
      <c r="G283" s="44" t="s">
        <v>22</v>
      </c>
      <c r="H283" s="46" t="s">
        <v>21</v>
      </c>
      <c r="I283" s="49" t="s">
        <v>24</v>
      </c>
    </row>
    <row r="284" ht="15.75" customHeight="1">
      <c r="A284" s="40"/>
      <c r="B284" s="41" t="s">
        <v>490</v>
      </c>
      <c r="C284" s="9">
        <v>4.0760921E7</v>
      </c>
      <c r="D284" s="9" t="s">
        <v>491</v>
      </c>
      <c r="E284" s="10" t="str">
        <f>VLOOKUP(C284,'Updated Billing list'!$B$2:$F$545,5,false)</f>
        <v>TTV_RC_CRDT</v>
      </c>
      <c r="F284" s="44" t="s">
        <v>21</v>
      </c>
      <c r="G284" s="44" t="s">
        <v>22</v>
      </c>
      <c r="H284" s="46" t="s">
        <v>21</v>
      </c>
      <c r="I284" s="49" t="s">
        <v>24</v>
      </c>
    </row>
    <row r="285" ht="15.75" customHeight="1">
      <c r="A285" s="40"/>
      <c r="B285" s="41" t="s">
        <v>492</v>
      </c>
      <c r="C285" s="9">
        <v>4.0760811E7</v>
      </c>
      <c r="D285" s="9" t="s">
        <v>493</v>
      </c>
      <c r="E285" s="10" t="str">
        <f>VLOOKUP(C285,'Updated Billing list'!$B$2:$F$545,5,false)</f>
        <v>TTV_RC_CRDT</v>
      </c>
      <c r="F285" s="44" t="s">
        <v>21</v>
      </c>
      <c r="G285" s="44" t="s">
        <v>22</v>
      </c>
      <c r="H285" s="46" t="s">
        <v>21</v>
      </c>
      <c r="I285" s="49" t="s">
        <v>24</v>
      </c>
    </row>
    <row r="286" ht="15.75" customHeight="1">
      <c r="A286" s="40"/>
      <c r="B286" s="41" t="s">
        <v>494</v>
      </c>
      <c r="C286" s="9">
        <v>4.0865831E7</v>
      </c>
      <c r="D286" s="9" t="s">
        <v>495</v>
      </c>
      <c r="E286" s="10" t="str">
        <f>VLOOKUP(C286,'Updated Billing list'!$B$2:$F$545,5,false)</f>
        <v>TTV_RC_CRDT</v>
      </c>
      <c r="F286" s="44" t="s">
        <v>21</v>
      </c>
      <c r="G286" s="44" t="s">
        <v>22</v>
      </c>
      <c r="H286" s="46" t="s">
        <v>21</v>
      </c>
      <c r="I286" s="49" t="s">
        <v>24</v>
      </c>
    </row>
    <row r="287" ht="15.75" customHeight="1">
      <c r="A287" s="40"/>
      <c r="B287" s="41" t="s">
        <v>496</v>
      </c>
      <c r="C287" s="9">
        <v>4.0865841E7</v>
      </c>
      <c r="D287" s="9" t="s">
        <v>497</v>
      </c>
      <c r="E287" s="10" t="str">
        <f>VLOOKUP(C287,'Updated Billing list'!$B$2:$F$545,5,false)</f>
        <v>TTV_RC_CRDT</v>
      </c>
      <c r="F287" s="44" t="s">
        <v>21</v>
      </c>
      <c r="G287" s="44" t="s">
        <v>22</v>
      </c>
      <c r="H287" s="46" t="s">
        <v>21</v>
      </c>
      <c r="I287" s="49" t="s">
        <v>24</v>
      </c>
    </row>
    <row r="288" ht="15.75" customHeight="1">
      <c r="A288" s="40"/>
      <c r="B288" s="41" t="s">
        <v>498</v>
      </c>
      <c r="C288" s="9">
        <v>4.0865851E7</v>
      </c>
      <c r="D288" s="9" t="s">
        <v>499</v>
      </c>
      <c r="E288" s="10" t="str">
        <f>VLOOKUP(C288,'Updated Billing list'!$B$2:$F$545,5,false)</f>
        <v>TTV_RC_CRDT</v>
      </c>
      <c r="F288" s="44" t="s">
        <v>21</v>
      </c>
      <c r="G288" s="44" t="s">
        <v>22</v>
      </c>
      <c r="H288" s="46" t="s">
        <v>21</v>
      </c>
      <c r="I288" s="49" t="s">
        <v>24</v>
      </c>
    </row>
    <row r="289" ht="15.75" customHeight="1">
      <c r="A289" s="40"/>
      <c r="B289" s="41" t="s">
        <v>500</v>
      </c>
      <c r="C289" s="9">
        <v>4.0865871E7</v>
      </c>
      <c r="D289" s="9" t="s">
        <v>501</v>
      </c>
      <c r="E289" s="10" t="str">
        <f>VLOOKUP(C289,'Updated Billing list'!$B$2:$F$545,5,false)</f>
        <v>TTV_RC_CRDT</v>
      </c>
      <c r="F289" s="44" t="s">
        <v>21</v>
      </c>
      <c r="G289" s="44" t="s">
        <v>22</v>
      </c>
      <c r="H289" s="46" t="s">
        <v>21</v>
      </c>
      <c r="I289" s="49" t="s">
        <v>24</v>
      </c>
    </row>
    <row r="290" ht="15.75" customHeight="1">
      <c r="A290" s="40"/>
      <c r="B290" s="41" t="s">
        <v>502</v>
      </c>
      <c r="C290" s="9">
        <v>4.0865881E7</v>
      </c>
      <c r="D290" s="9" t="s">
        <v>503</v>
      </c>
      <c r="E290" s="10" t="str">
        <f>VLOOKUP(C290,'Updated Billing list'!$B$2:$F$545,5,false)</f>
        <v>TTV_RC_CRDT</v>
      </c>
      <c r="F290" s="44" t="s">
        <v>21</v>
      </c>
      <c r="G290" s="44" t="s">
        <v>22</v>
      </c>
      <c r="H290" s="46" t="s">
        <v>21</v>
      </c>
      <c r="I290" s="49" t="s">
        <v>24</v>
      </c>
    </row>
    <row r="291" ht="15.75" customHeight="1">
      <c r="A291" s="40"/>
      <c r="B291" s="41" t="s">
        <v>504</v>
      </c>
      <c r="C291" s="9">
        <v>4.0865891E7</v>
      </c>
      <c r="D291" s="9" t="s">
        <v>505</v>
      </c>
      <c r="E291" s="10" t="str">
        <f>VLOOKUP(C291,'Updated Billing list'!$B$2:$F$545,5,false)</f>
        <v>TTV_RC_CRDT</v>
      </c>
      <c r="F291" s="44" t="s">
        <v>21</v>
      </c>
      <c r="G291" s="44" t="s">
        <v>22</v>
      </c>
      <c r="H291" s="46" t="s">
        <v>21</v>
      </c>
      <c r="I291" s="49" t="s">
        <v>24</v>
      </c>
    </row>
    <row r="292" ht="15.75" customHeight="1">
      <c r="A292" s="40"/>
      <c r="B292" s="41" t="s">
        <v>506</v>
      </c>
      <c r="C292" s="9">
        <v>4.0833461E7</v>
      </c>
      <c r="D292" s="9" t="s">
        <v>507</v>
      </c>
      <c r="E292" s="10" t="str">
        <f>VLOOKUP(C292,'Updated Billing list'!$B$2:$F$545,5,false)</f>
        <v>TTV_RC_CRDT</v>
      </c>
      <c r="F292" s="44" t="s">
        <v>21</v>
      </c>
      <c r="G292" s="44" t="s">
        <v>22</v>
      </c>
      <c r="H292" s="44" t="s">
        <v>23</v>
      </c>
      <c r="I292" s="49" t="s">
        <v>24</v>
      </c>
    </row>
    <row r="293" ht="15.75" customHeight="1">
      <c r="A293" s="40"/>
      <c r="B293" s="41" t="s">
        <v>508</v>
      </c>
      <c r="C293" s="9">
        <v>4.0833501E7</v>
      </c>
      <c r="D293" s="9" t="s">
        <v>509</v>
      </c>
      <c r="E293" s="10" t="str">
        <f>VLOOKUP(C293,'Updated Billing list'!$B$2:$F$545,5,false)</f>
        <v>TTV_RC_CRDT</v>
      </c>
      <c r="F293" s="44" t="s">
        <v>21</v>
      </c>
      <c r="G293" s="44" t="s">
        <v>22</v>
      </c>
      <c r="H293" s="44" t="s">
        <v>23</v>
      </c>
      <c r="I293" s="49" t="s">
        <v>24</v>
      </c>
    </row>
    <row r="294" ht="15.75" customHeight="1">
      <c r="A294" s="40"/>
      <c r="B294" s="41" t="s">
        <v>510</v>
      </c>
      <c r="C294" s="9">
        <v>4.0875971E7</v>
      </c>
      <c r="D294" s="9" t="s">
        <v>511</v>
      </c>
      <c r="E294" s="10" t="str">
        <f>VLOOKUP(C294,'Updated Billing list'!$B$2:$F$545,5,false)</f>
        <v>TTV_RC_CRDT</v>
      </c>
      <c r="F294" s="44" t="s">
        <v>21</v>
      </c>
      <c r="G294" s="44" t="s">
        <v>22</v>
      </c>
      <c r="H294" s="44" t="s">
        <v>23</v>
      </c>
      <c r="I294" s="49" t="s">
        <v>24</v>
      </c>
    </row>
    <row r="295" ht="15.75" customHeight="1">
      <c r="A295" s="40"/>
      <c r="B295" s="41" t="s">
        <v>512</v>
      </c>
      <c r="C295" s="9">
        <v>4.0867231E7</v>
      </c>
      <c r="D295" s="9" t="s">
        <v>513</v>
      </c>
      <c r="E295" s="10" t="str">
        <f>VLOOKUP(C295,'Updated Billing list'!$B$2:$F$545,5,false)</f>
        <v>TTV_RC_CRDT</v>
      </c>
      <c r="F295" s="44" t="s">
        <v>21</v>
      </c>
      <c r="G295" s="44" t="s">
        <v>22</v>
      </c>
      <c r="H295" s="46" t="s">
        <v>21</v>
      </c>
      <c r="I295" s="49" t="s">
        <v>24</v>
      </c>
    </row>
    <row r="296" ht="15.75" customHeight="1">
      <c r="A296" s="40"/>
      <c r="B296" s="41" t="s">
        <v>514</v>
      </c>
      <c r="C296" s="9">
        <v>4.0881751E7</v>
      </c>
      <c r="D296" s="9" t="s">
        <v>515</v>
      </c>
      <c r="E296" s="10" t="str">
        <f>VLOOKUP(C296,'Updated Billing list'!$B$2:$F$545,5,false)</f>
        <v>TTV_RC_CRDT</v>
      </c>
      <c r="F296" s="44" t="s">
        <v>21</v>
      </c>
      <c r="G296" s="44" t="s">
        <v>22</v>
      </c>
      <c r="H296" s="46" t="s">
        <v>21</v>
      </c>
      <c r="I296" s="49" t="s">
        <v>24</v>
      </c>
    </row>
    <row r="297" ht="15.75" customHeight="1">
      <c r="A297" s="40"/>
      <c r="B297" s="41" t="s">
        <v>516</v>
      </c>
      <c r="C297" s="9">
        <v>4.0882171E7</v>
      </c>
      <c r="D297" s="9" t="s">
        <v>517</v>
      </c>
      <c r="E297" s="10" t="str">
        <f>VLOOKUP(C297,'Updated Billing list'!$B$2:$F$545,5,false)</f>
        <v>TTV_RC_CRDT</v>
      </c>
      <c r="F297" s="44" t="s">
        <v>21</v>
      </c>
      <c r="G297" s="44" t="s">
        <v>22</v>
      </c>
      <c r="H297" s="44" t="s">
        <v>23</v>
      </c>
      <c r="I297" s="49" t="s">
        <v>24</v>
      </c>
    </row>
    <row r="298" ht="15.75" customHeight="1">
      <c r="A298" s="40"/>
      <c r="B298" s="41" t="s">
        <v>518</v>
      </c>
      <c r="C298" s="9">
        <v>4.0882151E7</v>
      </c>
      <c r="D298" s="9" t="s">
        <v>519</v>
      </c>
      <c r="E298" s="10" t="str">
        <f>VLOOKUP(C298,'Updated Billing list'!$B$2:$F$545,5,false)</f>
        <v>TTV_RC_CRDT</v>
      </c>
      <c r="F298" s="44" t="s">
        <v>21</v>
      </c>
      <c r="G298" s="44" t="s">
        <v>22</v>
      </c>
      <c r="H298" s="46" t="s">
        <v>21</v>
      </c>
      <c r="I298" s="49" t="s">
        <v>24</v>
      </c>
    </row>
    <row r="299" ht="15.75" customHeight="1">
      <c r="A299" s="40"/>
      <c r="B299" s="41" t="s">
        <v>520</v>
      </c>
      <c r="C299" s="9">
        <v>4.0882161E7</v>
      </c>
      <c r="D299" s="9" t="s">
        <v>521</v>
      </c>
      <c r="E299" s="10" t="str">
        <f>VLOOKUP(C299,'Updated Billing list'!$B$2:$F$545,5,false)</f>
        <v>TTV_RC_CRDT</v>
      </c>
      <c r="F299" s="44" t="s">
        <v>21</v>
      </c>
      <c r="G299" s="44" t="s">
        <v>22</v>
      </c>
      <c r="H299" s="46" t="s">
        <v>21</v>
      </c>
      <c r="I299" s="49" t="s">
        <v>24</v>
      </c>
    </row>
    <row r="300" ht="15.75" customHeight="1">
      <c r="A300" s="40"/>
      <c r="B300" s="41" t="s">
        <v>522</v>
      </c>
      <c r="C300" s="9">
        <v>4.0882141E7</v>
      </c>
      <c r="D300" s="9" t="s">
        <v>523</v>
      </c>
      <c r="E300" s="10" t="str">
        <f>VLOOKUP(C300,'Updated Billing list'!$B$2:$F$545,5,false)</f>
        <v>TTV_RC_CRDT</v>
      </c>
      <c r="F300" s="44" t="s">
        <v>21</v>
      </c>
      <c r="G300" s="44" t="s">
        <v>22</v>
      </c>
      <c r="H300" s="46" t="s">
        <v>21</v>
      </c>
      <c r="I300" s="49" t="s">
        <v>24</v>
      </c>
    </row>
    <row r="301" ht="15.75" customHeight="1">
      <c r="A301" s="40"/>
      <c r="B301" s="41" t="s">
        <v>524</v>
      </c>
      <c r="C301" s="9">
        <v>4.0833431E7</v>
      </c>
      <c r="D301" s="9" t="s">
        <v>525</v>
      </c>
      <c r="E301" s="10" t="str">
        <f>VLOOKUP(C301,'Updated Billing list'!$B$2:$F$545,5,false)</f>
        <v>TTV_RC_CRDT</v>
      </c>
      <c r="F301" s="44" t="s">
        <v>21</v>
      </c>
      <c r="G301" s="44" t="s">
        <v>22</v>
      </c>
      <c r="H301" s="44" t="s">
        <v>23</v>
      </c>
      <c r="I301" s="49" t="s">
        <v>24</v>
      </c>
    </row>
    <row r="302" ht="15.75" customHeight="1">
      <c r="A302" s="40"/>
      <c r="B302" s="41" t="s">
        <v>526</v>
      </c>
      <c r="C302" s="9">
        <v>4.0833471E7</v>
      </c>
      <c r="D302" s="9" t="s">
        <v>527</v>
      </c>
      <c r="E302" s="10" t="str">
        <f>VLOOKUP(C302,'Updated Billing list'!$B$2:$F$545,5,false)</f>
        <v>TTV_RC_CRDT</v>
      </c>
      <c r="F302" s="44" t="s">
        <v>21</v>
      </c>
      <c r="G302" s="44" t="s">
        <v>22</v>
      </c>
      <c r="H302" s="44" t="s">
        <v>23</v>
      </c>
      <c r="I302" s="49" t="s">
        <v>24</v>
      </c>
    </row>
    <row r="303" ht="15.75" customHeight="1">
      <c r="A303" s="40"/>
      <c r="B303" s="41" t="s">
        <v>528</v>
      </c>
      <c r="C303" s="9">
        <v>4.0833441E7</v>
      </c>
      <c r="D303" s="9" t="s">
        <v>529</v>
      </c>
      <c r="E303" s="10" t="str">
        <f>VLOOKUP(C303,'Updated Billing list'!$B$2:$F$545,5,false)</f>
        <v>TTV_RC_CRDT</v>
      </c>
      <c r="F303" s="44" t="s">
        <v>21</v>
      </c>
      <c r="G303" s="44" t="s">
        <v>22</v>
      </c>
      <c r="H303" s="44" t="s">
        <v>23</v>
      </c>
      <c r="I303" s="49" t="s">
        <v>24</v>
      </c>
    </row>
    <row r="304" ht="15.75" customHeight="1">
      <c r="A304" s="40"/>
      <c r="B304" s="41" t="s">
        <v>530</v>
      </c>
      <c r="C304" s="9">
        <v>4.0833481E7</v>
      </c>
      <c r="D304" s="9" t="s">
        <v>531</v>
      </c>
      <c r="E304" s="10" t="str">
        <f>VLOOKUP(C304,'Updated Billing list'!$B$2:$F$545,5,false)</f>
        <v>TTV_RC_CRDT</v>
      </c>
      <c r="F304" s="44" t="s">
        <v>21</v>
      </c>
      <c r="G304" s="44" t="s">
        <v>22</v>
      </c>
      <c r="H304" s="44" t="s">
        <v>23</v>
      </c>
      <c r="I304" s="49" t="s">
        <v>24</v>
      </c>
    </row>
    <row r="305" ht="15.75" customHeight="1">
      <c r="A305" s="40"/>
      <c r="B305" s="41" t="s">
        <v>532</v>
      </c>
      <c r="C305" s="9">
        <v>4.0833451E7</v>
      </c>
      <c r="D305" s="9" t="s">
        <v>533</v>
      </c>
      <c r="E305" s="10" t="str">
        <f>VLOOKUP(C305,'Updated Billing list'!$B$2:$F$545,5,false)</f>
        <v>TTV_RC_CRDT</v>
      </c>
      <c r="F305" s="44" t="s">
        <v>21</v>
      </c>
      <c r="G305" s="44" t="s">
        <v>22</v>
      </c>
      <c r="H305" s="44" t="s">
        <v>23</v>
      </c>
      <c r="I305" s="49" t="s">
        <v>24</v>
      </c>
    </row>
    <row r="306" ht="15.75" customHeight="1">
      <c r="A306" s="40"/>
      <c r="B306" s="41" t="s">
        <v>534</v>
      </c>
      <c r="C306" s="9">
        <v>4.0833491E7</v>
      </c>
      <c r="D306" s="9" t="s">
        <v>535</v>
      </c>
      <c r="E306" s="10" t="str">
        <f>VLOOKUP(C306,'Updated Billing list'!$B$2:$F$545,5,false)</f>
        <v>TTV_RC_CRDT</v>
      </c>
      <c r="F306" s="44" t="s">
        <v>21</v>
      </c>
      <c r="G306" s="44" t="s">
        <v>22</v>
      </c>
      <c r="H306" s="44" t="s">
        <v>23</v>
      </c>
      <c r="I306" s="49" t="s">
        <v>24</v>
      </c>
    </row>
    <row r="307" ht="15.75" customHeight="1">
      <c r="A307" s="40"/>
      <c r="B307" s="41" t="s">
        <v>536</v>
      </c>
      <c r="C307" s="9">
        <v>4.0881751E7</v>
      </c>
      <c r="D307" s="9" t="s">
        <v>515</v>
      </c>
      <c r="E307" s="10" t="str">
        <f>VLOOKUP(C307,'Updated Billing list'!$B$2:$F$545,5,false)</f>
        <v>TTV_RC_CRDT</v>
      </c>
      <c r="F307" s="44" t="s">
        <v>21</v>
      </c>
      <c r="G307" s="44" t="s">
        <v>22</v>
      </c>
      <c r="H307" s="46" t="s">
        <v>21</v>
      </c>
      <c r="I307" s="49" t="s">
        <v>24</v>
      </c>
    </row>
    <row r="308" ht="15.75" customHeight="1">
      <c r="A308" s="40"/>
      <c r="B308" s="41" t="s">
        <v>537</v>
      </c>
      <c r="C308" s="9">
        <v>4.0867231E7</v>
      </c>
      <c r="D308" s="9" t="s">
        <v>538</v>
      </c>
      <c r="E308" s="10" t="str">
        <f>VLOOKUP(C308,'Updated Billing list'!$B$2:$F$545,5,false)</f>
        <v>TTV_RC_CRDT</v>
      </c>
      <c r="F308" s="44" t="s">
        <v>21</v>
      </c>
      <c r="G308" s="44" t="s">
        <v>22</v>
      </c>
      <c r="H308" s="46" t="s">
        <v>21</v>
      </c>
      <c r="I308" s="49" t="s">
        <v>24</v>
      </c>
    </row>
    <row r="309" ht="15.75" customHeight="1">
      <c r="A309" s="40"/>
      <c r="B309" s="41" t="s">
        <v>539</v>
      </c>
      <c r="C309" s="9">
        <v>4.0882171E7</v>
      </c>
      <c r="D309" s="9" t="s">
        <v>517</v>
      </c>
      <c r="E309" s="10" t="str">
        <f>VLOOKUP(C309,'Updated Billing list'!$B$2:$F$545,5,false)</f>
        <v>TTV_RC_CRDT</v>
      </c>
      <c r="F309" s="44" t="s">
        <v>21</v>
      </c>
      <c r="G309" s="44" t="s">
        <v>22</v>
      </c>
      <c r="H309" s="46" t="s">
        <v>21</v>
      </c>
      <c r="I309" s="49" t="s">
        <v>24</v>
      </c>
    </row>
    <row r="310" ht="15.75" customHeight="1">
      <c r="A310" s="40"/>
      <c r="B310" s="41" t="s">
        <v>540</v>
      </c>
      <c r="C310" s="9">
        <v>4.0882151E7</v>
      </c>
      <c r="D310" s="9" t="s">
        <v>521</v>
      </c>
      <c r="E310" s="10" t="str">
        <f>VLOOKUP(C310,'Updated Billing list'!$B$2:$F$545,5,false)</f>
        <v>TTV_RC_CRDT</v>
      </c>
      <c r="F310" s="44" t="s">
        <v>21</v>
      </c>
      <c r="G310" s="44" t="s">
        <v>22</v>
      </c>
      <c r="H310" s="46" t="s">
        <v>21</v>
      </c>
      <c r="I310" s="49" t="s">
        <v>24</v>
      </c>
    </row>
    <row r="311" ht="15.75" customHeight="1">
      <c r="A311" s="40"/>
      <c r="B311" s="41" t="s">
        <v>541</v>
      </c>
      <c r="C311" s="9">
        <v>4.0882161E7</v>
      </c>
      <c r="D311" s="9" t="s">
        <v>519</v>
      </c>
      <c r="E311" s="10" t="str">
        <f>VLOOKUP(C311,'Updated Billing list'!$B$2:$F$545,5,false)</f>
        <v>TTV_RC_CRDT</v>
      </c>
      <c r="F311" s="44" t="s">
        <v>21</v>
      </c>
      <c r="G311" s="44" t="s">
        <v>22</v>
      </c>
      <c r="H311" s="46" t="s">
        <v>21</v>
      </c>
      <c r="I311" s="49" t="s">
        <v>24</v>
      </c>
    </row>
    <row r="312" ht="15.75" customHeight="1">
      <c r="A312" s="40"/>
      <c r="B312" s="41" t="s">
        <v>542</v>
      </c>
      <c r="C312" s="9">
        <v>4.1008081E7</v>
      </c>
      <c r="D312" s="9" t="s">
        <v>543</v>
      </c>
      <c r="E312" s="10" t="str">
        <f>VLOOKUP(C312,'Updated Billing list'!$B$2:$F$545,5,false)</f>
        <v>TTV_RC_CRDT</v>
      </c>
      <c r="F312" s="44" t="s">
        <v>21</v>
      </c>
      <c r="G312" s="44" t="s">
        <v>22</v>
      </c>
      <c r="H312" s="44" t="s">
        <v>23</v>
      </c>
      <c r="I312" s="49" t="s">
        <v>24</v>
      </c>
    </row>
    <row r="313" ht="15.75" customHeight="1">
      <c r="A313" s="40"/>
      <c r="B313" s="41" t="s">
        <v>544</v>
      </c>
      <c r="C313" s="9">
        <v>4.0833431E7</v>
      </c>
      <c r="D313" s="9" t="s">
        <v>545</v>
      </c>
      <c r="E313" s="10" t="str">
        <f>VLOOKUP(C313,'Updated Billing list'!$B$2:$F$545,5,false)</f>
        <v>TTV_RC_CRDT</v>
      </c>
      <c r="F313" s="44" t="s">
        <v>21</v>
      </c>
      <c r="G313" s="44" t="s">
        <v>22</v>
      </c>
      <c r="H313" s="46" t="s">
        <v>21</v>
      </c>
      <c r="I313" s="49" t="s">
        <v>24</v>
      </c>
    </row>
    <row r="314" ht="15.75" customHeight="1">
      <c r="A314" s="40"/>
      <c r="B314" s="41" t="s">
        <v>546</v>
      </c>
      <c r="C314" s="9">
        <v>4.0760801E7</v>
      </c>
      <c r="D314" s="9" t="s">
        <v>547</v>
      </c>
      <c r="E314" s="10" t="str">
        <f>VLOOKUP(C314,'Updated Billing list'!$B$2:$F$545,5,false)</f>
        <v>TTV_RC_CRDT</v>
      </c>
      <c r="F314" s="44" t="s">
        <v>21</v>
      </c>
      <c r="G314" s="44" t="s">
        <v>22</v>
      </c>
      <c r="H314" s="44" t="s">
        <v>23</v>
      </c>
      <c r="I314" s="49" t="s">
        <v>24</v>
      </c>
    </row>
    <row r="315" ht="15.75" customHeight="1">
      <c r="A315" s="40"/>
      <c r="B315" s="41" t="s">
        <v>548</v>
      </c>
      <c r="C315" s="9">
        <v>4.0760861E7</v>
      </c>
      <c r="D315" s="9" t="s">
        <v>473</v>
      </c>
      <c r="E315" s="10" t="str">
        <f>VLOOKUP(C315,'Updated Billing list'!$B$2:$F$545,5,false)</f>
        <v>TTV_RC_CRDT</v>
      </c>
      <c r="F315" s="44" t="s">
        <v>21</v>
      </c>
      <c r="G315" s="44" t="s">
        <v>22</v>
      </c>
      <c r="H315" s="44" t="s">
        <v>23</v>
      </c>
      <c r="I315" s="49" t="s">
        <v>24</v>
      </c>
    </row>
    <row r="316" ht="15.75" customHeight="1">
      <c r="A316" s="40"/>
      <c r="B316" s="41" t="s">
        <v>549</v>
      </c>
      <c r="C316" s="9">
        <v>4.0760791E7</v>
      </c>
      <c r="D316" s="9" t="s">
        <v>475</v>
      </c>
      <c r="E316" s="10" t="str">
        <f>VLOOKUP(C316,'Updated Billing list'!$B$2:$F$545,5,false)</f>
        <v>TTV_RC_CRDT</v>
      </c>
      <c r="F316" s="44" t="s">
        <v>21</v>
      </c>
      <c r="G316" s="44" t="s">
        <v>22</v>
      </c>
      <c r="H316" s="44" t="s">
        <v>23</v>
      </c>
      <c r="I316" s="49" t="s">
        <v>24</v>
      </c>
    </row>
    <row r="317" ht="15.75" customHeight="1">
      <c r="A317" s="40"/>
      <c r="B317" s="41" t="s">
        <v>550</v>
      </c>
      <c r="C317" s="9">
        <v>4.0760841E7</v>
      </c>
      <c r="D317" s="9" t="s">
        <v>477</v>
      </c>
      <c r="E317" s="10" t="str">
        <f>VLOOKUP(C317,'Updated Billing list'!$B$2:$F$545,5,false)</f>
        <v>TTV_RC_CRDT</v>
      </c>
      <c r="F317" s="44" t="s">
        <v>21</v>
      </c>
      <c r="G317" s="44" t="s">
        <v>22</v>
      </c>
      <c r="H317" s="44" t="s">
        <v>23</v>
      </c>
      <c r="I317" s="49" t="s">
        <v>24</v>
      </c>
    </row>
    <row r="318" ht="15.75" customHeight="1">
      <c r="A318" s="40"/>
      <c r="B318" s="41" t="s">
        <v>551</v>
      </c>
      <c r="C318" s="9">
        <v>4.0760801E7</v>
      </c>
      <c r="D318" s="9" t="s">
        <v>489</v>
      </c>
      <c r="E318" s="10" t="str">
        <f>VLOOKUP(C318,'Updated Billing list'!$B$2:$F$545,5,false)</f>
        <v>TTV_RC_CRDT</v>
      </c>
      <c r="F318" s="44" t="s">
        <v>21</v>
      </c>
      <c r="G318" s="44" t="s">
        <v>22</v>
      </c>
      <c r="H318" s="46" t="s">
        <v>21</v>
      </c>
      <c r="I318" s="49" t="s">
        <v>24</v>
      </c>
    </row>
    <row r="319" ht="15.75" customHeight="1">
      <c r="A319" s="40"/>
      <c r="B319" s="41" t="s">
        <v>552</v>
      </c>
      <c r="C319" s="9">
        <v>4.0763731E7</v>
      </c>
      <c r="D319" s="9" t="s">
        <v>481</v>
      </c>
      <c r="E319" s="10" t="str">
        <f>VLOOKUP(C319,'Updated Billing list'!$B$2:$F$545,5,false)</f>
        <v>TTV_RC_CRDT</v>
      </c>
      <c r="F319" s="44" t="s">
        <v>21</v>
      </c>
      <c r="G319" s="44" t="s">
        <v>22</v>
      </c>
      <c r="H319" s="44" t="s">
        <v>23</v>
      </c>
      <c r="I319" s="49" t="s">
        <v>24</v>
      </c>
    </row>
    <row r="320" ht="15.75" customHeight="1">
      <c r="A320" s="40"/>
      <c r="B320" s="41" t="s">
        <v>553</v>
      </c>
      <c r="C320" s="9">
        <v>4.0760921E7</v>
      </c>
      <c r="D320" s="9" t="s">
        <v>491</v>
      </c>
      <c r="E320" s="10" t="str">
        <f>VLOOKUP(C320,'Updated Billing list'!$B$2:$F$545,5,false)</f>
        <v>TTV_RC_CRDT</v>
      </c>
      <c r="F320" s="44" t="s">
        <v>21</v>
      </c>
      <c r="G320" s="44" t="s">
        <v>22</v>
      </c>
      <c r="H320" s="44" t="s">
        <v>23</v>
      </c>
      <c r="I320" s="49" t="s">
        <v>24</v>
      </c>
    </row>
    <row r="321" ht="15.75" customHeight="1">
      <c r="A321" s="40"/>
      <c r="B321" s="41" t="s">
        <v>554</v>
      </c>
      <c r="C321" s="9">
        <v>4.0760811E7</v>
      </c>
      <c r="D321" s="9" t="s">
        <v>493</v>
      </c>
      <c r="E321" s="10" t="str">
        <f>VLOOKUP(C321,'Updated Billing list'!$B$2:$F$545,5,false)</f>
        <v>TTV_RC_CRDT</v>
      </c>
      <c r="F321" s="44" t="s">
        <v>21</v>
      </c>
      <c r="G321" s="44" t="s">
        <v>22</v>
      </c>
      <c r="H321" s="44" t="s">
        <v>23</v>
      </c>
      <c r="I321" s="49" t="s">
        <v>24</v>
      </c>
    </row>
    <row r="322" ht="15.75" customHeight="1">
      <c r="A322" s="40"/>
      <c r="B322" s="41" t="s">
        <v>555</v>
      </c>
      <c r="C322" s="9">
        <v>4.0882161E7</v>
      </c>
      <c r="D322" s="9" t="s">
        <v>519</v>
      </c>
      <c r="E322" s="10" t="str">
        <f>VLOOKUP(C322,'Updated Billing list'!$B$2:$F$545,5,false)</f>
        <v>TTV_RC_CRDT</v>
      </c>
      <c r="F322" s="44" t="s">
        <v>21</v>
      </c>
      <c r="G322" s="44" t="s">
        <v>22</v>
      </c>
      <c r="H322" s="46" t="s">
        <v>21</v>
      </c>
      <c r="I322" s="49" t="s">
        <v>24</v>
      </c>
    </row>
    <row r="323" ht="15.75" customHeight="1">
      <c r="A323" s="40"/>
      <c r="B323" s="41" t="s">
        <v>556</v>
      </c>
      <c r="C323" s="9">
        <v>4.0882151E7</v>
      </c>
      <c r="D323" s="9" t="s">
        <v>521</v>
      </c>
      <c r="E323" s="10" t="str">
        <f>VLOOKUP(C323,'Updated Billing list'!$B$2:$F$545,5,false)</f>
        <v>TTV_RC_CRDT</v>
      </c>
      <c r="F323" s="44" t="s">
        <v>21</v>
      </c>
      <c r="G323" s="44" t="s">
        <v>22</v>
      </c>
      <c r="H323" s="46" t="s">
        <v>21</v>
      </c>
      <c r="I323" s="49" t="s">
        <v>24</v>
      </c>
    </row>
    <row r="324" ht="15.75" customHeight="1">
      <c r="A324" s="40"/>
      <c r="B324" s="41" t="s">
        <v>557</v>
      </c>
      <c r="C324" s="9">
        <v>4.0760901E7</v>
      </c>
      <c r="D324" s="9" t="s">
        <v>558</v>
      </c>
      <c r="E324" s="10" t="str">
        <f>VLOOKUP(C324,'Updated Billing list'!$B$2:$F$545,5,false)</f>
        <v>TTV_RC_CRDTT</v>
      </c>
      <c r="F324" s="44" t="s">
        <v>21</v>
      </c>
      <c r="G324" s="44" t="s">
        <v>22</v>
      </c>
      <c r="H324" s="46" t="s">
        <v>21</v>
      </c>
      <c r="I324" s="49" t="s">
        <v>24</v>
      </c>
    </row>
    <row r="325" ht="15.75" customHeight="1">
      <c r="A325" s="40"/>
      <c r="B325" s="41" t="s">
        <v>559</v>
      </c>
      <c r="C325" s="9">
        <v>4.0760821E7</v>
      </c>
      <c r="D325" s="9" t="s">
        <v>560</v>
      </c>
      <c r="E325" s="10" t="str">
        <f>VLOOKUP(C325,'Updated Billing list'!$B$2:$F$545,5,false)</f>
        <v>TTV_RC_CRDTT</v>
      </c>
      <c r="F325" s="44" t="s">
        <v>21</v>
      </c>
      <c r="G325" s="44" t="s">
        <v>22</v>
      </c>
      <c r="H325" s="44" t="s">
        <v>23</v>
      </c>
      <c r="I325" s="49" t="s">
        <v>24</v>
      </c>
    </row>
    <row r="326" ht="15.75" customHeight="1">
      <c r="A326" s="40"/>
      <c r="B326" s="41" t="s">
        <v>561</v>
      </c>
      <c r="C326" s="9">
        <v>4.0760721E7</v>
      </c>
      <c r="D326" s="9" t="s">
        <v>562</v>
      </c>
      <c r="E326" s="10" t="str">
        <f>VLOOKUP(C326,'Updated Billing list'!$B$2:$F$545,5,false)</f>
        <v>TTV_RC_CRDTT</v>
      </c>
      <c r="F326" s="44" t="s">
        <v>21</v>
      </c>
      <c r="G326" s="44" t="s">
        <v>22</v>
      </c>
      <c r="H326" s="46" t="s">
        <v>21</v>
      </c>
      <c r="I326" s="49" t="s">
        <v>24</v>
      </c>
    </row>
    <row r="327" ht="15.75" customHeight="1">
      <c r="A327" s="40"/>
      <c r="B327" s="41" t="s">
        <v>563</v>
      </c>
      <c r="C327" s="9">
        <v>4.0760781E7</v>
      </c>
      <c r="D327" s="9" t="s">
        <v>564</v>
      </c>
      <c r="E327" s="10" t="str">
        <f>VLOOKUP(C327,'Updated Billing list'!$B$2:$F$545,5,false)</f>
        <v>TTV_RC_CRDTT</v>
      </c>
      <c r="F327" s="44" t="s">
        <v>21</v>
      </c>
      <c r="G327" s="44" t="s">
        <v>22</v>
      </c>
      <c r="H327" s="46" t="s">
        <v>21</v>
      </c>
      <c r="I327" s="49" t="s">
        <v>24</v>
      </c>
    </row>
    <row r="328" ht="15.75" customHeight="1">
      <c r="A328" s="40"/>
      <c r="B328" s="41" t="s">
        <v>565</v>
      </c>
      <c r="C328" s="9">
        <v>4.0760901E7</v>
      </c>
      <c r="D328" s="9" t="s">
        <v>558</v>
      </c>
      <c r="E328" s="10" t="str">
        <f>VLOOKUP(C328,'Updated Billing list'!$B$2:$F$545,5,false)</f>
        <v>TTV_RC_CRDTT</v>
      </c>
      <c r="F328" s="44" t="s">
        <v>21</v>
      </c>
      <c r="G328" s="44" t="s">
        <v>22</v>
      </c>
      <c r="H328" s="44" t="s">
        <v>23</v>
      </c>
      <c r="I328" s="49" t="s">
        <v>24</v>
      </c>
    </row>
    <row r="329" ht="15.75" customHeight="1">
      <c r="A329" s="40"/>
      <c r="B329" s="41" t="s">
        <v>566</v>
      </c>
      <c r="C329" s="9">
        <v>4.0760721E7</v>
      </c>
      <c r="D329" s="9" t="s">
        <v>562</v>
      </c>
      <c r="E329" s="10" t="str">
        <f>VLOOKUP(C329,'Updated Billing list'!$B$2:$F$545,5,false)</f>
        <v>TTV_RC_CRDTT</v>
      </c>
      <c r="F329" s="44" t="s">
        <v>21</v>
      </c>
      <c r="G329" s="44" t="s">
        <v>22</v>
      </c>
      <c r="H329" s="44" t="s">
        <v>23</v>
      </c>
      <c r="I329" s="49" t="s">
        <v>24</v>
      </c>
    </row>
    <row r="330" ht="15.75" customHeight="1">
      <c r="A330" s="40"/>
      <c r="B330" s="41" t="s">
        <v>567</v>
      </c>
      <c r="C330" s="9">
        <v>4.0760781E7</v>
      </c>
      <c r="D330" s="9" t="s">
        <v>564</v>
      </c>
      <c r="E330" s="10" t="str">
        <f>VLOOKUP(C330,'Updated Billing list'!$B$2:$F$545,5,false)</f>
        <v>TTV_RC_CRDTT</v>
      </c>
      <c r="F330" s="44" t="s">
        <v>21</v>
      </c>
      <c r="G330" s="44" t="s">
        <v>22</v>
      </c>
      <c r="H330" s="44" t="s">
        <v>23</v>
      </c>
      <c r="I330" s="49" t="s">
        <v>24</v>
      </c>
    </row>
    <row r="331" ht="15.75" customHeight="1">
      <c r="A331" s="50"/>
      <c r="B331" s="51" t="s">
        <v>568</v>
      </c>
      <c r="C331" s="33">
        <v>4.1117191E7</v>
      </c>
      <c r="D331" s="33" t="s">
        <v>437</v>
      </c>
      <c r="E331" s="34" t="str">
        <f>VLOOKUP(C331,'Updated Billing list'!$B$2:$F$545,5,false)</f>
        <v>TTV_OC_CRDT</v>
      </c>
      <c r="F331" s="30" t="s">
        <v>21</v>
      </c>
      <c r="G331" s="30" t="s">
        <v>22</v>
      </c>
      <c r="H331" s="42" t="s">
        <v>21</v>
      </c>
      <c r="I331" s="30" t="s">
        <v>24</v>
      </c>
      <c r="J331" s="32" t="s">
        <v>569</v>
      </c>
      <c r="K331" s="32"/>
      <c r="L331" s="32"/>
      <c r="M331" s="32"/>
      <c r="N331" s="32"/>
      <c r="O331" s="32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ht="15.75" customHeight="1">
      <c r="A332" s="50"/>
      <c r="B332" s="51" t="s">
        <v>570</v>
      </c>
      <c r="C332" s="33">
        <v>4.1117191E7</v>
      </c>
      <c r="D332" s="33" t="s">
        <v>437</v>
      </c>
      <c r="E332" s="34" t="str">
        <f>VLOOKUP(C332,'Updated Billing list'!$B$2:$F$545,5,false)</f>
        <v>TTV_OC_CRDT</v>
      </c>
      <c r="F332" s="30" t="s">
        <v>21</v>
      </c>
      <c r="G332" s="30" t="s">
        <v>22</v>
      </c>
      <c r="H332" s="42" t="s">
        <v>21</v>
      </c>
      <c r="I332" s="30" t="s">
        <v>24</v>
      </c>
      <c r="J332" s="32" t="s">
        <v>569</v>
      </c>
      <c r="K332" s="32"/>
      <c r="L332" s="32"/>
      <c r="M332" s="32"/>
      <c r="N332" s="32"/>
      <c r="O332" s="32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ht="15.75" customHeight="1">
      <c r="A333" s="50"/>
      <c r="B333" s="51" t="s">
        <v>571</v>
      </c>
      <c r="C333" s="33">
        <v>4.0886261E7</v>
      </c>
      <c r="D333" s="33" t="s">
        <v>572</v>
      </c>
      <c r="E333" s="34" t="str">
        <f>VLOOKUP(C333,'Updated Billing list'!$B$2:$F$545,5,false)</f>
        <v>TTV_OC_CRDT</v>
      </c>
      <c r="F333" s="30" t="s">
        <v>21</v>
      </c>
      <c r="G333" s="30" t="s">
        <v>22</v>
      </c>
      <c r="H333" s="30" t="s">
        <v>23</v>
      </c>
      <c r="I333" s="30" t="s">
        <v>24</v>
      </c>
      <c r="J333" s="32" t="s">
        <v>573</v>
      </c>
      <c r="K333" s="32"/>
      <c r="L333" s="32"/>
      <c r="M333" s="32"/>
      <c r="N333" s="32"/>
      <c r="O333" s="32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ht="15.75" customHeight="1">
      <c r="A334" s="50"/>
      <c r="B334" s="51" t="s">
        <v>574</v>
      </c>
      <c r="C334" s="33">
        <v>4.0659141E7</v>
      </c>
      <c r="D334" s="33" t="s">
        <v>575</v>
      </c>
      <c r="E334" s="34" t="str">
        <f>VLOOKUP(C334,'Updated Billing list'!$B$2:$F$545,5,false)</f>
        <v>TTV_OC_CRDT</v>
      </c>
      <c r="F334" s="30" t="s">
        <v>21</v>
      </c>
      <c r="G334" s="30" t="s">
        <v>22</v>
      </c>
      <c r="H334" s="30" t="s">
        <v>23</v>
      </c>
      <c r="I334" s="30" t="s">
        <v>24</v>
      </c>
      <c r="J334" s="32" t="s">
        <v>573</v>
      </c>
      <c r="K334" s="32"/>
      <c r="L334" s="32"/>
      <c r="M334" s="32"/>
      <c r="N334" s="32"/>
      <c r="O334" s="32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ht="15.75" customHeight="1">
      <c r="A335" s="50"/>
      <c r="B335" s="51" t="s">
        <v>576</v>
      </c>
      <c r="C335" s="33">
        <v>4.0902591E7</v>
      </c>
      <c r="D335" s="33" t="s">
        <v>577</v>
      </c>
      <c r="E335" s="34" t="str">
        <f>VLOOKUP(C335,'Updated Billing list'!$B$2:$F$545,5,false)</f>
        <v>TTV_OC_CRDT</v>
      </c>
      <c r="F335" s="30" t="s">
        <v>21</v>
      </c>
      <c r="G335" s="30" t="s">
        <v>22</v>
      </c>
      <c r="H335" s="30" t="s">
        <v>23</v>
      </c>
      <c r="I335" s="30" t="s">
        <v>24</v>
      </c>
      <c r="J335" s="32" t="s">
        <v>573</v>
      </c>
      <c r="K335" s="32"/>
      <c r="L335" s="32"/>
      <c r="M335" s="32"/>
      <c r="N335" s="32"/>
      <c r="O335" s="32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ht="15.75" customHeight="1">
      <c r="A336" s="50"/>
      <c r="B336" s="51" t="s">
        <v>578</v>
      </c>
      <c r="C336" s="33">
        <v>4.0659141E7</v>
      </c>
      <c r="D336" s="33" t="s">
        <v>575</v>
      </c>
      <c r="E336" s="34" t="str">
        <f>VLOOKUP(C336,'Updated Billing list'!$B$2:$F$545,5,false)</f>
        <v>TTV_OC_CRDT</v>
      </c>
      <c r="F336" s="30" t="s">
        <v>21</v>
      </c>
      <c r="G336" s="30" t="s">
        <v>22</v>
      </c>
      <c r="H336" s="30" t="s">
        <v>23</v>
      </c>
      <c r="I336" s="30" t="s">
        <v>24</v>
      </c>
      <c r="J336" s="52" t="s">
        <v>573</v>
      </c>
      <c r="K336" s="32"/>
      <c r="L336" s="32"/>
      <c r="M336" s="32"/>
      <c r="N336" s="32"/>
      <c r="O336" s="32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ht="15.75" customHeight="1">
      <c r="A337" s="50"/>
      <c r="B337" s="51" t="s">
        <v>579</v>
      </c>
      <c r="C337" s="33">
        <v>4.0886261E7</v>
      </c>
      <c r="D337" s="33" t="s">
        <v>572</v>
      </c>
      <c r="E337" s="34" t="str">
        <f>VLOOKUP(C337,'Updated Billing list'!$B$2:$F$545,5,false)</f>
        <v>TTV_OC_CRDT</v>
      </c>
      <c r="F337" s="30" t="s">
        <v>21</v>
      </c>
      <c r="G337" s="30" t="s">
        <v>22</v>
      </c>
      <c r="H337" s="30" t="s">
        <v>23</v>
      </c>
      <c r="I337" s="30" t="s">
        <v>24</v>
      </c>
      <c r="J337" s="52" t="s">
        <v>573</v>
      </c>
      <c r="K337" s="32"/>
      <c r="L337" s="32"/>
      <c r="M337" s="32"/>
      <c r="N337" s="32"/>
      <c r="O337" s="32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ht="15.75" customHeight="1">
      <c r="A338" s="50"/>
      <c r="B338" s="51" t="s">
        <v>580</v>
      </c>
      <c r="C338" s="33">
        <v>4.0659141E7</v>
      </c>
      <c r="D338" s="33" t="s">
        <v>575</v>
      </c>
      <c r="E338" s="34" t="str">
        <f>VLOOKUP(C338,'Updated Billing list'!$B$2:$F$545,5,false)</f>
        <v>TTV_OC_CRDT</v>
      </c>
      <c r="F338" s="30" t="s">
        <v>21</v>
      </c>
      <c r="G338" s="30" t="s">
        <v>22</v>
      </c>
      <c r="H338" s="30" t="s">
        <v>23</v>
      </c>
      <c r="I338" s="30" t="s">
        <v>24</v>
      </c>
      <c r="J338" s="52" t="s">
        <v>573</v>
      </c>
      <c r="K338" s="32"/>
      <c r="L338" s="32"/>
      <c r="M338" s="32"/>
      <c r="N338" s="32"/>
      <c r="O338" s="32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ht="15.75" customHeight="1">
      <c r="A339" s="50"/>
      <c r="B339" s="51" t="s">
        <v>581</v>
      </c>
      <c r="C339" s="33">
        <v>4.0659141E7</v>
      </c>
      <c r="D339" s="33" t="s">
        <v>575</v>
      </c>
      <c r="E339" s="34" t="str">
        <f>VLOOKUP(C339,'Updated Billing list'!$B$2:$F$545,5,false)</f>
        <v>TTV_OC_CRDT</v>
      </c>
      <c r="F339" s="30" t="s">
        <v>21</v>
      </c>
      <c r="G339" s="30" t="s">
        <v>22</v>
      </c>
      <c r="H339" s="30" t="s">
        <v>23</v>
      </c>
      <c r="I339" s="30" t="s">
        <v>24</v>
      </c>
      <c r="J339" s="52" t="s">
        <v>573</v>
      </c>
      <c r="K339" s="32"/>
      <c r="L339" s="32"/>
      <c r="M339" s="32"/>
      <c r="N339" s="32"/>
      <c r="O339" s="32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ht="15.75" customHeight="1">
      <c r="A340" s="50"/>
      <c r="B340" s="51" t="s">
        <v>582</v>
      </c>
      <c r="C340" s="33">
        <v>4.0886321E7</v>
      </c>
      <c r="D340" s="33" t="s">
        <v>583</v>
      </c>
      <c r="E340" s="34" t="str">
        <f>VLOOKUP(C340,'Updated Billing list'!$B$2:$F$545,5,false)</f>
        <v>TTV_OC_CRDT</v>
      </c>
      <c r="F340" s="30" t="s">
        <v>21</v>
      </c>
      <c r="G340" s="30" t="s">
        <v>22</v>
      </c>
      <c r="H340" s="30" t="s">
        <v>23</v>
      </c>
      <c r="I340" s="30" t="s">
        <v>24</v>
      </c>
      <c r="J340" s="52" t="s">
        <v>573</v>
      </c>
      <c r="K340" s="32"/>
      <c r="L340" s="32"/>
      <c r="M340" s="32"/>
      <c r="N340" s="32"/>
      <c r="O340" s="32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ht="15.75" customHeight="1">
      <c r="A341" s="50"/>
      <c r="B341" s="51" t="s">
        <v>584</v>
      </c>
      <c r="C341" s="33">
        <v>4.0659141E7</v>
      </c>
      <c r="D341" s="33" t="s">
        <v>585</v>
      </c>
      <c r="E341" s="34" t="str">
        <f>VLOOKUP(C341,'Updated Billing list'!$B$2:$F$545,5,false)</f>
        <v>TTV_OC_CRDT</v>
      </c>
      <c r="F341" s="30" t="s">
        <v>21</v>
      </c>
      <c r="G341" s="30" t="s">
        <v>22</v>
      </c>
      <c r="H341" s="30" t="s">
        <v>23</v>
      </c>
      <c r="I341" s="30" t="s">
        <v>24</v>
      </c>
      <c r="J341" s="52" t="s">
        <v>573</v>
      </c>
      <c r="K341" s="32"/>
      <c r="L341" s="32"/>
      <c r="M341" s="32"/>
      <c r="N341" s="32"/>
      <c r="O341" s="32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ht="15.75" customHeight="1">
      <c r="A342" s="50"/>
      <c r="B342" s="51" t="s">
        <v>586</v>
      </c>
      <c r="C342" s="33">
        <v>4.0659141E7</v>
      </c>
      <c r="D342" s="33" t="s">
        <v>585</v>
      </c>
      <c r="E342" s="34" t="str">
        <f>VLOOKUP(C342,'Updated Billing list'!$B$2:$F$545,5,false)</f>
        <v>TTV_OC_CRDT</v>
      </c>
      <c r="F342" s="30" t="s">
        <v>21</v>
      </c>
      <c r="G342" s="30" t="s">
        <v>22</v>
      </c>
      <c r="H342" s="30" t="s">
        <v>23</v>
      </c>
      <c r="I342" s="30" t="s">
        <v>24</v>
      </c>
      <c r="J342" s="52" t="s">
        <v>573</v>
      </c>
      <c r="K342" s="32"/>
      <c r="L342" s="32"/>
      <c r="M342" s="32"/>
      <c r="N342" s="32"/>
      <c r="O342" s="32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ht="15.75" customHeight="1">
      <c r="A343" s="50"/>
      <c r="B343" s="51" t="s">
        <v>587</v>
      </c>
      <c r="C343" s="33">
        <v>4.0659141E7</v>
      </c>
      <c r="D343" s="33" t="s">
        <v>585</v>
      </c>
      <c r="E343" s="34" t="str">
        <f>VLOOKUP(C343,'Updated Billing list'!$B$2:$F$545,5,false)</f>
        <v>TTV_OC_CRDT</v>
      </c>
      <c r="F343" s="30" t="s">
        <v>21</v>
      </c>
      <c r="G343" s="30" t="s">
        <v>22</v>
      </c>
      <c r="H343" s="30" t="s">
        <v>23</v>
      </c>
      <c r="I343" s="30" t="s">
        <v>24</v>
      </c>
      <c r="J343" s="52" t="s">
        <v>573</v>
      </c>
      <c r="K343" s="32"/>
      <c r="L343" s="32"/>
      <c r="M343" s="32"/>
      <c r="N343" s="32"/>
      <c r="O343" s="32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ht="15.75" customHeight="1">
      <c r="A344" s="50"/>
      <c r="B344" s="51" t="s">
        <v>588</v>
      </c>
      <c r="C344" s="33">
        <v>4.0886321E7</v>
      </c>
      <c r="D344" s="33" t="s">
        <v>589</v>
      </c>
      <c r="E344" s="34" t="str">
        <f>VLOOKUP(C344,'Updated Billing list'!$B$2:$F$545,5,false)</f>
        <v>TTV_OC_CRDT</v>
      </c>
      <c r="F344" s="30" t="s">
        <v>21</v>
      </c>
      <c r="G344" s="30" t="s">
        <v>22</v>
      </c>
      <c r="H344" s="30" t="s">
        <v>23</v>
      </c>
      <c r="I344" s="30" t="s">
        <v>24</v>
      </c>
      <c r="J344" s="52" t="s">
        <v>573</v>
      </c>
      <c r="K344" s="32"/>
      <c r="L344" s="32"/>
      <c r="M344" s="32"/>
      <c r="N344" s="32"/>
      <c r="O344" s="32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ht="15.75" customHeight="1">
      <c r="A345" s="50"/>
      <c r="B345" s="51" t="s">
        <v>590</v>
      </c>
      <c r="C345" s="33">
        <v>4.0886321E7</v>
      </c>
      <c r="D345" s="33" t="s">
        <v>589</v>
      </c>
      <c r="E345" s="34" t="str">
        <f>VLOOKUP(C345,'Updated Billing list'!$B$2:$F$545,5,false)</f>
        <v>TTV_OC_CRDT</v>
      </c>
      <c r="F345" s="30" t="s">
        <v>21</v>
      </c>
      <c r="G345" s="30" t="s">
        <v>22</v>
      </c>
      <c r="H345" s="30" t="s">
        <v>23</v>
      </c>
      <c r="I345" s="30" t="s">
        <v>24</v>
      </c>
      <c r="J345" s="52" t="s">
        <v>573</v>
      </c>
      <c r="K345" s="32"/>
      <c r="L345" s="32"/>
      <c r="M345" s="32"/>
      <c r="N345" s="32"/>
      <c r="O345" s="32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ht="15.75" customHeight="1">
      <c r="A346" s="50"/>
      <c r="B346" s="51" t="s">
        <v>591</v>
      </c>
      <c r="C346" s="33">
        <v>4.0886321E7</v>
      </c>
      <c r="D346" s="33" t="s">
        <v>589</v>
      </c>
      <c r="E346" s="34" t="str">
        <f>VLOOKUP(C346,'Updated Billing list'!$B$2:$F$545,5,false)</f>
        <v>TTV_OC_CRDT</v>
      </c>
      <c r="F346" s="30" t="s">
        <v>21</v>
      </c>
      <c r="G346" s="30" t="s">
        <v>22</v>
      </c>
      <c r="H346" s="30" t="s">
        <v>23</v>
      </c>
      <c r="I346" s="30" t="s">
        <v>24</v>
      </c>
      <c r="J346" s="52" t="s">
        <v>573</v>
      </c>
      <c r="K346" s="32"/>
      <c r="L346" s="32"/>
      <c r="M346" s="32"/>
      <c r="N346" s="32"/>
      <c r="O346" s="32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ht="15.75" customHeight="1">
      <c r="A347" s="50"/>
      <c r="B347" s="51" t="s">
        <v>592</v>
      </c>
      <c r="C347" s="33">
        <v>2.1139018E7</v>
      </c>
      <c r="D347" s="33" t="s">
        <v>353</v>
      </c>
      <c r="E347" s="34" t="str">
        <f>VLOOKUP(C347,'Updated Billing list'!$B$2:$F$545,5,false)</f>
        <v>TTV_OC_CRDTT</v>
      </c>
      <c r="F347" s="52"/>
      <c r="G347" s="52"/>
      <c r="H347" s="42" t="s">
        <v>21</v>
      </c>
      <c r="I347" s="32"/>
      <c r="J347" s="32" t="s">
        <v>593</v>
      </c>
      <c r="K347" s="32"/>
      <c r="L347" s="32"/>
      <c r="M347" s="32"/>
      <c r="N347" s="32"/>
      <c r="O347" s="32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ht="15.75" customHeight="1">
      <c r="A348" s="50"/>
      <c r="B348" s="51" t="s">
        <v>594</v>
      </c>
      <c r="C348" s="33">
        <v>4.1184321E7</v>
      </c>
      <c r="D348" s="33" t="s">
        <v>595</v>
      </c>
      <c r="E348" s="34" t="str">
        <f>VLOOKUP(C348,'Updated Billing list'!$B$2:$F$545,5,false)</f>
        <v>TTV_RC_CRDT</v>
      </c>
      <c r="F348" s="30" t="s">
        <v>21</v>
      </c>
      <c r="G348" s="30" t="s">
        <v>22</v>
      </c>
      <c r="H348" s="30" t="s">
        <v>23</v>
      </c>
      <c r="I348" s="30" t="s">
        <v>24</v>
      </c>
      <c r="J348" s="53" t="s">
        <v>596</v>
      </c>
      <c r="K348" s="32"/>
      <c r="L348" s="32"/>
      <c r="M348" s="32"/>
      <c r="N348" s="32"/>
      <c r="O348" s="32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ht="15.75" customHeight="1">
      <c r="A349" s="50"/>
      <c r="B349" s="51" t="s">
        <v>597</v>
      </c>
      <c r="C349" s="33">
        <v>4.1184331E7</v>
      </c>
      <c r="D349" s="33" t="s">
        <v>598</v>
      </c>
      <c r="E349" s="34" t="str">
        <f>VLOOKUP(C349,'Updated Billing list'!$B$2:$F$545,5,false)</f>
        <v>TTV_RC_CRDT</v>
      </c>
      <c r="F349" s="30" t="s">
        <v>21</v>
      </c>
      <c r="G349" s="30" t="s">
        <v>22</v>
      </c>
      <c r="H349" s="30" t="s">
        <v>23</v>
      </c>
      <c r="I349" s="30" t="s">
        <v>24</v>
      </c>
      <c r="J349" s="53" t="s">
        <v>596</v>
      </c>
      <c r="K349" s="32"/>
      <c r="L349" s="32"/>
      <c r="M349" s="32"/>
      <c r="N349" s="32"/>
      <c r="O349" s="32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ht="15.75" customHeight="1">
      <c r="A350" s="50"/>
      <c r="B350" s="51" t="s">
        <v>599</v>
      </c>
      <c r="C350" s="33">
        <v>4.1184341E7</v>
      </c>
      <c r="D350" s="33" t="s">
        <v>600</v>
      </c>
      <c r="E350" s="34" t="str">
        <f>VLOOKUP(C350,'Updated Billing list'!$B$2:$F$545,5,false)</f>
        <v>TTV_RC_CRDT</v>
      </c>
      <c r="F350" s="30" t="s">
        <v>21</v>
      </c>
      <c r="G350" s="30" t="s">
        <v>22</v>
      </c>
      <c r="H350" s="30" t="s">
        <v>23</v>
      </c>
      <c r="I350" s="30" t="s">
        <v>24</v>
      </c>
      <c r="J350" s="53" t="s">
        <v>596</v>
      </c>
      <c r="K350" s="32"/>
      <c r="L350" s="32"/>
      <c r="M350" s="32"/>
      <c r="N350" s="32"/>
      <c r="O350" s="32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ht="15.75" customHeight="1">
      <c r="A351" s="50"/>
      <c r="B351" s="51" t="s">
        <v>601</v>
      </c>
      <c r="C351" s="33">
        <v>4.1180181E7</v>
      </c>
      <c r="D351" s="33" t="s">
        <v>602</v>
      </c>
      <c r="E351" s="34" t="str">
        <f>VLOOKUP(C351,'Updated Billing list'!$B$2:$F$545,5,false)</f>
        <v>TTV_RC_CRDT</v>
      </c>
      <c r="F351" s="30" t="s">
        <v>21</v>
      </c>
      <c r="G351" s="30" t="s">
        <v>22</v>
      </c>
      <c r="H351" s="30" t="s">
        <v>23</v>
      </c>
      <c r="I351" s="30" t="s">
        <v>24</v>
      </c>
      <c r="J351" s="53" t="s">
        <v>596</v>
      </c>
      <c r="K351" s="32"/>
      <c r="L351" s="32"/>
      <c r="M351" s="32"/>
      <c r="N351" s="32"/>
      <c r="O351" s="32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ht="15.75" customHeight="1">
      <c r="A352" s="50"/>
      <c r="B352" s="51" t="s">
        <v>603</v>
      </c>
      <c r="C352" s="33">
        <v>4.1180191E7</v>
      </c>
      <c r="D352" s="33" t="s">
        <v>604</v>
      </c>
      <c r="E352" s="34" t="str">
        <f>VLOOKUP(C352,'Updated Billing list'!$B$2:$F$545,5,false)</f>
        <v>TTV_RC_CRDT</v>
      </c>
      <c r="F352" s="30" t="s">
        <v>21</v>
      </c>
      <c r="G352" s="30" t="s">
        <v>22</v>
      </c>
      <c r="H352" s="30" t="s">
        <v>23</v>
      </c>
      <c r="I352" s="30" t="s">
        <v>24</v>
      </c>
      <c r="J352" s="53" t="s">
        <v>596</v>
      </c>
      <c r="K352" s="32"/>
      <c r="L352" s="32"/>
      <c r="M352" s="32"/>
      <c r="N352" s="32"/>
      <c r="O352" s="32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ht="15.75" customHeight="1">
      <c r="A353" s="50"/>
      <c r="B353" s="51" t="s">
        <v>605</v>
      </c>
      <c r="C353" s="33">
        <v>4.1180201E7</v>
      </c>
      <c r="D353" s="33" t="s">
        <v>606</v>
      </c>
      <c r="E353" s="34" t="str">
        <f>VLOOKUP(C353,'Updated Billing list'!$B$2:$F$545,5,false)</f>
        <v>TTV_RC_CRDT</v>
      </c>
      <c r="F353" s="30" t="s">
        <v>21</v>
      </c>
      <c r="G353" s="30" t="s">
        <v>22</v>
      </c>
      <c r="H353" s="30" t="s">
        <v>23</v>
      </c>
      <c r="I353" s="30" t="s">
        <v>24</v>
      </c>
      <c r="J353" s="53" t="s">
        <v>596</v>
      </c>
      <c r="K353" s="32"/>
      <c r="L353" s="32"/>
      <c r="M353" s="32"/>
      <c r="N353" s="32"/>
      <c r="O353" s="32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ht="15.75" customHeight="1">
      <c r="A354" s="50"/>
      <c r="B354" s="51" t="s">
        <v>607</v>
      </c>
      <c r="C354" s="33">
        <v>4.1180211E7</v>
      </c>
      <c r="D354" s="33" t="s">
        <v>608</v>
      </c>
      <c r="E354" s="34" t="str">
        <f>VLOOKUP(C354,'Updated Billing list'!$B$2:$F$545,5,false)</f>
        <v>TTV_RC_CRDT</v>
      </c>
      <c r="F354" s="30" t="s">
        <v>21</v>
      </c>
      <c r="G354" s="30" t="s">
        <v>22</v>
      </c>
      <c r="H354" s="30" t="s">
        <v>23</v>
      </c>
      <c r="I354" s="30" t="s">
        <v>24</v>
      </c>
      <c r="J354" s="53" t="s">
        <v>596</v>
      </c>
      <c r="K354" s="32"/>
      <c r="L354" s="32"/>
      <c r="M354" s="32"/>
      <c r="N354" s="32"/>
      <c r="O354" s="32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ht="15.75" customHeight="1">
      <c r="A355" s="50"/>
      <c r="B355" s="38" t="s">
        <v>609</v>
      </c>
      <c r="C355" s="33">
        <v>4.1112451E7</v>
      </c>
      <c r="D355" s="33" t="s">
        <v>610</v>
      </c>
      <c r="E355" s="34" t="str">
        <f>VLOOKUP(C355,'Updated Billing list'!$B$2:$F$545,5,false)</f>
        <v>TTV_OC_CRDT</v>
      </c>
      <c r="F355" s="52"/>
      <c r="G355" s="52"/>
      <c r="H355" s="42" t="s">
        <v>21</v>
      </c>
      <c r="I355" s="39" t="s">
        <v>394</v>
      </c>
      <c r="J355" s="32" t="s">
        <v>611</v>
      </c>
      <c r="K355" s="32"/>
      <c r="L355" s="32"/>
      <c r="M355" s="32"/>
      <c r="N355" s="32"/>
      <c r="O355" s="32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ht="15.75" customHeight="1">
      <c r="A356" s="50"/>
      <c r="B356" s="38" t="s">
        <v>612</v>
      </c>
      <c r="C356" s="33">
        <v>4.1112461E7</v>
      </c>
      <c r="D356" s="33" t="s">
        <v>613</v>
      </c>
      <c r="E356" s="34" t="str">
        <f>VLOOKUP(C356,'Updated Billing list'!$B$2:$F$545,5,false)</f>
        <v>TTV_OC_CRDT</v>
      </c>
      <c r="F356" s="32"/>
      <c r="G356" s="32"/>
      <c r="H356" s="42" t="s">
        <v>21</v>
      </c>
      <c r="I356" s="39" t="s">
        <v>394</v>
      </c>
      <c r="J356" s="32" t="s">
        <v>611</v>
      </c>
      <c r="K356" s="32"/>
      <c r="L356" s="32"/>
      <c r="M356" s="32"/>
      <c r="N356" s="32"/>
      <c r="O356" s="32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ht="15.75" customHeight="1">
      <c r="A357" s="50"/>
      <c r="B357" s="38" t="s">
        <v>614</v>
      </c>
      <c r="C357" s="33">
        <v>4.1112471E7</v>
      </c>
      <c r="D357" s="33" t="s">
        <v>615</v>
      </c>
      <c r="E357" s="34" t="str">
        <f>VLOOKUP(C357,'Updated Billing list'!$B$2:$F$545,5,false)</f>
        <v>TTV_OC_CRDT</v>
      </c>
      <c r="F357" s="52"/>
      <c r="G357" s="52"/>
      <c r="H357" s="42" t="s">
        <v>21</v>
      </c>
      <c r="I357" s="39" t="s">
        <v>394</v>
      </c>
      <c r="J357" s="32" t="s">
        <v>611</v>
      </c>
      <c r="K357" s="32"/>
      <c r="L357" s="32"/>
      <c r="M357" s="32"/>
      <c r="N357" s="32"/>
      <c r="O357" s="32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ht="15.75" customHeight="1">
      <c r="A358" s="50"/>
      <c r="B358" s="38" t="s">
        <v>616</v>
      </c>
      <c r="C358" s="33">
        <v>4.1117191E7</v>
      </c>
      <c r="D358" s="33" t="s">
        <v>617</v>
      </c>
      <c r="E358" s="34" t="str">
        <f>VLOOKUP(C358,'Updated Billing list'!$B$2:$F$545,5,false)</f>
        <v>TTV_OC_CRDT</v>
      </c>
      <c r="F358" s="52"/>
      <c r="G358" s="52"/>
      <c r="H358" s="42" t="s">
        <v>21</v>
      </c>
      <c r="I358" s="39" t="s">
        <v>394</v>
      </c>
      <c r="J358" s="32" t="s">
        <v>618</v>
      </c>
      <c r="K358" s="32"/>
      <c r="L358" s="32"/>
      <c r="M358" s="32"/>
      <c r="N358" s="32"/>
      <c r="O358" s="32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ht="15.75" customHeight="1">
      <c r="A359" s="50"/>
      <c r="B359" s="38" t="s">
        <v>619</v>
      </c>
      <c r="C359" s="33">
        <v>4.0902591E7</v>
      </c>
      <c r="D359" s="33" t="s">
        <v>620</v>
      </c>
      <c r="E359" s="34" t="str">
        <f>VLOOKUP(C359,'Updated Billing list'!$B$2:$F$545,5,false)</f>
        <v>TTV_OC_CRDT</v>
      </c>
      <c r="F359" s="32"/>
      <c r="G359" s="32"/>
      <c r="H359" s="42" t="s">
        <v>21</v>
      </c>
      <c r="I359" s="39" t="s">
        <v>394</v>
      </c>
      <c r="J359" s="54" t="s">
        <v>618</v>
      </c>
      <c r="K359" s="32"/>
      <c r="L359" s="32"/>
      <c r="M359" s="32"/>
      <c r="N359" s="32"/>
      <c r="O359" s="32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ht="15.75" customHeight="1">
      <c r="A360" s="50"/>
      <c r="B360" s="38" t="s">
        <v>621</v>
      </c>
      <c r="C360" s="33">
        <v>4.0760931E7</v>
      </c>
      <c r="D360" s="33" t="s">
        <v>622</v>
      </c>
      <c r="E360" s="34" t="str">
        <f>VLOOKUP(C360,'Updated Billing list'!$B$2:$F$545,5,false)</f>
        <v>TTV_RC_CRDT</v>
      </c>
      <c r="F360" s="42" t="s">
        <v>23</v>
      </c>
      <c r="G360" s="30" t="s">
        <v>22</v>
      </c>
      <c r="H360" s="30" t="s">
        <v>23</v>
      </c>
      <c r="I360" s="39" t="s">
        <v>394</v>
      </c>
      <c r="J360" s="32"/>
      <c r="K360" s="32"/>
      <c r="L360" s="32"/>
      <c r="M360" s="32"/>
      <c r="N360" s="32"/>
      <c r="O360" s="32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ht="15.75" customHeight="1">
      <c r="A361" s="50"/>
      <c r="B361" s="38" t="s">
        <v>623</v>
      </c>
      <c r="C361" s="33">
        <v>4.0775691E7</v>
      </c>
      <c r="D361" s="33" t="s">
        <v>624</v>
      </c>
      <c r="E361" s="34" t="str">
        <f>VLOOKUP(C361,'Updated Billing list'!$B$2:$F$545,5,false)</f>
        <v>TTV_RC_CRDT</v>
      </c>
      <c r="F361" s="42" t="s">
        <v>23</v>
      </c>
      <c r="G361" s="30" t="s">
        <v>22</v>
      </c>
      <c r="H361" s="30" t="s">
        <v>23</v>
      </c>
      <c r="I361" s="39" t="s">
        <v>394</v>
      </c>
      <c r="J361" s="32"/>
      <c r="K361" s="32"/>
      <c r="L361" s="32"/>
      <c r="M361" s="32"/>
      <c r="N361" s="32"/>
      <c r="O361" s="32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ht="15.75" customHeight="1">
      <c r="A362" s="50"/>
      <c r="B362" s="38" t="s">
        <v>625</v>
      </c>
      <c r="C362" s="33">
        <v>4.0760891E7</v>
      </c>
      <c r="D362" s="33" t="s">
        <v>626</v>
      </c>
      <c r="E362" s="34" t="str">
        <f>VLOOKUP(C362,'Updated Billing list'!$B$2:$F$545,5,false)</f>
        <v>TTV_RC_CRDT</v>
      </c>
      <c r="F362" s="42" t="s">
        <v>23</v>
      </c>
      <c r="G362" s="30" t="s">
        <v>22</v>
      </c>
      <c r="H362" s="30" t="s">
        <v>23</v>
      </c>
      <c r="I362" s="39" t="s">
        <v>394</v>
      </c>
      <c r="J362" s="32"/>
      <c r="K362" s="32"/>
      <c r="L362" s="32"/>
      <c r="M362" s="32"/>
      <c r="N362" s="32"/>
      <c r="O362" s="32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ht="15.75" customHeight="1">
      <c r="A363" s="50"/>
      <c r="B363" s="38" t="s">
        <v>627</v>
      </c>
      <c r="C363" s="33">
        <v>4.0865861E7</v>
      </c>
      <c r="D363" s="33" t="s">
        <v>628</v>
      </c>
      <c r="E363" s="34" t="str">
        <f>VLOOKUP(C363,'Updated Billing list'!$B$2:$F$545,5,false)</f>
        <v>TTV_RC_CRDT</v>
      </c>
      <c r="F363" s="42" t="s">
        <v>23</v>
      </c>
      <c r="G363" s="30" t="s">
        <v>22</v>
      </c>
      <c r="H363" s="42" t="s">
        <v>21</v>
      </c>
      <c r="I363" s="39" t="s">
        <v>394</v>
      </c>
      <c r="J363" s="32"/>
      <c r="K363" s="32"/>
      <c r="L363" s="32"/>
      <c r="M363" s="32"/>
      <c r="N363" s="32"/>
      <c r="O363" s="32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ht="15.75" customHeight="1">
      <c r="A364" s="50"/>
      <c r="B364" s="38" t="s">
        <v>629</v>
      </c>
      <c r="C364" s="33">
        <v>4.0865901E7</v>
      </c>
      <c r="D364" s="33" t="s">
        <v>630</v>
      </c>
      <c r="E364" s="34" t="str">
        <f>VLOOKUP(C364,'Updated Billing list'!$B$2:$F$545,5,false)</f>
        <v>TTV_RC_CRDT</v>
      </c>
      <c r="F364" s="42" t="s">
        <v>23</v>
      </c>
      <c r="G364" s="30" t="s">
        <v>22</v>
      </c>
      <c r="H364" s="42" t="s">
        <v>21</v>
      </c>
      <c r="I364" s="39" t="s">
        <v>394</v>
      </c>
      <c r="J364" s="32"/>
      <c r="K364" s="32"/>
      <c r="L364" s="32"/>
      <c r="M364" s="32"/>
      <c r="N364" s="32"/>
      <c r="O364" s="32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ht="15.75" customHeight="1">
      <c r="A365" s="50"/>
      <c r="B365" s="38" t="s">
        <v>631</v>
      </c>
      <c r="C365" s="33">
        <v>4.1133461E7</v>
      </c>
      <c r="D365" s="33" t="s">
        <v>632</v>
      </c>
      <c r="E365" s="34" t="str">
        <f>VLOOKUP(C365,'Updated Billing list'!$B$2:$F$545,5,false)</f>
        <v>TTV_RC_CRDT</v>
      </c>
      <c r="F365" s="42" t="s">
        <v>23</v>
      </c>
      <c r="G365" s="30" t="s">
        <v>22</v>
      </c>
      <c r="H365" s="42" t="s">
        <v>21</v>
      </c>
      <c r="I365" s="39" t="s">
        <v>394</v>
      </c>
      <c r="J365" s="32"/>
      <c r="K365" s="32"/>
      <c r="L365" s="32"/>
      <c r="M365" s="32"/>
      <c r="N365" s="32"/>
      <c r="O365" s="32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ht="15.75" customHeight="1">
      <c r="A366" s="55"/>
      <c r="B366" s="55"/>
      <c r="C366" s="9"/>
      <c r="D366" s="9"/>
      <c r="F366" s="56"/>
      <c r="G366" s="20"/>
      <c r="H366" s="56"/>
      <c r="I366" s="56"/>
      <c r="J366" s="6"/>
      <c r="K366" s="6"/>
      <c r="L366" s="57"/>
      <c r="M366" s="3"/>
      <c r="N366" s="3"/>
      <c r="O366" s="3"/>
    </row>
    <row r="367" ht="15.75" customHeight="1">
      <c r="A367" s="55"/>
      <c r="B367" s="55"/>
      <c r="C367" s="9"/>
      <c r="D367" s="9"/>
      <c r="F367" s="56"/>
      <c r="G367" s="20"/>
      <c r="H367" s="56"/>
      <c r="I367" s="56"/>
      <c r="J367" s="6"/>
      <c r="K367" s="6"/>
      <c r="L367" s="57"/>
      <c r="M367" s="3"/>
      <c r="N367" s="3"/>
      <c r="O367" s="3"/>
    </row>
    <row r="368" ht="15.75" customHeight="1">
      <c r="A368" s="55"/>
      <c r="B368" s="55"/>
      <c r="C368" s="9"/>
      <c r="D368" s="9"/>
      <c r="F368" s="56"/>
      <c r="G368" s="20"/>
      <c r="H368" s="56"/>
      <c r="I368" s="56"/>
      <c r="J368" s="6"/>
      <c r="K368" s="6"/>
      <c r="L368" s="57"/>
      <c r="M368" s="3"/>
      <c r="N368" s="3"/>
      <c r="O368" s="3"/>
    </row>
    <row r="369" ht="15.75" customHeight="1">
      <c r="A369" s="55"/>
      <c r="B369" s="55"/>
      <c r="C369" s="9"/>
      <c r="D369" s="9"/>
      <c r="F369" s="56"/>
      <c r="G369" s="20"/>
      <c r="H369" s="56"/>
      <c r="I369" s="56"/>
      <c r="J369" s="6"/>
      <c r="K369" s="6"/>
      <c r="L369" s="57"/>
      <c r="M369" s="3"/>
      <c r="N369" s="3"/>
      <c r="O369" s="3"/>
    </row>
    <row r="370" ht="15.75" customHeight="1">
      <c r="A370" s="27"/>
      <c r="B370" s="45" t="s">
        <v>633</v>
      </c>
      <c r="C370" s="33">
        <v>4.0784681E7</v>
      </c>
      <c r="D370" s="33" t="s">
        <v>634</v>
      </c>
      <c r="E370" s="58" t="str">
        <f>VLOOKUP(C370,'Updated Billing list'!$B$2:$F$545,5,false)</f>
        <v>#N/A</v>
      </c>
      <c r="F370" s="35" t="s">
        <v>21</v>
      </c>
      <c r="G370" s="35" t="s">
        <v>22</v>
      </c>
      <c r="H370" s="37" t="s">
        <v>21</v>
      </c>
      <c r="I370" s="43" t="s">
        <v>24</v>
      </c>
      <c r="J370" s="32"/>
      <c r="K370" s="32"/>
      <c r="L370" s="32"/>
      <c r="M370" s="32"/>
      <c r="N370" s="32"/>
      <c r="O370" s="32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ht="15.75" customHeight="1">
      <c r="A371" s="27"/>
      <c r="B371" s="45" t="s">
        <v>635</v>
      </c>
      <c r="C371" s="33">
        <v>4.0784701E7</v>
      </c>
      <c r="D371" s="33" t="s">
        <v>636</v>
      </c>
      <c r="E371" s="58" t="str">
        <f>VLOOKUP(C371,'Updated Billing list'!$B$2:$F$545,5,false)</f>
        <v>#N/A</v>
      </c>
      <c r="F371" s="35" t="s">
        <v>21</v>
      </c>
      <c r="G371" s="35" t="s">
        <v>22</v>
      </c>
      <c r="H371" s="37" t="s">
        <v>21</v>
      </c>
      <c r="I371" s="43" t="s">
        <v>24</v>
      </c>
      <c r="J371" s="32"/>
      <c r="K371" s="32"/>
      <c r="L371" s="32"/>
      <c r="M371" s="32"/>
      <c r="N371" s="32"/>
      <c r="O371" s="32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ht="15.75" customHeight="1">
      <c r="A372" s="27"/>
      <c r="B372" s="45" t="s">
        <v>637</v>
      </c>
      <c r="C372" s="33">
        <v>4.0784711E7</v>
      </c>
      <c r="D372" s="33" t="s">
        <v>638</v>
      </c>
      <c r="E372" s="58" t="str">
        <f>VLOOKUP(C372,'Updated Billing list'!$B$2:$F$545,5,false)</f>
        <v>#N/A</v>
      </c>
      <c r="F372" s="35" t="s">
        <v>21</v>
      </c>
      <c r="G372" s="35" t="s">
        <v>22</v>
      </c>
      <c r="H372" s="37" t="s">
        <v>21</v>
      </c>
      <c r="I372" s="43" t="s">
        <v>24</v>
      </c>
      <c r="J372" s="32"/>
      <c r="K372" s="32"/>
      <c r="L372" s="32"/>
      <c r="M372" s="32"/>
      <c r="N372" s="32"/>
      <c r="O372" s="32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ht="15.75" customHeight="1">
      <c r="A373" s="27"/>
      <c r="B373" s="45" t="s">
        <v>639</v>
      </c>
      <c r="C373" s="33">
        <v>4.0784691E7</v>
      </c>
      <c r="D373" s="33" t="s">
        <v>640</v>
      </c>
      <c r="E373" s="58" t="str">
        <f>VLOOKUP(C373,'Updated Billing list'!$B$2:$F$545,5,false)</f>
        <v>#N/A</v>
      </c>
      <c r="F373" s="35" t="s">
        <v>21</v>
      </c>
      <c r="G373" s="35" t="s">
        <v>22</v>
      </c>
      <c r="H373" s="37" t="s">
        <v>21</v>
      </c>
      <c r="I373" s="43" t="s">
        <v>24</v>
      </c>
      <c r="J373" s="32"/>
      <c r="K373" s="32"/>
      <c r="L373" s="32"/>
      <c r="M373" s="32"/>
      <c r="N373" s="32"/>
      <c r="O373" s="32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ht="15.75" customHeight="1">
      <c r="A374" s="27"/>
      <c r="B374" s="45" t="s">
        <v>641</v>
      </c>
      <c r="C374" s="33">
        <v>4.0878341E7</v>
      </c>
      <c r="D374" s="33" t="s">
        <v>642</v>
      </c>
      <c r="E374" s="58" t="str">
        <f>VLOOKUP(C374,'Updated Billing list'!$B$2:$F$545,5,false)</f>
        <v>#N/A</v>
      </c>
      <c r="F374" s="35" t="s">
        <v>21</v>
      </c>
      <c r="G374" s="35" t="s">
        <v>22</v>
      </c>
      <c r="H374" s="35" t="s">
        <v>23</v>
      </c>
      <c r="I374" s="43" t="s">
        <v>24</v>
      </c>
      <c r="J374" s="32"/>
      <c r="K374" s="32"/>
      <c r="L374" s="32"/>
      <c r="M374" s="32"/>
      <c r="N374" s="32"/>
      <c r="O374" s="32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ht="15.75" customHeight="1">
      <c r="A375" s="27"/>
      <c r="B375" s="45" t="s">
        <v>643</v>
      </c>
      <c r="C375" s="33">
        <v>4.0622491E7</v>
      </c>
      <c r="D375" s="33" t="s">
        <v>644</v>
      </c>
      <c r="E375" s="58" t="str">
        <f>VLOOKUP(C375,'Updated Billing list'!$B$2:$F$545,5,false)</f>
        <v>#N/A</v>
      </c>
      <c r="F375" s="35" t="s">
        <v>21</v>
      </c>
      <c r="G375" s="35" t="s">
        <v>22</v>
      </c>
      <c r="H375" s="37" t="s">
        <v>21</v>
      </c>
      <c r="I375" s="43" t="s">
        <v>24</v>
      </c>
      <c r="J375" s="32"/>
      <c r="K375" s="32"/>
      <c r="L375" s="32"/>
      <c r="M375" s="32"/>
      <c r="N375" s="32"/>
      <c r="O375" s="32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ht="15.75" customHeight="1">
      <c r="A376" s="27"/>
      <c r="B376" s="45" t="s">
        <v>645</v>
      </c>
      <c r="C376" s="33">
        <v>4.0622491E7</v>
      </c>
      <c r="D376" s="33" t="s">
        <v>646</v>
      </c>
      <c r="E376" s="58" t="str">
        <f>VLOOKUP(C376,'Updated Billing list'!$B$2:$F$545,5,false)</f>
        <v>#N/A</v>
      </c>
      <c r="F376" s="35" t="s">
        <v>21</v>
      </c>
      <c r="G376" s="35" t="s">
        <v>22</v>
      </c>
      <c r="H376" s="35" t="s">
        <v>23</v>
      </c>
      <c r="I376" s="43" t="s">
        <v>24</v>
      </c>
      <c r="J376" s="32"/>
      <c r="K376" s="32"/>
      <c r="L376" s="32"/>
      <c r="M376" s="32"/>
      <c r="N376" s="32"/>
      <c r="O376" s="32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ht="15.75" customHeight="1">
      <c r="A377" s="27"/>
      <c r="B377" s="45" t="s">
        <v>647</v>
      </c>
      <c r="C377" s="33">
        <v>4.0622491E7</v>
      </c>
      <c r="D377" s="33" t="s">
        <v>648</v>
      </c>
      <c r="E377" s="58" t="str">
        <f>VLOOKUP(C377,'Updated Billing list'!$B$2:$F$545,5,false)</f>
        <v>#N/A</v>
      </c>
      <c r="F377" s="35" t="s">
        <v>21</v>
      </c>
      <c r="G377" s="35" t="s">
        <v>22</v>
      </c>
      <c r="H377" s="35" t="s">
        <v>23</v>
      </c>
      <c r="I377" s="43" t="s">
        <v>24</v>
      </c>
      <c r="J377" s="32"/>
      <c r="K377" s="32"/>
      <c r="L377" s="32"/>
      <c r="M377" s="32"/>
      <c r="N377" s="32"/>
      <c r="O377" s="32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ht="18.0" customHeight="1">
      <c r="A378" s="59"/>
      <c r="B378" s="41" t="s">
        <v>649</v>
      </c>
      <c r="C378" s="9">
        <v>4.0786271E7</v>
      </c>
      <c r="D378" s="9" t="s">
        <v>650</v>
      </c>
      <c r="E378" s="10" t="str">
        <f>VLOOKUP(C378,'Updated Billing list'!$B$2:$F$545,5,false)</f>
        <v>#N/A</v>
      </c>
      <c r="F378" s="20" t="s">
        <v>21</v>
      </c>
      <c r="G378" s="20" t="s">
        <v>22</v>
      </c>
      <c r="H378" s="56" t="s">
        <v>21</v>
      </c>
      <c r="I378" s="43" t="s">
        <v>24</v>
      </c>
      <c r="J378" s="60"/>
      <c r="K378" s="34"/>
      <c r="L378" s="61"/>
      <c r="M378" s="61"/>
      <c r="N378" s="34"/>
      <c r="O378" s="62"/>
    </row>
    <row r="379" ht="15.75" customHeight="1">
      <c r="A379" s="59"/>
      <c r="B379" s="41" t="s">
        <v>651</v>
      </c>
      <c r="C379" s="9">
        <v>4.0786341E7</v>
      </c>
      <c r="D379" s="9" t="s">
        <v>652</v>
      </c>
      <c r="E379" s="10" t="str">
        <f>VLOOKUP(C379,'Updated Billing list'!$B$2:$F$545,5,false)</f>
        <v>#N/A</v>
      </c>
      <c r="F379" s="20" t="s">
        <v>21</v>
      </c>
      <c r="G379" s="20" t="s">
        <v>22</v>
      </c>
      <c r="H379" s="56" t="s">
        <v>21</v>
      </c>
      <c r="I379" s="22" t="s">
        <v>24</v>
      </c>
      <c r="J379" s="63"/>
      <c r="K379" s="34"/>
      <c r="L379" s="61"/>
      <c r="M379" s="61"/>
      <c r="N379" s="34"/>
      <c r="O379" s="64"/>
    </row>
    <row r="380" ht="15.75" customHeight="1">
      <c r="A380" s="59"/>
      <c r="B380" s="41" t="s">
        <v>653</v>
      </c>
      <c r="C380" s="9">
        <v>4.0786361E7</v>
      </c>
      <c r="D380" s="9" t="s">
        <v>654</v>
      </c>
      <c r="E380" s="10" t="str">
        <f>VLOOKUP(C380,'Updated Billing list'!$B$2:$F$545,5,false)</f>
        <v>#N/A</v>
      </c>
      <c r="F380" s="20" t="s">
        <v>21</v>
      </c>
      <c r="G380" s="20" t="s">
        <v>22</v>
      </c>
      <c r="H380" s="56" t="s">
        <v>21</v>
      </c>
      <c r="I380" s="22" t="s">
        <v>24</v>
      </c>
      <c r="J380" s="63"/>
      <c r="K380" s="34"/>
      <c r="L380" s="61"/>
      <c r="M380" s="61"/>
      <c r="N380" s="34"/>
      <c r="O380" s="34"/>
    </row>
    <row r="381" ht="15.75" customHeight="1">
      <c r="A381" s="59"/>
      <c r="B381" s="41" t="s">
        <v>655</v>
      </c>
      <c r="C381" s="9">
        <v>4.0786081E7</v>
      </c>
      <c r="D381" s="9" t="s">
        <v>656</v>
      </c>
      <c r="E381" s="10" t="str">
        <f>VLOOKUP(C381,'Updated Billing list'!$B$2:$F$545,5,false)</f>
        <v>#N/A</v>
      </c>
      <c r="F381" s="20" t="s">
        <v>21</v>
      </c>
      <c r="G381" s="20" t="s">
        <v>22</v>
      </c>
      <c r="H381" s="56" t="s">
        <v>21</v>
      </c>
      <c r="I381" s="22" t="s">
        <v>24</v>
      </c>
      <c r="J381" s="63"/>
      <c r="K381" s="34"/>
      <c r="L381" s="61"/>
      <c r="M381" s="61"/>
      <c r="N381" s="34"/>
      <c r="O381" s="65"/>
    </row>
    <row r="382" ht="15.75" customHeight="1">
      <c r="A382" s="59"/>
      <c r="B382" s="41" t="s">
        <v>657</v>
      </c>
      <c r="C382" s="9">
        <v>4.0786111E7</v>
      </c>
      <c r="D382" s="9" t="s">
        <v>658</v>
      </c>
      <c r="E382" s="10" t="str">
        <f>VLOOKUP(C382,'Updated Billing list'!$B$2:$F$545,5,false)</f>
        <v>#N/A</v>
      </c>
      <c r="F382" s="20" t="s">
        <v>21</v>
      </c>
      <c r="G382" s="20" t="s">
        <v>22</v>
      </c>
      <c r="H382" s="56" t="s">
        <v>21</v>
      </c>
      <c r="I382" s="22" t="s">
        <v>24</v>
      </c>
      <c r="J382" s="66"/>
      <c r="K382" s="34"/>
      <c r="L382" s="61"/>
      <c r="M382" s="61"/>
      <c r="N382" s="34"/>
      <c r="O382" s="65"/>
    </row>
    <row r="383" ht="15.75" customHeight="1">
      <c r="A383" s="59"/>
      <c r="B383" s="41" t="s">
        <v>659</v>
      </c>
      <c r="C383" s="9">
        <v>4.0786131E7</v>
      </c>
      <c r="D383" s="9" t="s">
        <v>660</v>
      </c>
      <c r="E383" s="10" t="str">
        <f>VLOOKUP(C383,'Updated Billing list'!$B$2:$F$545,5,false)</f>
        <v>#N/A</v>
      </c>
      <c r="F383" s="20" t="s">
        <v>21</v>
      </c>
      <c r="G383" s="20" t="s">
        <v>22</v>
      </c>
      <c r="H383" s="56" t="s">
        <v>21</v>
      </c>
      <c r="I383" s="22" t="s">
        <v>24</v>
      </c>
      <c r="J383" s="66"/>
      <c r="K383" s="34"/>
      <c r="L383" s="61"/>
      <c r="M383" s="61"/>
      <c r="N383" s="34"/>
      <c r="O383" s="34"/>
    </row>
    <row r="384" ht="15.75" customHeight="1">
      <c r="A384" s="55"/>
      <c r="B384" s="67" t="s">
        <v>661</v>
      </c>
      <c r="C384" s="9"/>
      <c r="D384" s="9" t="s">
        <v>159</v>
      </c>
      <c r="E384" s="10" t="str">
        <f>VLOOKUP(C384,'Updated Billing list'!$B$2:$F$545,5,false)</f>
        <v>#N/A</v>
      </c>
      <c r="F384" s="20" t="s">
        <v>21</v>
      </c>
      <c r="G384" s="20" t="s">
        <v>22</v>
      </c>
      <c r="H384" s="20" t="s">
        <v>23</v>
      </c>
      <c r="I384" s="21" t="s">
        <v>24</v>
      </c>
      <c r="J384" s="66" t="s">
        <v>662</v>
      </c>
      <c r="K384" s="68" t="s">
        <v>663</v>
      </c>
      <c r="L384" s="61"/>
      <c r="M384" s="61"/>
      <c r="N384" s="34"/>
      <c r="O384" s="34"/>
    </row>
    <row r="385" ht="15.75" customHeight="1">
      <c r="A385" s="55"/>
      <c r="B385" s="67" t="s">
        <v>664</v>
      </c>
      <c r="C385" s="9"/>
      <c r="D385" s="9" t="s">
        <v>471</v>
      </c>
      <c r="E385" s="10" t="str">
        <f>VLOOKUP(C385,'Updated Billing list'!$B$2:$F$545,5,false)</f>
        <v>#N/A</v>
      </c>
      <c r="F385" s="20" t="s">
        <v>21</v>
      </c>
      <c r="G385" s="20" t="s">
        <v>22</v>
      </c>
      <c r="H385" s="56" t="s">
        <v>21</v>
      </c>
      <c r="I385" s="21" t="s">
        <v>24</v>
      </c>
      <c r="J385" s="69" t="s">
        <v>665</v>
      </c>
      <c r="K385" s="70" t="s">
        <v>666</v>
      </c>
      <c r="L385" s="61"/>
      <c r="M385" s="61"/>
      <c r="N385" s="34"/>
      <c r="O385" s="34"/>
    </row>
    <row r="386" ht="15.75" customHeight="1">
      <c r="A386" s="55"/>
      <c r="B386" s="67" t="s">
        <v>667</v>
      </c>
      <c r="C386" s="9"/>
      <c r="D386" s="9" t="s">
        <v>163</v>
      </c>
      <c r="E386" s="10" t="str">
        <f>VLOOKUP(C386,'Updated Billing list'!$B$2:$F$545,5,false)</f>
        <v>#N/A</v>
      </c>
      <c r="F386" s="20" t="s">
        <v>21</v>
      </c>
      <c r="G386" s="20" t="s">
        <v>22</v>
      </c>
      <c r="H386" s="56" t="s">
        <v>21</v>
      </c>
      <c r="I386" s="21" t="s">
        <v>24</v>
      </c>
      <c r="J386" s="69" t="s">
        <v>662</v>
      </c>
      <c r="K386" s="70" t="s">
        <v>666</v>
      </c>
      <c r="L386" s="61"/>
      <c r="M386" s="61"/>
      <c r="N386" s="34"/>
      <c r="O386" s="34"/>
    </row>
    <row r="387" ht="15.75" customHeight="1">
      <c r="A387" s="55"/>
      <c r="B387" s="67" t="s">
        <v>668</v>
      </c>
      <c r="C387" s="9"/>
      <c r="D387" s="9" t="s">
        <v>669</v>
      </c>
      <c r="E387" s="10" t="str">
        <f>VLOOKUP(C387,'Updated Billing list'!$B$2:$F$545,5,false)</f>
        <v>#N/A</v>
      </c>
      <c r="F387" s="20" t="s">
        <v>21</v>
      </c>
      <c r="G387" s="20" t="s">
        <v>22</v>
      </c>
      <c r="H387" s="56" t="s">
        <v>21</v>
      </c>
      <c r="I387" s="21" t="s">
        <v>24</v>
      </c>
      <c r="J387" s="69" t="s">
        <v>665</v>
      </c>
      <c r="K387" s="70" t="s">
        <v>666</v>
      </c>
      <c r="L387" s="61"/>
      <c r="M387" s="61"/>
      <c r="N387" s="34"/>
      <c r="O387" s="34"/>
    </row>
    <row r="388" ht="15.75" customHeight="1">
      <c r="A388" s="55"/>
      <c r="B388" s="67" t="s">
        <v>670</v>
      </c>
      <c r="C388" s="9"/>
      <c r="D388" s="9" t="s">
        <v>671</v>
      </c>
      <c r="E388" s="10" t="str">
        <f>VLOOKUP(C388,'Updated Billing list'!$B$2:$F$545,5,false)</f>
        <v>#N/A</v>
      </c>
      <c r="F388" s="20" t="s">
        <v>21</v>
      </c>
      <c r="G388" s="20" t="s">
        <v>22</v>
      </c>
      <c r="H388" s="56" t="s">
        <v>21</v>
      </c>
      <c r="I388" s="21" t="s">
        <v>24</v>
      </c>
      <c r="J388" s="66" t="s">
        <v>665</v>
      </c>
      <c r="K388" s="70" t="s">
        <v>666</v>
      </c>
      <c r="L388" s="61"/>
      <c r="M388" s="61"/>
      <c r="N388" s="34"/>
      <c r="O388" s="34"/>
    </row>
    <row r="389" ht="15.75" customHeight="1">
      <c r="A389" s="55"/>
      <c r="B389" s="67" t="s">
        <v>672</v>
      </c>
      <c r="C389" s="9"/>
      <c r="D389" s="9" t="s">
        <v>673</v>
      </c>
      <c r="E389" s="10" t="str">
        <f>VLOOKUP(C389,'Updated Billing list'!$B$2:$F$545,5,false)</f>
        <v>#N/A</v>
      </c>
      <c r="F389" s="20" t="s">
        <v>21</v>
      </c>
      <c r="G389" s="20" t="s">
        <v>22</v>
      </c>
      <c r="H389" s="20" t="s">
        <v>23</v>
      </c>
      <c r="I389" s="21" t="s">
        <v>24</v>
      </c>
      <c r="J389" s="66" t="s">
        <v>662</v>
      </c>
      <c r="K389" s="70" t="s">
        <v>666</v>
      </c>
      <c r="L389" s="61"/>
      <c r="M389" s="61"/>
      <c r="N389" s="34"/>
      <c r="O389" s="34"/>
    </row>
    <row r="390" ht="15.75" customHeight="1">
      <c r="A390" s="55"/>
      <c r="B390" s="67" t="s">
        <v>674</v>
      </c>
      <c r="C390" s="9"/>
      <c r="D390" s="9" t="s">
        <v>675</v>
      </c>
      <c r="E390" s="10" t="str">
        <f>VLOOKUP(C390,'Updated Billing list'!$B$2:$F$545,5,false)</f>
        <v>#N/A</v>
      </c>
      <c r="F390" s="20" t="s">
        <v>21</v>
      </c>
      <c r="G390" s="20" t="s">
        <v>22</v>
      </c>
      <c r="H390" s="20" t="s">
        <v>23</v>
      </c>
      <c r="I390" s="21" t="s">
        <v>24</v>
      </c>
      <c r="J390" s="66" t="s">
        <v>662</v>
      </c>
      <c r="K390" s="70" t="s">
        <v>666</v>
      </c>
      <c r="L390" s="61"/>
      <c r="M390" s="61"/>
      <c r="N390" s="34"/>
      <c r="O390" s="34"/>
    </row>
    <row r="391" ht="15.75" customHeight="1">
      <c r="A391" s="55"/>
      <c r="B391" s="67" t="s">
        <v>676</v>
      </c>
      <c r="C391" s="9"/>
      <c r="D391" s="9" t="s">
        <v>675</v>
      </c>
      <c r="E391" s="10" t="str">
        <f>VLOOKUP(C391,'Updated Billing list'!$B$2:$F$545,5,false)</f>
        <v>#N/A</v>
      </c>
      <c r="F391" s="20" t="s">
        <v>21</v>
      </c>
      <c r="G391" s="20" t="s">
        <v>22</v>
      </c>
      <c r="H391" s="56" t="s">
        <v>21</v>
      </c>
      <c r="I391" s="21" t="s">
        <v>24</v>
      </c>
      <c r="J391" s="66" t="s">
        <v>662</v>
      </c>
      <c r="K391" s="70" t="s">
        <v>666</v>
      </c>
      <c r="L391" s="61"/>
      <c r="M391" s="61"/>
      <c r="N391" s="34"/>
      <c r="O391" s="34"/>
    </row>
    <row r="392" ht="15.75" customHeight="1">
      <c r="A392" s="55"/>
      <c r="B392" s="67" t="s">
        <v>677</v>
      </c>
      <c r="C392" s="9"/>
      <c r="D392" s="9" t="s">
        <v>168</v>
      </c>
      <c r="E392" s="10" t="str">
        <f>VLOOKUP(C392,'Updated Billing list'!$B$2:$F$545,5,false)</f>
        <v>#N/A</v>
      </c>
      <c r="F392" s="20" t="s">
        <v>21</v>
      </c>
      <c r="G392" s="20" t="s">
        <v>22</v>
      </c>
      <c r="H392" s="56" t="s">
        <v>21</v>
      </c>
      <c r="I392" s="21" t="s">
        <v>24</v>
      </c>
      <c r="J392" s="66" t="s">
        <v>665</v>
      </c>
      <c r="K392" s="70" t="s">
        <v>666</v>
      </c>
      <c r="L392" s="61"/>
      <c r="M392" s="61"/>
      <c r="N392" s="34"/>
      <c r="O392" s="34"/>
    </row>
    <row r="393" ht="15.75" customHeight="1">
      <c r="A393" s="55"/>
      <c r="B393" s="67" t="s">
        <v>678</v>
      </c>
      <c r="C393" s="9"/>
      <c r="D393" s="9" t="s">
        <v>161</v>
      </c>
      <c r="E393" s="10" t="str">
        <f>VLOOKUP(C393,'Updated Billing list'!$B$2:$F$545,5,false)</f>
        <v>#N/A</v>
      </c>
      <c r="F393" s="20" t="s">
        <v>21</v>
      </c>
      <c r="G393" s="20" t="s">
        <v>22</v>
      </c>
      <c r="H393" s="20" t="s">
        <v>23</v>
      </c>
      <c r="I393" s="21" t="s">
        <v>24</v>
      </c>
      <c r="J393" s="66" t="s">
        <v>662</v>
      </c>
      <c r="K393" s="70" t="s">
        <v>666</v>
      </c>
      <c r="L393" s="61"/>
      <c r="M393" s="61"/>
      <c r="N393" s="34"/>
      <c r="O393" s="34"/>
    </row>
    <row r="394" ht="15.75" customHeight="1">
      <c r="A394" s="55"/>
      <c r="B394" s="67" t="s">
        <v>679</v>
      </c>
      <c r="C394" s="9"/>
      <c r="D394" s="9" t="s">
        <v>680</v>
      </c>
      <c r="E394" s="10" t="str">
        <f>VLOOKUP(C394,'Updated Billing list'!$B$2:$F$545,5,false)</f>
        <v>#N/A</v>
      </c>
      <c r="F394" s="20" t="s">
        <v>21</v>
      </c>
      <c r="G394" s="20" t="s">
        <v>22</v>
      </c>
      <c r="H394" s="20" t="s">
        <v>23</v>
      </c>
      <c r="I394" s="21" t="s">
        <v>24</v>
      </c>
      <c r="J394" s="66" t="s">
        <v>662</v>
      </c>
      <c r="K394" s="70" t="s">
        <v>666</v>
      </c>
      <c r="L394" s="61"/>
      <c r="M394" s="61"/>
      <c r="N394" s="34"/>
      <c r="O394" s="34"/>
    </row>
    <row r="395" ht="15.75" customHeight="1">
      <c r="A395" s="55"/>
      <c r="B395" s="67" t="s">
        <v>681</v>
      </c>
      <c r="C395" s="9"/>
      <c r="D395" s="9" t="s">
        <v>682</v>
      </c>
      <c r="E395" s="10" t="str">
        <f>VLOOKUP(C395,'Updated Billing list'!$B$2:$F$545,5,false)</f>
        <v>#N/A</v>
      </c>
      <c r="F395" s="20" t="s">
        <v>21</v>
      </c>
      <c r="G395" s="20" t="s">
        <v>22</v>
      </c>
      <c r="H395" s="56" t="s">
        <v>21</v>
      </c>
      <c r="I395" s="21" t="s">
        <v>24</v>
      </c>
      <c r="J395" s="66" t="s">
        <v>665</v>
      </c>
      <c r="K395" s="70" t="s">
        <v>666</v>
      </c>
      <c r="L395" s="61"/>
      <c r="M395" s="61"/>
      <c r="N395" s="34"/>
      <c r="O395" s="34"/>
    </row>
    <row r="396" ht="15.75" customHeight="1">
      <c r="A396" s="55"/>
      <c r="B396" s="67" t="s">
        <v>683</v>
      </c>
      <c r="C396" s="9"/>
      <c r="D396" s="9" t="s">
        <v>669</v>
      </c>
      <c r="E396" s="10" t="str">
        <f>VLOOKUP(C396,'Updated Billing list'!$B$2:$F$545,5,false)</f>
        <v>#N/A</v>
      </c>
      <c r="F396" s="20" t="s">
        <v>21</v>
      </c>
      <c r="G396" s="20" t="s">
        <v>22</v>
      </c>
      <c r="H396" s="20" t="s">
        <v>23</v>
      </c>
      <c r="I396" s="21" t="s">
        <v>24</v>
      </c>
      <c r="J396" s="66" t="s">
        <v>665</v>
      </c>
      <c r="K396" s="70" t="s">
        <v>666</v>
      </c>
      <c r="L396" s="61"/>
      <c r="M396" s="61"/>
      <c r="N396" s="34"/>
      <c r="O396" s="34"/>
    </row>
    <row r="397" ht="15.75" customHeight="1">
      <c r="A397" s="55"/>
      <c r="B397" s="67" t="s">
        <v>684</v>
      </c>
      <c r="C397" s="9"/>
      <c r="D397" s="9" t="s">
        <v>414</v>
      </c>
      <c r="E397" s="10" t="str">
        <f>VLOOKUP(C397,'Updated Billing list'!$B$2:$F$545,5,false)</f>
        <v>#N/A</v>
      </c>
      <c r="F397" s="20" t="s">
        <v>21</v>
      </c>
      <c r="G397" s="20" t="s">
        <v>22</v>
      </c>
      <c r="H397" s="56" t="s">
        <v>21</v>
      </c>
      <c r="I397" s="21" t="s">
        <v>24</v>
      </c>
      <c r="J397" s="66" t="s">
        <v>665</v>
      </c>
      <c r="K397" s="70" t="s">
        <v>666</v>
      </c>
      <c r="L397" s="61"/>
      <c r="M397" s="61"/>
      <c r="N397" s="34"/>
      <c r="O397" s="34"/>
    </row>
    <row r="398" ht="15.75" customHeight="1">
      <c r="A398" s="55"/>
      <c r="B398" s="67" t="s">
        <v>685</v>
      </c>
      <c r="C398" s="9"/>
      <c r="D398" s="9" t="s">
        <v>168</v>
      </c>
      <c r="E398" s="10" t="str">
        <f>VLOOKUP(C398,'Updated Billing list'!$B$2:$F$545,5,false)</f>
        <v>#N/A</v>
      </c>
      <c r="F398" s="20" t="s">
        <v>21</v>
      </c>
      <c r="G398" s="20" t="s">
        <v>22</v>
      </c>
      <c r="H398" s="20" t="s">
        <v>23</v>
      </c>
      <c r="I398" s="21" t="s">
        <v>24</v>
      </c>
      <c r="J398" s="66" t="s">
        <v>665</v>
      </c>
      <c r="K398" s="70" t="s">
        <v>666</v>
      </c>
      <c r="L398" s="61"/>
      <c r="M398" s="61"/>
      <c r="N398" s="34"/>
      <c r="O398" s="34"/>
    </row>
    <row r="399" ht="15.75" customHeight="1">
      <c r="A399" s="55"/>
      <c r="B399" s="67" t="s">
        <v>686</v>
      </c>
      <c r="C399" s="9"/>
      <c r="D399" s="9" t="s">
        <v>163</v>
      </c>
      <c r="E399" s="10" t="str">
        <f>VLOOKUP(C399,'Updated Billing list'!$B$2:$F$545,5,false)</f>
        <v>#N/A</v>
      </c>
      <c r="F399" s="20" t="s">
        <v>21</v>
      </c>
      <c r="G399" s="20" t="s">
        <v>22</v>
      </c>
      <c r="H399" s="20" t="s">
        <v>23</v>
      </c>
      <c r="I399" s="21" t="s">
        <v>24</v>
      </c>
      <c r="J399" s="69" t="s">
        <v>662</v>
      </c>
      <c r="K399" s="70" t="s">
        <v>666</v>
      </c>
      <c r="L399" s="61"/>
      <c r="M399" s="61"/>
      <c r="N399" s="34"/>
      <c r="O399" s="34"/>
    </row>
    <row r="400" ht="15.75" customHeight="1">
      <c r="A400" s="55"/>
      <c r="B400" s="67" t="s">
        <v>687</v>
      </c>
      <c r="C400" s="9"/>
      <c r="D400" s="9" t="s">
        <v>688</v>
      </c>
      <c r="E400" s="10" t="str">
        <f>VLOOKUP(C400,'Updated Billing list'!$B$2:$F$545,5,false)</f>
        <v>#N/A</v>
      </c>
      <c r="F400" s="20" t="s">
        <v>21</v>
      </c>
      <c r="G400" s="20" t="s">
        <v>22</v>
      </c>
      <c r="H400" s="56" t="s">
        <v>21</v>
      </c>
      <c r="I400" s="21" t="s">
        <v>24</v>
      </c>
      <c r="J400" s="66" t="s">
        <v>689</v>
      </c>
      <c r="K400" s="70" t="s">
        <v>666</v>
      </c>
      <c r="L400" s="61"/>
      <c r="M400" s="61"/>
      <c r="N400" s="34"/>
      <c r="O400" s="34"/>
    </row>
    <row r="401" ht="15.75" customHeight="1">
      <c r="A401" s="55"/>
      <c r="B401" s="67" t="s">
        <v>690</v>
      </c>
      <c r="C401" s="9"/>
      <c r="D401" s="9" t="s">
        <v>691</v>
      </c>
      <c r="E401" s="10" t="str">
        <f>VLOOKUP(C401,'Updated Billing list'!$B$2:$F$545,5,false)</f>
        <v>#N/A</v>
      </c>
      <c r="F401" s="20" t="s">
        <v>21</v>
      </c>
      <c r="G401" s="20" t="s">
        <v>22</v>
      </c>
      <c r="H401" s="20" t="s">
        <v>23</v>
      </c>
      <c r="I401" s="21" t="s">
        <v>24</v>
      </c>
      <c r="J401" s="69" t="s">
        <v>689</v>
      </c>
      <c r="K401" s="70" t="s">
        <v>666</v>
      </c>
      <c r="L401" s="61"/>
      <c r="M401" s="61"/>
      <c r="N401" s="34"/>
      <c r="O401" s="34"/>
    </row>
    <row r="402" ht="15.75" customHeight="1">
      <c r="A402" s="55"/>
      <c r="B402" s="67" t="s">
        <v>692</v>
      </c>
      <c r="C402" s="9"/>
      <c r="D402" s="9" t="s">
        <v>693</v>
      </c>
      <c r="E402" s="10" t="str">
        <f>VLOOKUP(C402,'Updated Billing list'!$B$2:$F$545,5,false)</f>
        <v>#N/A</v>
      </c>
      <c r="F402" s="20" t="s">
        <v>21</v>
      </c>
      <c r="G402" s="20" t="s">
        <v>22</v>
      </c>
      <c r="H402" s="20" t="s">
        <v>23</v>
      </c>
      <c r="I402" s="21" t="s">
        <v>24</v>
      </c>
      <c r="J402" s="66" t="s">
        <v>689</v>
      </c>
      <c r="K402" s="70" t="s">
        <v>666</v>
      </c>
      <c r="L402" s="61"/>
      <c r="M402" s="61"/>
      <c r="N402" s="34"/>
      <c r="O402" s="34"/>
    </row>
    <row r="403" ht="15.75" customHeight="1">
      <c r="A403" s="55"/>
      <c r="B403" s="67" t="s">
        <v>694</v>
      </c>
      <c r="C403" s="9"/>
      <c r="D403" s="9" t="s">
        <v>695</v>
      </c>
      <c r="E403" s="10" t="str">
        <f>VLOOKUP(C403,'Updated Billing list'!$B$2:$F$545,5,false)</f>
        <v>#N/A</v>
      </c>
      <c r="F403" s="20" t="s">
        <v>21</v>
      </c>
      <c r="G403" s="20" t="s">
        <v>22</v>
      </c>
      <c r="H403" s="20" t="s">
        <v>23</v>
      </c>
      <c r="I403" s="21" t="s">
        <v>24</v>
      </c>
      <c r="J403" s="66" t="s">
        <v>689</v>
      </c>
      <c r="K403" s="70" t="s">
        <v>666</v>
      </c>
      <c r="L403" s="61"/>
      <c r="M403" s="61"/>
      <c r="N403" s="34"/>
      <c r="O403" s="34"/>
    </row>
    <row r="404" ht="15.75" customHeight="1">
      <c r="A404" s="55"/>
      <c r="B404" s="67" t="s">
        <v>696</v>
      </c>
      <c r="C404" s="9"/>
      <c r="D404" s="9" t="s">
        <v>697</v>
      </c>
      <c r="E404" s="10" t="str">
        <f>VLOOKUP(C404,'Updated Billing list'!$B$2:$F$545,5,false)</f>
        <v>#N/A</v>
      </c>
      <c r="F404" s="20" t="s">
        <v>21</v>
      </c>
      <c r="G404" s="20" t="s">
        <v>22</v>
      </c>
      <c r="H404" s="20" t="s">
        <v>23</v>
      </c>
      <c r="I404" s="21" t="s">
        <v>24</v>
      </c>
      <c r="J404" s="69" t="s">
        <v>689</v>
      </c>
      <c r="K404" s="70" t="s">
        <v>666</v>
      </c>
      <c r="L404" s="61"/>
      <c r="M404" s="61"/>
      <c r="N404" s="34"/>
      <c r="O404" s="34"/>
    </row>
    <row r="405" ht="15.75" customHeight="1">
      <c r="A405" s="55"/>
      <c r="B405" s="67" t="s">
        <v>698</v>
      </c>
      <c r="C405" s="9"/>
      <c r="D405" s="9" t="s">
        <v>699</v>
      </c>
      <c r="E405" s="10" t="str">
        <f>VLOOKUP(C405,'Updated Billing list'!$B$2:$F$545,5,false)</f>
        <v>#N/A</v>
      </c>
      <c r="F405" s="20" t="s">
        <v>21</v>
      </c>
      <c r="G405" s="20" t="s">
        <v>22</v>
      </c>
      <c r="H405" s="20" t="s">
        <v>23</v>
      </c>
      <c r="I405" s="35" t="s">
        <v>24</v>
      </c>
      <c r="J405" s="66" t="s">
        <v>689</v>
      </c>
      <c r="K405" s="70" t="s">
        <v>666</v>
      </c>
      <c r="L405" s="61"/>
      <c r="M405" s="61"/>
      <c r="N405" s="34"/>
      <c r="O405" s="34"/>
    </row>
    <row r="406" ht="15.75" customHeight="1">
      <c r="A406" s="55"/>
      <c r="B406" s="67" t="s">
        <v>700</v>
      </c>
      <c r="C406" s="9"/>
      <c r="D406" s="9" t="s">
        <v>701</v>
      </c>
      <c r="E406" s="10" t="str">
        <f>VLOOKUP(C406,'Updated Billing list'!$B$2:$F$545,5,false)</f>
        <v>#N/A</v>
      </c>
      <c r="F406" s="20" t="s">
        <v>21</v>
      </c>
      <c r="G406" s="20" t="s">
        <v>22</v>
      </c>
      <c r="H406" s="56" t="s">
        <v>21</v>
      </c>
      <c r="I406" s="21" t="s">
        <v>24</v>
      </c>
      <c r="J406" s="66" t="s">
        <v>689</v>
      </c>
      <c r="K406" s="70" t="s">
        <v>666</v>
      </c>
      <c r="L406" s="61"/>
      <c r="M406" s="61"/>
      <c r="N406" s="34"/>
      <c r="O406" s="34"/>
    </row>
    <row r="407" ht="15.75" customHeight="1">
      <c r="A407" s="55"/>
      <c r="B407" s="67" t="s">
        <v>702</v>
      </c>
      <c r="C407" s="9"/>
      <c r="D407" s="9" t="s">
        <v>703</v>
      </c>
      <c r="E407" s="10" t="str">
        <f>VLOOKUP(C407,'Updated Billing list'!$B$2:$F$545,5,false)</f>
        <v>#N/A</v>
      </c>
      <c r="F407" s="20" t="s">
        <v>21</v>
      </c>
      <c r="G407" s="20" t="s">
        <v>22</v>
      </c>
      <c r="H407" s="56" t="s">
        <v>21</v>
      </c>
      <c r="I407" s="21" t="s">
        <v>24</v>
      </c>
      <c r="J407" s="69" t="s">
        <v>689</v>
      </c>
      <c r="K407" s="70" t="s">
        <v>666</v>
      </c>
      <c r="L407" s="61"/>
      <c r="M407" s="61"/>
      <c r="N407" s="34"/>
      <c r="O407" s="34"/>
    </row>
    <row r="408" ht="15.75" customHeight="1">
      <c r="A408" s="55"/>
      <c r="B408" s="67" t="s">
        <v>704</v>
      </c>
      <c r="C408" s="9"/>
      <c r="D408" s="9" t="s">
        <v>705</v>
      </c>
      <c r="E408" s="10" t="str">
        <f>VLOOKUP(C408,'Updated Billing list'!$B$2:$F$545,5,false)</f>
        <v>#N/A</v>
      </c>
      <c r="F408" s="20" t="s">
        <v>21</v>
      </c>
      <c r="G408" s="20" t="s">
        <v>22</v>
      </c>
      <c r="H408" s="20" t="s">
        <v>23</v>
      </c>
      <c r="I408" s="21" t="s">
        <v>24</v>
      </c>
      <c r="J408" s="66" t="s">
        <v>706</v>
      </c>
      <c r="K408" s="70" t="s">
        <v>666</v>
      </c>
      <c r="L408" s="61"/>
      <c r="M408" s="61"/>
      <c r="N408" s="34"/>
      <c r="O408" s="34"/>
    </row>
    <row r="409" ht="15.75" customHeight="1">
      <c r="A409" s="55"/>
      <c r="B409" s="67" t="s">
        <v>707</v>
      </c>
      <c r="C409" s="9"/>
      <c r="D409" s="9" t="s">
        <v>708</v>
      </c>
      <c r="E409" s="10" t="str">
        <f>VLOOKUP(C409,'Updated Billing list'!$B$2:$F$545,5,false)</f>
        <v>#N/A</v>
      </c>
      <c r="F409" s="20" t="s">
        <v>21</v>
      </c>
      <c r="G409" s="20" t="s">
        <v>22</v>
      </c>
      <c r="H409" s="20" t="s">
        <v>23</v>
      </c>
      <c r="I409" s="21" t="s">
        <v>24</v>
      </c>
      <c r="J409" s="66" t="s">
        <v>689</v>
      </c>
      <c r="K409" s="34"/>
      <c r="L409" s="61"/>
      <c r="M409" s="34"/>
      <c r="N409" s="34"/>
      <c r="O409" s="34"/>
    </row>
    <row r="410" ht="15.75" customHeight="1">
      <c r="A410" s="55"/>
      <c r="B410" s="71" t="s">
        <v>709</v>
      </c>
      <c r="C410" s="9"/>
      <c r="D410" s="9" t="s">
        <v>710</v>
      </c>
      <c r="E410" s="10" t="str">
        <f>VLOOKUP(C410,'Updated Billing list'!$B$2:$F$545,5,false)</f>
        <v>#N/A</v>
      </c>
      <c r="F410" s="20" t="s">
        <v>21</v>
      </c>
      <c r="G410" s="20" t="s">
        <v>22</v>
      </c>
      <c r="H410" s="20" t="s">
        <v>23</v>
      </c>
      <c r="I410" s="21" t="s">
        <v>24</v>
      </c>
      <c r="J410" s="66" t="s">
        <v>689</v>
      </c>
      <c r="K410" s="72" t="s">
        <v>711</v>
      </c>
      <c r="L410" s="73" t="s">
        <v>712</v>
      </c>
      <c r="N410" s="74"/>
      <c r="O410" s="34"/>
    </row>
    <row r="411" ht="15.75" customHeight="1">
      <c r="A411" s="55"/>
      <c r="B411" s="55" t="s">
        <v>713</v>
      </c>
      <c r="C411" s="9">
        <v>2.0858338E7</v>
      </c>
      <c r="D411" s="9" t="s">
        <v>714</v>
      </c>
      <c r="E411" s="10" t="str">
        <f>VLOOKUP(C411,'Updated Billing list'!$B$2:$F$545,5,false)</f>
        <v>#N/A</v>
      </c>
      <c r="F411" s="20" t="s">
        <v>21</v>
      </c>
      <c r="G411" s="20" t="s">
        <v>22</v>
      </c>
      <c r="H411" s="20" t="s">
        <v>23</v>
      </c>
      <c r="I411" s="75" t="s">
        <v>370</v>
      </c>
      <c r="J411" s="66"/>
      <c r="K411" s="72" t="s">
        <v>711</v>
      </c>
      <c r="L411" s="61"/>
      <c r="M411" s="34"/>
      <c r="N411" s="34"/>
      <c r="O411" s="34"/>
    </row>
    <row r="412" ht="15.75" customHeight="1">
      <c r="A412" s="55"/>
      <c r="B412" s="55" t="s">
        <v>715</v>
      </c>
      <c r="C412" s="9">
        <v>4.0877871E7</v>
      </c>
      <c r="D412" s="9" t="s">
        <v>716</v>
      </c>
      <c r="E412" s="10" t="str">
        <f>VLOOKUP(C412,'Updated Billing list'!$B$2:$F$545,5,false)</f>
        <v>#N/A</v>
      </c>
      <c r="F412" s="20" t="s">
        <v>21</v>
      </c>
      <c r="G412" s="20" t="s">
        <v>22</v>
      </c>
      <c r="H412" s="20" t="s">
        <v>23</v>
      </c>
      <c r="I412" s="75" t="s">
        <v>370</v>
      </c>
      <c r="J412" s="66"/>
      <c r="K412" s="72" t="s">
        <v>711</v>
      </c>
      <c r="L412" s="61"/>
      <c r="M412" s="34"/>
      <c r="N412" s="34"/>
      <c r="O412" s="34"/>
    </row>
    <row r="413" ht="15.75" customHeight="1">
      <c r="A413" s="55"/>
      <c r="B413" s="55" t="s">
        <v>717</v>
      </c>
      <c r="C413" s="9">
        <v>2.0858398E7</v>
      </c>
      <c r="D413" s="9" t="s">
        <v>718</v>
      </c>
      <c r="E413" s="10" t="str">
        <f>VLOOKUP(C413,'Updated Billing list'!$B$2:$F$545,5,false)</f>
        <v>#N/A</v>
      </c>
      <c r="F413" s="20" t="s">
        <v>21</v>
      </c>
      <c r="G413" s="20" t="s">
        <v>22</v>
      </c>
      <c r="H413" s="20" t="s">
        <v>23</v>
      </c>
      <c r="I413" s="75" t="s">
        <v>370</v>
      </c>
      <c r="J413" s="76"/>
      <c r="K413" s="72" t="s">
        <v>711</v>
      </c>
      <c r="L413" s="61"/>
      <c r="M413" s="34"/>
      <c r="N413" s="34"/>
      <c r="O413" s="34"/>
    </row>
    <row r="414" ht="15.75" customHeight="1">
      <c r="A414" s="55"/>
      <c r="B414" s="55" t="s">
        <v>719</v>
      </c>
      <c r="C414" s="9">
        <v>4.0881481E7</v>
      </c>
      <c r="D414" s="9" t="s">
        <v>720</v>
      </c>
      <c r="E414" s="10" t="str">
        <f>VLOOKUP(C414,'Updated Billing list'!$B$2:$F$545,5,false)</f>
        <v>#N/A</v>
      </c>
      <c r="F414" s="20" t="s">
        <v>21</v>
      </c>
      <c r="G414" s="20" t="s">
        <v>22</v>
      </c>
      <c r="H414" s="20" t="s">
        <v>23</v>
      </c>
      <c r="I414" s="75" t="s">
        <v>370</v>
      </c>
      <c r="J414" s="76"/>
      <c r="K414" s="72" t="s">
        <v>711</v>
      </c>
      <c r="L414" s="61"/>
      <c r="M414" s="34"/>
      <c r="N414" s="34"/>
      <c r="O414" s="34"/>
    </row>
    <row r="415" ht="15.75" customHeight="1">
      <c r="A415" s="55"/>
      <c r="B415" s="55" t="s">
        <v>721</v>
      </c>
      <c r="C415" s="9">
        <v>2.0858458E7</v>
      </c>
      <c r="D415" s="9" t="s">
        <v>722</v>
      </c>
      <c r="E415" s="10" t="str">
        <f>VLOOKUP(C415,'Updated Billing list'!$B$2:$F$545,5,false)</f>
        <v>#N/A</v>
      </c>
      <c r="F415" s="20" t="s">
        <v>21</v>
      </c>
      <c r="G415" s="20" t="s">
        <v>22</v>
      </c>
      <c r="H415" s="20" t="s">
        <v>23</v>
      </c>
      <c r="I415" s="75" t="s">
        <v>370</v>
      </c>
      <c r="J415" s="76"/>
      <c r="K415" s="72" t="s">
        <v>711</v>
      </c>
      <c r="L415" s="61"/>
      <c r="M415" s="34"/>
      <c r="N415" s="34"/>
      <c r="O415" s="34"/>
    </row>
    <row r="416" ht="15.75" customHeight="1">
      <c r="A416" s="55"/>
      <c r="B416" s="55" t="s">
        <v>723</v>
      </c>
      <c r="C416" s="9">
        <v>4.0881241E7</v>
      </c>
      <c r="D416" s="9" t="s">
        <v>724</v>
      </c>
      <c r="E416" s="10" t="str">
        <f>VLOOKUP(C416,'Updated Billing list'!$B$2:$F$545,5,false)</f>
        <v>#N/A</v>
      </c>
      <c r="F416" s="20" t="s">
        <v>21</v>
      </c>
      <c r="G416" s="20" t="s">
        <v>22</v>
      </c>
      <c r="H416" s="20" t="s">
        <v>23</v>
      </c>
      <c r="I416" s="75" t="s">
        <v>370</v>
      </c>
      <c r="J416" s="76"/>
      <c r="K416" s="72" t="s">
        <v>711</v>
      </c>
      <c r="L416" s="61"/>
      <c r="M416" s="34"/>
      <c r="N416" s="34"/>
      <c r="O416" s="34"/>
    </row>
    <row r="417" ht="15.75" customHeight="1">
      <c r="A417" s="77"/>
      <c r="B417" s="77" t="s">
        <v>725</v>
      </c>
      <c r="C417" s="9"/>
      <c r="D417" s="9" t="s">
        <v>726</v>
      </c>
      <c r="E417" s="10" t="str">
        <f>VLOOKUP(C417,'Updated Billing list'!$B$2:$F$545,5,false)</f>
        <v>#N/A</v>
      </c>
      <c r="F417" s="20" t="s">
        <v>21</v>
      </c>
      <c r="G417" s="20" t="s">
        <v>22</v>
      </c>
      <c r="H417" s="20" t="s">
        <v>23</v>
      </c>
      <c r="I417" s="75" t="s">
        <v>370</v>
      </c>
      <c r="J417" s="78" t="s">
        <v>727</v>
      </c>
      <c r="K417" s="72" t="s">
        <v>728</v>
      </c>
      <c r="L417" s="79" t="s">
        <v>729</v>
      </c>
      <c r="M417" s="80"/>
      <c r="N417" s="80"/>
      <c r="O417" s="34"/>
    </row>
    <row r="418" ht="15.75" customHeight="1">
      <c r="A418" s="77"/>
      <c r="B418" s="77" t="s">
        <v>730</v>
      </c>
      <c r="C418" s="9"/>
      <c r="D418" s="9" t="s">
        <v>439</v>
      </c>
      <c r="E418" s="10" t="str">
        <f>VLOOKUP(C418,'Updated Billing list'!$B$2:$F$545,5,false)</f>
        <v>#N/A</v>
      </c>
      <c r="F418" s="20" t="s">
        <v>21</v>
      </c>
      <c r="G418" s="20" t="s">
        <v>22</v>
      </c>
      <c r="H418" s="20" t="s">
        <v>23</v>
      </c>
      <c r="I418" s="75" t="s">
        <v>370</v>
      </c>
      <c r="J418" s="78" t="s">
        <v>727</v>
      </c>
      <c r="K418" s="72" t="s">
        <v>728</v>
      </c>
      <c r="L418" s="79" t="s">
        <v>729</v>
      </c>
      <c r="M418" s="80"/>
      <c r="N418" s="80"/>
      <c r="O418" s="34"/>
    </row>
    <row r="419" ht="15.75" customHeight="1">
      <c r="A419" s="77"/>
      <c r="B419" s="77" t="s">
        <v>731</v>
      </c>
      <c r="C419" s="9"/>
      <c r="D419" s="9" t="s">
        <v>726</v>
      </c>
      <c r="E419" s="10" t="str">
        <f>VLOOKUP(C419,'Updated Billing list'!$B$2:$F$545,5,false)</f>
        <v>#N/A</v>
      </c>
      <c r="F419" s="20" t="s">
        <v>21</v>
      </c>
      <c r="G419" s="20" t="s">
        <v>22</v>
      </c>
      <c r="H419" s="20" t="s">
        <v>23</v>
      </c>
      <c r="I419" s="75" t="s">
        <v>370</v>
      </c>
      <c r="J419" s="78" t="s">
        <v>727</v>
      </c>
      <c r="K419" s="72" t="s">
        <v>728</v>
      </c>
      <c r="L419" s="79" t="s">
        <v>729</v>
      </c>
      <c r="M419" s="80"/>
      <c r="N419" s="80"/>
      <c r="O419" s="34"/>
    </row>
    <row r="420" ht="15.75" customHeight="1">
      <c r="A420" s="55"/>
      <c r="B420" s="55" t="s">
        <v>732</v>
      </c>
      <c r="C420" s="9"/>
      <c r="D420" s="16" t="s">
        <v>439</v>
      </c>
      <c r="E420" s="10" t="str">
        <f>VLOOKUP(C420,'Updated Billing list'!$B$2:$F$545,5,false)</f>
        <v>#N/A</v>
      </c>
      <c r="F420" s="20" t="s">
        <v>21</v>
      </c>
      <c r="G420" s="20" t="s">
        <v>22</v>
      </c>
      <c r="H420" s="20" t="s">
        <v>23</v>
      </c>
      <c r="I420" s="75" t="s">
        <v>370</v>
      </c>
      <c r="J420" s="81" t="s">
        <v>727</v>
      </c>
      <c r="K420" s="72" t="s">
        <v>728</v>
      </c>
      <c r="L420" s="61"/>
      <c r="M420" s="34"/>
      <c r="N420" s="34"/>
      <c r="O420" s="34"/>
    </row>
    <row r="421" ht="15.75" customHeight="1">
      <c r="A421" s="55"/>
      <c r="B421" s="55" t="s">
        <v>733</v>
      </c>
      <c r="C421" s="9">
        <v>449143.0</v>
      </c>
      <c r="D421" s="9" t="s">
        <v>734</v>
      </c>
      <c r="E421" s="10" t="str">
        <f>VLOOKUP(C421,'Updated Billing list'!$B$2:$F$545,5,false)</f>
        <v>#N/A</v>
      </c>
      <c r="F421" s="82" t="s">
        <v>735</v>
      </c>
      <c r="G421" s="20" t="s">
        <v>22</v>
      </c>
      <c r="H421" s="20" t="s">
        <v>23</v>
      </c>
      <c r="I421" s="75" t="s">
        <v>370</v>
      </c>
      <c r="J421" s="81"/>
      <c r="K421" s="68" t="s">
        <v>371</v>
      </c>
      <c r="L421" s="34"/>
      <c r="M421" s="34"/>
      <c r="N421" s="34"/>
      <c r="O421" s="34"/>
    </row>
    <row r="422" ht="15.75" customHeight="1">
      <c r="A422" s="55"/>
      <c r="B422" s="55" t="s">
        <v>736</v>
      </c>
      <c r="C422" s="9"/>
      <c r="D422" s="9" t="s">
        <v>737</v>
      </c>
      <c r="E422" s="10" t="str">
        <f>VLOOKUP(C422,'Updated Billing list'!$B$2:$F$545,5,false)</f>
        <v>#N/A</v>
      </c>
      <c r="F422" s="20" t="s">
        <v>21</v>
      </c>
      <c r="G422" s="20" t="s">
        <v>22</v>
      </c>
      <c r="H422" s="20" t="s">
        <v>23</v>
      </c>
      <c r="I422" s="75" t="s">
        <v>370</v>
      </c>
      <c r="J422" s="83" t="s">
        <v>689</v>
      </c>
      <c r="K422" s="68" t="s">
        <v>371</v>
      </c>
      <c r="L422" s="72"/>
      <c r="M422" s="34"/>
      <c r="N422" s="34"/>
      <c r="O422" s="34"/>
    </row>
    <row r="423" ht="15.75" customHeight="1">
      <c r="A423" s="55"/>
      <c r="B423" s="55" t="s">
        <v>738</v>
      </c>
      <c r="C423" s="9"/>
      <c r="D423" s="9" t="s">
        <v>737</v>
      </c>
      <c r="E423" s="10" t="str">
        <f>VLOOKUP(C423,'Updated Billing list'!$B$2:$F$545,5,false)</f>
        <v>#N/A</v>
      </c>
      <c r="F423" s="20" t="s">
        <v>21</v>
      </c>
      <c r="G423" s="20" t="s">
        <v>22</v>
      </c>
      <c r="H423" s="20" t="s">
        <v>23</v>
      </c>
      <c r="I423" s="75" t="s">
        <v>370</v>
      </c>
      <c r="J423" s="81" t="s">
        <v>689</v>
      </c>
      <c r="K423" s="68" t="s">
        <v>371</v>
      </c>
      <c r="L423" s="72"/>
      <c r="M423" s="34"/>
      <c r="N423" s="34"/>
      <c r="O423" s="34"/>
    </row>
    <row r="424" ht="15.75" customHeight="1">
      <c r="A424" s="55"/>
      <c r="B424" s="55" t="s">
        <v>739</v>
      </c>
      <c r="C424" s="9">
        <v>4.0708001E7</v>
      </c>
      <c r="D424" s="9" t="s">
        <v>740</v>
      </c>
      <c r="E424" s="10" t="str">
        <f>VLOOKUP(C424,'Updated Billing list'!$B$2:$F$545,5,false)</f>
        <v>#N/A</v>
      </c>
      <c r="F424" s="20" t="s">
        <v>21</v>
      </c>
      <c r="G424" s="20" t="s">
        <v>22</v>
      </c>
      <c r="H424" s="56" t="s">
        <v>21</v>
      </c>
      <c r="I424" s="75" t="s">
        <v>370</v>
      </c>
      <c r="J424" s="81"/>
      <c r="K424" s="68" t="s">
        <v>371</v>
      </c>
      <c r="L424" s="72"/>
      <c r="M424" s="34"/>
      <c r="N424" s="34"/>
      <c r="O424" s="34"/>
    </row>
    <row r="425" ht="15.75" customHeight="1">
      <c r="A425" s="55"/>
      <c r="B425" s="55" t="s">
        <v>741</v>
      </c>
      <c r="C425" s="9">
        <v>4.0707961E7</v>
      </c>
      <c r="D425" s="9" t="s">
        <v>742</v>
      </c>
      <c r="E425" s="10" t="str">
        <f>VLOOKUP(C425,'Updated Billing list'!$B$2:$F$545,5,false)</f>
        <v>#N/A</v>
      </c>
      <c r="F425" s="20" t="s">
        <v>21</v>
      </c>
      <c r="G425" s="20" t="s">
        <v>22</v>
      </c>
      <c r="H425" s="56" t="s">
        <v>21</v>
      </c>
      <c r="I425" s="75" t="s">
        <v>370</v>
      </c>
      <c r="J425" s="81"/>
      <c r="K425" s="68" t="s">
        <v>371</v>
      </c>
      <c r="L425" s="72"/>
      <c r="M425" s="34"/>
      <c r="N425" s="34"/>
      <c r="O425" s="34"/>
    </row>
    <row r="426" ht="15.75" customHeight="1">
      <c r="A426" s="55"/>
      <c r="B426" s="55" t="s">
        <v>743</v>
      </c>
      <c r="C426" s="9">
        <v>4.1181171E7</v>
      </c>
      <c r="D426" s="9" t="s">
        <v>744</v>
      </c>
      <c r="E426" s="10" t="str">
        <f>VLOOKUP(C426,'Updated Billing list'!$B$2:$F$545,5,false)</f>
        <v>#N/A</v>
      </c>
      <c r="F426" s="20" t="s">
        <v>21</v>
      </c>
      <c r="G426" s="20" t="s">
        <v>22</v>
      </c>
      <c r="H426" s="20" t="s">
        <v>23</v>
      </c>
      <c r="I426" s="75" t="s">
        <v>370</v>
      </c>
      <c r="J426" s="83"/>
      <c r="K426" s="68" t="s">
        <v>371</v>
      </c>
      <c r="L426" s="72"/>
      <c r="M426" s="34"/>
      <c r="N426" s="34"/>
      <c r="O426" s="34"/>
    </row>
    <row r="427" ht="15.75" customHeight="1">
      <c r="A427" s="55"/>
      <c r="B427" s="55" t="s">
        <v>745</v>
      </c>
      <c r="C427" s="9"/>
      <c r="D427" s="9" t="s">
        <v>746</v>
      </c>
      <c r="E427" s="10" t="str">
        <f>VLOOKUP(C427,'Updated Billing list'!$B$2:$F$545,5,false)</f>
        <v>#N/A</v>
      </c>
      <c r="F427" s="82" t="s">
        <v>747</v>
      </c>
      <c r="G427" s="20" t="s">
        <v>22</v>
      </c>
      <c r="H427" s="20" t="s">
        <v>23</v>
      </c>
      <c r="I427" s="75" t="s">
        <v>370</v>
      </c>
      <c r="J427" s="84"/>
      <c r="K427" s="68" t="s">
        <v>371</v>
      </c>
      <c r="L427" s="34"/>
      <c r="M427" s="34"/>
      <c r="N427" s="34"/>
      <c r="O427" s="34"/>
    </row>
    <row r="428" ht="15.75" customHeight="1">
      <c r="A428" s="55"/>
      <c r="B428" s="55" t="s">
        <v>748</v>
      </c>
      <c r="C428" s="9">
        <v>4.1206311E7</v>
      </c>
      <c r="D428" s="9" t="s">
        <v>749</v>
      </c>
      <c r="E428" s="10" t="str">
        <f>VLOOKUP(C428,'Updated Billing list'!$B$2:$F$545,5,false)</f>
        <v>#N/A</v>
      </c>
      <c r="F428" s="82" t="s">
        <v>747</v>
      </c>
      <c r="G428" s="20" t="s">
        <v>22</v>
      </c>
      <c r="H428" s="20" t="s">
        <v>23</v>
      </c>
      <c r="I428" s="75" t="s">
        <v>370</v>
      </c>
      <c r="J428" s="84"/>
      <c r="K428" s="68" t="s">
        <v>371</v>
      </c>
      <c r="L428" s="34"/>
      <c r="M428" s="34"/>
      <c r="N428" s="34"/>
      <c r="O428" s="34"/>
    </row>
    <row r="429" ht="15.75" customHeight="1">
      <c r="A429" s="55"/>
      <c r="B429" s="55" t="s">
        <v>750</v>
      </c>
      <c r="C429" s="9">
        <v>4.1206121E7</v>
      </c>
      <c r="D429" s="9" t="s">
        <v>751</v>
      </c>
      <c r="E429" s="10" t="str">
        <f>VLOOKUP(C429,'Updated Billing list'!$B$2:$F$545,5,false)</f>
        <v>#N/A</v>
      </c>
      <c r="F429" s="82" t="s">
        <v>747</v>
      </c>
      <c r="G429" s="20" t="s">
        <v>22</v>
      </c>
      <c r="H429" s="20" t="s">
        <v>23</v>
      </c>
      <c r="I429" s="75" t="s">
        <v>370</v>
      </c>
      <c r="J429" s="34"/>
      <c r="K429" s="68" t="s">
        <v>371</v>
      </c>
      <c r="L429" s="34"/>
      <c r="M429" s="34"/>
      <c r="N429" s="34"/>
      <c r="O429" s="34"/>
    </row>
    <row r="430" ht="15.75" customHeight="1">
      <c r="A430" s="55"/>
      <c r="B430" s="55" t="s">
        <v>752</v>
      </c>
      <c r="C430" s="9">
        <v>4.1206131E7</v>
      </c>
      <c r="D430" s="9" t="s">
        <v>753</v>
      </c>
      <c r="E430" s="10" t="str">
        <f>VLOOKUP(C430,'Updated Billing list'!$B$2:$F$545,5,false)</f>
        <v>#N/A</v>
      </c>
      <c r="F430" s="82" t="s">
        <v>747</v>
      </c>
      <c r="G430" s="20" t="s">
        <v>22</v>
      </c>
      <c r="H430" s="20" t="s">
        <v>23</v>
      </c>
      <c r="I430" s="75" t="s">
        <v>370</v>
      </c>
      <c r="J430" s="34"/>
      <c r="K430" s="68" t="s">
        <v>371</v>
      </c>
      <c r="L430" s="34"/>
      <c r="M430" s="34"/>
      <c r="N430" s="34"/>
      <c r="O430" s="34"/>
    </row>
    <row r="431" ht="15.75" customHeight="1">
      <c r="A431" s="34"/>
      <c r="B431" s="34" t="s">
        <v>754</v>
      </c>
      <c r="C431" s="85"/>
      <c r="D431" s="85" t="s">
        <v>755</v>
      </c>
      <c r="E431" s="58" t="str">
        <f>VLOOKUP(C431,'Updated Billing list'!$B$2:$F$545,5,false)</f>
        <v>#N/A</v>
      </c>
      <c r="F431" s="86" t="s">
        <v>747</v>
      </c>
      <c r="G431" s="21" t="s">
        <v>22</v>
      </c>
      <c r="H431" s="21" t="s">
        <v>23</v>
      </c>
      <c r="I431" s="87" t="s">
        <v>370</v>
      </c>
      <c r="J431" s="34" t="s">
        <v>756</v>
      </c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ht="15.75" customHeight="1">
      <c r="A432" s="34"/>
      <c r="B432" s="34" t="s">
        <v>757</v>
      </c>
      <c r="C432" s="85"/>
      <c r="D432" s="85" t="s">
        <v>758</v>
      </c>
      <c r="E432" s="58" t="str">
        <f>VLOOKUP(C432,'Updated Billing list'!$B$2:$F$545,5,false)</f>
        <v>#N/A</v>
      </c>
      <c r="F432" s="86" t="s">
        <v>747</v>
      </c>
      <c r="G432" s="21" t="s">
        <v>22</v>
      </c>
      <c r="H432" s="21" t="s">
        <v>23</v>
      </c>
      <c r="I432" s="87" t="s">
        <v>370</v>
      </c>
      <c r="J432" s="34" t="s">
        <v>756</v>
      </c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ht="15.75" customHeight="1">
      <c r="A433" s="34"/>
      <c r="B433" s="34" t="s">
        <v>759</v>
      </c>
      <c r="C433" s="85"/>
      <c r="D433" s="85" t="s">
        <v>760</v>
      </c>
      <c r="E433" s="58" t="str">
        <f>VLOOKUP(C433,'Updated Billing list'!$B$2:$F$545,5,false)</f>
        <v>#N/A</v>
      </c>
      <c r="F433" s="86" t="s">
        <v>747</v>
      </c>
      <c r="G433" s="21" t="s">
        <v>22</v>
      </c>
      <c r="H433" s="21" t="s">
        <v>23</v>
      </c>
      <c r="I433" s="87" t="s">
        <v>370</v>
      </c>
      <c r="J433" s="34" t="s">
        <v>756</v>
      </c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ht="15.75" customHeight="1">
      <c r="A434" s="34"/>
      <c r="B434" s="34" t="s">
        <v>761</v>
      </c>
      <c r="C434" s="85">
        <v>4.0878341E7</v>
      </c>
      <c r="D434" s="85" t="s">
        <v>762</v>
      </c>
      <c r="E434" s="58" t="str">
        <f>VLOOKUP(C434,'Updated Billing list'!$B$2:$F$545,5,false)</f>
        <v>#N/A</v>
      </c>
      <c r="F434" s="86" t="s">
        <v>747</v>
      </c>
      <c r="G434" s="21" t="s">
        <v>22</v>
      </c>
      <c r="H434" s="23" t="s">
        <v>21</v>
      </c>
      <c r="I434" s="87" t="s">
        <v>370</v>
      </c>
      <c r="J434" s="34"/>
      <c r="K434" s="34" t="s">
        <v>371</v>
      </c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ht="15.75" customHeight="1">
      <c r="A435" s="34"/>
      <c r="B435" s="34" t="s">
        <v>763</v>
      </c>
      <c r="C435" s="85">
        <v>4.0622491E7</v>
      </c>
      <c r="D435" s="85" t="s">
        <v>764</v>
      </c>
      <c r="E435" s="58" t="str">
        <f>VLOOKUP(C435,'Updated Billing list'!$B$2:$F$545,5,false)</f>
        <v>#N/A</v>
      </c>
      <c r="F435" s="21" t="s">
        <v>21</v>
      </c>
      <c r="G435" s="21" t="s">
        <v>22</v>
      </c>
      <c r="H435" s="23" t="s">
        <v>21</v>
      </c>
      <c r="I435" s="87" t="s">
        <v>370</v>
      </c>
      <c r="J435" s="34"/>
      <c r="K435" s="34" t="s">
        <v>711</v>
      </c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ht="15.75" customHeight="1">
      <c r="A436" s="34"/>
      <c r="B436" s="88" t="s">
        <v>765</v>
      </c>
      <c r="C436" s="85"/>
      <c r="D436" s="85" t="s">
        <v>703</v>
      </c>
      <c r="E436" s="58" t="str">
        <f>VLOOKUP(C436,'Updated Billing list'!$B$2:$F$545,5,false)</f>
        <v>#N/A</v>
      </c>
      <c r="F436" s="21" t="s">
        <v>21</v>
      </c>
      <c r="G436" s="21" t="s">
        <v>22</v>
      </c>
      <c r="H436" s="21" t="s">
        <v>23</v>
      </c>
      <c r="I436" s="87" t="s">
        <v>370</v>
      </c>
      <c r="J436" s="34" t="s">
        <v>689</v>
      </c>
      <c r="K436" s="34" t="s">
        <v>711</v>
      </c>
      <c r="L436" s="88" t="s">
        <v>712</v>
      </c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ht="15.75" customHeight="1">
      <c r="A437" s="34"/>
      <c r="B437" s="34" t="s">
        <v>766</v>
      </c>
      <c r="C437" s="85"/>
      <c r="D437" s="85" t="s">
        <v>767</v>
      </c>
      <c r="E437" s="58" t="str">
        <f>VLOOKUP(C437,'Updated Billing list'!$B$2:$F$545,5,false)</f>
        <v>#N/A</v>
      </c>
      <c r="F437" s="86" t="s">
        <v>747</v>
      </c>
      <c r="G437" s="21" t="s">
        <v>22</v>
      </c>
      <c r="H437" s="21" t="s">
        <v>23</v>
      </c>
      <c r="I437" s="87" t="s">
        <v>370</v>
      </c>
      <c r="J437" s="34"/>
      <c r="K437" s="34" t="s">
        <v>371</v>
      </c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ht="15.75" customHeight="1">
      <c r="A438" s="34"/>
      <c r="B438" s="34" t="s">
        <v>768</v>
      </c>
      <c r="C438" s="85"/>
      <c r="D438" s="85" t="s">
        <v>769</v>
      </c>
      <c r="E438" s="58" t="str">
        <f>VLOOKUP(C438,'Updated Billing list'!$B$2:$F$545,5,false)</f>
        <v>#N/A</v>
      </c>
      <c r="F438" s="86" t="s">
        <v>747</v>
      </c>
      <c r="G438" s="21" t="s">
        <v>22</v>
      </c>
      <c r="H438" s="21" t="s">
        <v>23</v>
      </c>
      <c r="I438" s="87" t="s">
        <v>370</v>
      </c>
      <c r="J438" s="34"/>
      <c r="K438" s="34" t="s">
        <v>371</v>
      </c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ht="15.75" customHeight="1">
      <c r="A439" s="34"/>
      <c r="B439" s="34" t="s">
        <v>770</v>
      </c>
      <c r="C439" s="85"/>
      <c r="D439" s="85" t="s">
        <v>746</v>
      </c>
      <c r="E439" s="58" t="str">
        <f>VLOOKUP(C439,'Updated Billing list'!$B$2:$F$545,5,false)</f>
        <v>#N/A</v>
      </c>
      <c r="F439" s="86" t="s">
        <v>747</v>
      </c>
      <c r="G439" s="21" t="s">
        <v>22</v>
      </c>
      <c r="H439" s="21" t="s">
        <v>23</v>
      </c>
      <c r="I439" s="87" t="s">
        <v>370</v>
      </c>
      <c r="J439" s="34"/>
      <c r="K439" s="34" t="s">
        <v>371</v>
      </c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ht="15.75" customHeight="1">
      <c r="A440" s="34"/>
      <c r="B440" s="34" t="s">
        <v>771</v>
      </c>
      <c r="C440" s="85"/>
      <c r="D440" s="85" t="s">
        <v>772</v>
      </c>
      <c r="E440" s="58" t="str">
        <f>VLOOKUP(C440,'Updated Billing list'!$B$2:$F$545,5,false)</f>
        <v>#N/A</v>
      </c>
      <c r="F440" s="86" t="s">
        <v>747</v>
      </c>
      <c r="G440" s="21" t="s">
        <v>22</v>
      </c>
      <c r="H440" s="21" t="s">
        <v>23</v>
      </c>
      <c r="I440" s="87" t="s">
        <v>370</v>
      </c>
      <c r="J440" s="34"/>
      <c r="K440" s="34" t="s">
        <v>371</v>
      </c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ht="15.75" customHeight="1">
      <c r="A441" s="34"/>
      <c r="B441" s="34" t="s">
        <v>773</v>
      </c>
      <c r="C441" s="85"/>
      <c r="D441" s="85" t="s">
        <v>774</v>
      </c>
      <c r="E441" s="58" t="str">
        <f>VLOOKUP(C441,'Updated Billing list'!$B$2:$F$545,5,false)</f>
        <v>#N/A</v>
      </c>
      <c r="F441" s="86" t="s">
        <v>747</v>
      </c>
      <c r="G441" s="21" t="s">
        <v>22</v>
      </c>
      <c r="H441" s="21" t="s">
        <v>23</v>
      </c>
      <c r="I441" s="87" t="s">
        <v>370</v>
      </c>
      <c r="J441" s="34"/>
      <c r="K441" s="34" t="s">
        <v>371</v>
      </c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ht="15.75" customHeight="1">
      <c r="A442" s="34"/>
      <c r="B442" s="34" t="s">
        <v>775</v>
      </c>
      <c r="C442" s="85"/>
      <c r="D442" s="85" t="s">
        <v>776</v>
      </c>
      <c r="E442" s="58" t="str">
        <f>VLOOKUP(C442,'Updated Billing list'!$B$2:$F$545,5,false)</f>
        <v>#N/A</v>
      </c>
      <c r="F442" s="86" t="s">
        <v>747</v>
      </c>
      <c r="G442" s="21" t="s">
        <v>22</v>
      </c>
      <c r="H442" s="21" t="s">
        <v>23</v>
      </c>
      <c r="I442" s="87" t="s">
        <v>370</v>
      </c>
      <c r="J442" s="34"/>
      <c r="K442" s="34" t="s">
        <v>371</v>
      </c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ht="15.75" customHeight="1">
      <c r="A443" s="34"/>
      <c r="B443" s="34" t="s">
        <v>777</v>
      </c>
      <c r="C443" s="85"/>
      <c r="D443" s="85" t="s">
        <v>778</v>
      </c>
      <c r="E443" s="58" t="str">
        <f>VLOOKUP(C443,'Updated Billing list'!$B$2:$F$545,5,false)</f>
        <v>#N/A</v>
      </c>
      <c r="F443" s="86" t="s">
        <v>747</v>
      </c>
      <c r="G443" s="21" t="s">
        <v>22</v>
      </c>
      <c r="H443" s="21" t="s">
        <v>23</v>
      </c>
      <c r="I443" s="87" t="s">
        <v>370</v>
      </c>
      <c r="J443" s="34"/>
      <c r="K443" s="34" t="s">
        <v>371</v>
      </c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ht="15.75" customHeight="1">
      <c r="C444" s="9"/>
      <c r="D444" s="9"/>
    </row>
    <row r="445" ht="15.75" customHeight="1">
      <c r="A445" s="34"/>
      <c r="B445" s="89" t="s">
        <v>779</v>
      </c>
      <c r="C445" s="33">
        <v>4.0786151E7</v>
      </c>
      <c r="D445" s="33" t="s">
        <v>780</v>
      </c>
      <c r="E445" s="58" t="str">
        <f>VLOOKUP(C445,'Updated Billing list'!$B$2:$F$545,5,false)</f>
        <v>#N/A</v>
      </c>
      <c r="F445" s="23" t="s">
        <v>23</v>
      </c>
      <c r="G445" s="21" t="s">
        <v>22</v>
      </c>
      <c r="H445" s="23" t="s">
        <v>21</v>
      </c>
      <c r="I445" s="89" t="s">
        <v>394</v>
      </c>
      <c r="J445" s="90" t="s">
        <v>18</v>
      </c>
      <c r="K445" s="90" t="s">
        <v>781</v>
      </c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ht="15.75" customHeight="1">
      <c r="A446" s="34"/>
      <c r="B446" s="89" t="s">
        <v>782</v>
      </c>
      <c r="C446" s="33">
        <v>4.0786171E7</v>
      </c>
      <c r="D446" s="33" t="s">
        <v>783</v>
      </c>
      <c r="E446" s="58" t="str">
        <f>VLOOKUP(C446,'Updated Billing list'!$B$2:$F$545,5,false)</f>
        <v>#N/A</v>
      </c>
      <c r="F446" s="23" t="s">
        <v>23</v>
      </c>
      <c r="G446" s="21" t="s">
        <v>22</v>
      </c>
      <c r="H446" s="23" t="s">
        <v>21</v>
      </c>
      <c r="I446" s="89" t="s">
        <v>394</v>
      </c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ht="15.75" customHeight="1">
      <c r="A447" s="34"/>
      <c r="B447" s="89" t="s">
        <v>784</v>
      </c>
      <c r="C447" s="33">
        <v>4.0786191E7</v>
      </c>
      <c r="D447" s="33" t="s">
        <v>785</v>
      </c>
      <c r="E447" s="58" t="str">
        <f>VLOOKUP(C447,'Updated Billing list'!$B$2:$F$545,5,false)</f>
        <v>#N/A</v>
      </c>
      <c r="F447" s="23" t="s">
        <v>23</v>
      </c>
      <c r="G447" s="21" t="s">
        <v>22</v>
      </c>
      <c r="H447" s="23" t="s">
        <v>21</v>
      </c>
      <c r="I447" s="89" t="s">
        <v>394</v>
      </c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ht="15.75" customHeight="1">
      <c r="A448" s="34"/>
      <c r="B448" s="89" t="s">
        <v>786</v>
      </c>
      <c r="C448" s="33"/>
      <c r="D448" s="33" t="s">
        <v>787</v>
      </c>
      <c r="E448" s="58" t="str">
        <f>VLOOKUP(C448,'Updated Billing list'!$B$2:$F$545,5,false)</f>
        <v>#N/A</v>
      </c>
      <c r="F448" s="86" t="s">
        <v>747</v>
      </c>
      <c r="G448" s="21" t="s">
        <v>22</v>
      </c>
      <c r="H448" s="23" t="s">
        <v>21</v>
      </c>
      <c r="I448" s="89" t="s">
        <v>394</v>
      </c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ht="15.75" customHeight="1">
      <c r="A449" s="34"/>
      <c r="B449" s="89" t="s">
        <v>788</v>
      </c>
      <c r="C449" s="33"/>
      <c r="D449" s="33" t="s">
        <v>789</v>
      </c>
      <c r="E449" s="58" t="str">
        <f>VLOOKUP(C449,'Updated Billing list'!$B$2:$F$545,5,false)</f>
        <v>#N/A</v>
      </c>
      <c r="F449" s="86" t="s">
        <v>747</v>
      </c>
      <c r="G449" s="21" t="s">
        <v>22</v>
      </c>
      <c r="H449" s="23" t="s">
        <v>21</v>
      </c>
      <c r="I449" s="89" t="s">
        <v>394</v>
      </c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ht="15.75" customHeight="1">
      <c r="A450" s="34"/>
      <c r="B450" s="89" t="s">
        <v>790</v>
      </c>
      <c r="C450" s="33"/>
      <c r="D450" s="33" t="s">
        <v>791</v>
      </c>
      <c r="E450" s="58" t="str">
        <f>VLOOKUP(C450,'Updated Billing list'!$B$2:$F$545,5,false)</f>
        <v>#N/A</v>
      </c>
      <c r="F450" s="86" t="s">
        <v>747</v>
      </c>
      <c r="G450" s="21" t="s">
        <v>22</v>
      </c>
      <c r="H450" s="23" t="s">
        <v>21</v>
      </c>
      <c r="I450" s="89" t="s">
        <v>394</v>
      </c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ht="15.75" customHeight="1">
      <c r="C451" s="9"/>
      <c r="D451" s="9"/>
    </row>
    <row r="452" ht="15.75" customHeight="1">
      <c r="C452" s="9"/>
      <c r="D452" s="9"/>
    </row>
    <row r="453" ht="15.75" customHeight="1">
      <c r="C453" s="9"/>
      <c r="D453" s="9"/>
    </row>
    <row r="454" ht="15.75" customHeight="1">
      <c r="C454" s="9"/>
      <c r="D454" s="9"/>
    </row>
    <row r="455" ht="15.75" customHeight="1">
      <c r="C455" s="9"/>
      <c r="D455" s="9"/>
    </row>
    <row r="456" ht="15.75" customHeight="1">
      <c r="C456" s="9"/>
      <c r="D456" s="9"/>
    </row>
    <row r="457" ht="15.75" customHeight="1">
      <c r="C457" s="9"/>
      <c r="D457" s="9"/>
    </row>
    <row r="458" ht="15.75" customHeight="1">
      <c r="C458" s="9"/>
      <c r="D458" s="9"/>
    </row>
    <row r="459" ht="15.75" customHeight="1">
      <c r="C459" s="9"/>
      <c r="D459" s="9"/>
    </row>
    <row r="460" ht="15.75" customHeight="1">
      <c r="C460" s="9"/>
      <c r="D460" s="9"/>
    </row>
    <row r="461" ht="15.75" customHeight="1">
      <c r="C461" s="9"/>
      <c r="D461" s="9"/>
    </row>
    <row r="462" ht="15.75" customHeight="1">
      <c r="C462" s="9"/>
      <c r="D462" s="9"/>
    </row>
    <row r="463" ht="15.75" customHeight="1">
      <c r="C463" s="9"/>
      <c r="D463" s="9"/>
    </row>
    <row r="464" ht="15.75" customHeight="1">
      <c r="C464" s="9"/>
      <c r="D464" s="9"/>
    </row>
    <row r="465" ht="15.75" customHeight="1">
      <c r="C465" s="9"/>
      <c r="D465" s="9"/>
    </row>
    <row r="466" ht="15.75" customHeight="1">
      <c r="C466" s="9"/>
      <c r="D466" s="9"/>
    </row>
    <row r="467" ht="15.75" customHeight="1">
      <c r="C467" s="9"/>
      <c r="D467" s="9"/>
    </row>
    <row r="468" ht="15.75" customHeight="1">
      <c r="C468" s="9"/>
      <c r="D468" s="9"/>
    </row>
    <row r="469" ht="15.75" customHeight="1">
      <c r="C469" s="9"/>
      <c r="D469" s="9"/>
    </row>
    <row r="470" ht="15.75" customHeight="1">
      <c r="C470" s="9"/>
      <c r="D470" s="9"/>
    </row>
    <row r="471" ht="15.75" customHeight="1">
      <c r="C471" s="9"/>
      <c r="D471" s="9"/>
    </row>
    <row r="472" ht="15.75" customHeight="1">
      <c r="C472" s="9"/>
      <c r="D472" s="9"/>
    </row>
    <row r="473" ht="15.75" customHeight="1">
      <c r="C473" s="9"/>
      <c r="D473" s="9"/>
    </row>
    <row r="474" ht="15.75" customHeight="1">
      <c r="C474" s="9"/>
      <c r="D474" s="9"/>
    </row>
    <row r="475" ht="15.75" customHeight="1">
      <c r="C475" s="9"/>
      <c r="D475" s="9"/>
    </row>
    <row r="476" ht="15.75" customHeight="1">
      <c r="C476" s="9"/>
      <c r="D476" s="9"/>
    </row>
    <row r="477" ht="15.75" customHeight="1">
      <c r="C477" s="9"/>
      <c r="D477" s="9"/>
    </row>
    <row r="478" ht="15.75" customHeight="1">
      <c r="C478" s="9"/>
      <c r="D478" s="9"/>
    </row>
    <row r="479" ht="15.75" customHeight="1">
      <c r="C479" s="9"/>
      <c r="D479" s="9"/>
    </row>
    <row r="480" ht="15.75" customHeight="1">
      <c r="C480" s="9"/>
      <c r="D480" s="9"/>
    </row>
    <row r="481" ht="15.75" customHeight="1">
      <c r="C481" s="9"/>
      <c r="D481" s="9"/>
    </row>
    <row r="482" ht="15.75" customHeight="1">
      <c r="C482" s="9"/>
      <c r="D482" s="9"/>
    </row>
    <row r="483" ht="15.75" customHeight="1">
      <c r="C483" s="9"/>
      <c r="D483" s="9"/>
    </row>
    <row r="484" ht="15.75" customHeight="1">
      <c r="C484" s="9"/>
      <c r="D484" s="9"/>
    </row>
    <row r="485" ht="15.75" customHeight="1">
      <c r="C485" s="9"/>
      <c r="D485" s="9"/>
    </row>
    <row r="486" ht="15.75" customHeight="1">
      <c r="C486" s="9"/>
      <c r="D486" s="9"/>
    </row>
    <row r="487" ht="15.75" customHeight="1">
      <c r="C487" s="9"/>
      <c r="D487" s="9"/>
    </row>
    <row r="488" ht="15.75" customHeight="1">
      <c r="C488" s="9"/>
      <c r="D488" s="9"/>
    </row>
    <row r="489" ht="15.75" customHeight="1">
      <c r="C489" s="9"/>
      <c r="D489" s="9"/>
    </row>
    <row r="490" ht="15.75" customHeight="1">
      <c r="C490" s="9"/>
      <c r="D490" s="9"/>
    </row>
    <row r="491" ht="15.75" customHeight="1">
      <c r="C491" s="9"/>
      <c r="D491" s="9"/>
    </row>
    <row r="492" ht="15.75" customHeight="1">
      <c r="C492" s="9"/>
      <c r="D492" s="9"/>
    </row>
    <row r="493" ht="15.75" customHeight="1">
      <c r="C493" s="9"/>
      <c r="D493" s="9"/>
    </row>
    <row r="494" ht="15.75" customHeight="1">
      <c r="C494" s="9"/>
      <c r="D494" s="9"/>
    </row>
    <row r="495" ht="15.75" customHeight="1">
      <c r="C495" s="9"/>
      <c r="D495" s="9"/>
    </row>
    <row r="496" ht="15.75" customHeight="1">
      <c r="C496" s="9"/>
      <c r="D496" s="9"/>
    </row>
    <row r="497" ht="15.75" customHeight="1">
      <c r="C497" s="9"/>
      <c r="D497" s="9"/>
    </row>
    <row r="498" ht="15.75" customHeight="1">
      <c r="C498" s="9"/>
      <c r="D498" s="9"/>
    </row>
    <row r="499" ht="15.75" customHeight="1">
      <c r="C499" s="9"/>
      <c r="D499" s="9"/>
    </row>
    <row r="500" ht="15.75" customHeight="1">
      <c r="C500" s="9"/>
      <c r="D500" s="9"/>
    </row>
    <row r="501" ht="15.75" customHeight="1">
      <c r="C501" s="9"/>
      <c r="D501" s="9"/>
    </row>
    <row r="502" ht="15.75" customHeight="1">
      <c r="C502" s="9"/>
      <c r="D502" s="9"/>
    </row>
    <row r="503" ht="15.75" customHeight="1">
      <c r="C503" s="9"/>
      <c r="D503" s="9"/>
    </row>
    <row r="504" ht="15.75" customHeight="1">
      <c r="C504" s="9"/>
      <c r="D504" s="9"/>
    </row>
    <row r="505" ht="15.75" customHeight="1">
      <c r="C505" s="9"/>
      <c r="D505" s="9"/>
    </row>
    <row r="506" ht="15.75" customHeight="1">
      <c r="C506" s="9"/>
      <c r="D506" s="9"/>
    </row>
    <row r="507" ht="15.75" customHeight="1">
      <c r="C507" s="9"/>
      <c r="D507" s="9"/>
    </row>
    <row r="508" ht="15.75" customHeight="1">
      <c r="C508" s="9"/>
      <c r="D508" s="9"/>
    </row>
    <row r="509" ht="15.75" customHeight="1">
      <c r="C509" s="9"/>
      <c r="D509" s="9"/>
    </row>
    <row r="510" ht="15.75" customHeight="1">
      <c r="C510" s="9"/>
      <c r="D510" s="9"/>
    </row>
    <row r="511" ht="15.75" customHeight="1">
      <c r="C511" s="9"/>
      <c r="D511" s="9"/>
    </row>
    <row r="512" ht="15.75" customHeight="1">
      <c r="C512" s="9"/>
      <c r="D512" s="9"/>
    </row>
    <row r="513" ht="15.75" customHeight="1">
      <c r="C513" s="9"/>
      <c r="D513" s="9"/>
    </row>
    <row r="514" ht="15.75" customHeight="1">
      <c r="C514" s="9"/>
      <c r="D514" s="9"/>
    </row>
    <row r="515" ht="15.75" customHeight="1">
      <c r="C515" s="9"/>
      <c r="D515" s="9"/>
    </row>
    <row r="516" ht="15.75" customHeight="1">
      <c r="C516" s="9"/>
      <c r="D516" s="9"/>
    </row>
    <row r="517" ht="15.75" customHeight="1">
      <c r="C517" s="9"/>
      <c r="D517" s="9"/>
    </row>
    <row r="518" ht="15.75" customHeight="1">
      <c r="C518" s="9"/>
      <c r="D518" s="9"/>
    </row>
    <row r="519" ht="15.75" customHeight="1">
      <c r="C519" s="9"/>
      <c r="D519" s="9"/>
    </row>
    <row r="520" ht="15.75" customHeight="1">
      <c r="C520" s="9"/>
      <c r="D520" s="9"/>
    </row>
    <row r="521" ht="15.75" customHeight="1">
      <c r="C521" s="9"/>
      <c r="D521" s="9"/>
    </row>
    <row r="522" ht="15.75" customHeight="1">
      <c r="C522" s="9"/>
      <c r="D522" s="9"/>
    </row>
    <row r="523" ht="15.75" customHeight="1">
      <c r="C523" s="9"/>
      <c r="D523" s="9"/>
    </row>
    <row r="524" ht="15.75" customHeight="1">
      <c r="C524" s="9"/>
      <c r="D524" s="9"/>
    </row>
    <row r="525" ht="15.75" customHeight="1">
      <c r="C525" s="9"/>
      <c r="D525" s="9"/>
    </row>
    <row r="526" ht="15.75" customHeight="1">
      <c r="C526" s="9"/>
      <c r="D526" s="9"/>
    </row>
    <row r="527" ht="15.75" customHeight="1">
      <c r="C527" s="9"/>
      <c r="D527" s="9"/>
    </row>
    <row r="528" ht="15.75" customHeight="1">
      <c r="C528" s="9"/>
      <c r="D528" s="9"/>
    </row>
    <row r="529" ht="15.75" customHeight="1">
      <c r="C529" s="9"/>
      <c r="D529" s="9"/>
    </row>
    <row r="530" ht="15.75" customHeight="1">
      <c r="C530" s="9"/>
      <c r="D530" s="9"/>
    </row>
    <row r="531" ht="15.75" customHeight="1">
      <c r="C531" s="9"/>
      <c r="D531" s="9"/>
    </row>
    <row r="532" ht="15.75" customHeight="1">
      <c r="C532" s="9"/>
      <c r="D532" s="9"/>
    </row>
    <row r="533" ht="15.75" customHeight="1">
      <c r="C533" s="9"/>
      <c r="D533" s="9"/>
    </row>
    <row r="534" ht="15.75" customHeight="1">
      <c r="C534" s="9"/>
      <c r="D534" s="9"/>
    </row>
    <row r="535" ht="15.75" customHeight="1">
      <c r="C535" s="9"/>
      <c r="D535" s="9"/>
    </row>
    <row r="536" ht="15.75" customHeight="1">
      <c r="C536" s="9"/>
      <c r="D536" s="9"/>
    </row>
    <row r="537" ht="15.75" customHeight="1">
      <c r="C537" s="9"/>
      <c r="D537" s="9"/>
    </row>
    <row r="538" ht="15.75" customHeight="1">
      <c r="C538" s="9"/>
      <c r="D538" s="9"/>
    </row>
    <row r="539" ht="15.75" customHeight="1">
      <c r="C539" s="9"/>
      <c r="D539" s="9"/>
    </row>
    <row r="540" ht="15.75" customHeight="1">
      <c r="C540" s="9"/>
      <c r="D540" s="9"/>
    </row>
    <row r="541" ht="15.75" customHeight="1">
      <c r="C541" s="9"/>
      <c r="D541" s="9"/>
    </row>
    <row r="542" ht="15.75" customHeight="1">
      <c r="C542" s="9"/>
      <c r="D542" s="9"/>
    </row>
    <row r="543" ht="15.75" customHeight="1">
      <c r="C543" s="9"/>
      <c r="D543" s="9"/>
    </row>
    <row r="544" ht="15.75" customHeight="1">
      <c r="C544" s="9"/>
      <c r="D544" s="9"/>
    </row>
    <row r="545" ht="15.75" customHeight="1">
      <c r="C545" s="9"/>
      <c r="D545" s="9"/>
    </row>
    <row r="546" ht="15.75" customHeight="1">
      <c r="C546" s="9"/>
      <c r="D546" s="9"/>
    </row>
    <row r="547" ht="15.75" customHeight="1">
      <c r="C547" s="9"/>
      <c r="D547" s="9"/>
    </row>
    <row r="548" ht="15.75" customHeight="1">
      <c r="C548" s="9"/>
      <c r="D548" s="9"/>
    </row>
    <row r="549" ht="15.75" customHeight="1">
      <c r="C549" s="9"/>
      <c r="D549" s="9"/>
    </row>
    <row r="550" ht="15.75" customHeight="1">
      <c r="C550" s="9"/>
      <c r="D550" s="9"/>
    </row>
    <row r="551" ht="15.75" customHeight="1">
      <c r="C551" s="9"/>
      <c r="D551" s="9"/>
    </row>
    <row r="552" ht="15.75" customHeight="1">
      <c r="C552" s="9"/>
      <c r="D552" s="9"/>
    </row>
    <row r="553" ht="15.75" customHeight="1">
      <c r="C553" s="9"/>
      <c r="D553" s="9"/>
    </row>
    <row r="554" ht="15.75" customHeight="1">
      <c r="C554" s="9"/>
      <c r="D554" s="9"/>
    </row>
    <row r="555" ht="15.75" customHeight="1">
      <c r="C555" s="9"/>
      <c r="D555" s="9"/>
    </row>
    <row r="556" ht="15.75" customHeight="1">
      <c r="C556" s="9"/>
      <c r="D556" s="9"/>
    </row>
    <row r="557" ht="15.75" customHeight="1">
      <c r="C557" s="9"/>
      <c r="D557" s="9"/>
    </row>
    <row r="558" ht="15.75" customHeight="1">
      <c r="C558" s="9"/>
      <c r="D558" s="9"/>
    </row>
    <row r="559" ht="15.75" customHeight="1">
      <c r="C559" s="9"/>
      <c r="D559" s="9"/>
    </row>
    <row r="560" ht="15.75" customHeight="1">
      <c r="C560" s="9"/>
      <c r="D560" s="9"/>
    </row>
    <row r="561" ht="15.75" customHeight="1">
      <c r="C561" s="9"/>
      <c r="D561" s="9"/>
    </row>
    <row r="562" ht="15.75" customHeight="1">
      <c r="C562" s="9"/>
      <c r="D562" s="9"/>
    </row>
    <row r="563" ht="15.75" customHeight="1">
      <c r="C563" s="9"/>
      <c r="D563" s="9"/>
    </row>
    <row r="564" ht="15.75" customHeight="1">
      <c r="C564" s="9"/>
      <c r="D564" s="9"/>
    </row>
    <row r="565" ht="15.75" customHeight="1">
      <c r="C565" s="9"/>
      <c r="D565" s="9"/>
    </row>
    <row r="566" ht="15.75" customHeight="1">
      <c r="C566" s="9"/>
      <c r="D566" s="9"/>
    </row>
    <row r="567" ht="15.75" customHeight="1">
      <c r="C567" s="9"/>
      <c r="D567" s="9"/>
    </row>
    <row r="568" ht="15.75" customHeight="1">
      <c r="C568" s="9"/>
      <c r="D568" s="9"/>
    </row>
    <row r="569" ht="15.75" customHeight="1">
      <c r="C569" s="9"/>
      <c r="D569" s="9"/>
    </row>
    <row r="570" ht="15.75" customHeight="1">
      <c r="C570" s="9"/>
      <c r="D570" s="9"/>
    </row>
    <row r="571" ht="15.75" customHeight="1">
      <c r="C571" s="9"/>
      <c r="D571" s="9"/>
    </row>
    <row r="572" ht="15.75" customHeight="1">
      <c r="C572" s="9"/>
      <c r="D572" s="9"/>
    </row>
    <row r="573" ht="15.75" customHeight="1">
      <c r="C573" s="9"/>
      <c r="D573" s="9"/>
    </row>
    <row r="574" ht="15.75" customHeight="1">
      <c r="C574" s="9"/>
      <c r="D574" s="9"/>
    </row>
    <row r="575" ht="15.75" customHeight="1">
      <c r="C575" s="9"/>
      <c r="D575" s="9"/>
    </row>
    <row r="576" ht="15.75" customHeight="1">
      <c r="C576" s="9"/>
      <c r="D576" s="9"/>
    </row>
    <row r="577" ht="15.75" customHeight="1">
      <c r="C577" s="9"/>
      <c r="D577" s="9"/>
    </row>
    <row r="578" ht="15.75" customHeight="1">
      <c r="C578" s="9"/>
      <c r="D578" s="9"/>
    </row>
    <row r="579" ht="15.75" customHeight="1">
      <c r="C579" s="9"/>
      <c r="D579" s="9"/>
    </row>
    <row r="580" ht="15.75" customHeight="1">
      <c r="C580" s="9"/>
      <c r="D580" s="9"/>
    </row>
    <row r="581" ht="15.75" customHeight="1">
      <c r="C581" s="9"/>
      <c r="D581" s="9"/>
    </row>
    <row r="582" ht="15.75" customHeight="1">
      <c r="C582" s="9"/>
      <c r="D582" s="9"/>
    </row>
    <row r="583" ht="15.75" customHeight="1">
      <c r="C583" s="9"/>
      <c r="D583" s="9"/>
    </row>
    <row r="584" ht="15.75" customHeight="1">
      <c r="C584" s="9"/>
      <c r="D584" s="9"/>
    </row>
    <row r="585" ht="15.75" customHeight="1">
      <c r="C585" s="9"/>
      <c r="D585" s="9"/>
    </row>
    <row r="586" ht="15.75" customHeight="1">
      <c r="C586" s="9"/>
      <c r="D586" s="9"/>
    </row>
    <row r="587" ht="15.75" customHeight="1">
      <c r="C587" s="9"/>
      <c r="D587" s="9"/>
    </row>
    <row r="588" ht="15.75" customHeight="1">
      <c r="C588" s="9"/>
      <c r="D588" s="9"/>
    </row>
    <row r="589" ht="15.75" customHeight="1">
      <c r="C589" s="9"/>
      <c r="D589" s="9"/>
    </row>
    <row r="590" ht="15.75" customHeight="1">
      <c r="C590" s="9"/>
      <c r="D590" s="9"/>
    </row>
    <row r="591" ht="15.75" customHeight="1">
      <c r="C591" s="9"/>
      <c r="D591" s="9"/>
    </row>
    <row r="592" ht="15.75" customHeight="1">
      <c r="C592" s="9"/>
      <c r="D592" s="9"/>
    </row>
    <row r="593" ht="15.75" customHeight="1">
      <c r="C593" s="9"/>
      <c r="D593" s="9"/>
    </row>
    <row r="594" ht="15.75" customHeight="1">
      <c r="C594" s="9"/>
      <c r="D594" s="9"/>
    </row>
    <row r="595" ht="15.75" customHeight="1">
      <c r="C595" s="9"/>
      <c r="D595" s="9"/>
    </row>
    <row r="596" ht="15.75" customHeight="1">
      <c r="C596" s="9"/>
      <c r="D596" s="9"/>
    </row>
    <row r="597" ht="15.75" customHeight="1">
      <c r="C597" s="9"/>
      <c r="D597" s="9"/>
    </row>
    <row r="598" ht="15.75" customHeight="1">
      <c r="C598" s="9"/>
      <c r="D598" s="9"/>
    </row>
    <row r="599" ht="15.75" customHeight="1">
      <c r="C599" s="9"/>
      <c r="D599" s="9"/>
    </row>
    <row r="600" ht="15.75" customHeight="1">
      <c r="C600" s="9"/>
      <c r="D600" s="9"/>
    </row>
    <row r="601" ht="15.75" customHeight="1">
      <c r="C601" s="9"/>
      <c r="D601" s="9"/>
    </row>
    <row r="602" ht="15.75" customHeight="1">
      <c r="C602" s="9"/>
      <c r="D602" s="9"/>
    </row>
    <row r="603" ht="15.75" customHeight="1">
      <c r="C603" s="9"/>
      <c r="D603" s="9"/>
    </row>
    <row r="604" ht="15.75" customHeight="1">
      <c r="C604" s="9"/>
      <c r="D604" s="9"/>
    </row>
    <row r="605" ht="15.75" customHeight="1">
      <c r="C605" s="9"/>
      <c r="D605" s="9"/>
    </row>
    <row r="606" ht="15.75" customHeight="1">
      <c r="C606" s="9"/>
      <c r="D606" s="9"/>
    </row>
    <row r="607" ht="15.75" customHeight="1">
      <c r="C607" s="9"/>
      <c r="D607" s="9"/>
    </row>
    <row r="608" ht="15.75" customHeight="1">
      <c r="C608" s="9"/>
      <c r="D608" s="9"/>
    </row>
    <row r="609" ht="15.75" customHeight="1">
      <c r="C609" s="9"/>
      <c r="D609" s="9"/>
    </row>
    <row r="610" ht="15.75" customHeight="1">
      <c r="C610" s="9"/>
      <c r="D610" s="9"/>
    </row>
    <row r="611" ht="15.75" customHeight="1">
      <c r="C611" s="9"/>
      <c r="D611" s="9"/>
    </row>
    <row r="612" ht="15.75" customHeight="1">
      <c r="C612" s="9"/>
      <c r="D612" s="9"/>
    </row>
    <row r="613" ht="15.75" customHeight="1">
      <c r="C613" s="9"/>
      <c r="D613" s="9"/>
    </row>
    <row r="614" ht="15.75" customHeight="1">
      <c r="C614" s="9"/>
      <c r="D614" s="9"/>
    </row>
    <row r="615" ht="15.75" customHeight="1">
      <c r="C615" s="9"/>
      <c r="D615" s="9"/>
    </row>
    <row r="616" ht="15.75" customHeight="1">
      <c r="C616" s="9"/>
      <c r="D616" s="9"/>
    </row>
    <row r="617" ht="15.75" customHeight="1">
      <c r="C617" s="9"/>
      <c r="D617" s="9"/>
    </row>
    <row r="618" ht="15.75" customHeight="1">
      <c r="C618" s="9"/>
      <c r="D618" s="9"/>
    </row>
    <row r="619" ht="15.75" customHeight="1">
      <c r="C619" s="9"/>
      <c r="D619" s="9"/>
    </row>
    <row r="620" ht="15.75" customHeight="1">
      <c r="C620" s="9"/>
      <c r="D620" s="9"/>
    </row>
    <row r="621" ht="15.75" customHeight="1">
      <c r="C621" s="9"/>
      <c r="D621" s="9"/>
    </row>
    <row r="622" ht="15.75" customHeight="1">
      <c r="C622" s="9"/>
      <c r="D622" s="9"/>
    </row>
    <row r="623" ht="15.75" customHeight="1">
      <c r="C623" s="9"/>
      <c r="D623" s="9"/>
    </row>
    <row r="624" ht="15.75" customHeight="1">
      <c r="C624" s="9"/>
      <c r="D624" s="9"/>
    </row>
    <row r="625" ht="15.75" customHeight="1">
      <c r="C625" s="9"/>
      <c r="D625" s="9"/>
    </row>
    <row r="626" ht="15.75" customHeight="1">
      <c r="C626" s="9"/>
      <c r="D626" s="9"/>
    </row>
    <row r="627" ht="15.75" customHeight="1">
      <c r="C627" s="9"/>
      <c r="D627" s="9"/>
    </row>
    <row r="628" ht="15.75" customHeight="1">
      <c r="C628" s="9"/>
      <c r="D628" s="9"/>
    </row>
    <row r="629" ht="15.75" customHeight="1">
      <c r="C629" s="9"/>
      <c r="D629" s="9"/>
    </row>
    <row r="630" ht="15.75" customHeight="1">
      <c r="C630" s="9"/>
      <c r="D630" s="9"/>
    </row>
    <row r="631" ht="15.75" customHeight="1">
      <c r="C631" s="9"/>
      <c r="D631" s="9"/>
    </row>
    <row r="632" ht="15.75" customHeight="1">
      <c r="C632" s="9"/>
      <c r="D632" s="9"/>
    </row>
    <row r="633" ht="15.75" customHeight="1">
      <c r="C633" s="9"/>
      <c r="D633" s="9"/>
    </row>
    <row r="634" ht="15.75" customHeight="1">
      <c r="C634" s="9"/>
      <c r="D634" s="9"/>
    </row>
    <row r="635" ht="15.75" customHeight="1">
      <c r="C635" s="9"/>
      <c r="D635" s="9"/>
    </row>
    <row r="636" ht="15.75" customHeight="1">
      <c r="C636" s="9"/>
      <c r="D636" s="9"/>
    </row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B$1:$E$430">
    <sortState ref="B1:E430">
      <sortCondition ref="E1:E430"/>
    </sortState>
  </autoFilter>
  <mergeCells count="2">
    <mergeCell ref="L410:M410"/>
    <mergeCell ref="L436:M4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</cols>
  <sheetData>
    <row r="1">
      <c r="A1" s="91" t="s">
        <v>698</v>
      </c>
      <c r="B1" s="1" t="s">
        <v>792</v>
      </c>
    </row>
    <row r="2">
      <c r="A2" s="92" t="s">
        <v>667</v>
      </c>
      <c r="B2" s="1" t="s">
        <v>793</v>
      </c>
    </row>
    <row r="3">
      <c r="A3" s="92" t="s">
        <v>702</v>
      </c>
      <c r="B3" s="1" t="s">
        <v>793</v>
      </c>
    </row>
    <row r="4">
      <c r="A4" s="91" t="s">
        <v>438</v>
      </c>
      <c r="B4" s="1" t="s">
        <v>792</v>
      </c>
    </row>
    <row r="5">
      <c r="A5" s="92" t="s">
        <v>702</v>
      </c>
      <c r="B5" s="1" t="s">
        <v>793</v>
      </c>
    </row>
    <row r="6">
      <c r="A6" s="91" t="s">
        <v>679</v>
      </c>
      <c r="B6" s="1" t="s">
        <v>792</v>
      </c>
    </row>
    <row r="7">
      <c r="A7" s="91" t="s">
        <v>690</v>
      </c>
      <c r="B7" s="1" t="s">
        <v>792</v>
      </c>
    </row>
    <row r="8">
      <c r="A8" s="91" t="s">
        <v>672</v>
      </c>
      <c r="B8" s="1" t="s">
        <v>792</v>
      </c>
    </row>
    <row r="9">
      <c r="A9" s="92" t="s">
        <v>664</v>
      </c>
      <c r="B9" s="1" t="s">
        <v>793</v>
      </c>
    </row>
    <row r="10">
      <c r="A10" s="92" t="s">
        <v>700</v>
      </c>
      <c r="B10" s="1" t="s">
        <v>793</v>
      </c>
    </row>
    <row r="11">
      <c r="A11" s="93" t="s">
        <v>685</v>
      </c>
      <c r="B11" s="1" t="s">
        <v>794</v>
      </c>
    </row>
    <row r="12">
      <c r="A12" s="92" t="s">
        <v>684</v>
      </c>
      <c r="B12" s="1" t="s">
        <v>793</v>
      </c>
    </row>
    <row r="13">
      <c r="A13" s="92" t="s">
        <v>396</v>
      </c>
      <c r="B13" s="1" t="s">
        <v>793</v>
      </c>
    </row>
    <row r="14">
      <c r="A14" s="91" t="s">
        <v>692</v>
      </c>
      <c r="B14" s="1" t="s">
        <v>792</v>
      </c>
    </row>
    <row r="15">
      <c r="A15" s="92" t="s">
        <v>687</v>
      </c>
      <c r="B15" s="1" t="s">
        <v>793</v>
      </c>
    </row>
    <row r="16">
      <c r="A16" s="92" t="s">
        <v>676</v>
      </c>
      <c r="B16" s="1" t="s">
        <v>793</v>
      </c>
    </row>
    <row r="17">
      <c r="A17" s="91" t="s">
        <v>678</v>
      </c>
      <c r="B17" s="1" t="s">
        <v>792</v>
      </c>
    </row>
    <row r="18">
      <c r="A18" s="92" t="s">
        <v>681</v>
      </c>
      <c r="B18" s="1" t="s">
        <v>793</v>
      </c>
    </row>
    <row r="19">
      <c r="A19" s="91" t="s">
        <v>674</v>
      </c>
      <c r="B19" s="1" t="s">
        <v>792</v>
      </c>
    </row>
    <row r="20">
      <c r="A20" s="93" t="s">
        <v>686</v>
      </c>
      <c r="B20" s="1" t="s">
        <v>794</v>
      </c>
    </row>
    <row r="21">
      <c r="A21" s="11" t="s">
        <v>661</v>
      </c>
      <c r="B21" s="1" t="s">
        <v>795</v>
      </c>
    </row>
    <row r="22">
      <c r="A22" s="91" t="s">
        <v>696</v>
      </c>
      <c r="B22" s="1" t="s">
        <v>792</v>
      </c>
    </row>
    <row r="23">
      <c r="A23" s="11" t="s">
        <v>704</v>
      </c>
      <c r="B23" s="1" t="s">
        <v>795</v>
      </c>
    </row>
    <row r="24">
      <c r="A24" s="91" t="s">
        <v>707</v>
      </c>
      <c r="B24" s="1" t="s">
        <v>792</v>
      </c>
    </row>
    <row r="25">
      <c r="A25" s="92" t="s">
        <v>677</v>
      </c>
      <c r="B25" s="1" t="s">
        <v>793</v>
      </c>
    </row>
    <row r="26">
      <c r="A26" s="91" t="s">
        <v>683</v>
      </c>
      <c r="B26" s="1" t="s">
        <v>792</v>
      </c>
    </row>
    <row r="27">
      <c r="A27" s="91" t="s">
        <v>694</v>
      </c>
      <c r="B27" s="1" t="s">
        <v>792</v>
      </c>
    </row>
    <row r="28">
      <c r="A28" s="92" t="s">
        <v>670</v>
      </c>
      <c r="B28" s="1" t="s">
        <v>793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41.13"/>
    <col customWidth="1" min="3" max="3" width="40.88"/>
    <col customWidth="1" min="4" max="4" width="15.88"/>
    <col customWidth="1" min="5" max="6" width="12.63"/>
  </cols>
  <sheetData>
    <row r="1" ht="15.75" customHeight="1">
      <c r="A1" s="5" t="s">
        <v>796</v>
      </c>
      <c r="B1" s="94" t="s">
        <v>797</v>
      </c>
      <c r="C1" s="94" t="s">
        <v>798</v>
      </c>
      <c r="D1" s="95" t="s">
        <v>799</v>
      </c>
    </row>
    <row r="2" ht="15.75" customHeight="1">
      <c r="A2" s="9">
        <v>32369.0</v>
      </c>
      <c r="B2" s="55" t="s">
        <v>800</v>
      </c>
      <c r="C2" s="55" t="s">
        <v>801</v>
      </c>
      <c r="D2" s="9" t="str">
        <f>iferror(vlookup(A:A,NC!C:C,1,false), "Netcracker missing")</f>
        <v>Netcracker missing</v>
      </c>
    </row>
    <row r="3" ht="15.75" customHeight="1">
      <c r="A3" s="9">
        <v>34208.0</v>
      </c>
      <c r="B3" s="55" t="s">
        <v>802</v>
      </c>
      <c r="C3" s="55" t="s">
        <v>803</v>
      </c>
      <c r="D3" s="9" t="str">
        <f>iferror(vlookup(A:A,NC!C:C,1,false), "Netcracker missing")</f>
        <v>Netcracker missing</v>
      </c>
    </row>
    <row r="4" ht="15.75" customHeight="1">
      <c r="A4" s="9">
        <v>34383.0</v>
      </c>
      <c r="B4" s="55" t="s">
        <v>804</v>
      </c>
      <c r="C4" s="55" t="s">
        <v>805</v>
      </c>
      <c r="D4" s="9" t="str">
        <f>iferror(vlookup(A:A,NC!C:C,1,false), "Netcracker missing")</f>
        <v>Netcracker missing</v>
      </c>
    </row>
    <row r="5" ht="15.75" customHeight="1">
      <c r="A5" s="9">
        <v>34384.0</v>
      </c>
      <c r="B5" s="55" t="s">
        <v>806</v>
      </c>
      <c r="C5" s="55" t="s">
        <v>807</v>
      </c>
      <c r="D5" s="9" t="str">
        <f>iferror(vlookup(A:A,NC!C:C,1,false), "Netcracker missing")</f>
        <v>Netcracker missing</v>
      </c>
    </row>
    <row r="6" ht="15.75" customHeight="1">
      <c r="A6" s="9">
        <v>39326.0</v>
      </c>
      <c r="B6" s="55" t="s">
        <v>682</v>
      </c>
      <c r="C6" s="55" t="s">
        <v>808</v>
      </c>
      <c r="D6" s="9" t="str">
        <f>iferror(vlookup(A:A,NC!C:C,1,false), "Netcracker missing")</f>
        <v>Netcracker missing</v>
      </c>
    </row>
    <row r="7" ht="15.75" customHeight="1">
      <c r="A7" s="9">
        <v>39327.0</v>
      </c>
      <c r="B7" s="55" t="s">
        <v>809</v>
      </c>
      <c r="C7" s="55" t="s">
        <v>810</v>
      </c>
      <c r="D7" s="9">
        <f>iferror(vlookup(A:A,NC!C:C,1,false), "Netcracker missing")</f>
        <v>39327</v>
      </c>
    </row>
    <row r="8" ht="15.75" customHeight="1">
      <c r="A8" s="9">
        <v>419237.0</v>
      </c>
      <c r="B8" s="55" t="s">
        <v>811</v>
      </c>
      <c r="C8" s="55" t="s">
        <v>812</v>
      </c>
      <c r="D8" s="9" t="str">
        <f>iferror(vlookup(A:A,NC!C:C,1,false), "Netcracker missing")</f>
        <v>Netcracker missing</v>
      </c>
    </row>
    <row r="9" ht="15.75" customHeight="1">
      <c r="A9" s="9">
        <v>419287.0</v>
      </c>
      <c r="B9" s="55" t="s">
        <v>813</v>
      </c>
      <c r="C9" s="55" t="s">
        <v>814</v>
      </c>
      <c r="D9" s="9" t="str">
        <f>iferror(vlookup(A:A,NC!C:C,1,false), "Netcracker missing")</f>
        <v>Netcracker missing</v>
      </c>
    </row>
    <row r="10" ht="15.75" customHeight="1">
      <c r="A10" s="9">
        <v>419297.0</v>
      </c>
      <c r="B10" s="55" t="s">
        <v>815</v>
      </c>
      <c r="C10" s="55" t="s">
        <v>816</v>
      </c>
      <c r="D10" s="9" t="str">
        <f>iferror(vlookup(A:A,NC!C:C,1,false), "Netcracker missing")</f>
        <v>Netcracker missing</v>
      </c>
    </row>
    <row r="11" ht="15.75" customHeight="1">
      <c r="A11" s="9">
        <v>430933.0</v>
      </c>
      <c r="B11" s="55" t="s">
        <v>817</v>
      </c>
      <c r="C11" s="55" t="s">
        <v>818</v>
      </c>
      <c r="D11" s="9" t="str">
        <f>iferror(vlookup(A:A,NC!C:C,1,false), "Netcracker missing")</f>
        <v>Netcracker missing</v>
      </c>
    </row>
    <row r="12" ht="15.75" customHeight="1">
      <c r="A12" s="9">
        <v>430943.0</v>
      </c>
      <c r="B12" s="55" t="s">
        <v>819</v>
      </c>
      <c r="C12" s="55" t="s">
        <v>818</v>
      </c>
      <c r="D12" s="9" t="str">
        <f>iferror(vlookup(A:A,NC!C:C,1,false), "Netcracker missing")</f>
        <v>Netcracker missing</v>
      </c>
    </row>
    <row r="13" ht="15.75" customHeight="1">
      <c r="A13" s="9">
        <v>431103.0</v>
      </c>
      <c r="B13" s="55" t="s">
        <v>820</v>
      </c>
      <c r="C13" s="55" t="s">
        <v>821</v>
      </c>
      <c r="D13" s="9" t="str">
        <f>iferror(vlookup(A:A,NC!C:C,1,false), "Netcracker missing")</f>
        <v>Netcracker missing</v>
      </c>
    </row>
    <row r="14" ht="15.75" customHeight="1">
      <c r="A14" s="9">
        <v>440653.0</v>
      </c>
      <c r="B14" s="55" t="s">
        <v>822</v>
      </c>
      <c r="C14" s="55" t="s">
        <v>823</v>
      </c>
      <c r="D14" s="9" t="str">
        <f>iferror(vlookup(A:A,NC!C:C,1,false), "Netcracker missing")</f>
        <v>Netcracker missing</v>
      </c>
    </row>
    <row r="15" ht="15.75" customHeight="1">
      <c r="A15" s="9">
        <v>440663.0</v>
      </c>
      <c r="B15" s="55" t="s">
        <v>824</v>
      </c>
      <c r="C15" s="55" t="s">
        <v>825</v>
      </c>
      <c r="D15" s="9" t="str">
        <f>iferror(vlookup(A:A,NC!C:C,1,false), "Netcracker missing")</f>
        <v>Netcracker missing</v>
      </c>
    </row>
    <row r="16" ht="15.75" customHeight="1">
      <c r="A16" s="9">
        <v>446503.0</v>
      </c>
      <c r="B16" s="55" t="s">
        <v>826</v>
      </c>
      <c r="C16" s="55" t="s">
        <v>827</v>
      </c>
      <c r="D16" s="9" t="str">
        <f>iferror(vlookup(A:A,NC!C:C,1,false), "Netcracker missing")</f>
        <v>Netcracker missing</v>
      </c>
    </row>
    <row r="17" ht="15.75" customHeight="1">
      <c r="A17" s="9">
        <v>456993.0</v>
      </c>
      <c r="B17" s="55" t="s">
        <v>828</v>
      </c>
      <c r="C17" s="55" t="s">
        <v>829</v>
      </c>
      <c r="D17" s="9" t="str">
        <f>iferror(vlookup(A:A,NC!C:C,1,false), "Netcracker missing")</f>
        <v>Netcracker missing</v>
      </c>
    </row>
    <row r="18" ht="15.75" customHeight="1">
      <c r="A18" s="9">
        <v>2.0319748E7</v>
      </c>
      <c r="B18" s="55" t="s">
        <v>830</v>
      </c>
      <c r="C18" s="55" t="s">
        <v>831</v>
      </c>
      <c r="D18" s="9">
        <f>iferror(vlookup(A:A,NC!C:C,1,false), "Netcracker missing")</f>
        <v>20319748</v>
      </c>
    </row>
    <row r="19" ht="15.75" customHeight="1">
      <c r="A19" s="9">
        <v>2.0449198E7</v>
      </c>
      <c r="B19" s="55" t="s">
        <v>832</v>
      </c>
      <c r="C19" s="55" t="s">
        <v>807</v>
      </c>
      <c r="D19" s="9" t="str">
        <f>iferror(vlookup(A:A,NC!C:C,1,false), "Netcracker missing")</f>
        <v>Netcracker missing</v>
      </c>
    </row>
    <row r="20" ht="15.75" customHeight="1">
      <c r="A20" s="9">
        <v>2.0449398E7</v>
      </c>
      <c r="B20" s="55" t="s">
        <v>833</v>
      </c>
      <c r="C20" s="55" t="s">
        <v>834</v>
      </c>
      <c r="D20" s="9" t="str">
        <f>iferror(vlookup(A:A,NC!C:C,1,false), "Netcracker missing")</f>
        <v>Netcracker missing</v>
      </c>
    </row>
    <row r="21" ht="15.75" customHeight="1">
      <c r="A21" s="9">
        <v>2.0632798E7</v>
      </c>
      <c r="B21" s="55" t="s">
        <v>835</v>
      </c>
      <c r="C21" s="55" t="s">
        <v>836</v>
      </c>
      <c r="D21" s="9" t="str">
        <f>iferror(vlookup(A:A,NC!C:C,1,false), "Netcracker missing")</f>
        <v>Netcracker missing</v>
      </c>
    </row>
    <row r="22" ht="15.75" customHeight="1">
      <c r="A22" s="9">
        <v>2.0857298E7</v>
      </c>
      <c r="B22" s="55" t="s">
        <v>837</v>
      </c>
      <c r="C22" s="55" t="s">
        <v>838</v>
      </c>
      <c r="D22" s="9" t="str">
        <f>iferror(vlookup(A:A,NC!C:C,1,false), "Netcracker missing")</f>
        <v>Netcracker missing</v>
      </c>
    </row>
    <row r="23" ht="15.75" customHeight="1">
      <c r="A23" s="9">
        <v>2.0857338E7</v>
      </c>
      <c r="B23" s="55" t="s">
        <v>839</v>
      </c>
      <c r="C23" s="55" t="s">
        <v>840</v>
      </c>
      <c r="D23" s="9" t="str">
        <f>iferror(vlookup(A:A,NC!C:C,1,false), "Netcracker missing")</f>
        <v>Netcracker missing</v>
      </c>
    </row>
    <row r="24" ht="15.75" customHeight="1">
      <c r="A24" s="9">
        <v>2.0908158E7</v>
      </c>
      <c r="B24" s="55" t="s">
        <v>841</v>
      </c>
      <c r="C24" s="55" t="s">
        <v>842</v>
      </c>
      <c r="D24" s="9">
        <f>iferror(vlookup(A:A,NC!C:C,1,false), "Netcracker missing")</f>
        <v>20908158</v>
      </c>
    </row>
    <row r="25" ht="15.75" customHeight="1">
      <c r="A25" s="9">
        <v>2.0908248E7</v>
      </c>
      <c r="B25" s="55" t="s">
        <v>671</v>
      </c>
      <c r="C25" s="55" t="s">
        <v>801</v>
      </c>
      <c r="D25" s="9">
        <f>iferror(vlookup(A:A,NC!C:C,1,false), "Netcracker missing")</f>
        <v>20908248</v>
      </c>
    </row>
    <row r="26" ht="15.75" customHeight="1">
      <c r="A26" s="9">
        <v>2.0955338E7</v>
      </c>
      <c r="B26" s="55" t="s">
        <v>843</v>
      </c>
      <c r="C26" s="55" t="s">
        <v>844</v>
      </c>
      <c r="D26" s="9" t="str">
        <f>iferror(vlookup(A:A,NC!C:C,1,false), "Netcracker missing")</f>
        <v>Netcracker missing</v>
      </c>
    </row>
    <row r="27" ht="15.75" customHeight="1">
      <c r="A27" s="9">
        <v>2.0955378E7</v>
      </c>
      <c r="B27" s="55" t="s">
        <v>845</v>
      </c>
      <c r="C27" s="55" t="s">
        <v>846</v>
      </c>
      <c r="D27" s="9" t="str">
        <f>iferror(vlookup(A:A,NC!C:C,1,false), "Netcracker missing")</f>
        <v>Netcracker missing</v>
      </c>
    </row>
    <row r="28" ht="15.75" customHeight="1">
      <c r="A28" s="9">
        <v>2.0955518E7</v>
      </c>
      <c r="B28" s="55" t="s">
        <v>847</v>
      </c>
      <c r="C28" s="55" t="s">
        <v>834</v>
      </c>
      <c r="D28" s="9" t="str">
        <f>iferror(vlookup(A:A,NC!C:C,1,false), "Netcracker missing")</f>
        <v>Netcracker missing</v>
      </c>
    </row>
    <row r="29" ht="15.75" customHeight="1">
      <c r="A29" s="9">
        <v>2.1070968E7</v>
      </c>
      <c r="B29" s="55" t="s">
        <v>848</v>
      </c>
      <c r="C29" s="55" t="s">
        <v>849</v>
      </c>
      <c r="D29" s="9" t="str">
        <f>iferror(vlookup(A:A,NC!C:C,1,false), "Netcracker missing")</f>
        <v>Netcracker missing</v>
      </c>
    </row>
    <row r="30" ht="15.75" customHeight="1">
      <c r="A30" s="9">
        <v>2.1071008E7</v>
      </c>
      <c r="B30" s="55" t="s">
        <v>850</v>
      </c>
      <c r="C30" s="55" t="s">
        <v>849</v>
      </c>
      <c r="D30" s="9" t="str">
        <f>iferror(vlookup(A:A,NC!C:C,1,false), "Netcracker missing")</f>
        <v>Netcracker missing</v>
      </c>
    </row>
    <row r="31" ht="15.75" customHeight="1">
      <c r="A31" s="9">
        <v>2.1071048E7</v>
      </c>
      <c r="B31" s="55" t="s">
        <v>851</v>
      </c>
      <c r="C31" s="55" t="s">
        <v>852</v>
      </c>
      <c r="D31" s="9" t="str">
        <f>iferror(vlookup(A:A,NC!C:C,1,false), "Netcracker missing")</f>
        <v>Netcracker missing</v>
      </c>
    </row>
    <row r="32" ht="15.75" customHeight="1">
      <c r="A32" s="9">
        <v>2.1071188E7</v>
      </c>
      <c r="B32" s="55" t="s">
        <v>853</v>
      </c>
      <c r="C32" s="55" t="s">
        <v>852</v>
      </c>
      <c r="D32" s="9" t="str">
        <f>iferror(vlookup(A:A,NC!C:C,1,false), "Netcracker missing")</f>
        <v>Netcracker missing</v>
      </c>
    </row>
    <row r="33" ht="15.75" customHeight="1">
      <c r="A33" s="9">
        <v>2.1071228E7</v>
      </c>
      <c r="B33" s="55" t="s">
        <v>854</v>
      </c>
      <c r="C33" s="55" t="s">
        <v>852</v>
      </c>
      <c r="D33" s="9" t="str">
        <f>iferror(vlookup(A:A,NC!C:C,1,false), "Netcracker missing")</f>
        <v>Netcracker missing</v>
      </c>
    </row>
    <row r="34" ht="15.75" customHeight="1">
      <c r="A34" s="9">
        <v>2.1071768E7</v>
      </c>
      <c r="B34" s="55" t="s">
        <v>855</v>
      </c>
      <c r="C34" s="55" t="s">
        <v>849</v>
      </c>
      <c r="D34" s="9" t="str">
        <f>iferror(vlookup(A:A,NC!C:C,1,false), "Netcracker missing")</f>
        <v>Netcracker missing</v>
      </c>
    </row>
    <row r="35" ht="15.75" customHeight="1">
      <c r="A35" s="9">
        <v>2.1071848E7</v>
      </c>
      <c r="B35" s="55" t="s">
        <v>856</v>
      </c>
      <c r="C35" s="55" t="s">
        <v>852</v>
      </c>
      <c r="D35" s="9" t="str">
        <f>iferror(vlookup(A:A,NC!C:C,1,false), "Netcracker missing")</f>
        <v>Netcracker missing</v>
      </c>
    </row>
    <row r="36" ht="15.75" customHeight="1">
      <c r="A36" s="9">
        <v>2.1071888E7</v>
      </c>
      <c r="B36" s="55" t="s">
        <v>857</v>
      </c>
      <c r="C36" s="55" t="s">
        <v>852</v>
      </c>
      <c r="D36" s="9" t="str">
        <f>iferror(vlookup(A:A,NC!C:C,1,false), "Netcracker missing")</f>
        <v>Netcracker missing</v>
      </c>
    </row>
    <row r="37" ht="15.75" customHeight="1">
      <c r="A37" s="9">
        <v>2.1071968E7</v>
      </c>
      <c r="B37" s="55" t="s">
        <v>858</v>
      </c>
      <c r="C37" s="55" t="s">
        <v>852</v>
      </c>
      <c r="D37" s="9" t="str">
        <f>iferror(vlookup(A:A,NC!C:C,1,false), "Netcracker missing")</f>
        <v>Netcracker missing</v>
      </c>
    </row>
    <row r="38" ht="15.75" customHeight="1">
      <c r="A38" s="9">
        <v>2.1085178E7</v>
      </c>
      <c r="B38" s="55" t="s">
        <v>859</v>
      </c>
      <c r="C38" s="55" t="s">
        <v>860</v>
      </c>
      <c r="D38" s="9" t="str">
        <f>iferror(vlookup(A:A,NC!C:C,1,false), "Netcracker missing")</f>
        <v>Netcracker missing</v>
      </c>
    </row>
    <row r="39" ht="15.75" customHeight="1">
      <c r="A39" s="9">
        <v>2.1088228E7</v>
      </c>
      <c r="B39" s="55" t="s">
        <v>861</v>
      </c>
      <c r="C39" s="55" t="s">
        <v>862</v>
      </c>
      <c r="D39" s="9" t="str">
        <f>iferror(vlookup(A:A,NC!C:C,1,false), "Netcracker missing")</f>
        <v>Netcracker missing</v>
      </c>
    </row>
    <row r="40" ht="15.75" customHeight="1">
      <c r="A40" s="9">
        <v>2.1088238E7</v>
      </c>
      <c r="B40" s="55" t="s">
        <v>863</v>
      </c>
      <c r="C40" s="55" t="s">
        <v>864</v>
      </c>
      <c r="D40" s="9" t="str">
        <f>iferror(vlookup(A:A,NC!C:C,1,false), "Netcracker missing")</f>
        <v>Netcracker missing</v>
      </c>
    </row>
    <row r="41" ht="15.75" customHeight="1">
      <c r="A41" s="9">
        <v>2.1088278E7</v>
      </c>
      <c r="B41" s="55" t="s">
        <v>865</v>
      </c>
      <c r="C41" s="55" t="s">
        <v>866</v>
      </c>
      <c r="D41" s="9" t="str">
        <f>iferror(vlookup(A:A,NC!C:C,1,false), "Netcracker missing")</f>
        <v>Netcracker missing</v>
      </c>
    </row>
    <row r="42" ht="15.75" customHeight="1">
      <c r="A42" s="9">
        <v>2.1088288E7</v>
      </c>
      <c r="B42" s="55" t="s">
        <v>867</v>
      </c>
      <c r="C42" s="55" t="s">
        <v>868</v>
      </c>
      <c r="D42" s="9" t="str">
        <f>iferror(vlookup(A:A,NC!C:C,1,false), "Netcracker missing")</f>
        <v>Netcracker missing</v>
      </c>
    </row>
    <row r="43" ht="15.75" customHeight="1">
      <c r="A43" s="9">
        <v>2.1117658E7</v>
      </c>
      <c r="B43" s="55" t="s">
        <v>869</v>
      </c>
      <c r="C43" s="55" t="s">
        <v>870</v>
      </c>
      <c r="D43" s="9" t="str">
        <f>iferror(vlookup(A:A,NC!C:C,1,false), "Netcracker missing")</f>
        <v>Netcracker missing</v>
      </c>
    </row>
    <row r="44" ht="15.75" customHeight="1">
      <c r="A44" s="9">
        <v>2.1117698E7</v>
      </c>
      <c r="B44" s="55" t="s">
        <v>871</v>
      </c>
      <c r="C44" s="55" t="s">
        <v>872</v>
      </c>
      <c r="D44" s="9" t="str">
        <f>iferror(vlookup(A:A,NC!C:C,1,false), "Netcracker missing")</f>
        <v>Netcracker missing</v>
      </c>
    </row>
    <row r="45" ht="15.75" customHeight="1">
      <c r="A45" s="9">
        <v>2.1139018E7</v>
      </c>
      <c r="B45" s="55" t="s">
        <v>873</v>
      </c>
      <c r="C45" s="55" t="s">
        <v>807</v>
      </c>
      <c r="D45" s="9">
        <f>iferror(vlookup(A:A,NC!C:C,1,false), "Netcracker missing")</f>
        <v>21139018</v>
      </c>
    </row>
    <row r="46" ht="15.75" customHeight="1">
      <c r="A46" s="9">
        <v>2.1139028E7</v>
      </c>
      <c r="B46" s="55" t="s">
        <v>874</v>
      </c>
      <c r="C46" s="55" t="s">
        <v>801</v>
      </c>
      <c r="D46" s="9" t="str">
        <f>iferror(vlookup(A:A,NC!C:C,1,false), "Netcracker missing")</f>
        <v>Netcracker missing</v>
      </c>
    </row>
    <row r="47" ht="15.75" customHeight="1">
      <c r="A47" s="9">
        <v>2.1139038E7</v>
      </c>
      <c r="B47" s="55" t="s">
        <v>875</v>
      </c>
      <c r="C47" s="55" t="s">
        <v>801</v>
      </c>
      <c r="D47" s="9" t="str">
        <f>iferror(vlookup(A:A,NC!C:C,1,false), "Netcracker missing")</f>
        <v>Netcracker missing</v>
      </c>
    </row>
    <row r="48" ht="15.75" customHeight="1">
      <c r="A48" s="9">
        <v>2.1175858E7</v>
      </c>
      <c r="B48" s="55" t="s">
        <v>876</v>
      </c>
      <c r="C48" s="55" t="s">
        <v>877</v>
      </c>
      <c r="D48" s="9" t="str">
        <f>iferror(vlookup(A:A,NC!C:C,1,false), "Netcracker missing")</f>
        <v>Netcracker missing</v>
      </c>
    </row>
    <row r="49" ht="15.75" customHeight="1">
      <c r="A49" s="9">
        <v>2.1175898E7</v>
      </c>
      <c r="B49" s="55" t="s">
        <v>669</v>
      </c>
      <c r="C49" s="55" t="s">
        <v>878</v>
      </c>
      <c r="D49" s="9">
        <f>iferror(vlookup(A:A,NC!C:C,1,false), "Netcracker missing")</f>
        <v>21175898</v>
      </c>
    </row>
    <row r="50" ht="15.75" customHeight="1">
      <c r="A50" s="9">
        <v>2.1175918E7</v>
      </c>
      <c r="B50" s="55" t="s">
        <v>879</v>
      </c>
      <c r="C50" s="55" t="s">
        <v>880</v>
      </c>
      <c r="D50" s="9" t="str">
        <f>iferror(vlookup(A:A,NC!C:C,1,false), "Netcracker missing")</f>
        <v>Netcracker missing</v>
      </c>
    </row>
    <row r="51" ht="15.75" customHeight="1">
      <c r="A51" s="9">
        <v>2.1176928E7</v>
      </c>
      <c r="B51" s="55" t="s">
        <v>881</v>
      </c>
      <c r="C51" s="55" t="s">
        <v>882</v>
      </c>
      <c r="D51" s="9" t="str">
        <f>iferror(vlookup(A:A,NC!C:C,1,false), "Netcracker missing")</f>
        <v>Netcracker missing</v>
      </c>
    </row>
    <row r="52" ht="15.75" customHeight="1">
      <c r="A52" s="9">
        <v>2.1176938E7</v>
      </c>
      <c r="B52" s="55" t="s">
        <v>883</v>
      </c>
      <c r="C52" s="55" t="s">
        <v>860</v>
      </c>
      <c r="D52" s="9">
        <f>iferror(vlookup(A:A,NC!C:C,1,false), "Netcracker missing")</f>
        <v>21176938</v>
      </c>
    </row>
    <row r="53" ht="15.75" customHeight="1">
      <c r="A53" s="9">
        <v>2.1176948E7</v>
      </c>
      <c r="B53" s="55" t="s">
        <v>884</v>
      </c>
      <c r="C53" s="55" t="s">
        <v>885</v>
      </c>
      <c r="D53" s="9">
        <f>iferror(vlookup(A:A,NC!C:C,1,false), "Netcracker missing")</f>
        <v>21176948</v>
      </c>
    </row>
    <row r="54" ht="15.75" customHeight="1">
      <c r="A54" s="9">
        <v>2.1176958E7</v>
      </c>
      <c r="B54" s="55" t="s">
        <v>161</v>
      </c>
      <c r="C54" s="55" t="s">
        <v>886</v>
      </c>
      <c r="D54" s="9">
        <f>iferror(vlookup(A:A,NC!C:C,1,false), "Netcracker missing")</f>
        <v>21176958</v>
      </c>
    </row>
    <row r="55" ht="15.75" customHeight="1">
      <c r="A55" s="9">
        <v>4.0641101E7</v>
      </c>
      <c r="B55" s="55" t="s">
        <v>241</v>
      </c>
      <c r="C55" s="55" t="s">
        <v>887</v>
      </c>
      <c r="D55" s="9">
        <f>iferror(vlookup(A:A,NC!C:C,1,false), "Netcracker missing")</f>
        <v>40641101</v>
      </c>
    </row>
    <row r="56" ht="15.75" customHeight="1">
      <c r="A56" s="9">
        <v>4.0641291E7</v>
      </c>
      <c r="B56" s="55" t="s">
        <v>888</v>
      </c>
      <c r="C56" s="55" t="s">
        <v>889</v>
      </c>
      <c r="D56" s="9">
        <f>iferror(vlookup(A:A,NC!C:C,1,false), "Netcracker missing")</f>
        <v>40641291</v>
      </c>
    </row>
    <row r="57" ht="15.75" customHeight="1">
      <c r="A57" s="9">
        <v>4.0658801E7</v>
      </c>
      <c r="B57" s="55" t="s">
        <v>890</v>
      </c>
      <c r="C57" s="55" t="s">
        <v>891</v>
      </c>
      <c r="D57" s="9">
        <f>iferror(vlookup(A:A,NC!C:C,1,false), "Netcracker missing")</f>
        <v>40658801</v>
      </c>
    </row>
    <row r="58" ht="15.75" customHeight="1">
      <c r="A58" s="9">
        <v>4.0658981E7</v>
      </c>
      <c r="B58" s="55" t="s">
        <v>892</v>
      </c>
      <c r="C58" s="55" t="s">
        <v>893</v>
      </c>
      <c r="D58" s="9">
        <f>iferror(vlookup(A:A,NC!C:C,1,false), "Netcracker missing")</f>
        <v>40658981</v>
      </c>
    </row>
    <row r="59" ht="15.75" customHeight="1">
      <c r="A59" s="9">
        <v>4.0659051E7</v>
      </c>
      <c r="B59" s="55" t="s">
        <v>894</v>
      </c>
      <c r="C59" s="55" t="s">
        <v>895</v>
      </c>
      <c r="D59" s="9" t="str">
        <f>iferror(vlookup(A:A,NC!C:C,1,false), "Netcracker missing")</f>
        <v>Netcracker missing</v>
      </c>
    </row>
    <row r="60" ht="15.75" customHeight="1">
      <c r="A60" s="9">
        <v>4.0659111E7</v>
      </c>
      <c r="B60" s="55" t="s">
        <v>896</v>
      </c>
      <c r="C60" s="55" t="s">
        <v>897</v>
      </c>
      <c r="D60" s="9" t="str">
        <f>iferror(vlookup(A:A,NC!C:C,1,false), "Netcracker missing")</f>
        <v>Netcracker missing</v>
      </c>
    </row>
    <row r="61" ht="15.75" customHeight="1">
      <c r="A61" s="9">
        <v>4.0659121E7</v>
      </c>
      <c r="B61" s="55" t="s">
        <v>898</v>
      </c>
      <c r="C61" s="55" t="s">
        <v>899</v>
      </c>
      <c r="D61" s="9" t="str">
        <f>iferror(vlookup(A:A,NC!C:C,1,false), "Netcracker missing")</f>
        <v>Netcracker missing</v>
      </c>
    </row>
    <row r="62" ht="15.75" customHeight="1">
      <c r="A62" s="9">
        <v>4.0659131E7</v>
      </c>
      <c r="B62" s="55" t="s">
        <v>900</v>
      </c>
      <c r="C62" s="55" t="s">
        <v>901</v>
      </c>
      <c r="D62" s="9" t="str">
        <f>iferror(vlookup(A:A,NC!C:C,1,false), "Netcracker missing")</f>
        <v>Netcracker missing</v>
      </c>
    </row>
    <row r="63" ht="15.75" customHeight="1">
      <c r="A63" s="9">
        <v>4.0659141E7</v>
      </c>
      <c r="B63" s="55" t="s">
        <v>902</v>
      </c>
      <c r="C63" s="55" t="s">
        <v>903</v>
      </c>
      <c r="D63" s="9">
        <f>iferror(vlookup(A:A,NC!C:C,1,false), "Netcracker missing")</f>
        <v>40659141</v>
      </c>
    </row>
    <row r="64" ht="15.75" customHeight="1">
      <c r="A64" s="9">
        <v>4.0659545E7</v>
      </c>
      <c r="B64" s="55" t="s">
        <v>904</v>
      </c>
      <c r="C64" s="55" t="s">
        <v>901</v>
      </c>
      <c r="D64" s="9" t="str">
        <f>iferror(vlookup(A:A,NC!C:C,1,false), "Netcracker missing")</f>
        <v>Netcracker missing</v>
      </c>
    </row>
    <row r="65" ht="15.75" customHeight="1">
      <c r="A65" s="9">
        <v>4.0659585E7</v>
      </c>
      <c r="B65" s="55" t="s">
        <v>905</v>
      </c>
      <c r="C65" s="55" t="s">
        <v>893</v>
      </c>
      <c r="D65" s="9" t="str">
        <f>iferror(vlookup(A:A,NC!C:C,1,false), "Netcracker missing")</f>
        <v>Netcracker missing</v>
      </c>
    </row>
    <row r="66" ht="15.75" customHeight="1">
      <c r="A66" s="9">
        <v>4.0659625E7</v>
      </c>
      <c r="B66" s="55" t="s">
        <v>906</v>
      </c>
      <c r="C66" s="55" t="s">
        <v>899</v>
      </c>
      <c r="D66" s="9" t="str">
        <f>iferror(vlookup(A:A,NC!C:C,1,false), "Netcracker missing")</f>
        <v>Netcracker missing</v>
      </c>
    </row>
    <row r="67" ht="15.75" customHeight="1">
      <c r="A67" s="9">
        <v>4.0659635E7</v>
      </c>
      <c r="B67" s="55" t="s">
        <v>907</v>
      </c>
      <c r="C67" s="55" t="s">
        <v>897</v>
      </c>
      <c r="D67" s="9" t="str">
        <f>iferror(vlookup(A:A,NC!C:C,1,false), "Netcracker missing")</f>
        <v>Netcracker missing</v>
      </c>
    </row>
    <row r="68" ht="15.75" customHeight="1">
      <c r="A68" s="9">
        <v>4.0659645E7</v>
      </c>
      <c r="B68" s="55" t="s">
        <v>908</v>
      </c>
      <c r="C68" s="55" t="s">
        <v>895</v>
      </c>
      <c r="D68" s="9" t="str">
        <f>iferror(vlookup(A:A,NC!C:C,1,false), "Netcracker missing")</f>
        <v>Netcracker missing</v>
      </c>
    </row>
    <row r="69" ht="15.75" customHeight="1">
      <c r="A69" s="9">
        <v>4.0678711E7</v>
      </c>
      <c r="B69" s="55" t="s">
        <v>909</v>
      </c>
      <c r="C69" s="55" t="s">
        <v>910</v>
      </c>
      <c r="D69" s="9" t="str">
        <f>iferror(vlookup(A:A,NC!C:C,1,false), "Netcracker missing")</f>
        <v>Netcracker missing</v>
      </c>
    </row>
    <row r="70" ht="15.75" customHeight="1">
      <c r="A70" s="9">
        <v>4.0678881E7</v>
      </c>
      <c r="B70" s="55" t="s">
        <v>911</v>
      </c>
      <c r="C70" s="55" t="s">
        <v>912</v>
      </c>
      <c r="D70" s="9" t="str">
        <f>iferror(vlookup(A:A,NC!C:C,1,false), "Netcracker missing")</f>
        <v>Netcracker missing</v>
      </c>
    </row>
    <row r="71" ht="15.75" customHeight="1">
      <c r="A71" s="9">
        <v>4.0685061E7</v>
      </c>
      <c r="B71" s="55" t="s">
        <v>913</v>
      </c>
      <c r="C71" s="55" t="s">
        <v>914</v>
      </c>
      <c r="D71" s="9" t="str">
        <f>iferror(vlookup(A:A,NC!C:C,1,false), "Netcracker missing")</f>
        <v>Netcracker missing</v>
      </c>
    </row>
    <row r="72" ht="15.75" customHeight="1">
      <c r="A72" s="9">
        <v>4.0699051E7</v>
      </c>
      <c r="B72" s="55" t="s">
        <v>915</v>
      </c>
      <c r="C72" s="55" t="s">
        <v>916</v>
      </c>
      <c r="D72" s="9" t="str">
        <f>iferror(vlookup(A:A,NC!C:C,1,false), "Netcracker missing")</f>
        <v>Netcracker missing</v>
      </c>
    </row>
    <row r="73" ht="15.75" customHeight="1">
      <c r="A73" s="9">
        <v>4.0706241E7</v>
      </c>
      <c r="B73" s="55" t="s">
        <v>917</v>
      </c>
      <c r="C73" s="55" t="s">
        <v>918</v>
      </c>
      <c r="D73" s="9" t="str">
        <f>iferror(vlookup(A:A,NC!C:C,1,false), "Netcracker missing")</f>
        <v>Netcracker missing</v>
      </c>
    </row>
    <row r="74" ht="15.75" customHeight="1">
      <c r="A74" s="9">
        <v>4.0734101E7</v>
      </c>
      <c r="B74" s="55" t="s">
        <v>919</v>
      </c>
      <c r="C74" s="55" t="s">
        <v>920</v>
      </c>
      <c r="D74" s="9" t="str">
        <f>iferror(vlookup(A:A,NC!C:C,1,false), "Netcracker missing")</f>
        <v>Netcracker missing</v>
      </c>
    </row>
    <row r="75" ht="15.75" customHeight="1">
      <c r="A75" s="9">
        <v>4.0737491E7</v>
      </c>
      <c r="B75" s="55" t="s">
        <v>921</v>
      </c>
      <c r="C75" s="55" t="s">
        <v>922</v>
      </c>
      <c r="D75" s="9" t="str">
        <f>iferror(vlookup(A:A,NC!C:C,1,false), "Netcracker missing")</f>
        <v>Netcracker missing</v>
      </c>
    </row>
    <row r="76" ht="15.75" customHeight="1">
      <c r="A76" s="9">
        <v>4.0760721E7</v>
      </c>
      <c r="B76" s="55" t="s">
        <v>562</v>
      </c>
      <c r="C76" s="55" t="s">
        <v>923</v>
      </c>
      <c r="D76" s="9">
        <f>iferror(vlookup(A:A,NC!C:C,1,false), "Netcracker missing")</f>
        <v>40760721</v>
      </c>
    </row>
    <row r="77" ht="15.75" customHeight="1">
      <c r="A77" s="9">
        <v>4.0760771E7</v>
      </c>
      <c r="B77" s="55" t="s">
        <v>290</v>
      </c>
      <c r="C77" s="55" t="s">
        <v>924</v>
      </c>
      <c r="D77" s="9">
        <f>iferror(vlookup(A:A,NC!C:C,1,false), "Netcracker missing")</f>
        <v>40760771</v>
      </c>
    </row>
    <row r="78" ht="15.75" customHeight="1">
      <c r="A78" s="9">
        <v>4.0760781E7</v>
      </c>
      <c r="B78" s="55" t="s">
        <v>564</v>
      </c>
      <c r="C78" s="55" t="s">
        <v>925</v>
      </c>
      <c r="D78" s="9">
        <f>iferror(vlookup(A:A,NC!C:C,1,false), "Netcracker missing")</f>
        <v>40760781</v>
      </c>
    </row>
    <row r="79" ht="15.75" customHeight="1">
      <c r="A79" s="9">
        <v>4.0760791E7</v>
      </c>
      <c r="B79" s="55" t="s">
        <v>475</v>
      </c>
      <c r="C79" s="55" t="s">
        <v>926</v>
      </c>
      <c r="D79" s="9">
        <f>iferror(vlookup(A:A,NC!C:C,1,false), "Netcracker missing")</f>
        <v>40760791</v>
      </c>
    </row>
    <row r="80" ht="15.75" customHeight="1">
      <c r="A80" s="9">
        <v>4.0760801E7</v>
      </c>
      <c r="B80" s="55" t="s">
        <v>489</v>
      </c>
      <c r="C80" s="55" t="s">
        <v>927</v>
      </c>
      <c r="D80" s="9">
        <f>iferror(vlookup(A:A,NC!C:C,1,false), "Netcracker missing")</f>
        <v>40760801</v>
      </c>
    </row>
    <row r="81" ht="15.75" customHeight="1">
      <c r="A81" s="9">
        <v>4.0760811E7</v>
      </c>
      <c r="B81" s="55" t="s">
        <v>493</v>
      </c>
      <c r="C81" s="55" t="s">
        <v>928</v>
      </c>
      <c r="D81" s="9">
        <f>iferror(vlookup(A:A,NC!C:C,1,false), "Netcracker missing")</f>
        <v>40760811</v>
      </c>
    </row>
    <row r="82" ht="15.75" customHeight="1">
      <c r="A82" s="9">
        <v>4.0760821E7</v>
      </c>
      <c r="B82" s="55" t="s">
        <v>560</v>
      </c>
      <c r="C82" s="55" t="s">
        <v>929</v>
      </c>
      <c r="D82" s="9">
        <f>iferror(vlookup(A:A,NC!C:C,1,false), "Netcracker missing")</f>
        <v>40760821</v>
      </c>
    </row>
    <row r="83" ht="15.75" customHeight="1">
      <c r="A83" s="9">
        <v>4.0760831E7</v>
      </c>
      <c r="B83" s="55" t="s">
        <v>483</v>
      </c>
      <c r="C83" s="55" t="s">
        <v>930</v>
      </c>
      <c r="D83" s="9">
        <f>iferror(vlookup(A:A,NC!C:C,1,false), "Netcracker missing")</f>
        <v>40760831</v>
      </c>
    </row>
    <row r="84" ht="15.75" customHeight="1">
      <c r="A84" s="9">
        <v>4.0760841E7</v>
      </c>
      <c r="B84" s="55" t="s">
        <v>477</v>
      </c>
      <c r="C84" s="55" t="s">
        <v>931</v>
      </c>
      <c r="D84" s="9">
        <f>iferror(vlookup(A:A,NC!C:C,1,false), "Netcracker missing")</f>
        <v>40760841</v>
      </c>
    </row>
    <row r="85" ht="15.75" customHeight="1">
      <c r="A85" s="9">
        <v>4.0760861E7</v>
      </c>
      <c r="B85" s="55" t="s">
        <v>473</v>
      </c>
      <c r="C85" s="55" t="s">
        <v>932</v>
      </c>
      <c r="D85" s="9">
        <f>iferror(vlookup(A:A,NC!C:C,1,false), "Netcracker missing")</f>
        <v>40760861</v>
      </c>
    </row>
    <row r="86" ht="15.75" customHeight="1">
      <c r="A86" s="9">
        <v>4.0760871E7</v>
      </c>
      <c r="B86" s="55" t="s">
        <v>479</v>
      </c>
      <c r="C86" s="55" t="s">
        <v>933</v>
      </c>
      <c r="D86" s="9">
        <f>iferror(vlookup(A:A,NC!C:C,1,false), "Netcracker missing")</f>
        <v>40760871</v>
      </c>
    </row>
    <row r="87" ht="15.75" customHeight="1">
      <c r="A87" s="9">
        <v>4.0760881E7</v>
      </c>
      <c r="B87" s="55" t="s">
        <v>485</v>
      </c>
      <c r="C87" s="55" t="s">
        <v>934</v>
      </c>
      <c r="D87" s="9">
        <f>iferror(vlookup(A:A,NC!C:C,1,false), "Netcracker missing")</f>
        <v>40760881</v>
      </c>
    </row>
    <row r="88" ht="15.75" customHeight="1">
      <c r="A88" s="9">
        <v>4.0760891E7</v>
      </c>
      <c r="B88" s="55" t="s">
        <v>626</v>
      </c>
      <c r="C88" s="55" t="s">
        <v>935</v>
      </c>
      <c r="D88" s="9">
        <f>iferror(vlookup(A:A,NC!C:C,1,false), "Netcracker missing")</f>
        <v>40760891</v>
      </c>
    </row>
    <row r="89" ht="15.75" customHeight="1">
      <c r="A89" s="9">
        <v>4.0760901E7</v>
      </c>
      <c r="B89" s="55" t="s">
        <v>558</v>
      </c>
      <c r="C89" s="55" t="s">
        <v>936</v>
      </c>
      <c r="D89" s="9">
        <f>iferror(vlookup(A:A,NC!C:C,1,false), "Netcracker missing")</f>
        <v>40760901</v>
      </c>
    </row>
    <row r="90" ht="15.75" customHeight="1">
      <c r="A90" s="9">
        <v>4.0760911E7</v>
      </c>
      <c r="B90" s="55" t="s">
        <v>487</v>
      </c>
      <c r="C90" s="55" t="s">
        <v>937</v>
      </c>
      <c r="D90" s="9">
        <f>iferror(vlookup(A:A,NC!C:C,1,false), "Netcracker missing")</f>
        <v>40760911</v>
      </c>
    </row>
    <row r="91" ht="15.75" customHeight="1">
      <c r="A91" s="9">
        <v>4.0760921E7</v>
      </c>
      <c r="B91" s="55" t="s">
        <v>491</v>
      </c>
      <c r="C91" s="55" t="s">
        <v>938</v>
      </c>
      <c r="D91" s="9">
        <f>iferror(vlookup(A:A,NC!C:C,1,false), "Netcracker missing")</f>
        <v>40760921</v>
      </c>
    </row>
    <row r="92" ht="15.75" customHeight="1">
      <c r="A92" s="9">
        <v>4.0760931E7</v>
      </c>
      <c r="B92" s="55" t="s">
        <v>622</v>
      </c>
      <c r="C92" s="55" t="s">
        <v>939</v>
      </c>
      <c r="D92" s="9">
        <f>iferror(vlookup(A:A,NC!C:C,1,false), "Netcracker missing")</f>
        <v>40760931</v>
      </c>
    </row>
    <row r="93" ht="15.75" customHeight="1">
      <c r="A93" s="9">
        <v>4.0761001E7</v>
      </c>
      <c r="B93" s="55" t="s">
        <v>298</v>
      </c>
      <c r="C93" s="55" t="s">
        <v>940</v>
      </c>
      <c r="D93" s="9">
        <f>iferror(vlookup(A:A,NC!C:C,1,false), "Netcracker missing")</f>
        <v>40761001</v>
      </c>
    </row>
    <row r="94" ht="15.75" customHeight="1">
      <c r="A94" s="9">
        <v>4.0761131E7</v>
      </c>
      <c r="B94" s="55" t="s">
        <v>262</v>
      </c>
      <c r="C94" s="55" t="s">
        <v>941</v>
      </c>
      <c r="D94" s="9">
        <f>iferror(vlookup(A:A,NC!C:C,1,false), "Netcracker missing")</f>
        <v>40761131</v>
      </c>
    </row>
    <row r="95" ht="15.75" customHeight="1">
      <c r="A95" s="9">
        <v>4.0761201E7</v>
      </c>
      <c r="B95" s="55" t="s">
        <v>296</v>
      </c>
      <c r="C95" s="55" t="s">
        <v>942</v>
      </c>
      <c r="D95" s="9">
        <f>iferror(vlookup(A:A,NC!C:C,1,false), "Netcracker missing")</f>
        <v>40761201</v>
      </c>
    </row>
    <row r="96" ht="15.75" customHeight="1">
      <c r="A96" s="9">
        <v>4.0761211E7</v>
      </c>
      <c r="B96" s="55" t="s">
        <v>302</v>
      </c>
      <c r="C96" s="55" t="s">
        <v>943</v>
      </c>
      <c r="D96" s="9">
        <f>iferror(vlookup(A:A,NC!C:C,1,false), "Netcracker missing")</f>
        <v>40761211</v>
      </c>
    </row>
    <row r="97" ht="15.75" customHeight="1">
      <c r="A97" s="9">
        <v>4.0761281E7</v>
      </c>
      <c r="B97" s="55" t="s">
        <v>268</v>
      </c>
      <c r="C97" s="55" t="s">
        <v>944</v>
      </c>
      <c r="D97" s="9">
        <f>iferror(vlookup(A:A,NC!C:C,1,false), "Netcracker missing")</f>
        <v>40761281</v>
      </c>
    </row>
    <row r="98" ht="15.75" customHeight="1">
      <c r="A98" s="9">
        <v>4.0761321E7</v>
      </c>
      <c r="B98" s="55" t="s">
        <v>272</v>
      </c>
      <c r="C98" s="55" t="s">
        <v>945</v>
      </c>
      <c r="D98" s="9">
        <f>iferror(vlookup(A:A,NC!C:C,1,false), "Netcracker missing")</f>
        <v>40761321</v>
      </c>
    </row>
    <row r="99" ht="15.75" customHeight="1">
      <c r="A99" s="9">
        <v>4.0761361E7</v>
      </c>
      <c r="B99" s="55" t="s">
        <v>282</v>
      </c>
      <c r="C99" s="55" t="s">
        <v>946</v>
      </c>
      <c r="D99" s="9">
        <f>iferror(vlookup(A:A,NC!C:C,1,false), "Netcracker missing")</f>
        <v>40761361</v>
      </c>
    </row>
    <row r="100" ht="15.75" customHeight="1">
      <c r="A100" s="9">
        <v>4.0761401E7</v>
      </c>
      <c r="B100" s="55" t="s">
        <v>274</v>
      </c>
      <c r="C100" s="55" t="s">
        <v>947</v>
      </c>
      <c r="D100" s="9">
        <f>iferror(vlookup(A:A,NC!C:C,1,false), "Netcracker missing")</f>
        <v>40761401</v>
      </c>
    </row>
    <row r="101" ht="15.75" customHeight="1">
      <c r="A101" s="9">
        <v>4.0761441E7</v>
      </c>
      <c r="B101" s="55" t="s">
        <v>258</v>
      </c>
      <c r="C101" s="55" t="s">
        <v>948</v>
      </c>
      <c r="D101" s="9">
        <f>iferror(vlookup(A:A,NC!C:C,1,false), "Netcracker missing")</f>
        <v>40761441</v>
      </c>
    </row>
    <row r="102" ht="15.75" customHeight="1">
      <c r="A102" s="9">
        <v>4.0761451E7</v>
      </c>
      <c r="B102" s="55" t="s">
        <v>270</v>
      </c>
      <c r="C102" s="55" t="s">
        <v>949</v>
      </c>
      <c r="D102" s="9">
        <f>iferror(vlookup(A:A,NC!C:C,1,false), "Netcracker missing")</f>
        <v>40761451</v>
      </c>
    </row>
    <row r="103" ht="15.75" customHeight="1">
      <c r="A103" s="9">
        <v>4.0761521E7</v>
      </c>
      <c r="B103" s="55" t="s">
        <v>284</v>
      </c>
      <c r="C103" s="55" t="s">
        <v>950</v>
      </c>
      <c r="D103" s="9">
        <f>iferror(vlookup(A:A,NC!C:C,1,false), "Netcracker missing")</f>
        <v>40761521</v>
      </c>
    </row>
    <row r="104" ht="15.75" customHeight="1">
      <c r="A104" s="9">
        <v>4.0761561E7</v>
      </c>
      <c r="B104" s="55" t="s">
        <v>951</v>
      </c>
      <c r="C104" s="55" t="s">
        <v>952</v>
      </c>
      <c r="D104" s="9" t="str">
        <f>iferror(vlookup(A:A,NC!C:C,1,false), "Netcracker missing")</f>
        <v>Netcracker missing</v>
      </c>
    </row>
    <row r="105" ht="15.75" customHeight="1">
      <c r="A105" s="9">
        <v>4.0761601E7</v>
      </c>
      <c r="B105" s="55" t="s">
        <v>276</v>
      </c>
      <c r="C105" s="55" t="s">
        <v>953</v>
      </c>
      <c r="D105" s="9">
        <f>iferror(vlookup(A:A,NC!C:C,1,false), "Netcracker missing")</f>
        <v>40761601</v>
      </c>
    </row>
    <row r="106" ht="15.75" customHeight="1">
      <c r="A106" s="9">
        <v>4.0761641E7</v>
      </c>
      <c r="B106" s="55" t="s">
        <v>286</v>
      </c>
      <c r="C106" s="55" t="s">
        <v>954</v>
      </c>
      <c r="D106" s="9">
        <f>iferror(vlookup(A:A,NC!C:C,1,false), "Netcracker missing")</f>
        <v>40761641</v>
      </c>
    </row>
    <row r="107" ht="15.75" customHeight="1">
      <c r="A107" s="9">
        <v>4.0761681E7</v>
      </c>
      <c r="B107" s="55" t="s">
        <v>955</v>
      </c>
      <c r="C107" s="55" t="s">
        <v>956</v>
      </c>
      <c r="D107" s="9">
        <f>iferror(vlookup(A:A,NC!C:C,1,false), "Netcracker missing")</f>
        <v>40761681</v>
      </c>
    </row>
    <row r="108" ht="15.75" customHeight="1">
      <c r="A108" s="9">
        <v>4.0761721E7</v>
      </c>
      <c r="B108" s="55" t="s">
        <v>260</v>
      </c>
      <c r="C108" s="55" t="s">
        <v>957</v>
      </c>
      <c r="D108" s="9">
        <f>iferror(vlookup(A:A,NC!C:C,1,false), "Netcracker missing")</f>
        <v>40761721</v>
      </c>
    </row>
    <row r="109" ht="15.75" customHeight="1">
      <c r="A109" s="9">
        <v>4.0761761E7</v>
      </c>
      <c r="B109" s="55" t="s">
        <v>288</v>
      </c>
      <c r="C109" s="55" t="s">
        <v>958</v>
      </c>
      <c r="D109" s="9">
        <f>iferror(vlookup(A:A,NC!C:C,1,false), "Netcracker missing")</f>
        <v>40761761</v>
      </c>
    </row>
    <row r="110" ht="15.75" customHeight="1">
      <c r="A110" s="9">
        <v>4.0761801E7</v>
      </c>
      <c r="B110" s="55" t="s">
        <v>959</v>
      </c>
      <c r="C110" s="55" t="s">
        <v>960</v>
      </c>
      <c r="D110" s="9">
        <f>iferror(vlookup(A:A,NC!C:C,1,false), "Netcracker missing")</f>
        <v>40761801</v>
      </c>
    </row>
    <row r="111" ht="15.75" customHeight="1">
      <c r="A111" s="9">
        <v>4.0761841E7</v>
      </c>
      <c r="B111" s="55" t="s">
        <v>278</v>
      </c>
      <c r="C111" s="55" t="s">
        <v>961</v>
      </c>
      <c r="D111" s="9">
        <f>iferror(vlookup(A:A,NC!C:C,1,false), "Netcracker missing")</f>
        <v>40761841</v>
      </c>
    </row>
    <row r="112" ht="15.75" customHeight="1">
      <c r="A112" s="9">
        <v>4.0761881E7</v>
      </c>
      <c r="B112" s="55" t="s">
        <v>292</v>
      </c>
      <c r="C112" s="55" t="s">
        <v>962</v>
      </c>
      <c r="D112" s="9">
        <f>iferror(vlookup(A:A,NC!C:C,1,false), "Netcracker missing")</f>
        <v>40761881</v>
      </c>
    </row>
    <row r="113" ht="15.75" customHeight="1">
      <c r="A113" s="9">
        <v>4.0761951E7</v>
      </c>
      <c r="B113" s="55" t="s">
        <v>308</v>
      </c>
      <c r="C113" s="55" t="s">
        <v>963</v>
      </c>
      <c r="D113" s="9">
        <f>iferror(vlookup(A:A,NC!C:C,1,false), "Netcracker missing")</f>
        <v>40761951</v>
      </c>
    </row>
    <row r="114" ht="15.75" customHeight="1">
      <c r="A114" s="9">
        <v>4.0762051E7</v>
      </c>
      <c r="B114" s="55" t="s">
        <v>264</v>
      </c>
      <c r="C114" s="55" t="s">
        <v>964</v>
      </c>
      <c r="D114" s="9">
        <f>iferror(vlookup(A:A,NC!C:C,1,false), "Netcracker missing")</f>
        <v>40762051</v>
      </c>
    </row>
    <row r="115" ht="15.75" customHeight="1">
      <c r="A115" s="9">
        <v>4.0762151E7</v>
      </c>
      <c r="B115" s="55" t="s">
        <v>294</v>
      </c>
      <c r="C115" s="55" t="s">
        <v>965</v>
      </c>
      <c r="D115" s="9">
        <f>iferror(vlookup(A:A,NC!C:C,1,false), "Netcracker missing")</f>
        <v>40762151</v>
      </c>
    </row>
    <row r="116" ht="15.75" customHeight="1">
      <c r="A116" s="9">
        <v>4.0762251E7</v>
      </c>
      <c r="B116" s="55" t="s">
        <v>300</v>
      </c>
      <c r="C116" s="55" t="s">
        <v>966</v>
      </c>
      <c r="D116" s="9">
        <f>iferror(vlookup(A:A,NC!C:C,1,false), "Netcracker missing")</f>
        <v>40762251</v>
      </c>
    </row>
    <row r="117" ht="15.75" customHeight="1">
      <c r="A117" s="9">
        <v>4.0762351E7</v>
      </c>
      <c r="B117" s="55" t="s">
        <v>266</v>
      </c>
      <c r="C117" s="55" t="s">
        <v>967</v>
      </c>
      <c r="D117" s="9">
        <f>iferror(vlookup(A:A,NC!C:C,1,false), "Netcracker missing")</f>
        <v>40762351</v>
      </c>
    </row>
    <row r="118" ht="15.75" customHeight="1">
      <c r="A118" s="9">
        <v>4.0762831E7</v>
      </c>
      <c r="B118" s="55" t="s">
        <v>968</v>
      </c>
      <c r="C118" s="55" t="s">
        <v>969</v>
      </c>
      <c r="D118" s="9" t="str">
        <f>iferror(vlookup(A:A,NC!C:C,1,false), "Netcracker missing")</f>
        <v>Netcracker missing</v>
      </c>
    </row>
    <row r="119" ht="15.75" customHeight="1">
      <c r="A119" s="9">
        <v>4.0763681E7</v>
      </c>
      <c r="B119" s="55" t="s">
        <v>970</v>
      </c>
      <c r="C119" s="55" t="s">
        <v>971</v>
      </c>
      <c r="D119" s="9" t="str">
        <f>iferror(vlookup(A:A,NC!C:C,1,false), "Netcracker missing")</f>
        <v>Netcracker missing</v>
      </c>
    </row>
    <row r="120" ht="15.75" customHeight="1">
      <c r="A120" s="9">
        <v>4.0763691E7</v>
      </c>
      <c r="B120" s="55" t="s">
        <v>972</v>
      </c>
      <c r="C120" s="55" t="s">
        <v>973</v>
      </c>
      <c r="D120" s="9" t="str">
        <f>iferror(vlookup(A:A,NC!C:C,1,false), "Netcracker missing")</f>
        <v>Netcracker missing</v>
      </c>
    </row>
    <row r="121" ht="15.75" customHeight="1">
      <c r="A121" s="9">
        <v>4.0763701E7</v>
      </c>
      <c r="B121" s="55" t="s">
        <v>974</v>
      </c>
      <c r="C121" s="55" t="s">
        <v>975</v>
      </c>
      <c r="D121" s="9" t="str">
        <f>iferror(vlookup(A:A,NC!C:C,1,false), "Netcracker missing")</f>
        <v>Netcracker missing</v>
      </c>
    </row>
    <row r="122" ht="15.75" customHeight="1">
      <c r="A122" s="9">
        <v>4.0763711E7</v>
      </c>
      <c r="B122" s="55" t="s">
        <v>976</v>
      </c>
      <c r="C122" s="55" t="s">
        <v>977</v>
      </c>
      <c r="D122" s="9" t="str">
        <f>iferror(vlookup(A:A,NC!C:C,1,false), "Netcracker missing")</f>
        <v>Netcracker missing</v>
      </c>
    </row>
    <row r="123" ht="15.75" customHeight="1">
      <c r="A123" s="9">
        <v>4.0763721E7</v>
      </c>
      <c r="B123" s="55" t="s">
        <v>978</v>
      </c>
      <c r="C123" s="55" t="s">
        <v>979</v>
      </c>
      <c r="D123" s="9" t="str">
        <f>iferror(vlookup(A:A,NC!C:C,1,false), "Netcracker missing")</f>
        <v>Netcracker missing</v>
      </c>
    </row>
    <row r="124" ht="15.75" customHeight="1">
      <c r="A124" s="9">
        <v>4.0763731E7</v>
      </c>
      <c r="B124" s="55" t="s">
        <v>481</v>
      </c>
      <c r="C124" s="55" t="s">
        <v>980</v>
      </c>
      <c r="D124" s="9">
        <f>iferror(vlookup(A:A,NC!C:C,1,false), "Netcracker missing")</f>
        <v>40763731</v>
      </c>
    </row>
    <row r="125" ht="15.75" customHeight="1">
      <c r="A125" s="9">
        <v>4.0763741E7</v>
      </c>
      <c r="B125" s="55" t="s">
        <v>981</v>
      </c>
      <c r="C125" s="55" t="s">
        <v>982</v>
      </c>
      <c r="D125" s="9" t="str">
        <f>iferror(vlookup(A:A,NC!C:C,1,false), "Netcracker missing")</f>
        <v>Netcracker missing</v>
      </c>
    </row>
    <row r="126" ht="15.75" customHeight="1">
      <c r="A126" s="9">
        <v>4.0763751E7</v>
      </c>
      <c r="B126" s="55" t="s">
        <v>983</v>
      </c>
      <c r="C126" s="55" t="s">
        <v>984</v>
      </c>
      <c r="D126" s="9" t="str">
        <f>iferror(vlookup(A:A,NC!C:C,1,false), "Netcracker missing")</f>
        <v>Netcracker missing</v>
      </c>
    </row>
    <row r="127" ht="15.75" customHeight="1">
      <c r="A127" s="9">
        <v>4.0763761E7</v>
      </c>
      <c r="B127" s="55" t="s">
        <v>985</v>
      </c>
      <c r="C127" s="55" t="s">
        <v>986</v>
      </c>
      <c r="D127" s="9" t="str">
        <f>iferror(vlookup(A:A,NC!C:C,1,false), "Netcracker missing")</f>
        <v>Netcracker missing</v>
      </c>
    </row>
    <row r="128" ht="15.75" customHeight="1">
      <c r="A128" s="9">
        <v>4.0763771E7</v>
      </c>
      <c r="B128" s="55" t="s">
        <v>987</v>
      </c>
      <c r="C128" s="55" t="s">
        <v>988</v>
      </c>
      <c r="D128" s="9" t="str">
        <f>iferror(vlookup(A:A,NC!C:C,1,false), "Netcracker missing")</f>
        <v>Netcracker missing</v>
      </c>
    </row>
    <row r="129" ht="15.75" customHeight="1">
      <c r="A129" s="9">
        <v>4.0763781E7</v>
      </c>
      <c r="B129" s="55" t="s">
        <v>989</v>
      </c>
      <c r="C129" s="55" t="s">
        <v>990</v>
      </c>
      <c r="D129" s="9" t="str">
        <f>iferror(vlookup(A:A,NC!C:C,1,false), "Netcracker missing")</f>
        <v>Netcracker missing</v>
      </c>
    </row>
    <row r="130" ht="15.75" customHeight="1">
      <c r="A130" s="9">
        <v>4.0763791E7</v>
      </c>
      <c r="B130" s="55" t="s">
        <v>991</v>
      </c>
      <c r="C130" s="55" t="s">
        <v>992</v>
      </c>
      <c r="D130" s="9" t="str">
        <f>iferror(vlookup(A:A,NC!C:C,1,false), "Netcracker missing")</f>
        <v>Netcracker missing</v>
      </c>
    </row>
    <row r="131" ht="15.75" customHeight="1">
      <c r="A131" s="9">
        <v>4.0763801E7</v>
      </c>
      <c r="B131" s="55" t="s">
        <v>993</v>
      </c>
      <c r="C131" s="55" t="s">
        <v>994</v>
      </c>
      <c r="D131" s="9" t="str">
        <f>iferror(vlookup(A:A,NC!C:C,1,false), "Netcracker missing")</f>
        <v>Netcracker missing</v>
      </c>
    </row>
    <row r="132" ht="15.75" customHeight="1">
      <c r="A132" s="9">
        <v>4.0763811E7</v>
      </c>
      <c r="B132" s="55" t="s">
        <v>995</v>
      </c>
      <c r="C132" s="55" t="s">
        <v>996</v>
      </c>
      <c r="D132" s="9" t="str">
        <f>iferror(vlookup(A:A,NC!C:C,1,false), "Netcracker missing")</f>
        <v>Netcracker missing</v>
      </c>
    </row>
    <row r="133" ht="15.75" customHeight="1">
      <c r="A133" s="9">
        <v>4.0763821E7</v>
      </c>
      <c r="B133" s="55" t="s">
        <v>997</v>
      </c>
      <c r="C133" s="55" t="s">
        <v>998</v>
      </c>
      <c r="D133" s="9" t="str">
        <f>iferror(vlookup(A:A,NC!C:C,1,false), "Netcracker missing")</f>
        <v>Netcracker missing</v>
      </c>
    </row>
    <row r="134" ht="15.75" customHeight="1">
      <c r="A134" s="9">
        <v>4.0763831E7</v>
      </c>
      <c r="B134" s="55" t="s">
        <v>999</v>
      </c>
      <c r="C134" s="55" t="s">
        <v>1000</v>
      </c>
      <c r="D134" s="9" t="str">
        <f>iferror(vlookup(A:A,NC!C:C,1,false), "Netcracker missing")</f>
        <v>Netcracker missing</v>
      </c>
    </row>
    <row r="135" ht="15.75" customHeight="1">
      <c r="A135" s="9">
        <v>4.0763841E7</v>
      </c>
      <c r="B135" s="55" t="s">
        <v>1001</v>
      </c>
      <c r="C135" s="55" t="s">
        <v>1002</v>
      </c>
      <c r="D135" s="9" t="str">
        <f>iferror(vlookup(A:A,NC!C:C,1,false), "Netcracker missing")</f>
        <v>Netcracker missing</v>
      </c>
    </row>
    <row r="136" ht="15.75" customHeight="1">
      <c r="A136" s="9">
        <v>4.0763861E7</v>
      </c>
      <c r="B136" s="55" t="s">
        <v>140</v>
      </c>
      <c r="C136" s="55" t="s">
        <v>1003</v>
      </c>
      <c r="D136" s="9">
        <f>iferror(vlookup(A:A,NC!C:C,1,false), "Netcracker missing")</f>
        <v>40763861</v>
      </c>
    </row>
    <row r="137" ht="15.75" customHeight="1">
      <c r="A137" s="9">
        <v>4.0763871E7</v>
      </c>
      <c r="B137" s="55" t="s">
        <v>144</v>
      </c>
      <c r="C137" s="55" t="s">
        <v>1004</v>
      </c>
      <c r="D137" s="9">
        <f>iferror(vlookup(A:A,NC!C:C,1,false), "Netcracker missing")</f>
        <v>40763871</v>
      </c>
    </row>
    <row r="138" ht="15.75" customHeight="1">
      <c r="A138" s="9">
        <v>4.0763881E7</v>
      </c>
      <c r="B138" s="55" t="s">
        <v>153</v>
      </c>
      <c r="C138" s="55" t="s">
        <v>1005</v>
      </c>
      <c r="D138" s="9">
        <f>iferror(vlookup(A:A,NC!C:C,1,false), "Netcracker missing")</f>
        <v>40763881</v>
      </c>
    </row>
    <row r="139" ht="15.75" customHeight="1">
      <c r="A139" s="9">
        <v>4.0763891E7</v>
      </c>
      <c r="B139" s="55" t="s">
        <v>142</v>
      </c>
      <c r="C139" s="55" t="s">
        <v>1006</v>
      </c>
      <c r="D139" s="9">
        <f>iferror(vlookup(A:A,NC!C:C,1,false), "Netcracker missing")</f>
        <v>40763891</v>
      </c>
    </row>
    <row r="140" ht="15.75" customHeight="1">
      <c r="A140" s="9">
        <v>4.0763901E7</v>
      </c>
      <c r="B140" s="55" t="s">
        <v>146</v>
      </c>
      <c r="C140" s="55" t="s">
        <v>1007</v>
      </c>
      <c r="D140" s="9">
        <f>iferror(vlookup(A:A,NC!C:C,1,false), "Netcracker missing")</f>
        <v>40763901</v>
      </c>
    </row>
    <row r="141" ht="15.75" customHeight="1">
      <c r="A141" s="9">
        <v>4.0763911E7</v>
      </c>
      <c r="B141" s="55" t="s">
        <v>148</v>
      </c>
      <c r="C141" s="55" t="s">
        <v>1008</v>
      </c>
      <c r="D141" s="9">
        <f>iferror(vlookup(A:A,NC!C:C,1,false), "Netcracker missing")</f>
        <v>40763911</v>
      </c>
    </row>
    <row r="142" ht="15.75" customHeight="1">
      <c r="A142" s="9">
        <v>4.0771891E7</v>
      </c>
      <c r="B142" s="55" t="s">
        <v>1009</v>
      </c>
      <c r="C142" s="55" t="s">
        <v>1010</v>
      </c>
      <c r="D142" s="9" t="str">
        <f>iferror(vlookup(A:A,NC!C:C,1,false), "Netcracker missing")</f>
        <v>Netcracker missing</v>
      </c>
    </row>
    <row r="143" ht="15.75" customHeight="1">
      <c r="A143" s="9">
        <v>4.0775481E7</v>
      </c>
      <c r="B143" s="55" t="s">
        <v>1011</v>
      </c>
      <c r="C143" s="55" t="s">
        <v>1012</v>
      </c>
      <c r="D143" s="9" t="str">
        <f>iferror(vlookup(A:A,NC!C:C,1,false), "Netcracker missing")</f>
        <v>Netcracker missing</v>
      </c>
    </row>
    <row r="144" ht="15.75" customHeight="1">
      <c r="A144" s="9">
        <v>4.0775571E7</v>
      </c>
      <c r="B144" s="55" t="s">
        <v>280</v>
      </c>
      <c r="C144" s="55" t="s">
        <v>1013</v>
      </c>
      <c r="D144" s="9">
        <f>iferror(vlookup(A:A,NC!C:C,1,false), "Netcracker missing")</f>
        <v>40775571</v>
      </c>
    </row>
    <row r="145" ht="15.75" customHeight="1">
      <c r="A145" s="9">
        <v>4.0775691E7</v>
      </c>
      <c r="B145" s="55" t="s">
        <v>624</v>
      </c>
      <c r="C145" s="55" t="s">
        <v>1014</v>
      </c>
      <c r="D145" s="9">
        <f>iferror(vlookup(A:A,NC!C:C,1,false), "Netcracker missing")</f>
        <v>40775691</v>
      </c>
    </row>
    <row r="146" ht="15.75" customHeight="1">
      <c r="A146" s="9">
        <v>4.0777241E7</v>
      </c>
      <c r="B146" s="55" t="s">
        <v>1015</v>
      </c>
      <c r="C146" s="55" t="s">
        <v>1016</v>
      </c>
      <c r="D146" s="9" t="str">
        <f>iferror(vlookup(A:A,NC!C:C,1,false), "Netcracker missing")</f>
        <v>Netcracker missing</v>
      </c>
    </row>
    <row r="147" ht="15.75" customHeight="1">
      <c r="A147" s="9">
        <v>4.0777291E7</v>
      </c>
      <c r="B147" s="55" t="s">
        <v>1017</v>
      </c>
      <c r="C147" s="55" t="s">
        <v>1018</v>
      </c>
      <c r="D147" s="9" t="str">
        <f>iferror(vlookup(A:A,NC!C:C,1,false), "Netcracker missing")</f>
        <v>Netcracker missing</v>
      </c>
    </row>
    <row r="148" ht="15.75" customHeight="1">
      <c r="A148" s="9">
        <v>4.0777351E7</v>
      </c>
      <c r="B148" s="55" t="s">
        <v>1019</v>
      </c>
      <c r="C148" s="55" t="s">
        <v>1020</v>
      </c>
      <c r="D148" s="9" t="str">
        <f>iferror(vlookup(A:A,NC!C:C,1,false), "Netcracker missing")</f>
        <v>Netcracker missing</v>
      </c>
    </row>
    <row r="149" ht="15.75" customHeight="1">
      <c r="A149" s="9">
        <v>4.0777411E7</v>
      </c>
      <c r="B149" s="55" t="s">
        <v>1021</v>
      </c>
      <c r="C149" s="55" t="s">
        <v>1022</v>
      </c>
      <c r="D149" s="9">
        <f>iferror(vlookup(A:A,NC!C:C,1,false), "Netcracker missing")</f>
        <v>40777411</v>
      </c>
    </row>
    <row r="150" ht="15.75" customHeight="1">
      <c r="A150" s="9">
        <v>4.0777471E7</v>
      </c>
      <c r="B150" s="55" t="s">
        <v>408</v>
      </c>
      <c r="C150" s="55" t="s">
        <v>1023</v>
      </c>
      <c r="D150" s="9">
        <f>iferror(vlookup(A:A,NC!C:C,1,false), "Netcracker missing")</f>
        <v>40777471</v>
      </c>
    </row>
    <row r="151" ht="15.75" customHeight="1">
      <c r="A151" s="9">
        <v>4.0777531E7</v>
      </c>
      <c r="B151" s="55" t="s">
        <v>410</v>
      </c>
      <c r="C151" s="55" t="s">
        <v>1024</v>
      </c>
      <c r="D151" s="9">
        <f>iferror(vlookup(A:A,NC!C:C,1,false), "Netcracker missing")</f>
        <v>40777531</v>
      </c>
    </row>
    <row r="152" ht="15.75" customHeight="1">
      <c r="A152" s="9">
        <v>4.0777781E7</v>
      </c>
      <c r="B152" s="55" t="s">
        <v>1025</v>
      </c>
      <c r="C152" s="55" t="s">
        <v>1026</v>
      </c>
      <c r="D152" s="9" t="str">
        <f>iferror(vlookup(A:A,NC!C:C,1,false), "Netcracker missing")</f>
        <v>Netcracker missing</v>
      </c>
    </row>
    <row r="153" ht="15.75" customHeight="1">
      <c r="A153" s="9">
        <v>4.0777831E7</v>
      </c>
      <c r="B153" s="55" t="s">
        <v>1027</v>
      </c>
      <c r="C153" s="55" t="s">
        <v>1028</v>
      </c>
      <c r="D153" s="9" t="str">
        <f>iferror(vlookup(A:A,NC!C:C,1,false), "Netcracker missing")</f>
        <v>Netcracker missing</v>
      </c>
    </row>
    <row r="154" ht="15.75" customHeight="1">
      <c r="A154" s="9">
        <v>4.0777881E7</v>
      </c>
      <c r="B154" s="55" t="s">
        <v>1029</v>
      </c>
      <c r="C154" s="55" t="s">
        <v>1030</v>
      </c>
      <c r="D154" s="9" t="str">
        <f>iferror(vlookup(A:A,NC!C:C,1,false), "Netcracker missing")</f>
        <v>Netcracker missing</v>
      </c>
    </row>
    <row r="155" ht="15.75" customHeight="1">
      <c r="A155" s="9">
        <v>4.0777931E7</v>
      </c>
      <c r="B155" s="55" t="s">
        <v>1031</v>
      </c>
      <c r="C155" s="55" t="s">
        <v>1032</v>
      </c>
      <c r="D155" s="9" t="str">
        <f>iferror(vlookup(A:A,NC!C:C,1,false), "Netcracker missing")</f>
        <v>Netcracker missing</v>
      </c>
    </row>
    <row r="156" ht="15.75" customHeight="1">
      <c r="A156" s="9">
        <v>4.0777981E7</v>
      </c>
      <c r="B156" s="55" t="s">
        <v>1033</v>
      </c>
      <c r="C156" s="55" t="s">
        <v>1034</v>
      </c>
      <c r="D156" s="9" t="str">
        <f>iferror(vlookup(A:A,NC!C:C,1,false), "Netcracker missing")</f>
        <v>Netcracker missing</v>
      </c>
    </row>
    <row r="157" ht="15.75" customHeight="1">
      <c r="A157" s="9">
        <v>4.0784341E7</v>
      </c>
      <c r="B157" s="55" t="s">
        <v>1035</v>
      </c>
      <c r="C157" s="55" t="s">
        <v>1036</v>
      </c>
      <c r="D157" s="9" t="str">
        <f>iferror(vlookup(A:A,NC!C:C,1,false), "Netcracker missing")</f>
        <v>Netcracker missing</v>
      </c>
    </row>
    <row r="158" ht="15.75" customHeight="1">
      <c r="A158" s="9">
        <v>4.0784351E7</v>
      </c>
      <c r="B158" s="55" t="s">
        <v>1037</v>
      </c>
      <c r="C158" s="55" t="s">
        <v>1038</v>
      </c>
      <c r="D158" s="9" t="str">
        <f>iferror(vlookup(A:A,NC!C:C,1,false), "Netcracker missing")</f>
        <v>Netcracker missing</v>
      </c>
    </row>
    <row r="159" ht="15.75" customHeight="1">
      <c r="A159" s="9">
        <v>4.0791271E7</v>
      </c>
      <c r="B159" s="55" t="s">
        <v>1039</v>
      </c>
      <c r="C159" s="55" t="s">
        <v>1040</v>
      </c>
      <c r="D159" s="9">
        <f>iferror(vlookup(A:A,NC!C:C,1,false), "Netcracker missing")</f>
        <v>40791271</v>
      </c>
    </row>
    <row r="160" ht="15.75" customHeight="1">
      <c r="A160" s="9">
        <v>4.0798081E7</v>
      </c>
      <c r="B160" s="55" t="s">
        <v>1041</v>
      </c>
      <c r="C160" s="55" t="s">
        <v>1042</v>
      </c>
      <c r="D160" s="9">
        <f>iferror(vlookup(A:A,NC!C:C,1,false), "Netcracker missing")</f>
        <v>40798081</v>
      </c>
    </row>
    <row r="161" ht="15.75" customHeight="1">
      <c r="A161" s="9">
        <v>4.0820141E7</v>
      </c>
      <c r="B161" s="55" t="s">
        <v>310</v>
      </c>
      <c r="C161" s="55" t="s">
        <v>1043</v>
      </c>
      <c r="D161" s="9">
        <f>iferror(vlookup(A:A,NC!C:C,1,false), "Netcracker missing")</f>
        <v>40820141</v>
      </c>
    </row>
    <row r="162" ht="15.75" customHeight="1">
      <c r="A162" s="9">
        <v>4.0820151E7</v>
      </c>
      <c r="B162" s="55" t="s">
        <v>312</v>
      </c>
      <c r="C162" s="55" t="s">
        <v>1044</v>
      </c>
      <c r="D162" s="9">
        <f>iferror(vlookup(A:A,NC!C:C,1,false), "Netcracker missing")</f>
        <v>40820151</v>
      </c>
    </row>
    <row r="163" ht="15.75" customHeight="1">
      <c r="A163" s="9">
        <v>4.0820161E7</v>
      </c>
      <c r="B163" s="55" t="s">
        <v>314</v>
      </c>
      <c r="C163" s="55" t="s">
        <v>1045</v>
      </c>
      <c r="D163" s="9">
        <f>iferror(vlookup(A:A,NC!C:C,1,false), "Netcracker missing")</f>
        <v>40820161</v>
      </c>
    </row>
    <row r="164" ht="15.75" customHeight="1">
      <c r="A164" s="9">
        <v>4.0820171E7</v>
      </c>
      <c r="B164" s="55" t="s">
        <v>316</v>
      </c>
      <c r="C164" s="55" t="s">
        <v>1046</v>
      </c>
      <c r="D164" s="9">
        <f>iferror(vlookup(A:A,NC!C:C,1,false), "Netcracker missing")</f>
        <v>40820171</v>
      </c>
    </row>
    <row r="165" ht="15.75" customHeight="1">
      <c r="A165" s="9">
        <v>4.0833401E7</v>
      </c>
      <c r="B165" s="55" t="s">
        <v>1047</v>
      </c>
      <c r="C165" s="55" t="s">
        <v>1048</v>
      </c>
      <c r="D165" s="9" t="str">
        <f>iferror(vlookup(A:A,NC!C:C,1,false), "Netcracker missing")</f>
        <v>Netcracker missing</v>
      </c>
    </row>
    <row r="166" ht="15.75" customHeight="1">
      <c r="A166" s="9">
        <v>4.0833411E7</v>
      </c>
      <c r="B166" s="55" t="s">
        <v>1049</v>
      </c>
      <c r="C166" s="55" t="s">
        <v>1050</v>
      </c>
      <c r="D166" s="9" t="str">
        <f>iferror(vlookup(A:A,NC!C:C,1,false), "Netcracker missing")</f>
        <v>Netcracker missing</v>
      </c>
    </row>
    <row r="167" ht="15.75" customHeight="1">
      <c r="A167" s="9">
        <v>4.0833421E7</v>
      </c>
      <c r="B167" s="55" t="s">
        <v>1051</v>
      </c>
      <c r="C167" s="55" t="s">
        <v>1052</v>
      </c>
      <c r="D167" s="9" t="str">
        <f>iferror(vlookup(A:A,NC!C:C,1,false), "Netcracker missing")</f>
        <v>Netcracker missing</v>
      </c>
    </row>
    <row r="168" ht="15.75" customHeight="1">
      <c r="A168" s="9">
        <v>4.0833431E7</v>
      </c>
      <c r="B168" s="55" t="s">
        <v>545</v>
      </c>
      <c r="C168" s="55" t="s">
        <v>1053</v>
      </c>
      <c r="D168" s="9">
        <f>iferror(vlookup(A:A,NC!C:C,1,false), "Netcracker missing")</f>
        <v>40833431</v>
      </c>
    </row>
    <row r="169" ht="15.75" customHeight="1">
      <c r="A169" s="9">
        <v>4.0833441E7</v>
      </c>
      <c r="B169" s="55" t="s">
        <v>1054</v>
      </c>
      <c r="C169" s="55" t="s">
        <v>1055</v>
      </c>
      <c r="D169" s="9">
        <f>iferror(vlookup(A:A,NC!C:C,1,false), "Netcracker missing")</f>
        <v>40833441</v>
      </c>
    </row>
    <row r="170" ht="15.75" customHeight="1">
      <c r="A170" s="9">
        <v>4.0833451E7</v>
      </c>
      <c r="B170" s="55" t="s">
        <v>1056</v>
      </c>
      <c r="C170" s="55" t="s">
        <v>1057</v>
      </c>
      <c r="D170" s="9">
        <f>iferror(vlookup(A:A,NC!C:C,1,false), "Netcracker missing")</f>
        <v>40833451</v>
      </c>
    </row>
    <row r="171" ht="15.75" customHeight="1">
      <c r="A171" s="9">
        <v>4.0833461E7</v>
      </c>
      <c r="B171" s="55" t="s">
        <v>1058</v>
      </c>
      <c r="C171" s="55" t="s">
        <v>1059</v>
      </c>
      <c r="D171" s="9">
        <f>iferror(vlookup(A:A,NC!C:C,1,false), "Netcracker missing")</f>
        <v>40833461</v>
      </c>
    </row>
    <row r="172" ht="15.75" customHeight="1">
      <c r="A172" s="9">
        <v>4.0833471E7</v>
      </c>
      <c r="B172" s="55" t="s">
        <v>527</v>
      </c>
      <c r="C172" s="55" t="s">
        <v>1060</v>
      </c>
      <c r="D172" s="9">
        <f>iferror(vlookup(A:A,NC!C:C,1,false), "Netcracker missing")</f>
        <v>40833471</v>
      </c>
    </row>
    <row r="173" ht="15.75" customHeight="1">
      <c r="A173" s="9">
        <v>4.0833481E7</v>
      </c>
      <c r="B173" s="55" t="s">
        <v>531</v>
      </c>
      <c r="C173" s="55" t="s">
        <v>1061</v>
      </c>
      <c r="D173" s="9">
        <f>iferror(vlookup(A:A,NC!C:C,1,false), "Netcracker missing")</f>
        <v>40833481</v>
      </c>
    </row>
    <row r="174" ht="15.75" customHeight="1">
      <c r="A174" s="9">
        <v>4.0833491E7</v>
      </c>
      <c r="B174" s="55" t="s">
        <v>535</v>
      </c>
      <c r="C174" s="55" t="s">
        <v>1062</v>
      </c>
      <c r="D174" s="9">
        <f>iferror(vlookup(A:A,NC!C:C,1,false), "Netcracker missing")</f>
        <v>40833491</v>
      </c>
    </row>
    <row r="175" ht="15.75" customHeight="1">
      <c r="A175" s="9">
        <v>4.0833501E7</v>
      </c>
      <c r="B175" s="55" t="s">
        <v>509</v>
      </c>
      <c r="C175" s="55" t="s">
        <v>1063</v>
      </c>
      <c r="D175" s="9">
        <f>iferror(vlookup(A:A,NC!C:C,1,false), "Netcracker missing")</f>
        <v>40833501</v>
      </c>
    </row>
    <row r="176" ht="15.75" customHeight="1">
      <c r="A176" s="9">
        <v>4.0833991E7</v>
      </c>
      <c r="B176" s="55" t="s">
        <v>1064</v>
      </c>
      <c r="C176" s="55" t="s">
        <v>1065</v>
      </c>
      <c r="D176" s="9">
        <f>iferror(vlookup(A:A,NC!C:C,1,false), "Netcracker missing")</f>
        <v>40833991</v>
      </c>
    </row>
    <row r="177" ht="15.75" customHeight="1">
      <c r="A177" s="9">
        <v>4.0834031E7</v>
      </c>
      <c r="B177" s="55" t="s">
        <v>1066</v>
      </c>
      <c r="C177" s="55" t="s">
        <v>1067</v>
      </c>
      <c r="D177" s="9">
        <f>iferror(vlookup(A:A,NC!C:C,1,false), "Netcracker missing")</f>
        <v>40834031</v>
      </c>
    </row>
    <row r="178" ht="15.75" customHeight="1">
      <c r="A178" s="9">
        <v>4.0834071E7</v>
      </c>
      <c r="B178" s="55" t="s">
        <v>1068</v>
      </c>
      <c r="C178" s="55" t="s">
        <v>1069</v>
      </c>
      <c r="D178" s="9">
        <f>iferror(vlookup(A:A,NC!C:C,1,false), "Netcracker missing")</f>
        <v>40834071</v>
      </c>
    </row>
    <row r="179" ht="15.75" customHeight="1">
      <c r="A179" s="9">
        <v>4.0834111E7</v>
      </c>
      <c r="B179" s="55" t="s">
        <v>1070</v>
      </c>
      <c r="C179" s="55" t="s">
        <v>1071</v>
      </c>
      <c r="D179" s="9">
        <f>iferror(vlookup(A:A,NC!C:C,1,false), "Netcracker missing")</f>
        <v>40834111</v>
      </c>
    </row>
    <row r="180" ht="15.75" customHeight="1">
      <c r="A180" s="9">
        <v>4.0834151E7</v>
      </c>
      <c r="B180" s="55" t="s">
        <v>1072</v>
      </c>
      <c r="C180" s="55" t="s">
        <v>1073</v>
      </c>
      <c r="D180" s="9">
        <f>iferror(vlookup(A:A,NC!C:C,1,false), "Netcracker missing")</f>
        <v>40834151</v>
      </c>
    </row>
    <row r="181" ht="15.75" customHeight="1">
      <c r="A181" s="9">
        <v>4.0834191E7</v>
      </c>
      <c r="B181" s="55" t="s">
        <v>1074</v>
      </c>
      <c r="C181" s="55" t="s">
        <v>1075</v>
      </c>
      <c r="D181" s="9">
        <f>iferror(vlookup(A:A,NC!C:C,1,false), "Netcracker missing")</f>
        <v>40834191</v>
      </c>
    </row>
    <row r="182" ht="15.75" customHeight="1">
      <c r="A182" s="9">
        <v>4.0842391E7</v>
      </c>
      <c r="B182" s="55" t="s">
        <v>1076</v>
      </c>
      <c r="C182" s="55" t="s">
        <v>1077</v>
      </c>
      <c r="D182" s="9" t="str">
        <f>iferror(vlookup(A:A,NC!C:C,1,false), "Netcracker missing")</f>
        <v>Netcracker missing</v>
      </c>
    </row>
    <row r="183" ht="15.75" customHeight="1">
      <c r="A183" s="9">
        <v>4.0842401E7</v>
      </c>
      <c r="B183" s="55" t="s">
        <v>386</v>
      </c>
      <c r="C183" s="55" t="s">
        <v>1078</v>
      </c>
      <c r="D183" s="9">
        <f>iferror(vlookup(A:A,NC!C:C,1,false), "Netcracker missing")</f>
        <v>40842401</v>
      </c>
    </row>
    <row r="184" ht="15.75" customHeight="1">
      <c r="A184" s="9">
        <v>4.0849181E7</v>
      </c>
      <c r="B184" s="55" t="s">
        <v>471</v>
      </c>
      <c r="C184" s="55" t="s">
        <v>866</v>
      </c>
      <c r="D184" s="9">
        <f>iferror(vlookup(A:A,NC!C:C,1,false), "Netcracker missing")</f>
        <v>40849181</v>
      </c>
    </row>
    <row r="185" ht="15.75" customHeight="1">
      <c r="A185" s="9">
        <v>4.0858401E7</v>
      </c>
      <c r="B185" s="55" t="s">
        <v>1079</v>
      </c>
      <c r="C185" s="55" t="s">
        <v>1080</v>
      </c>
      <c r="D185" s="9" t="str">
        <f>iferror(vlookup(A:A,NC!C:C,1,false), "Netcracker missing")</f>
        <v>Netcracker missing</v>
      </c>
    </row>
    <row r="186" ht="15.75" customHeight="1">
      <c r="A186" s="9">
        <v>4.0858971E7</v>
      </c>
      <c r="B186" s="55" t="s">
        <v>1081</v>
      </c>
      <c r="C186" s="55" t="s">
        <v>1082</v>
      </c>
      <c r="D186" s="9" t="str">
        <f>iferror(vlookup(A:A,NC!C:C,1,false), "Netcracker missing")</f>
        <v>Netcracker missing</v>
      </c>
    </row>
    <row r="187" ht="15.75" customHeight="1">
      <c r="A187" s="9">
        <v>4.0859091E7</v>
      </c>
      <c r="B187" s="55" t="s">
        <v>1083</v>
      </c>
      <c r="C187" s="55" t="s">
        <v>1084</v>
      </c>
      <c r="D187" s="9" t="str">
        <f>iferror(vlookup(A:A,NC!C:C,1,false), "Netcracker missing")</f>
        <v>Netcracker missing</v>
      </c>
    </row>
    <row r="188" ht="15.75" customHeight="1">
      <c r="A188" s="9">
        <v>4.0859211E7</v>
      </c>
      <c r="B188" s="55" t="s">
        <v>1085</v>
      </c>
      <c r="C188" s="55" t="s">
        <v>1086</v>
      </c>
      <c r="D188" s="9" t="str">
        <f>iferror(vlookup(A:A,NC!C:C,1,false), "Netcracker missing")</f>
        <v>Netcracker missing</v>
      </c>
    </row>
    <row r="189" ht="15.75" customHeight="1">
      <c r="A189" s="9">
        <v>4.0865831E7</v>
      </c>
      <c r="B189" s="55" t="s">
        <v>495</v>
      </c>
      <c r="C189" s="55" t="s">
        <v>1087</v>
      </c>
      <c r="D189" s="9">
        <f>iferror(vlookup(A:A,NC!C:C,1,false), "Netcracker missing")</f>
        <v>40865831</v>
      </c>
    </row>
    <row r="190" ht="15.75" customHeight="1">
      <c r="A190" s="9">
        <v>4.0865841E7</v>
      </c>
      <c r="B190" s="55" t="s">
        <v>497</v>
      </c>
      <c r="C190" s="55" t="s">
        <v>1088</v>
      </c>
      <c r="D190" s="9">
        <f>iferror(vlookup(A:A,NC!C:C,1,false), "Netcracker missing")</f>
        <v>40865841</v>
      </c>
    </row>
    <row r="191" ht="15.75" customHeight="1">
      <c r="A191" s="9">
        <v>4.0865851E7</v>
      </c>
      <c r="B191" s="55" t="s">
        <v>499</v>
      </c>
      <c r="C191" s="55" t="s">
        <v>1089</v>
      </c>
      <c r="D191" s="9">
        <f>iferror(vlookup(A:A,NC!C:C,1,false), "Netcracker missing")</f>
        <v>40865851</v>
      </c>
    </row>
    <row r="192" ht="15.75" customHeight="1">
      <c r="A192" s="9">
        <v>4.0865861E7</v>
      </c>
      <c r="B192" s="55" t="s">
        <v>628</v>
      </c>
      <c r="C192" s="55" t="s">
        <v>1090</v>
      </c>
      <c r="D192" s="9">
        <f>iferror(vlookup(A:A,NC!C:C,1,false), "Netcracker missing")</f>
        <v>40865861</v>
      </c>
    </row>
    <row r="193" ht="15.75" customHeight="1">
      <c r="A193" s="9">
        <v>4.0865871E7</v>
      </c>
      <c r="B193" s="55" t="s">
        <v>501</v>
      </c>
      <c r="C193" s="55" t="s">
        <v>1091</v>
      </c>
      <c r="D193" s="9">
        <f>iferror(vlookup(A:A,NC!C:C,1,false), "Netcracker missing")</f>
        <v>40865871</v>
      </c>
    </row>
    <row r="194" ht="15.75" customHeight="1">
      <c r="A194" s="9">
        <v>4.0865881E7</v>
      </c>
      <c r="B194" s="55" t="s">
        <v>503</v>
      </c>
      <c r="C194" s="55" t="s">
        <v>1092</v>
      </c>
      <c r="D194" s="9">
        <f>iferror(vlookup(A:A,NC!C:C,1,false), "Netcracker missing")</f>
        <v>40865881</v>
      </c>
    </row>
    <row r="195" ht="15.75" customHeight="1">
      <c r="A195" s="9">
        <v>4.0865891E7</v>
      </c>
      <c r="B195" s="55" t="s">
        <v>505</v>
      </c>
      <c r="C195" s="55" t="s">
        <v>1093</v>
      </c>
      <c r="D195" s="9">
        <f>iferror(vlookup(A:A,NC!C:C,1,false), "Netcracker missing")</f>
        <v>40865891</v>
      </c>
    </row>
    <row r="196" ht="15.75" customHeight="1">
      <c r="A196" s="9">
        <v>4.0865901E7</v>
      </c>
      <c r="B196" s="55" t="s">
        <v>630</v>
      </c>
      <c r="C196" s="55" t="s">
        <v>1094</v>
      </c>
      <c r="D196" s="9">
        <f>iferror(vlookup(A:A,NC!C:C,1,false), "Netcracker missing")</f>
        <v>40865901</v>
      </c>
    </row>
    <row r="197" ht="15.75" customHeight="1">
      <c r="A197" s="9">
        <v>4.0867231E7</v>
      </c>
      <c r="B197" s="55" t="s">
        <v>538</v>
      </c>
      <c r="C197" s="55" t="s">
        <v>1095</v>
      </c>
      <c r="D197" s="9">
        <f>iferror(vlookup(A:A,NC!C:C,1,false), "Netcracker missing")</f>
        <v>40867231</v>
      </c>
    </row>
    <row r="198" ht="15.75" customHeight="1">
      <c r="A198" s="9">
        <v>4.0867501E7</v>
      </c>
      <c r="B198" s="55" t="s">
        <v>1096</v>
      </c>
      <c r="C198" s="55" t="s">
        <v>1097</v>
      </c>
      <c r="D198" s="9">
        <f>iferror(vlookup(A:A,NC!C:C,1,false), "Netcracker missing")</f>
        <v>40867501</v>
      </c>
    </row>
    <row r="199" ht="15.75" customHeight="1">
      <c r="A199" s="9">
        <v>4.0867511E7</v>
      </c>
      <c r="B199" s="55" t="s">
        <v>1098</v>
      </c>
      <c r="C199" s="55" t="s">
        <v>1099</v>
      </c>
      <c r="D199" s="9">
        <f>iferror(vlookup(A:A,NC!C:C,1,false), "Netcracker missing")</f>
        <v>40867511</v>
      </c>
    </row>
    <row r="200" ht="15.75" customHeight="1">
      <c r="A200" s="9">
        <v>4.0868441E7</v>
      </c>
      <c r="B200" s="55" t="s">
        <v>404</v>
      </c>
      <c r="C200" s="55" t="s">
        <v>1100</v>
      </c>
      <c r="D200" s="9">
        <f>iferror(vlookup(A:A,NC!C:C,1,false), "Netcracker missing")</f>
        <v>40868441</v>
      </c>
    </row>
    <row r="201" ht="15.75" customHeight="1">
      <c r="A201" s="9">
        <v>4.0868581E7</v>
      </c>
      <c r="B201" s="55" t="s">
        <v>326</v>
      </c>
      <c r="C201" s="55" t="s">
        <v>1101</v>
      </c>
      <c r="D201" s="9">
        <f>iferror(vlookup(A:A,NC!C:C,1,false), "Netcracker missing")</f>
        <v>40868581</v>
      </c>
    </row>
    <row r="202" ht="15.75" customHeight="1">
      <c r="A202" s="9">
        <v>4.0868621E7</v>
      </c>
      <c r="B202" s="55" t="s">
        <v>328</v>
      </c>
      <c r="C202" s="55" t="s">
        <v>1102</v>
      </c>
      <c r="D202" s="9">
        <f>iferror(vlookup(A:A,NC!C:C,1,false), "Netcracker missing")</f>
        <v>40868621</v>
      </c>
    </row>
    <row r="203" ht="15.75" customHeight="1">
      <c r="A203" s="9">
        <v>4.0868661E7</v>
      </c>
      <c r="B203" s="55" t="s">
        <v>330</v>
      </c>
      <c r="C203" s="55" t="s">
        <v>1103</v>
      </c>
      <c r="D203" s="9">
        <f>iferror(vlookup(A:A,NC!C:C,1,false), "Netcracker missing")</f>
        <v>40868661</v>
      </c>
    </row>
    <row r="204" ht="15.75" customHeight="1">
      <c r="A204" s="9">
        <v>4.0869641E7</v>
      </c>
      <c r="B204" s="55" t="s">
        <v>30</v>
      </c>
      <c r="C204" s="55" t="s">
        <v>1038</v>
      </c>
      <c r="D204" s="9">
        <f>iferror(vlookup(A:A,NC!C:C,1,false), "Netcracker missing")</f>
        <v>40869641</v>
      </c>
    </row>
    <row r="205" ht="15.75" customHeight="1">
      <c r="A205" s="9">
        <v>4.0869651E7</v>
      </c>
      <c r="B205" s="55" t="s">
        <v>36</v>
      </c>
      <c r="C205" s="55" t="s">
        <v>1104</v>
      </c>
      <c r="D205" s="9">
        <f>iferror(vlookup(A:A,NC!C:C,1,false), "Netcracker missing")</f>
        <v>40869651</v>
      </c>
    </row>
    <row r="206" ht="15.75" customHeight="1">
      <c r="A206" s="9">
        <v>4.0869661E7</v>
      </c>
      <c r="B206" s="55" t="s">
        <v>32</v>
      </c>
      <c r="C206" s="55" t="s">
        <v>1105</v>
      </c>
      <c r="D206" s="9">
        <f>iferror(vlookup(A:A,NC!C:C,1,false), "Netcracker missing")</f>
        <v>40869661</v>
      </c>
    </row>
    <row r="207" ht="15.75" customHeight="1">
      <c r="A207" s="9">
        <v>4.0869671E7</v>
      </c>
      <c r="B207" s="55" t="s">
        <v>38</v>
      </c>
      <c r="C207" s="55" t="s">
        <v>1106</v>
      </c>
      <c r="D207" s="9">
        <f>iferror(vlookup(A:A,NC!C:C,1,false), "Netcracker missing")</f>
        <v>40869671</v>
      </c>
    </row>
    <row r="208" ht="15.75" customHeight="1">
      <c r="A208" s="9">
        <v>4.0869681E7</v>
      </c>
      <c r="B208" s="55" t="s">
        <v>34</v>
      </c>
      <c r="C208" s="55" t="s">
        <v>1107</v>
      </c>
      <c r="D208" s="9">
        <f>iferror(vlookup(A:A,NC!C:C,1,false), "Netcracker missing")</f>
        <v>40869681</v>
      </c>
    </row>
    <row r="209" ht="15.75" customHeight="1">
      <c r="A209" s="9">
        <v>4.0870251E7</v>
      </c>
      <c r="B209" s="55" t="s">
        <v>1108</v>
      </c>
      <c r="C209" s="55" t="s">
        <v>1007</v>
      </c>
      <c r="D209" s="9">
        <f>iferror(vlookup(A:A,NC!C:C,1,false), "Netcracker missing")</f>
        <v>40870251</v>
      </c>
    </row>
    <row r="210" ht="15.75" customHeight="1">
      <c r="A210" s="9">
        <v>4.0870261E7</v>
      </c>
      <c r="B210" s="55" t="s">
        <v>1109</v>
      </c>
      <c r="C210" s="55" t="s">
        <v>1110</v>
      </c>
      <c r="D210" s="9">
        <f>iferror(vlookup(A:A,NC!C:C,1,false), "Netcracker missing")</f>
        <v>40870261</v>
      </c>
    </row>
    <row r="211" ht="15.75" customHeight="1">
      <c r="A211" s="9">
        <v>4.0870271E7</v>
      </c>
      <c r="B211" s="55" t="s">
        <v>1111</v>
      </c>
      <c r="C211" s="55" t="s">
        <v>1112</v>
      </c>
      <c r="D211" s="9">
        <f>iferror(vlookup(A:A,NC!C:C,1,false), "Netcracker missing")</f>
        <v>40870271</v>
      </c>
    </row>
    <row r="212" ht="15.75" customHeight="1">
      <c r="A212" s="9">
        <v>4.0870281E7</v>
      </c>
      <c r="B212" s="55" t="s">
        <v>1113</v>
      </c>
      <c r="C212" s="55" t="s">
        <v>1114</v>
      </c>
      <c r="D212" s="9">
        <f>iferror(vlookup(A:A,NC!C:C,1,false), "Netcracker missing")</f>
        <v>40870281</v>
      </c>
    </row>
    <row r="213" ht="15.75" customHeight="1">
      <c r="A213" s="9">
        <v>4.0870291E7</v>
      </c>
      <c r="B213" s="55" t="s">
        <v>1115</v>
      </c>
      <c r="C213" s="55" t="s">
        <v>1097</v>
      </c>
      <c r="D213" s="9">
        <f>iferror(vlookup(A:A,NC!C:C,1,false), "Netcracker missing")</f>
        <v>40870291</v>
      </c>
    </row>
    <row r="214" ht="15.75" customHeight="1">
      <c r="A214" s="9">
        <v>4.0870741E7</v>
      </c>
      <c r="B214" s="55" t="s">
        <v>42</v>
      </c>
      <c r="C214" s="55" t="s">
        <v>1116</v>
      </c>
      <c r="D214" s="9">
        <f>iferror(vlookup(A:A,NC!C:C,1,false), "Netcracker missing")</f>
        <v>40870741</v>
      </c>
    </row>
    <row r="215" ht="15.75" customHeight="1">
      <c r="A215" s="9">
        <v>4.0870751E7</v>
      </c>
      <c r="B215" s="55" t="s">
        <v>48</v>
      </c>
      <c r="C215" s="55" t="s">
        <v>1117</v>
      </c>
      <c r="D215" s="9">
        <f>iferror(vlookup(A:A,NC!C:C,1,false), "Netcracker missing")</f>
        <v>40870751</v>
      </c>
    </row>
    <row r="216" ht="15.75" customHeight="1">
      <c r="A216" s="9">
        <v>4.0870761E7</v>
      </c>
      <c r="B216" s="55" t="s">
        <v>44</v>
      </c>
      <c r="C216" s="55" t="s">
        <v>1118</v>
      </c>
      <c r="D216" s="9">
        <f>iferror(vlookup(A:A,NC!C:C,1,false), "Netcracker missing")</f>
        <v>40870761</v>
      </c>
    </row>
    <row r="217" ht="15.75" customHeight="1">
      <c r="A217" s="9">
        <v>4.0870771E7</v>
      </c>
      <c r="B217" s="55" t="s">
        <v>50</v>
      </c>
      <c r="C217" s="55" t="s">
        <v>1119</v>
      </c>
      <c r="D217" s="9">
        <f>iferror(vlookup(A:A,NC!C:C,1,false), "Netcracker missing")</f>
        <v>40870771</v>
      </c>
    </row>
    <row r="218" ht="15.75" customHeight="1">
      <c r="A218" s="9">
        <v>4.0870781E7</v>
      </c>
      <c r="B218" s="55" t="s">
        <v>46</v>
      </c>
      <c r="C218" s="55" t="s">
        <v>1120</v>
      </c>
      <c r="D218" s="9">
        <f>iferror(vlookup(A:A,NC!C:C,1,false), "Netcracker missing")</f>
        <v>40870781</v>
      </c>
    </row>
    <row r="219" ht="15.75" customHeight="1">
      <c r="A219" s="9">
        <v>4.0871231E7</v>
      </c>
      <c r="B219" s="55" t="s">
        <v>54</v>
      </c>
      <c r="C219" s="55" t="s">
        <v>1004</v>
      </c>
      <c r="D219" s="9">
        <f>iferror(vlookup(A:A,NC!C:C,1,false), "Netcracker missing")</f>
        <v>40871231</v>
      </c>
    </row>
    <row r="220" ht="15.75" customHeight="1">
      <c r="A220" s="9">
        <v>4.0871241E7</v>
      </c>
      <c r="B220" s="55" t="s">
        <v>56</v>
      </c>
      <c r="C220" s="55" t="s">
        <v>1121</v>
      </c>
      <c r="D220" s="9">
        <f>iferror(vlookup(A:A,NC!C:C,1,false), "Netcracker missing")</f>
        <v>40871241</v>
      </c>
    </row>
    <row r="221" ht="15.75" customHeight="1">
      <c r="A221" s="9">
        <v>4.0871251E7</v>
      </c>
      <c r="B221" s="55" t="s">
        <v>1122</v>
      </c>
      <c r="C221" s="55" t="s">
        <v>1007</v>
      </c>
      <c r="D221" s="9">
        <f>iferror(vlookup(A:A,NC!C:C,1,false), "Netcracker missing")</f>
        <v>40871251</v>
      </c>
    </row>
    <row r="222" ht="15.75" customHeight="1">
      <c r="A222" s="9">
        <v>4.0871261E7</v>
      </c>
      <c r="B222" s="55" t="s">
        <v>1123</v>
      </c>
      <c r="C222" s="55" t="s">
        <v>1110</v>
      </c>
      <c r="D222" s="9">
        <f>iferror(vlookup(A:A,NC!C:C,1,false), "Netcracker missing")</f>
        <v>40871261</v>
      </c>
    </row>
    <row r="223" ht="15.75" customHeight="1">
      <c r="A223" s="9">
        <v>4.0871271E7</v>
      </c>
      <c r="B223" s="55" t="s">
        <v>58</v>
      </c>
      <c r="C223" s="55" t="s">
        <v>1042</v>
      </c>
      <c r="D223" s="9">
        <f>iferror(vlookup(A:A,NC!C:C,1,false), "Netcracker missing")</f>
        <v>40871271</v>
      </c>
    </row>
    <row r="224" ht="15.75" customHeight="1">
      <c r="A224" s="9">
        <v>4.0873591E7</v>
      </c>
      <c r="B224" s="55" t="s">
        <v>1124</v>
      </c>
      <c r="C224" s="55" t="s">
        <v>1125</v>
      </c>
      <c r="D224" s="9" t="str">
        <f>iferror(vlookup(A:A,NC!C:C,1,false), "Netcracker missing")</f>
        <v>Netcracker missing</v>
      </c>
    </row>
    <row r="225" ht="15.75" customHeight="1">
      <c r="A225" s="9">
        <v>4.0874981E7</v>
      </c>
      <c r="B225" s="55" t="s">
        <v>1126</v>
      </c>
      <c r="C225" s="55" t="s">
        <v>1127</v>
      </c>
      <c r="D225" s="9" t="str">
        <f>iferror(vlookup(A:A,NC!C:C,1,false), "Netcracker missing")</f>
        <v>Netcracker missing</v>
      </c>
    </row>
    <row r="226" ht="15.75" customHeight="1">
      <c r="A226" s="9">
        <v>4.0875211E7</v>
      </c>
      <c r="B226" s="55" t="s">
        <v>1128</v>
      </c>
      <c r="C226" s="55" t="s">
        <v>1129</v>
      </c>
      <c r="D226" s="9">
        <f>iferror(vlookup(A:A,NC!C:C,1,false), "Netcracker missing")</f>
        <v>40875211</v>
      </c>
    </row>
    <row r="227" ht="15.75" customHeight="1">
      <c r="A227" s="9">
        <v>4.0875971E7</v>
      </c>
      <c r="B227" s="55" t="s">
        <v>511</v>
      </c>
      <c r="C227" s="55" t="s">
        <v>1130</v>
      </c>
      <c r="D227" s="9">
        <f>iferror(vlookup(A:A,NC!C:C,1,false), "Netcracker missing")</f>
        <v>40875971</v>
      </c>
    </row>
    <row r="228" ht="15.75" customHeight="1">
      <c r="A228" s="9">
        <v>4.0881021E7</v>
      </c>
      <c r="B228" s="55" t="s">
        <v>40</v>
      </c>
      <c r="C228" s="55" t="s">
        <v>1131</v>
      </c>
      <c r="D228" s="9">
        <f>iferror(vlookup(A:A,NC!C:C,1,false), "Netcracker missing")</f>
        <v>40881021</v>
      </c>
    </row>
    <row r="229" ht="15.75" customHeight="1">
      <c r="A229" s="9">
        <v>4.0881061E7</v>
      </c>
      <c r="B229" s="55" t="s">
        <v>52</v>
      </c>
      <c r="C229" s="55" t="s">
        <v>1132</v>
      </c>
      <c r="D229" s="9">
        <f>iferror(vlookup(A:A,NC!C:C,1,false), "Netcracker missing")</f>
        <v>40881061</v>
      </c>
    </row>
    <row r="230" ht="15.75" customHeight="1">
      <c r="A230" s="9">
        <v>4.0881101E7</v>
      </c>
      <c r="B230" s="55" t="s">
        <v>1133</v>
      </c>
      <c r="C230" s="55" t="s">
        <v>1134</v>
      </c>
      <c r="D230" s="9">
        <f>iferror(vlookup(A:A,NC!C:C,1,false), "Netcracker missing")</f>
        <v>40881101</v>
      </c>
    </row>
    <row r="231" ht="15.75" customHeight="1">
      <c r="A231" s="9">
        <v>4.0881751E7</v>
      </c>
      <c r="B231" s="55" t="s">
        <v>515</v>
      </c>
      <c r="C231" s="55" t="s">
        <v>1135</v>
      </c>
      <c r="D231" s="9">
        <f>iferror(vlookup(A:A,NC!C:C,1,false), "Netcracker missing")</f>
        <v>40881751</v>
      </c>
    </row>
    <row r="232" ht="15.75" customHeight="1">
      <c r="A232" s="9">
        <v>4.0882141E7</v>
      </c>
      <c r="B232" s="55" t="s">
        <v>523</v>
      </c>
      <c r="C232" s="55" t="s">
        <v>1136</v>
      </c>
      <c r="D232" s="9">
        <f>iferror(vlookup(A:A,NC!C:C,1,false), "Netcracker missing")</f>
        <v>40882141</v>
      </c>
    </row>
    <row r="233" ht="15.75" customHeight="1">
      <c r="A233" s="9">
        <v>4.0882151E7</v>
      </c>
      <c r="B233" s="55" t="s">
        <v>521</v>
      </c>
      <c r="C233" s="55" t="s">
        <v>1137</v>
      </c>
      <c r="D233" s="9">
        <f>iferror(vlookup(A:A,NC!C:C,1,false), "Netcracker missing")</f>
        <v>40882151</v>
      </c>
    </row>
    <row r="234" ht="15.75" customHeight="1">
      <c r="A234" s="9">
        <v>4.0882161E7</v>
      </c>
      <c r="B234" s="55" t="s">
        <v>519</v>
      </c>
      <c r="C234" s="55" t="s">
        <v>1138</v>
      </c>
      <c r="D234" s="9">
        <f>iferror(vlookup(A:A,NC!C:C,1,false), "Netcracker missing")</f>
        <v>40882161</v>
      </c>
    </row>
    <row r="235" ht="15.75" customHeight="1">
      <c r="A235" s="9">
        <v>4.0882171E7</v>
      </c>
      <c r="B235" s="55" t="s">
        <v>517</v>
      </c>
      <c r="C235" s="55" t="s">
        <v>1139</v>
      </c>
      <c r="D235" s="9">
        <f>iferror(vlookup(A:A,NC!C:C,1,false), "Netcracker missing")</f>
        <v>40882171</v>
      </c>
    </row>
    <row r="236" ht="15.75" customHeight="1">
      <c r="A236" s="9">
        <v>4.0883471E7</v>
      </c>
      <c r="B236" s="55" t="s">
        <v>1140</v>
      </c>
      <c r="C236" s="55" t="s">
        <v>1141</v>
      </c>
      <c r="D236" s="9" t="str">
        <f>iferror(vlookup(A:A,NC!C:C,1,false), "Netcracker missing")</f>
        <v>Netcracker missing</v>
      </c>
    </row>
    <row r="237" ht="15.75" customHeight="1">
      <c r="A237" s="9">
        <v>4.0883511E7</v>
      </c>
      <c r="B237" s="55" t="s">
        <v>1142</v>
      </c>
      <c r="C237" s="55" t="s">
        <v>1143</v>
      </c>
      <c r="D237" s="9" t="str">
        <f>iferror(vlookup(A:A,NC!C:C,1,false), "Netcracker missing")</f>
        <v>Netcracker missing</v>
      </c>
    </row>
    <row r="238" ht="15.75" customHeight="1">
      <c r="A238" s="9">
        <v>4.0883551E7</v>
      </c>
      <c r="B238" s="55" t="s">
        <v>1144</v>
      </c>
      <c r="C238" s="55" t="s">
        <v>1145</v>
      </c>
      <c r="D238" s="9" t="str">
        <f>iferror(vlookup(A:A,NC!C:C,1,false), "Netcracker missing")</f>
        <v>Netcracker missing</v>
      </c>
    </row>
    <row r="239" ht="15.75" customHeight="1">
      <c r="A239" s="9">
        <v>4.0883591E7</v>
      </c>
      <c r="B239" s="55" t="s">
        <v>1146</v>
      </c>
      <c r="C239" s="55" t="s">
        <v>1147</v>
      </c>
      <c r="D239" s="9" t="str">
        <f>iferror(vlookup(A:A,NC!C:C,1,false), "Netcracker missing")</f>
        <v>Netcracker missing</v>
      </c>
    </row>
    <row r="240" ht="15.75" customHeight="1">
      <c r="A240" s="9">
        <v>4.0883631E7</v>
      </c>
      <c r="B240" s="55" t="s">
        <v>1148</v>
      </c>
      <c r="C240" s="55" t="s">
        <v>1149</v>
      </c>
      <c r="D240" s="9" t="str">
        <f>iferror(vlookup(A:A,NC!C:C,1,false), "Netcracker missing")</f>
        <v>Netcracker missing</v>
      </c>
    </row>
    <row r="241" ht="15.75" customHeight="1">
      <c r="A241" s="9">
        <v>4.0883711E7</v>
      </c>
      <c r="B241" s="55" t="s">
        <v>171</v>
      </c>
      <c r="C241" s="55" t="s">
        <v>860</v>
      </c>
      <c r="D241" s="9">
        <f>iferror(vlookup(A:A,NC!C:C,1,false), "Netcracker missing")</f>
        <v>40883711</v>
      </c>
    </row>
    <row r="242" ht="15.75" customHeight="1">
      <c r="A242" s="9">
        <v>4.0883941E7</v>
      </c>
      <c r="B242" s="55" t="s">
        <v>1150</v>
      </c>
      <c r="C242" s="55" t="s">
        <v>860</v>
      </c>
      <c r="D242" s="9" t="str">
        <f>iferror(vlookup(A:A,NC!C:C,1,false), "Netcracker missing")</f>
        <v>Netcracker missing</v>
      </c>
    </row>
    <row r="243" ht="15.75" customHeight="1">
      <c r="A243" s="9">
        <v>4.0884101E7</v>
      </c>
      <c r="B243" s="55" t="s">
        <v>1151</v>
      </c>
      <c r="C243" s="55" t="s">
        <v>886</v>
      </c>
      <c r="D243" s="9" t="str">
        <f>iferror(vlookup(A:A,NC!C:C,1,false), "Netcracker missing")</f>
        <v>Netcracker missing</v>
      </c>
    </row>
    <row r="244" ht="15.75" customHeight="1">
      <c r="A244" s="9">
        <v>4.0884111E7</v>
      </c>
      <c r="B244" s="55" t="s">
        <v>1152</v>
      </c>
      <c r="C244" s="55" t="s">
        <v>891</v>
      </c>
      <c r="D244" s="9" t="str">
        <f>iferror(vlookup(A:A,NC!C:C,1,false), "Netcracker missing")</f>
        <v>Netcracker missing</v>
      </c>
    </row>
    <row r="245" ht="15.75" customHeight="1">
      <c r="A245" s="9">
        <v>4.0884121E7</v>
      </c>
      <c r="B245" s="55" t="s">
        <v>1153</v>
      </c>
      <c r="C245" s="55" t="s">
        <v>1040</v>
      </c>
      <c r="D245" s="9" t="str">
        <f>iferror(vlookup(A:A,NC!C:C,1,false), "Netcracker missing")</f>
        <v>Netcracker missing</v>
      </c>
    </row>
    <row r="246" ht="15.75" customHeight="1">
      <c r="A246" s="9">
        <v>4.0884131E7</v>
      </c>
      <c r="B246" s="55" t="s">
        <v>1154</v>
      </c>
      <c r="C246" s="55" t="s">
        <v>1155</v>
      </c>
      <c r="D246" s="9" t="str">
        <f>iferror(vlookup(A:A,NC!C:C,1,false), "Netcracker missing")</f>
        <v>Netcracker missing</v>
      </c>
    </row>
    <row r="247" ht="15.75" customHeight="1">
      <c r="A247" s="9">
        <v>4.0884641E7</v>
      </c>
      <c r="B247" s="55" t="s">
        <v>1156</v>
      </c>
      <c r="C247" s="55" t="s">
        <v>868</v>
      </c>
      <c r="D247" s="9">
        <f>iferror(vlookup(A:A,NC!C:C,1,false), "Netcracker missing")</f>
        <v>40884641</v>
      </c>
    </row>
    <row r="248" ht="15.75" customHeight="1">
      <c r="A248" s="9">
        <v>4.0885201E7</v>
      </c>
      <c r="B248" s="55" t="s">
        <v>1157</v>
      </c>
      <c r="C248" s="55" t="s">
        <v>882</v>
      </c>
      <c r="D248" s="9">
        <f>iferror(vlookup(A:A,NC!C:C,1,false), "Netcracker missing")</f>
        <v>40885201</v>
      </c>
    </row>
    <row r="249" ht="15.75" customHeight="1">
      <c r="A249" s="9">
        <v>4.0885241E7</v>
      </c>
      <c r="B249" s="55" t="s">
        <v>1158</v>
      </c>
      <c r="C249" s="55" t="s">
        <v>1040</v>
      </c>
      <c r="D249" s="9">
        <f>iferror(vlookup(A:A,NC!C:C,1,false), "Netcracker missing")</f>
        <v>40885241</v>
      </c>
    </row>
    <row r="250" ht="15.75" customHeight="1">
      <c r="A250" s="9">
        <v>4.0885251E7</v>
      </c>
      <c r="B250" s="55" t="s">
        <v>1159</v>
      </c>
      <c r="C250" s="55" t="s">
        <v>891</v>
      </c>
      <c r="D250" s="9">
        <f>iferror(vlookup(A:A,NC!C:C,1,false), "Netcracker missing")</f>
        <v>40885251</v>
      </c>
    </row>
    <row r="251" ht="15.75" customHeight="1">
      <c r="A251" s="9">
        <v>4.0885261E7</v>
      </c>
      <c r="B251" s="55" t="s">
        <v>248</v>
      </c>
      <c r="C251" s="55" t="s">
        <v>886</v>
      </c>
      <c r="D251" s="9">
        <f>iferror(vlookup(A:A,NC!C:C,1,false), "Netcracker missing")</f>
        <v>40885261</v>
      </c>
    </row>
    <row r="252" ht="15.75" customHeight="1">
      <c r="A252" s="9">
        <v>4.0885271E7</v>
      </c>
      <c r="B252" s="55" t="s">
        <v>1160</v>
      </c>
      <c r="C252" s="55" t="s">
        <v>885</v>
      </c>
      <c r="D252" s="9">
        <f>iferror(vlookup(A:A,NC!C:C,1,false), "Netcracker missing")</f>
        <v>40885271</v>
      </c>
    </row>
    <row r="253" ht="15.75" customHeight="1">
      <c r="A253" s="9">
        <v>4.0885281E7</v>
      </c>
      <c r="B253" s="55" t="s">
        <v>251</v>
      </c>
      <c r="C253" s="55" t="s">
        <v>860</v>
      </c>
      <c r="D253" s="9">
        <f>iferror(vlookup(A:A,NC!C:C,1,false), "Netcracker missing")</f>
        <v>40885281</v>
      </c>
    </row>
    <row r="254" ht="15.75" customHeight="1">
      <c r="A254" s="9">
        <v>4.0886261E7</v>
      </c>
      <c r="B254" s="55" t="s">
        <v>1161</v>
      </c>
      <c r="C254" s="55" t="s">
        <v>1162</v>
      </c>
      <c r="D254" s="9">
        <f>iferror(vlookup(A:A,NC!C:C,1,false), "Netcracker missing")</f>
        <v>40886261</v>
      </c>
    </row>
    <row r="255" ht="15.75" customHeight="1">
      <c r="A255" s="9">
        <v>4.0886281E7</v>
      </c>
      <c r="B255" s="55" t="s">
        <v>1163</v>
      </c>
      <c r="C255" s="55" t="s">
        <v>1164</v>
      </c>
      <c r="D255" s="9">
        <f>iferror(vlookup(A:A,NC!C:C,1,false), "Netcracker missing")</f>
        <v>40886281</v>
      </c>
    </row>
    <row r="256" ht="15.75" customHeight="1">
      <c r="A256" s="9">
        <v>4.0886291E7</v>
      </c>
      <c r="B256" s="55" t="s">
        <v>448</v>
      </c>
      <c r="C256" s="55" t="s">
        <v>1165</v>
      </c>
      <c r="D256" s="9">
        <f>iferror(vlookup(A:A,NC!C:C,1,false), "Netcracker missing")</f>
        <v>40886291</v>
      </c>
    </row>
    <row r="257" ht="15.75" customHeight="1">
      <c r="A257" s="9">
        <v>4.0886301E7</v>
      </c>
      <c r="B257" s="55" t="s">
        <v>1166</v>
      </c>
      <c r="C257" s="55" t="s">
        <v>1167</v>
      </c>
      <c r="D257" s="9">
        <f>iferror(vlookup(A:A,NC!C:C,1,false), "Netcracker missing")</f>
        <v>40886301</v>
      </c>
    </row>
    <row r="258" ht="15.75" customHeight="1">
      <c r="A258" s="9">
        <v>4.0886311E7</v>
      </c>
      <c r="B258" s="55" t="s">
        <v>1168</v>
      </c>
      <c r="C258" s="55" t="s">
        <v>1169</v>
      </c>
      <c r="D258" s="9">
        <f>iferror(vlookup(A:A,NC!C:C,1,false), "Netcracker missing")</f>
        <v>40886311</v>
      </c>
    </row>
    <row r="259" ht="15.75" customHeight="1">
      <c r="A259" s="9">
        <v>4.0886321E7</v>
      </c>
      <c r="B259" s="55" t="s">
        <v>1170</v>
      </c>
      <c r="C259" s="55" t="s">
        <v>1171</v>
      </c>
      <c r="D259" s="9">
        <f>iferror(vlookup(A:A,NC!C:C,1,false), "Netcracker missing")</f>
        <v>40886321</v>
      </c>
    </row>
    <row r="260" ht="15.75" customHeight="1">
      <c r="A260" s="9">
        <v>4.0888841E7</v>
      </c>
      <c r="B260" s="55" t="s">
        <v>1172</v>
      </c>
      <c r="C260" s="55" t="s">
        <v>1173</v>
      </c>
      <c r="D260" s="9">
        <f>iferror(vlookup(A:A,NC!C:C,1,false), "Netcracker missing")</f>
        <v>40888841</v>
      </c>
    </row>
    <row r="261" ht="15.75" customHeight="1">
      <c r="A261" s="9">
        <v>4.0888911E7</v>
      </c>
      <c r="B261" s="55" t="s">
        <v>1174</v>
      </c>
      <c r="C261" s="55" t="s">
        <v>1175</v>
      </c>
      <c r="D261" s="9">
        <f>iferror(vlookup(A:A,NC!C:C,1,false), "Netcracker missing")</f>
        <v>40888911</v>
      </c>
    </row>
    <row r="262" ht="15.75" customHeight="1">
      <c r="A262" s="9">
        <v>4.0888921E7</v>
      </c>
      <c r="B262" s="55" t="s">
        <v>1176</v>
      </c>
      <c r="C262" s="55" t="s">
        <v>1177</v>
      </c>
      <c r="D262" s="9">
        <f>iferror(vlookup(A:A,NC!C:C,1,false), "Netcracker missing")</f>
        <v>40888921</v>
      </c>
    </row>
    <row r="263" ht="15.75" customHeight="1">
      <c r="A263" s="9">
        <v>4.0888991E7</v>
      </c>
      <c r="B263" s="55" t="s">
        <v>1178</v>
      </c>
      <c r="C263" s="55" t="s">
        <v>1179</v>
      </c>
      <c r="D263" s="9">
        <f>iferror(vlookup(A:A,NC!C:C,1,false), "Netcracker missing")</f>
        <v>40888991</v>
      </c>
    </row>
    <row r="264" ht="15.75" customHeight="1">
      <c r="A264" s="9">
        <v>4.0892941E7</v>
      </c>
      <c r="B264" s="55" t="s">
        <v>1180</v>
      </c>
      <c r="C264" s="55" t="s">
        <v>1181</v>
      </c>
      <c r="D264" s="9">
        <f>iferror(vlookup(A:A,NC!C:C,1,false), "Netcracker missing")</f>
        <v>40892941</v>
      </c>
    </row>
    <row r="265" ht="15.75" customHeight="1">
      <c r="A265" s="9">
        <v>4.0892981E7</v>
      </c>
      <c r="B265" s="55" t="s">
        <v>1182</v>
      </c>
      <c r="C265" s="55" t="s">
        <v>1183</v>
      </c>
      <c r="D265" s="9">
        <f>iferror(vlookup(A:A,NC!C:C,1,false), "Netcracker missing")</f>
        <v>40892981</v>
      </c>
    </row>
    <row r="266" ht="15.75" customHeight="1">
      <c r="A266" s="9">
        <v>4.0893531E7</v>
      </c>
      <c r="B266" s="55" t="s">
        <v>1184</v>
      </c>
      <c r="C266" s="55" t="s">
        <v>1185</v>
      </c>
      <c r="D266" s="9" t="str">
        <f>iferror(vlookup(A:A,NC!C:C,1,false), "Netcracker missing")</f>
        <v>Netcracker missing</v>
      </c>
    </row>
    <row r="267" ht="15.75" customHeight="1">
      <c r="A267" s="9">
        <v>4.0900551E7</v>
      </c>
      <c r="B267" s="55" t="s">
        <v>1186</v>
      </c>
      <c r="C267" s="55" t="s">
        <v>1065</v>
      </c>
      <c r="D267" s="9" t="str">
        <f>iferror(vlookup(A:A,NC!C:C,1,false), "Netcracker missing")</f>
        <v>Netcracker missing</v>
      </c>
    </row>
    <row r="268" ht="15.75" customHeight="1">
      <c r="A268" s="9">
        <v>4.0900561E7</v>
      </c>
      <c r="B268" s="55" t="s">
        <v>1187</v>
      </c>
      <c r="C268" s="55" t="s">
        <v>1067</v>
      </c>
      <c r="D268" s="9" t="str">
        <f>iferror(vlookup(A:A,NC!C:C,1,false), "Netcracker missing")</f>
        <v>Netcracker missing</v>
      </c>
    </row>
    <row r="269" ht="15.75" customHeight="1">
      <c r="A269" s="9">
        <v>4.0900571E7</v>
      </c>
      <c r="B269" s="55" t="s">
        <v>1188</v>
      </c>
      <c r="C269" s="55" t="s">
        <v>1069</v>
      </c>
      <c r="D269" s="9" t="str">
        <f>iferror(vlookup(A:A,NC!C:C,1,false), "Netcracker missing")</f>
        <v>Netcracker missing</v>
      </c>
    </row>
    <row r="270" ht="15.75" customHeight="1">
      <c r="A270" s="9">
        <v>4.0900581E7</v>
      </c>
      <c r="B270" s="55" t="s">
        <v>1189</v>
      </c>
      <c r="C270" s="55" t="s">
        <v>1071</v>
      </c>
      <c r="D270" s="9" t="str">
        <f>iferror(vlookup(A:A,NC!C:C,1,false), "Netcracker missing")</f>
        <v>Netcracker missing</v>
      </c>
    </row>
    <row r="271" ht="15.75" customHeight="1">
      <c r="A271" s="9">
        <v>4.0900591E7</v>
      </c>
      <c r="B271" s="55" t="s">
        <v>1190</v>
      </c>
      <c r="C271" s="55" t="s">
        <v>1073</v>
      </c>
      <c r="D271" s="9" t="str">
        <f>iferror(vlookup(A:A,NC!C:C,1,false), "Netcracker missing")</f>
        <v>Netcracker missing</v>
      </c>
    </row>
    <row r="272" ht="15.75" customHeight="1">
      <c r="A272" s="9">
        <v>4.0900601E7</v>
      </c>
      <c r="B272" s="55" t="s">
        <v>1191</v>
      </c>
      <c r="C272" s="55" t="s">
        <v>1075</v>
      </c>
      <c r="D272" s="9" t="str">
        <f>iferror(vlookup(A:A,NC!C:C,1,false), "Netcracker missing")</f>
        <v>Netcracker missing</v>
      </c>
    </row>
    <row r="273" ht="15.75" customHeight="1">
      <c r="A273" s="9">
        <v>4.0900611E7</v>
      </c>
      <c r="B273" s="55" t="s">
        <v>1192</v>
      </c>
      <c r="C273" s="55" t="s">
        <v>1099</v>
      </c>
      <c r="D273" s="9" t="str">
        <f>iferror(vlookup(A:A,NC!C:C,1,false), "Netcracker missing")</f>
        <v>Netcracker missing</v>
      </c>
    </row>
    <row r="274" ht="15.75" customHeight="1">
      <c r="A274" s="9">
        <v>4.0902591E7</v>
      </c>
      <c r="B274" s="55" t="s">
        <v>620</v>
      </c>
      <c r="C274" s="55" t="s">
        <v>1193</v>
      </c>
      <c r="D274" s="9">
        <f>iferror(vlookup(A:A,NC!C:C,1,false), "Netcracker missing")</f>
        <v>40902591</v>
      </c>
    </row>
    <row r="275" ht="15.75" customHeight="1">
      <c r="A275" s="9">
        <v>4.0978474E7</v>
      </c>
      <c r="B275" s="55" t="s">
        <v>1194</v>
      </c>
      <c r="C275" s="55" t="s">
        <v>1195</v>
      </c>
      <c r="D275" s="9" t="str">
        <f>iferror(vlookup(A:A,NC!C:C,1,false), "Netcracker missing")</f>
        <v>Netcracker missing</v>
      </c>
    </row>
    <row r="276" ht="15.75" customHeight="1">
      <c r="A276" s="9">
        <v>4.0978601E7</v>
      </c>
      <c r="B276" s="55" t="s">
        <v>196</v>
      </c>
      <c r="C276" s="55" t="s">
        <v>1196</v>
      </c>
      <c r="D276" s="9">
        <f>iferror(vlookup(A:A,NC!C:C,1,false), "Netcracker missing")</f>
        <v>40978601</v>
      </c>
    </row>
    <row r="277" ht="15.75" customHeight="1">
      <c r="A277" s="9">
        <v>4.0978674E7</v>
      </c>
      <c r="B277" s="55" t="s">
        <v>1197</v>
      </c>
      <c r="C277" s="55" t="s">
        <v>1198</v>
      </c>
      <c r="D277" s="9" t="str">
        <f>iferror(vlookup(A:A,NC!C:C,1,false), "Netcracker missing")</f>
        <v>Netcracker missing</v>
      </c>
    </row>
    <row r="278" ht="15.75" customHeight="1">
      <c r="A278" s="9">
        <v>4.0978684E7</v>
      </c>
      <c r="B278" s="55" t="s">
        <v>1199</v>
      </c>
      <c r="C278" s="55" t="s">
        <v>1200</v>
      </c>
      <c r="D278" s="9" t="str">
        <f>iferror(vlookup(A:A,NC!C:C,1,false), "Netcracker missing")</f>
        <v>Netcracker missing</v>
      </c>
    </row>
    <row r="279" ht="15.75" customHeight="1">
      <c r="A279" s="9">
        <v>4.0978694E7</v>
      </c>
      <c r="B279" s="55" t="s">
        <v>1201</v>
      </c>
      <c r="C279" s="55" t="s">
        <v>1202</v>
      </c>
      <c r="D279" s="9" t="str">
        <f>iferror(vlookup(A:A,NC!C:C,1,false), "Netcracker missing")</f>
        <v>Netcracker missing</v>
      </c>
    </row>
    <row r="280" ht="15.75" customHeight="1">
      <c r="A280" s="9">
        <v>4.0978794E7</v>
      </c>
      <c r="B280" s="55" t="s">
        <v>1203</v>
      </c>
      <c r="C280" s="55" t="s">
        <v>1204</v>
      </c>
      <c r="D280" s="9" t="str">
        <f>iferror(vlookup(A:A,NC!C:C,1,false), "Netcracker missing")</f>
        <v>Netcracker missing</v>
      </c>
    </row>
    <row r="281" ht="15.75" customHeight="1">
      <c r="A281" s="9">
        <v>4.0978804E7</v>
      </c>
      <c r="B281" s="55" t="s">
        <v>1205</v>
      </c>
      <c r="C281" s="55" t="s">
        <v>1206</v>
      </c>
      <c r="D281" s="9" t="str">
        <f>iferror(vlookup(A:A,NC!C:C,1,false), "Netcracker missing")</f>
        <v>Netcracker missing</v>
      </c>
    </row>
    <row r="282" ht="15.75" customHeight="1">
      <c r="A282" s="9">
        <v>4.0978844E7</v>
      </c>
      <c r="B282" s="55" t="s">
        <v>1207</v>
      </c>
      <c r="C282" s="55" t="s">
        <v>1208</v>
      </c>
      <c r="D282" s="9" t="str">
        <f>iferror(vlookup(A:A,NC!C:C,1,false), "Netcracker missing")</f>
        <v>Netcracker missing</v>
      </c>
    </row>
    <row r="283" ht="15.75" customHeight="1">
      <c r="A283" s="9">
        <v>4.0978964E7</v>
      </c>
      <c r="B283" s="55" t="s">
        <v>1209</v>
      </c>
      <c r="C283" s="55" t="s">
        <v>1210</v>
      </c>
      <c r="D283" s="9" t="str">
        <f>iferror(vlookup(A:A,NC!C:C,1,false), "Netcracker missing")</f>
        <v>Netcracker missing</v>
      </c>
    </row>
    <row r="284" ht="15.75" customHeight="1">
      <c r="A284" s="9">
        <v>4.0979004E7</v>
      </c>
      <c r="B284" s="55" t="s">
        <v>1211</v>
      </c>
      <c r="C284" s="55" t="s">
        <v>1212</v>
      </c>
      <c r="D284" s="9" t="str">
        <f>iferror(vlookup(A:A,NC!C:C,1,false), "Netcracker missing")</f>
        <v>Netcracker missing</v>
      </c>
    </row>
    <row r="285" ht="15.75" customHeight="1">
      <c r="A285" s="9">
        <v>4.0979164E7</v>
      </c>
      <c r="B285" s="55" t="s">
        <v>1213</v>
      </c>
      <c r="C285" s="55" t="s">
        <v>1214</v>
      </c>
      <c r="D285" s="9" t="str">
        <f>iferror(vlookup(A:A,NC!C:C,1,false), "Netcracker missing")</f>
        <v>Netcracker missing</v>
      </c>
    </row>
    <row r="286" ht="15.75" customHeight="1">
      <c r="A286" s="9">
        <v>4.0979174E7</v>
      </c>
      <c r="B286" s="55" t="s">
        <v>1215</v>
      </c>
      <c r="C286" s="55" t="s">
        <v>1216</v>
      </c>
      <c r="D286" s="9" t="str">
        <f>iferror(vlookup(A:A,NC!C:C,1,false), "Netcracker missing")</f>
        <v>Netcracker missing</v>
      </c>
    </row>
    <row r="287" ht="15.75" customHeight="1">
      <c r="A287" s="9">
        <v>4.0979184E7</v>
      </c>
      <c r="B287" s="55" t="s">
        <v>1217</v>
      </c>
      <c r="C287" s="55" t="s">
        <v>1218</v>
      </c>
      <c r="D287" s="9" t="str">
        <f>iferror(vlookup(A:A,NC!C:C,1,false), "Netcracker missing")</f>
        <v>Netcracker missing</v>
      </c>
    </row>
    <row r="288" ht="15.75" customHeight="1">
      <c r="A288" s="9">
        <v>4.0979324E7</v>
      </c>
      <c r="B288" s="55" t="s">
        <v>1219</v>
      </c>
      <c r="C288" s="55" t="s">
        <v>1220</v>
      </c>
      <c r="D288" s="9" t="str">
        <f>iferror(vlookup(A:A,NC!C:C,1,false), "Netcracker missing")</f>
        <v>Netcracker missing</v>
      </c>
    </row>
    <row r="289" ht="15.75" customHeight="1">
      <c r="A289" s="9">
        <v>4.0979334E7</v>
      </c>
      <c r="B289" s="55" t="s">
        <v>1221</v>
      </c>
      <c r="C289" s="55" t="s">
        <v>1222</v>
      </c>
      <c r="D289" s="9" t="str">
        <f>iferror(vlookup(A:A,NC!C:C,1,false), "Netcracker missing")</f>
        <v>Netcracker missing</v>
      </c>
    </row>
    <row r="290" ht="15.75" customHeight="1">
      <c r="A290" s="9">
        <v>4.0979344E7</v>
      </c>
      <c r="B290" s="55" t="s">
        <v>1223</v>
      </c>
      <c r="C290" s="55" t="s">
        <v>1224</v>
      </c>
      <c r="D290" s="9" t="str">
        <f>iferror(vlookup(A:A,NC!C:C,1,false), "Netcracker missing")</f>
        <v>Netcracker missing</v>
      </c>
    </row>
    <row r="291" ht="15.75" customHeight="1">
      <c r="A291" s="9">
        <v>4.0979384E7</v>
      </c>
      <c r="B291" s="55" t="s">
        <v>1225</v>
      </c>
      <c r="C291" s="55" t="s">
        <v>1226</v>
      </c>
      <c r="D291" s="9" t="str">
        <f>iferror(vlookup(A:A,NC!C:C,1,false), "Netcracker missing")</f>
        <v>Netcracker missing</v>
      </c>
    </row>
    <row r="292" ht="15.75" customHeight="1">
      <c r="A292" s="9">
        <v>4.0979394E7</v>
      </c>
      <c r="B292" s="55" t="s">
        <v>1227</v>
      </c>
      <c r="C292" s="55" t="s">
        <v>1228</v>
      </c>
      <c r="D292" s="9" t="str">
        <f>iferror(vlookup(A:A,NC!C:C,1,false), "Netcracker missing")</f>
        <v>Netcracker missing</v>
      </c>
    </row>
    <row r="293" ht="15.75" customHeight="1">
      <c r="A293" s="9">
        <v>4.0979404E7</v>
      </c>
      <c r="B293" s="55" t="s">
        <v>1229</v>
      </c>
      <c r="C293" s="55" t="s">
        <v>1230</v>
      </c>
      <c r="D293" s="9" t="str">
        <f>iferror(vlookup(A:A,NC!C:C,1,false), "Netcracker missing")</f>
        <v>Netcracker missing</v>
      </c>
    </row>
    <row r="294" ht="15.75" customHeight="1">
      <c r="A294" s="9">
        <v>4.0979414E7</v>
      </c>
      <c r="B294" s="55" t="s">
        <v>1231</v>
      </c>
      <c r="C294" s="55" t="s">
        <v>1232</v>
      </c>
      <c r="D294" s="9" t="str">
        <f>iferror(vlookup(A:A,NC!C:C,1,false), "Netcracker missing")</f>
        <v>Netcracker missing</v>
      </c>
    </row>
    <row r="295" ht="15.75" customHeight="1">
      <c r="A295" s="9">
        <v>4.0979424E7</v>
      </c>
      <c r="B295" s="55" t="s">
        <v>1233</v>
      </c>
      <c r="C295" s="55" t="s">
        <v>1234</v>
      </c>
      <c r="D295" s="9" t="str">
        <f>iferror(vlookup(A:A,NC!C:C,1,false), "Netcracker missing")</f>
        <v>Netcracker missing</v>
      </c>
    </row>
    <row r="296" ht="15.75" customHeight="1">
      <c r="A296" s="9">
        <v>4.0979464E7</v>
      </c>
      <c r="B296" s="55" t="s">
        <v>1235</v>
      </c>
      <c r="C296" s="55" t="s">
        <v>1236</v>
      </c>
      <c r="D296" s="9" t="str">
        <f>iferror(vlookup(A:A,NC!C:C,1,false), "Netcracker missing")</f>
        <v>Netcracker missing</v>
      </c>
    </row>
    <row r="297" ht="15.75" customHeight="1">
      <c r="A297" s="9">
        <v>4.0981001E7</v>
      </c>
      <c r="B297" s="55" t="s">
        <v>1237</v>
      </c>
      <c r="C297" s="55" t="s">
        <v>1238</v>
      </c>
      <c r="D297" s="9" t="str">
        <f>iferror(vlookup(A:A,NC!C:C,1,false), "Netcracker missing")</f>
        <v>Netcracker missing</v>
      </c>
    </row>
    <row r="298" ht="15.75" customHeight="1">
      <c r="A298" s="9">
        <v>4.0981041E7</v>
      </c>
      <c r="B298" s="55" t="s">
        <v>1239</v>
      </c>
      <c r="C298" s="55" t="s">
        <v>1240</v>
      </c>
      <c r="D298" s="9" t="str">
        <f>iferror(vlookup(A:A,NC!C:C,1,false), "Netcracker missing")</f>
        <v>Netcracker missing</v>
      </c>
    </row>
    <row r="299" ht="15.75" customHeight="1">
      <c r="A299" s="9">
        <v>4.0981461E7</v>
      </c>
      <c r="B299" s="55" t="s">
        <v>1241</v>
      </c>
      <c r="C299" s="55" t="s">
        <v>1242</v>
      </c>
      <c r="D299" s="9" t="str">
        <f>iferror(vlookup(A:A,NC!C:C,1,false), "Netcracker missing")</f>
        <v>Netcracker missing</v>
      </c>
    </row>
    <row r="300" ht="15.75" customHeight="1">
      <c r="A300" s="9">
        <v>4.0981761E7</v>
      </c>
      <c r="B300" s="55" t="s">
        <v>1243</v>
      </c>
      <c r="C300" s="55" t="s">
        <v>1242</v>
      </c>
      <c r="D300" s="9" t="str">
        <f>iferror(vlookup(A:A,NC!C:C,1,false), "Netcracker missing")</f>
        <v>Netcracker missing</v>
      </c>
    </row>
    <row r="301" ht="15.75" customHeight="1">
      <c r="A301" s="9">
        <v>4.0981771E7</v>
      </c>
      <c r="B301" s="55" t="s">
        <v>1244</v>
      </c>
      <c r="C301" s="55" t="s">
        <v>1242</v>
      </c>
      <c r="D301" s="9" t="str">
        <f>iferror(vlookup(A:A,NC!C:C,1,false), "Netcracker missing")</f>
        <v>Netcracker missing</v>
      </c>
    </row>
    <row r="302" ht="15.75" customHeight="1">
      <c r="A302" s="9">
        <v>4.0982324E7</v>
      </c>
      <c r="B302" s="55" t="s">
        <v>1245</v>
      </c>
      <c r="C302" s="55" t="s">
        <v>1246</v>
      </c>
      <c r="D302" s="9" t="str">
        <f>iferror(vlookup(A:A,NC!C:C,1,false), "Netcracker missing")</f>
        <v>Netcracker missing</v>
      </c>
    </row>
    <row r="303" ht="15.75" customHeight="1">
      <c r="A303" s="9">
        <v>4.1003301E7</v>
      </c>
      <c r="B303" s="55" t="s">
        <v>1247</v>
      </c>
      <c r="C303" s="55" t="s">
        <v>1242</v>
      </c>
      <c r="D303" s="9" t="str">
        <f>iferror(vlookup(A:A,NC!C:C,1,false), "Netcracker missing")</f>
        <v>Netcracker missing</v>
      </c>
    </row>
    <row r="304" ht="15.75" customHeight="1">
      <c r="A304" s="9">
        <v>4.1004601E7</v>
      </c>
      <c r="B304" s="55" t="s">
        <v>1248</v>
      </c>
      <c r="C304" s="55" t="s">
        <v>1249</v>
      </c>
      <c r="D304" s="9" t="str">
        <f>iferror(vlookup(A:A,NC!C:C,1,false), "Netcracker missing")</f>
        <v>Netcracker missing</v>
      </c>
    </row>
    <row r="305" ht="15.75" customHeight="1">
      <c r="A305" s="9">
        <v>4.1008081E7</v>
      </c>
      <c r="B305" s="55" t="s">
        <v>543</v>
      </c>
      <c r="C305" s="55" t="s">
        <v>1250</v>
      </c>
      <c r="D305" s="9">
        <f>iferror(vlookup(A:A,NC!C:C,1,false), "Netcracker missing")</f>
        <v>41008081</v>
      </c>
    </row>
    <row r="306" ht="15.75" customHeight="1">
      <c r="A306" s="9">
        <v>4.1014691E7</v>
      </c>
      <c r="B306" s="55" t="s">
        <v>209</v>
      </c>
      <c r="C306" s="55" t="s">
        <v>860</v>
      </c>
      <c r="D306" s="9">
        <f>iferror(vlookup(A:A,NC!C:C,1,false), "Netcracker missing")</f>
        <v>41014691</v>
      </c>
    </row>
    <row r="307" ht="15.75" customHeight="1">
      <c r="A307" s="9">
        <v>4.1014701E7</v>
      </c>
      <c r="B307" s="55" t="s">
        <v>217</v>
      </c>
      <c r="C307" s="55" t="s">
        <v>886</v>
      </c>
      <c r="D307" s="9">
        <f>iferror(vlookup(A:A,NC!C:C,1,false), "Netcracker missing")</f>
        <v>41014701</v>
      </c>
    </row>
    <row r="308" ht="15.75" customHeight="1">
      <c r="A308" s="9">
        <v>4.1014711E7</v>
      </c>
      <c r="B308" s="55" t="s">
        <v>211</v>
      </c>
      <c r="C308" s="55" t="s">
        <v>891</v>
      </c>
      <c r="D308" s="9">
        <f>iferror(vlookup(A:A,NC!C:C,1,false), "Netcracker missing")</f>
        <v>41014711</v>
      </c>
    </row>
    <row r="309" ht="15.75" customHeight="1">
      <c r="A309" s="9">
        <v>4.1014721E7</v>
      </c>
      <c r="B309" s="55" t="s">
        <v>221</v>
      </c>
      <c r="C309" s="55" t="s">
        <v>1040</v>
      </c>
      <c r="D309" s="9">
        <f>iferror(vlookup(A:A,NC!C:C,1,false), "Netcracker missing")</f>
        <v>41014721</v>
      </c>
    </row>
    <row r="310" ht="15.75" customHeight="1">
      <c r="A310" s="9">
        <v>4.1014731E7</v>
      </c>
      <c r="B310" s="55" t="s">
        <v>219</v>
      </c>
      <c r="C310" s="55" t="s">
        <v>1155</v>
      </c>
      <c r="D310" s="9">
        <f>iferror(vlookup(A:A,NC!C:C,1,false), "Netcracker missing")</f>
        <v>41014731</v>
      </c>
    </row>
    <row r="311" ht="15.75" customHeight="1">
      <c r="A311" s="9">
        <v>4.1014741E7</v>
      </c>
      <c r="B311" s="55" t="s">
        <v>213</v>
      </c>
      <c r="C311" s="55" t="s">
        <v>1251</v>
      </c>
      <c r="D311" s="9">
        <f>iferror(vlookup(A:A,NC!C:C,1,false), "Netcracker missing")</f>
        <v>41014741</v>
      </c>
    </row>
    <row r="312" ht="15.75" customHeight="1">
      <c r="A312" s="9">
        <v>4.1014751E7</v>
      </c>
      <c r="B312" s="55" t="s">
        <v>225</v>
      </c>
      <c r="C312" s="55" t="s">
        <v>886</v>
      </c>
      <c r="D312" s="9">
        <f>iferror(vlookup(A:A,NC!C:C,1,false), "Netcracker missing")</f>
        <v>41014751</v>
      </c>
    </row>
    <row r="313" ht="15.75" customHeight="1">
      <c r="A313" s="9">
        <v>4.1014761E7</v>
      </c>
      <c r="B313" s="55" t="s">
        <v>215</v>
      </c>
      <c r="C313" s="55" t="s">
        <v>1252</v>
      </c>
      <c r="D313" s="9">
        <f>iferror(vlookup(A:A,NC!C:C,1,false), "Netcracker missing")</f>
        <v>41014761</v>
      </c>
    </row>
    <row r="314" ht="15.75" customHeight="1">
      <c r="A314" s="9">
        <v>4.1014771E7</v>
      </c>
      <c r="B314" s="55" t="s">
        <v>223</v>
      </c>
      <c r="C314" s="55" t="s">
        <v>1253</v>
      </c>
      <c r="D314" s="9">
        <f>iferror(vlookup(A:A,NC!C:C,1,false), "Netcracker missing")</f>
        <v>41014771</v>
      </c>
    </row>
    <row r="315" ht="15.75" customHeight="1">
      <c r="A315" s="9">
        <v>4.1074731E7</v>
      </c>
      <c r="B315" s="55" t="s">
        <v>463</v>
      </c>
      <c r="C315" s="55" t="s">
        <v>1254</v>
      </c>
      <c r="D315" s="9">
        <f>iferror(vlookup(A:A,NC!C:C,1,false), "Netcracker missing")</f>
        <v>41074731</v>
      </c>
    </row>
    <row r="316" ht="15.75" customHeight="1">
      <c r="A316" s="9">
        <v>4.1074741E7</v>
      </c>
      <c r="B316" s="55" t="s">
        <v>465</v>
      </c>
      <c r="C316" s="55" t="s">
        <v>1255</v>
      </c>
      <c r="D316" s="9">
        <f>iferror(vlookup(A:A,NC!C:C,1,false), "Netcracker missing")</f>
        <v>41074741</v>
      </c>
    </row>
    <row r="317" ht="15.75" customHeight="1">
      <c r="A317" s="9">
        <v>4.1074751E7</v>
      </c>
      <c r="B317" s="55" t="s">
        <v>467</v>
      </c>
      <c r="C317" s="55" t="s">
        <v>1256</v>
      </c>
      <c r="D317" s="9">
        <f>iferror(vlookup(A:A,NC!C:C,1,false), "Netcracker missing")</f>
        <v>41074751</v>
      </c>
    </row>
    <row r="318" ht="15.75" customHeight="1">
      <c r="A318" s="9">
        <v>4.1074761E7</v>
      </c>
      <c r="B318" s="55" t="s">
        <v>469</v>
      </c>
      <c r="C318" s="55" t="s">
        <v>1257</v>
      </c>
      <c r="D318" s="9">
        <f>iferror(vlookup(A:A,NC!C:C,1,false), "Netcracker missing")</f>
        <v>41074761</v>
      </c>
    </row>
    <row r="319" ht="15.75" customHeight="1">
      <c r="A319" s="9">
        <v>4.1076071E7</v>
      </c>
      <c r="B319" s="55" t="s">
        <v>1258</v>
      </c>
      <c r="C319" s="55" t="s">
        <v>1259</v>
      </c>
      <c r="D319" s="9" t="str">
        <f>iferror(vlookup(A:A,NC!C:C,1,false), "Netcracker missing")</f>
        <v>Netcracker missing</v>
      </c>
    </row>
    <row r="320" ht="15.75" customHeight="1">
      <c r="A320" s="9">
        <v>4.1076081E7</v>
      </c>
      <c r="B320" s="55" t="s">
        <v>1260</v>
      </c>
      <c r="C320" s="55" t="s">
        <v>1261</v>
      </c>
      <c r="D320" s="9" t="str">
        <f>iferror(vlookup(A:A,NC!C:C,1,false), "Netcracker missing")</f>
        <v>Netcracker missing</v>
      </c>
    </row>
    <row r="321" ht="15.75" customHeight="1">
      <c r="A321" s="9">
        <v>4.1076721E7</v>
      </c>
      <c r="B321" s="55" t="s">
        <v>1262</v>
      </c>
      <c r="C321" s="55" t="s">
        <v>1263</v>
      </c>
      <c r="D321" s="9" t="str">
        <f>iferror(vlookup(A:A,NC!C:C,1,false), "Netcracker missing")</f>
        <v>Netcracker missing</v>
      </c>
    </row>
    <row r="322" ht="15.75" customHeight="1">
      <c r="A322" s="9">
        <v>4.1076731E7</v>
      </c>
      <c r="B322" s="55" t="s">
        <v>1264</v>
      </c>
      <c r="C322" s="55" t="s">
        <v>1265</v>
      </c>
      <c r="D322" s="9" t="str">
        <f>iferror(vlookup(A:A,NC!C:C,1,false), "Netcracker missing")</f>
        <v>Netcracker missing</v>
      </c>
    </row>
    <row r="323" ht="15.75" customHeight="1">
      <c r="A323" s="9">
        <v>4.1076741E7</v>
      </c>
      <c r="B323" s="55" t="s">
        <v>1266</v>
      </c>
      <c r="C323" s="55" t="s">
        <v>1267</v>
      </c>
      <c r="D323" s="9" t="str">
        <f>iferror(vlookup(A:A,NC!C:C,1,false), "Netcracker missing")</f>
        <v>Netcracker missing</v>
      </c>
    </row>
    <row r="324" ht="15.75" customHeight="1">
      <c r="A324" s="9">
        <v>4.1076751E7</v>
      </c>
      <c r="B324" s="55" t="s">
        <v>1268</v>
      </c>
      <c r="C324" s="55" t="s">
        <v>1269</v>
      </c>
      <c r="D324" s="9" t="str">
        <f>iferror(vlookup(A:A,NC!C:C,1,false), "Netcracker missing")</f>
        <v>Netcracker missing</v>
      </c>
    </row>
    <row r="325" ht="15.75" customHeight="1">
      <c r="A325" s="9">
        <v>4.1076761E7</v>
      </c>
      <c r="B325" s="55" t="s">
        <v>1270</v>
      </c>
      <c r="C325" s="55" t="s">
        <v>1271</v>
      </c>
      <c r="D325" s="9" t="str">
        <f>iferror(vlookup(A:A,NC!C:C,1,false), "Netcracker missing")</f>
        <v>Netcracker missing</v>
      </c>
    </row>
    <row r="326" ht="15.75" customHeight="1">
      <c r="A326" s="9">
        <v>4.1076771E7</v>
      </c>
      <c r="B326" s="55" t="s">
        <v>1272</v>
      </c>
      <c r="C326" s="55" t="s">
        <v>1273</v>
      </c>
      <c r="D326" s="9" t="str">
        <f>iferror(vlookup(A:A,NC!C:C,1,false), "Netcracker missing")</f>
        <v>Netcracker missing</v>
      </c>
    </row>
    <row r="327" ht="15.75" customHeight="1">
      <c r="A327" s="9">
        <v>4.1077001E7</v>
      </c>
      <c r="B327" s="55" t="s">
        <v>1274</v>
      </c>
      <c r="C327" s="55" t="s">
        <v>1275</v>
      </c>
      <c r="D327" s="9" t="str">
        <f>iferror(vlookup(A:A,NC!C:C,1,false), "Netcracker missing")</f>
        <v>Netcracker missing</v>
      </c>
    </row>
    <row r="328" ht="15.75" customHeight="1">
      <c r="A328" s="9">
        <v>4.1077041E7</v>
      </c>
      <c r="B328" s="55" t="s">
        <v>1276</v>
      </c>
      <c r="C328" s="55" t="s">
        <v>1277</v>
      </c>
      <c r="D328" s="9" t="str">
        <f>iferror(vlookup(A:A,NC!C:C,1,false), "Netcracker missing")</f>
        <v>Netcracker missing</v>
      </c>
    </row>
    <row r="329" ht="15.75" customHeight="1">
      <c r="A329" s="9">
        <v>4.1079701E7</v>
      </c>
      <c r="B329" s="55" t="s">
        <v>350</v>
      </c>
      <c r="C329" s="55" t="s">
        <v>887</v>
      </c>
      <c r="D329" s="9">
        <f>iferror(vlookup(A:A,NC!C:C,1,false), "Netcracker missing")</f>
        <v>41079701</v>
      </c>
    </row>
    <row r="330" ht="15.75" customHeight="1">
      <c r="A330" s="9">
        <v>4.1090701E7</v>
      </c>
      <c r="B330" s="55" t="s">
        <v>1278</v>
      </c>
      <c r="C330" s="55" t="s">
        <v>886</v>
      </c>
      <c r="D330" s="9">
        <f>iferror(vlookup(A:A,NC!C:C,1,false), "Netcracker missing")</f>
        <v>41090701</v>
      </c>
    </row>
    <row r="331" ht="15.75" customHeight="1">
      <c r="A331" s="9">
        <v>4.1090711E7</v>
      </c>
      <c r="B331" s="55" t="s">
        <v>1279</v>
      </c>
      <c r="C331" s="55" t="s">
        <v>891</v>
      </c>
      <c r="D331" s="9">
        <f>iferror(vlookup(A:A,NC!C:C,1,false), "Netcracker missing")</f>
        <v>41090711</v>
      </c>
    </row>
    <row r="332" ht="15.75" customHeight="1">
      <c r="A332" s="9">
        <v>4.1091224E7</v>
      </c>
      <c r="B332" s="55" t="s">
        <v>1280</v>
      </c>
      <c r="C332" s="55" t="s">
        <v>1281</v>
      </c>
      <c r="D332" s="9" t="str">
        <f>iferror(vlookup(A:A,NC!C:C,1,false), "Netcracker missing")</f>
        <v>Netcracker missing</v>
      </c>
    </row>
    <row r="333" ht="15.75" customHeight="1">
      <c r="A333" s="9">
        <v>4.1091254E7</v>
      </c>
      <c r="B333" s="55" t="s">
        <v>1282</v>
      </c>
      <c r="C333" s="55" t="s">
        <v>1283</v>
      </c>
      <c r="D333" s="9" t="str">
        <f>iferror(vlookup(A:A,NC!C:C,1,false), "Netcracker missing")</f>
        <v>Netcracker missing</v>
      </c>
    </row>
    <row r="334" ht="15.75" customHeight="1">
      <c r="A334" s="9">
        <v>4.1091284E7</v>
      </c>
      <c r="B334" s="55" t="s">
        <v>1284</v>
      </c>
      <c r="C334" s="55" t="s">
        <v>1283</v>
      </c>
      <c r="D334" s="9" t="str">
        <f>iferror(vlookup(A:A,NC!C:C,1,false), "Netcracker missing")</f>
        <v>Netcracker missing</v>
      </c>
    </row>
    <row r="335" ht="15.75" customHeight="1">
      <c r="A335" s="9">
        <v>4.1091314E7</v>
      </c>
      <c r="B335" s="55" t="s">
        <v>1285</v>
      </c>
      <c r="C335" s="55" t="s">
        <v>1286</v>
      </c>
      <c r="D335" s="9" t="str">
        <f>iferror(vlookup(A:A,NC!C:C,1,false), "Netcracker missing")</f>
        <v>Netcracker missing</v>
      </c>
    </row>
    <row r="336" ht="15.75" customHeight="1">
      <c r="A336" s="9">
        <v>4.1091344E7</v>
      </c>
      <c r="B336" s="55" t="s">
        <v>1287</v>
      </c>
      <c r="C336" s="55" t="s">
        <v>1288</v>
      </c>
      <c r="D336" s="9" t="str">
        <f>iferror(vlookup(A:A,NC!C:C,1,false), "Netcracker missing")</f>
        <v>Netcracker missing</v>
      </c>
    </row>
    <row r="337" ht="15.75" customHeight="1">
      <c r="A337" s="9">
        <v>4.1091374E7</v>
      </c>
      <c r="B337" s="55" t="s">
        <v>1289</v>
      </c>
      <c r="C337" s="55" t="s">
        <v>1288</v>
      </c>
      <c r="D337" s="9" t="str">
        <f>iferror(vlookup(A:A,NC!C:C,1,false), "Netcracker missing")</f>
        <v>Netcracker missing</v>
      </c>
    </row>
    <row r="338" ht="15.75" customHeight="1">
      <c r="A338" s="9">
        <v>4.1091404E7</v>
      </c>
      <c r="B338" s="55" t="s">
        <v>1290</v>
      </c>
      <c r="C338" s="55" t="s">
        <v>1291</v>
      </c>
      <c r="D338" s="9" t="str">
        <f>iferror(vlookup(A:A,NC!C:C,1,false), "Netcracker missing")</f>
        <v>Netcracker missing</v>
      </c>
    </row>
    <row r="339" ht="15.75" customHeight="1">
      <c r="A339" s="9">
        <v>4.1091434E7</v>
      </c>
      <c r="B339" s="55" t="s">
        <v>1292</v>
      </c>
      <c r="C339" s="55" t="s">
        <v>1293</v>
      </c>
      <c r="D339" s="9" t="str">
        <f>iferror(vlookup(A:A,NC!C:C,1,false), "Netcracker missing")</f>
        <v>Netcracker missing</v>
      </c>
    </row>
    <row r="340" ht="15.75" customHeight="1">
      <c r="A340" s="9">
        <v>4.1091464E7</v>
      </c>
      <c r="B340" s="55" t="s">
        <v>1294</v>
      </c>
      <c r="C340" s="55" t="s">
        <v>1293</v>
      </c>
      <c r="D340" s="9" t="str">
        <f>iferror(vlookup(A:A,NC!C:C,1,false), "Netcracker missing")</f>
        <v>Netcracker missing</v>
      </c>
    </row>
    <row r="341" ht="15.75" customHeight="1">
      <c r="A341" s="9">
        <v>4.1091494E7</v>
      </c>
      <c r="B341" s="55" t="s">
        <v>1295</v>
      </c>
      <c r="C341" s="55" t="s">
        <v>1296</v>
      </c>
      <c r="D341" s="9" t="str">
        <f>iferror(vlookup(A:A,NC!C:C,1,false), "Netcracker missing")</f>
        <v>Netcracker missing</v>
      </c>
    </row>
    <row r="342" ht="15.75" customHeight="1">
      <c r="A342" s="9">
        <v>4.1091524E7</v>
      </c>
      <c r="B342" s="55" t="s">
        <v>1297</v>
      </c>
      <c r="C342" s="55" t="s">
        <v>1298</v>
      </c>
      <c r="D342" s="9" t="str">
        <f>iferror(vlookup(A:A,NC!C:C,1,false), "Netcracker missing")</f>
        <v>Netcracker missing</v>
      </c>
    </row>
    <row r="343" ht="15.75" customHeight="1">
      <c r="A343" s="9">
        <v>4.1091554E7</v>
      </c>
      <c r="B343" s="55" t="s">
        <v>1299</v>
      </c>
      <c r="C343" s="55" t="s">
        <v>1298</v>
      </c>
      <c r="D343" s="9" t="str">
        <f>iferror(vlookup(A:A,NC!C:C,1,false), "Netcracker missing")</f>
        <v>Netcracker missing</v>
      </c>
    </row>
    <row r="344" ht="15.75" customHeight="1">
      <c r="A344" s="9">
        <v>4.1111791E7</v>
      </c>
      <c r="B344" s="55" t="s">
        <v>1300</v>
      </c>
      <c r="C344" s="55" t="s">
        <v>886</v>
      </c>
      <c r="D344" s="9">
        <f>iferror(vlookup(A:A,NC!C:C,1,false), "Netcracker missing")</f>
        <v>41111791</v>
      </c>
    </row>
    <row r="345" ht="15.75" customHeight="1">
      <c r="A345" s="9">
        <v>4.1112451E7</v>
      </c>
      <c r="B345" s="55" t="s">
        <v>610</v>
      </c>
      <c r="C345" s="55" t="s">
        <v>1301</v>
      </c>
      <c r="D345" s="9">
        <f>iferror(vlookup(A:A,NC!C:C,1,false), "Netcracker missing")</f>
        <v>41112451</v>
      </c>
    </row>
    <row r="346" ht="15.75" customHeight="1">
      <c r="A346" s="9">
        <v>4.1112461E7</v>
      </c>
      <c r="B346" s="55" t="s">
        <v>613</v>
      </c>
      <c r="C346" s="55" t="s">
        <v>1302</v>
      </c>
      <c r="D346" s="9">
        <f>iferror(vlookup(A:A,NC!C:C,1,false), "Netcracker missing")</f>
        <v>41112461</v>
      </c>
    </row>
    <row r="347" ht="15.75" customHeight="1">
      <c r="A347" s="9">
        <v>4.1112471E7</v>
      </c>
      <c r="B347" s="55" t="s">
        <v>615</v>
      </c>
      <c r="C347" s="55" t="s">
        <v>1303</v>
      </c>
      <c r="D347" s="9">
        <f>iferror(vlookup(A:A,NC!C:C,1,false), "Netcracker missing")</f>
        <v>41112471</v>
      </c>
    </row>
    <row r="348" ht="15.75" customHeight="1">
      <c r="A348" s="9">
        <v>4.1114241E7</v>
      </c>
      <c r="B348" s="55" t="s">
        <v>1304</v>
      </c>
      <c r="C348" s="55" t="s">
        <v>1305</v>
      </c>
      <c r="D348" s="9" t="str">
        <f>iferror(vlookup(A:A,NC!C:C,1,false), "Netcracker missing")</f>
        <v>Netcracker missing</v>
      </c>
    </row>
    <row r="349" ht="15.75" customHeight="1">
      <c r="A349" s="9">
        <v>4.1116521E7</v>
      </c>
      <c r="B349" s="55" t="s">
        <v>1306</v>
      </c>
      <c r="C349" s="55" t="s">
        <v>860</v>
      </c>
      <c r="D349" s="9">
        <f>iferror(vlookup(A:A,NC!C:C,1,false), "Netcracker missing")</f>
        <v>41116521</v>
      </c>
    </row>
    <row r="350" ht="15.75" customHeight="1">
      <c r="A350" s="9">
        <v>4.1118021E7</v>
      </c>
      <c r="B350" s="55" t="s">
        <v>1307</v>
      </c>
      <c r="C350" s="55" t="s">
        <v>1059</v>
      </c>
      <c r="D350" s="9" t="str">
        <f>iferror(vlookup(A:A,NC!C:C,1,false), "Netcracker missing")</f>
        <v>Netcracker missing</v>
      </c>
    </row>
    <row r="351" ht="15.75" customHeight="1">
      <c r="A351" s="9">
        <v>4.1119127E7</v>
      </c>
      <c r="B351" s="55" t="s">
        <v>1308</v>
      </c>
      <c r="C351" s="55" t="s">
        <v>1309</v>
      </c>
      <c r="D351" s="9" t="str">
        <f>iferror(vlookup(A:A,NC!C:C,1,false), "Netcracker missing")</f>
        <v>Netcracker missing</v>
      </c>
    </row>
    <row r="352" ht="15.75" customHeight="1">
      <c r="A352" s="9">
        <v>4.1127271E7</v>
      </c>
      <c r="B352" s="55" t="s">
        <v>1310</v>
      </c>
      <c r="C352" s="55" t="s">
        <v>1311</v>
      </c>
      <c r="D352" s="9" t="str">
        <f>iferror(vlookup(A:A,NC!C:C,1,false), "Netcracker missing")</f>
        <v>Netcracker missing</v>
      </c>
    </row>
    <row r="353" ht="15.75" customHeight="1">
      <c r="A353" s="9">
        <v>4.1127281E7</v>
      </c>
      <c r="B353" s="55" t="s">
        <v>1312</v>
      </c>
      <c r="C353" s="55" t="s">
        <v>1313</v>
      </c>
      <c r="D353" s="9" t="str">
        <f>iferror(vlookup(A:A,NC!C:C,1,false), "Netcracker missing")</f>
        <v>Netcracker missing</v>
      </c>
    </row>
    <row r="354" ht="15.75" customHeight="1">
      <c r="A354" s="9">
        <v>4.1127291E7</v>
      </c>
      <c r="B354" s="55" t="s">
        <v>1314</v>
      </c>
      <c r="C354" s="55" t="s">
        <v>1315</v>
      </c>
      <c r="D354" s="9" t="str">
        <f>iferror(vlookup(A:A,NC!C:C,1,false), "Netcracker missing")</f>
        <v>Netcracker missing</v>
      </c>
    </row>
    <row r="355" ht="15.75" customHeight="1">
      <c r="A355" s="9">
        <v>4.1127301E7</v>
      </c>
      <c r="B355" s="55" t="s">
        <v>1316</v>
      </c>
      <c r="C355" s="55" t="s">
        <v>1317</v>
      </c>
      <c r="D355" s="9" t="str">
        <f>iferror(vlookup(A:A,NC!C:C,1,false), "Netcracker missing")</f>
        <v>Netcracker missing</v>
      </c>
    </row>
    <row r="356" ht="15.75" customHeight="1">
      <c r="A356" s="9">
        <v>4.1127311E7</v>
      </c>
      <c r="B356" s="55" t="s">
        <v>1318</v>
      </c>
      <c r="C356" s="55" t="s">
        <v>1319</v>
      </c>
      <c r="D356" s="9" t="str">
        <f>iferror(vlookup(A:A,NC!C:C,1,false), "Netcracker missing")</f>
        <v>Netcracker missing</v>
      </c>
    </row>
    <row r="357" ht="15.75" customHeight="1">
      <c r="A357" s="9">
        <v>4.1127321E7</v>
      </c>
      <c r="B357" s="55" t="s">
        <v>1320</v>
      </c>
      <c r="C357" s="55" t="s">
        <v>1321</v>
      </c>
      <c r="D357" s="9" t="str">
        <f>iferror(vlookup(A:A,NC!C:C,1,false), "Netcracker missing")</f>
        <v>Netcracker missing</v>
      </c>
    </row>
    <row r="358" ht="15.75" customHeight="1">
      <c r="A358" s="9">
        <v>4.1131951E7</v>
      </c>
      <c r="B358" s="55" t="s">
        <v>1322</v>
      </c>
      <c r="C358" s="55" t="s">
        <v>1323</v>
      </c>
      <c r="D358" s="9" t="str">
        <f>iferror(vlookup(A:A,NC!C:C,1,false), "Netcracker missing")</f>
        <v>Netcracker missing</v>
      </c>
    </row>
    <row r="359" ht="15.75" customHeight="1">
      <c r="A359" s="9">
        <v>4.1131961E7</v>
      </c>
      <c r="B359" s="55" t="s">
        <v>1324</v>
      </c>
      <c r="C359" s="55" t="s">
        <v>1325</v>
      </c>
      <c r="D359" s="9" t="str">
        <f>iferror(vlookup(A:A,NC!C:C,1,false), "Netcracker missing")</f>
        <v>Netcracker missing</v>
      </c>
    </row>
    <row r="360" ht="15.75" customHeight="1">
      <c r="A360" s="9">
        <v>4.1131971E7</v>
      </c>
      <c r="B360" s="55" t="s">
        <v>1326</v>
      </c>
      <c r="C360" s="55" t="s">
        <v>1327</v>
      </c>
      <c r="D360" s="9" t="str">
        <f>iferror(vlookup(A:A,NC!C:C,1,false), "Netcracker missing")</f>
        <v>Netcracker missing</v>
      </c>
    </row>
    <row r="361" ht="15.75" customHeight="1">
      <c r="A361" s="9">
        <v>4.1132491E7</v>
      </c>
      <c r="B361" s="55" t="s">
        <v>1328</v>
      </c>
      <c r="C361" s="55" t="s">
        <v>1329</v>
      </c>
      <c r="D361" s="9" t="str">
        <f>iferror(vlookup(A:A,NC!C:C,1,false), "Netcracker missing")</f>
        <v>Netcracker missing</v>
      </c>
    </row>
    <row r="362" ht="15.75" customHeight="1">
      <c r="A362" s="9">
        <v>4.1132501E7</v>
      </c>
      <c r="B362" s="55" t="s">
        <v>1330</v>
      </c>
      <c r="C362" s="55" t="s">
        <v>1331</v>
      </c>
      <c r="D362" s="9" t="str">
        <f>iferror(vlookup(A:A,NC!C:C,1,false), "Netcracker missing")</f>
        <v>Netcracker missing</v>
      </c>
    </row>
    <row r="363" ht="15.75" customHeight="1">
      <c r="A363" s="9">
        <v>4.1133111E7</v>
      </c>
      <c r="B363" s="55" t="s">
        <v>1332</v>
      </c>
      <c r="C363" s="55" t="s">
        <v>1333</v>
      </c>
      <c r="D363" s="9" t="str">
        <f>iferror(vlookup(A:A,NC!C:C,1,false), "Netcracker missing")</f>
        <v>Netcracker missing</v>
      </c>
    </row>
    <row r="364" ht="15.75" customHeight="1">
      <c r="A364" s="9">
        <v>4.1133461E7</v>
      </c>
      <c r="B364" s="55" t="s">
        <v>632</v>
      </c>
      <c r="C364" s="55" t="s">
        <v>1334</v>
      </c>
      <c r="D364" s="9">
        <f>iferror(vlookup(A:A,NC!C:C,1,false), "Netcracker missing")</f>
        <v>41133461</v>
      </c>
    </row>
    <row r="365" ht="15.75" customHeight="1">
      <c r="A365" s="9">
        <v>4.1134011E7</v>
      </c>
      <c r="B365" s="55" t="s">
        <v>92</v>
      </c>
      <c r="C365" s="55" t="s">
        <v>1003</v>
      </c>
      <c r="D365" s="9">
        <f>iferror(vlookup(A:A,NC!C:C,1,false), "Netcracker missing")</f>
        <v>41134011</v>
      </c>
    </row>
    <row r="366" ht="15.75" customHeight="1">
      <c r="A366" s="9">
        <v>4.1134041E7</v>
      </c>
      <c r="B366" s="55" t="s">
        <v>98</v>
      </c>
      <c r="C366" s="55" t="s">
        <v>1335</v>
      </c>
      <c r="D366" s="9">
        <f>iferror(vlookup(A:A,NC!C:C,1,false), "Netcracker missing")</f>
        <v>41134041</v>
      </c>
    </row>
    <row r="367" ht="15.75" customHeight="1">
      <c r="A367" s="9">
        <v>4.1134831E7</v>
      </c>
      <c r="B367" s="55" t="s">
        <v>94</v>
      </c>
      <c r="C367" s="55" t="s">
        <v>1004</v>
      </c>
      <c r="D367" s="9">
        <f>iferror(vlookup(A:A,NC!C:C,1,false), "Netcracker missing")</f>
        <v>41134831</v>
      </c>
    </row>
    <row r="368" ht="15.75" customHeight="1">
      <c r="A368" s="9">
        <v>4.1134841E7</v>
      </c>
      <c r="B368" s="55" t="s">
        <v>96</v>
      </c>
      <c r="C368" s="55" t="s">
        <v>1121</v>
      </c>
      <c r="D368" s="9">
        <f>iferror(vlookup(A:A,NC!C:C,1,false), "Netcracker missing")</f>
        <v>41134841</v>
      </c>
    </row>
    <row r="369" ht="15.75" customHeight="1">
      <c r="A369" s="9">
        <v>4.1135791E7</v>
      </c>
      <c r="B369" s="55" t="s">
        <v>318</v>
      </c>
      <c r="C369" s="55" t="s">
        <v>1336</v>
      </c>
      <c r="D369" s="9">
        <f>iferror(vlookup(A:A,NC!C:C,1,false), "Netcracker missing")</f>
        <v>41135791</v>
      </c>
    </row>
    <row r="370" ht="15.75" customHeight="1">
      <c r="A370" s="9">
        <v>4.1135801E7</v>
      </c>
      <c r="B370" s="55" t="s">
        <v>320</v>
      </c>
      <c r="C370" s="55" t="s">
        <v>1337</v>
      </c>
      <c r="D370" s="9">
        <f>iferror(vlookup(A:A,NC!C:C,1,false), "Netcracker missing")</f>
        <v>41135801</v>
      </c>
    </row>
    <row r="371" ht="15.75" customHeight="1">
      <c r="A371" s="9">
        <v>4.1135811E7</v>
      </c>
      <c r="B371" s="55" t="s">
        <v>322</v>
      </c>
      <c r="C371" s="55" t="s">
        <v>1338</v>
      </c>
      <c r="D371" s="9">
        <f>iferror(vlookup(A:A,NC!C:C,1,false), "Netcracker missing")</f>
        <v>41135811</v>
      </c>
    </row>
    <row r="372" ht="15.75" customHeight="1">
      <c r="A372" s="9">
        <v>4.1135821E7</v>
      </c>
      <c r="B372" s="55" t="s">
        <v>324</v>
      </c>
      <c r="C372" s="55" t="s">
        <v>1339</v>
      </c>
      <c r="D372" s="9">
        <f>iferror(vlookup(A:A,NC!C:C,1,false), "Netcracker missing")</f>
        <v>41135821</v>
      </c>
    </row>
    <row r="373" ht="15.75" customHeight="1">
      <c r="A373" s="9">
        <v>4.1177421E7</v>
      </c>
      <c r="B373" s="55" t="s">
        <v>1340</v>
      </c>
      <c r="C373" s="55" t="s">
        <v>1341</v>
      </c>
      <c r="D373" s="9" t="str">
        <f>iferror(vlookup(A:A,NC!C:C,1,false), "Netcracker missing")</f>
        <v>Netcracker missing</v>
      </c>
    </row>
    <row r="374" ht="15.75" customHeight="1">
      <c r="A374" s="9">
        <v>4.1177431E7</v>
      </c>
      <c r="B374" s="55" t="s">
        <v>1342</v>
      </c>
      <c r="C374" s="55" t="s">
        <v>1343</v>
      </c>
      <c r="D374" s="9" t="str">
        <f>iferror(vlookup(A:A,NC!C:C,1,false), "Netcracker missing")</f>
        <v>Netcracker missing</v>
      </c>
    </row>
    <row r="375" ht="15.75" customHeight="1">
      <c r="A375" s="9">
        <v>4.1177441E7</v>
      </c>
      <c r="B375" s="55" t="s">
        <v>1344</v>
      </c>
      <c r="C375" s="55" t="s">
        <v>1345</v>
      </c>
      <c r="D375" s="9" t="str">
        <f>iferror(vlookup(A:A,NC!C:C,1,false), "Netcracker missing")</f>
        <v>Netcracker missing</v>
      </c>
    </row>
    <row r="376" ht="15.75" customHeight="1">
      <c r="A376" s="9">
        <v>4.1177451E7</v>
      </c>
      <c r="B376" s="55" t="s">
        <v>1346</v>
      </c>
      <c r="C376" s="55" t="s">
        <v>1347</v>
      </c>
      <c r="D376" s="9" t="str">
        <f>iferror(vlookup(A:A,NC!C:C,1,false), "Netcracker missing")</f>
        <v>Netcracker missing</v>
      </c>
    </row>
    <row r="377" ht="15.75" customHeight="1">
      <c r="A377" s="9">
        <v>4.1177461E7</v>
      </c>
      <c r="B377" s="55" t="s">
        <v>1348</v>
      </c>
      <c r="C377" s="55" t="s">
        <v>1349</v>
      </c>
      <c r="D377" s="9" t="str">
        <f>iferror(vlookup(A:A,NC!C:C,1,false), "Netcracker missing")</f>
        <v>Netcracker missing</v>
      </c>
    </row>
    <row r="378" ht="15.75" customHeight="1">
      <c r="A378" s="9">
        <v>4.1177471E7</v>
      </c>
      <c r="B378" s="55" t="s">
        <v>1350</v>
      </c>
      <c r="C378" s="55" t="s">
        <v>1351</v>
      </c>
      <c r="D378" s="9" t="str">
        <f>iferror(vlookup(A:A,NC!C:C,1,false), "Netcracker missing")</f>
        <v>Netcracker missing</v>
      </c>
    </row>
    <row r="379" ht="15.75" customHeight="1">
      <c r="A379" s="9">
        <v>4.1177481E7</v>
      </c>
      <c r="B379" s="55" t="s">
        <v>1352</v>
      </c>
      <c r="C379" s="55" t="s">
        <v>1353</v>
      </c>
      <c r="D379" s="9" t="str">
        <f>iferror(vlookup(A:A,NC!C:C,1,false), "Netcracker missing")</f>
        <v>Netcracker missing</v>
      </c>
    </row>
    <row r="380" ht="15.75" customHeight="1">
      <c r="A380" s="9">
        <v>4.1177491E7</v>
      </c>
      <c r="B380" s="55" t="s">
        <v>1354</v>
      </c>
      <c r="C380" s="55" t="s">
        <v>1355</v>
      </c>
      <c r="D380" s="9" t="str">
        <f>iferror(vlookup(A:A,NC!C:C,1,false), "Netcracker missing")</f>
        <v>Netcracker missing</v>
      </c>
    </row>
    <row r="381" ht="15.75" customHeight="1">
      <c r="A381" s="9">
        <v>4.1177501E7</v>
      </c>
      <c r="B381" s="55" t="s">
        <v>1356</v>
      </c>
      <c r="C381" s="55" t="s">
        <v>1357</v>
      </c>
      <c r="D381" s="9" t="str">
        <f>iferror(vlookup(A:A,NC!C:C,1,false), "Netcracker missing")</f>
        <v>Netcracker missing</v>
      </c>
    </row>
    <row r="382" ht="15.75" customHeight="1">
      <c r="A382" s="9">
        <v>4.1178061E7</v>
      </c>
      <c r="B382" s="55" t="s">
        <v>1358</v>
      </c>
      <c r="C382" s="55" t="s">
        <v>1359</v>
      </c>
      <c r="D382" s="9" t="str">
        <f>iferror(vlookup(A:A,NC!C:C,1,false), "Netcracker missing")</f>
        <v>Netcracker missing</v>
      </c>
    </row>
    <row r="383" ht="15.75" customHeight="1">
      <c r="A383" s="9">
        <v>4.1178071E7</v>
      </c>
      <c r="B383" s="55" t="s">
        <v>1360</v>
      </c>
      <c r="C383" s="55" t="s">
        <v>1361</v>
      </c>
      <c r="D383" s="9" t="str">
        <f>iferror(vlookup(A:A,NC!C:C,1,false), "Netcracker missing")</f>
        <v>Netcracker missing</v>
      </c>
    </row>
    <row r="384" ht="15.75" customHeight="1">
      <c r="A384" s="9">
        <v>4.1178281E7</v>
      </c>
      <c r="B384" s="55" t="s">
        <v>1362</v>
      </c>
      <c r="C384" s="55" t="s">
        <v>1363</v>
      </c>
      <c r="D384" s="9" t="str">
        <f>iferror(vlookup(A:A,NC!C:C,1,false), "Netcracker missing")</f>
        <v>Netcracker missing</v>
      </c>
    </row>
    <row r="385" ht="15.75" customHeight="1">
      <c r="A385" s="9">
        <v>4.1178291E7</v>
      </c>
      <c r="B385" s="55" t="s">
        <v>1364</v>
      </c>
      <c r="C385" s="55" t="s">
        <v>1365</v>
      </c>
      <c r="D385" s="9">
        <f>iferror(vlookup(A:A,NC!C:C,1,false), "Netcracker missing")</f>
        <v>41178291</v>
      </c>
    </row>
    <row r="386" ht="15.75" customHeight="1">
      <c r="A386" s="9">
        <v>4.1178301E7</v>
      </c>
      <c r="B386" s="55" t="s">
        <v>1366</v>
      </c>
      <c r="C386" s="55" t="s">
        <v>1367</v>
      </c>
      <c r="D386" s="9" t="str">
        <f>iferror(vlookup(A:A,NC!C:C,1,false), "Netcracker missing")</f>
        <v>Netcracker missing</v>
      </c>
    </row>
    <row r="387" ht="15.75" customHeight="1">
      <c r="A387" s="9">
        <v>4.1180181E7</v>
      </c>
      <c r="B387" s="55" t="s">
        <v>1368</v>
      </c>
      <c r="C387" s="55" t="s">
        <v>1369</v>
      </c>
      <c r="D387" s="9">
        <f>iferror(vlookup(A:A,NC!C:C,1,false), "Netcracker missing")</f>
        <v>41180181</v>
      </c>
    </row>
    <row r="388" ht="15.75" customHeight="1">
      <c r="A388" s="9">
        <v>4.1180191E7</v>
      </c>
      <c r="B388" s="55" t="s">
        <v>1370</v>
      </c>
      <c r="C388" s="55" t="s">
        <v>1371</v>
      </c>
      <c r="D388" s="9">
        <f>iferror(vlookup(A:A,NC!C:C,1,false), "Netcracker missing")</f>
        <v>41180191</v>
      </c>
    </row>
    <row r="389" ht="15.75" customHeight="1">
      <c r="A389" s="9">
        <v>4.1180201E7</v>
      </c>
      <c r="B389" s="55" t="s">
        <v>1372</v>
      </c>
      <c r="C389" s="55" t="s">
        <v>1373</v>
      </c>
      <c r="D389" s="9">
        <f>iferror(vlookup(A:A,NC!C:C,1,false), "Netcracker missing")</f>
        <v>41180201</v>
      </c>
    </row>
    <row r="390" ht="15.75" customHeight="1">
      <c r="A390" s="9">
        <v>4.1180211E7</v>
      </c>
      <c r="B390" s="55" t="s">
        <v>1374</v>
      </c>
      <c r="C390" s="55" t="s">
        <v>1375</v>
      </c>
      <c r="D390" s="9">
        <f>iferror(vlookup(A:A,NC!C:C,1,false), "Netcracker missing")</f>
        <v>41180211</v>
      </c>
    </row>
    <row r="391" ht="15.75" customHeight="1">
      <c r="A391" s="9">
        <v>4.1180221E7</v>
      </c>
      <c r="B391" s="55" t="s">
        <v>1376</v>
      </c>
      <c r="C391" s="55" t="s">
        <v>1377</v>
      </c>
      <c r="D391" s="9" t="str">
        <f>iferror(vlookup(A:A,NC!C:C,1,false), "Netcracker missing")</f>
        <v>Netcracker missing</v>
      </c>
    </row>
    <row r="392" ht="15.75" customHeight="1">
      <c r="A392" s="9">
        <v>4.1180481E7</v>
      </c>
      <c r="B392" s="55" t="s">
        <v>332</v>
      </c>
      <c r="C392" s="55" t="s">
        <v>1107</v>
      </c>
      <c r="D392" s="9">
        <f>iferror(vlookup(A:A,NC!C:C,1,false), "Netcracker missing")</f>
        <v>41180481</v>
      </c>
    </row>
    <row r="393" ht="15.75" customHeight="1">
      <c r="A393" s="9">
        <v>4.1180531E7</v>
      </c>
      <c r="B393" s="55" t="s">
        <v>335</v>
      </c>
      <c r="C393" s="55" t="s">
        <v>1107</v>
      </c>
      <c r="D393" s="9">
        <f>iferror(vlookup(A:A,NC!C:C,1,false), "Netcracker missing")</f>
        <v>41180531</v>
      </c>
    </row>
    <row r="394" ht="15.75" customHeight="1">
      <c r="A394" s="9">
        <v>4.1180541E7</v>
      </c>
      <c r="B394" s="55" t="s">
        <v>337</v>
      </c>
      <c r="C394" s="55" t="s">
        <v>1107</v>
      </c>
      <c r="D394" s="9">
        <f>iferror(vlookup(A:A,NC!C:C,1,false), "Netcracker missing")</f>
        <v>41180541</v>
      </c>
    </row>
    <row r="395" ht="15.75" customHeight="1">
      <c r="A395" s="9">
        <v>4.1180571E7</v>
      </c>
      <c r="B395" s="55" t="s">
        <v>339</v>
      </c>
      <c r="C395" s="55" t="s">
        <v>1107</v>
      </c>
      <c r="D395" s="9">
        <f>iferror(vlookup(A:A,NC!C:C,1,false), "Netcracker missing")</f>
        <v>41180571</v>
      </c>
    </row>
    <row r="396" ht="15.75" customHeight="1">
      <c r="A396" s="9">
        <v>4.1202711E7</v>
      </c>
      <c r="B396" s="55" t="s">
        <v>1378</v>
      </c>
      <c r="C396" s="55" t="s">
        <v>1379</v>
      </c>
      <c r="D396" s="9" t="str">
        <f>iferror(vlookup(A:A,NC!C:C,1,false), "Netcracker missing")</f>
        <v>Netcracker missing</v>
      </c>
    </row>
    <row r="397" ht="15.75" customHeight="1">
      <c r="A397" s="9">
        <v>4.1206981E7</v>
      </c>
      <c r="B397" s="55" t="s">
        <v>1380</v>
      </c>
      <c r="C397" s="55" t="s">
        <v>882</v>
      </c>
      <c r="D397" s="9" t="str">
        <f>iferror(vlookup(A:A,NC!C:C,1,false), "Netcracker missing")</f>
        <v>Netcracker missing</v>
      </c>
    </row>
    <row r="398" ht="15.75" customHeight="1">
      <c r="A398" s="9">
        <v>4.1206991E7</v>
      </c>
      <c r="B398" s="55" t="s">
        <v>1381</v>
      </c>
      <c r="C398" s="55" t="s">
        <v>860</v>
      </c>
      <c r="D398" s="9" t="str">
        <f>iferror(vlookup(A:A,NC!C:C,1,false), "Netcracker missing")</f>
        <v>Netcracker missing</v>
      </c>
    </row>
    <row r="399" ht="15.75" customHeight="1">
      <c r="A399" s="9"/>
    </row>
    <row r="400" ht="15.75" customHeight="1">
      <c r="A400" s="9"/>
    </row>
    <row r="401" ht="15.75" customHeight="1">
      <c r="A401" s="9"/>
    </row>
    <row r="402" ht="15.75" customHeight="1">
      <c r="A402" s="9"/>
    </row>
    <row r="403" ht="15.75" customHeight="1">
      <c r="A403" s="9"/>
    </row>
    <row r="404" ht="15.75" customHeight="1">
      <c r="A404" s="9"/>
    </row>
    <row r="405" ht="15.75" customHeight="1">
      <c r="A405" s="9"/>
    </row>
    <row r="406" ht="15.75" customHeight="1">
      <c r="A406" s="9"/>
    </row>
    <row r="407" ht="15.75" customHeight="1">
      <c r="A407" s="9"/>
    </row>
    <row r="408" ht="15.75" customHeight="1">
      <c r="A408" s="9"/>
    </row>
    <row r="409" ht="15.75" customHeight="1">
      <c r="A409" s="9"/>
    </row>
    <row r="410" ht="15.75" customHeight="1">
      <c r="A410" s="9"/>
    </row>
    <row r="411" ht="15.75" customHeight="1">
      <c r="A411" s="9"/>
    </row>
    <row r="412" ht="15.75" customHeight="1">
      <c r="A412" s="9"/>
    </row>
    <row r="413" ht="15.75" customHeight="1">
      <c r="A413" s="9"/>
    </row>
    <row r="414" ht="15.75" customHeight="1">
      <c r="A414" s="9"/>
    </row>
    <row r="415" ht="15.75" customHeight="1">
      <c r="A415" s="9"/>
    </row>
    <row r="416" ht="15.75" customHeight="1">
      <c r="A416" s="9"/>
    </row>
    <row r="417" ht="15.75" customHeight="1">
      <c r="A417" s="9"/>
    </row>
    <row r="418" ht="15.75" customHeight="1">
      <c r="A418" s="9"/>
    </row>
    <row r="419" ht="15.75" customHeight="1">
      <c r="A419" s="9"/>
    </row>
    <row r="420" ht="15.75" customHeight="1">
      <c r="A420" s="9"/>
    </row>
    <row r="421" ht="15.75" customHeight="1">
      <c r="A421" s="9"/>
    </row>
    <row r="422" ht="15.75" customHeight="1">
      <c r="A422" s="9"/>
    </row>
    <row r="423" ht="15.75" customHeight="1">
      <c r="A423" s="9"/>
    </row>
    <row r="424" ht="15.75" customHeight="1">
      <c r="A424" s="9"/>
      <c r="D424" s="9"/>
    </row>
    <row r="425" ht="15.75" customHeight="1">
      <c r="A425" s="9"/>
      <c r="D425" s="9"/>
    </row>
    <row r="426" ht="15.75" customHeight="1">
      <c r="A426" s="9"/>
      <c r="D426" s="9"/>
    </row>
    <row r="427" ht="15.75" customHeight="1">
      <c r="A427" s="9"/>
      <c r="D427" s="9"/>
    </row>
    <row r="428" ht="15.75" customHeight="1">
      <c r="A428" s="9"/>
      <c r="D428" s="9"/>
    </row>
    <row r="429" ht="15.75" customHeight="1">
      <c r="A429" s="9"/>
      <c r="D429" s="9"/>
    </row>
    <row r="430" ht="15.75" customHeight="1">
      <c r="A430" s="9"/>
      <c r="D430" s="9"/>
    </row>
    <row r="431" ht="15.75" customHeight="1">
      <c r="A431" s="9"/>
      <c r="D431" s="9"/>
    </row>
    <row r="432" ht="15.75" customHeight="1">
      <c r="A432" s="9"/>
      <c r="D432" s="9"/>
    </row>
    <row r="433" ht="15.75" customHeight="1">
      <c r="A433" s="9"/>
      <c r="D433" s="9"/>
    </row>
    <row r="434" ht="15.75" customHeight="1">
      <c r="A434" s="9"/>
      <c r="D434" s="9"/>
    </row>
    <row r="435" ht="15.75" customHeight="1">
      <c r="A435" s="9"/>
      <c r="D435" s="9"/>
    </row>
    <row r="436" ht="15.75" customHeight="1">
      <c r="A436" s="9"/>
      <c r="D436" s="9"/>
    </row>
    <row r="437" ht="15.75" customHeight="1">
      <c r="A437" s="9"/>
      <c r="D437" s="9"/>
    </row>
    <row r="438" ht="15.75" customHeight="1">
      <c r="A438" s="9"/>
      <c r="D438" s="9"/>
    </row>
    <row r="439" ht="15.75" customHeight="1">
      <c r="A439" s="9"/>
      <c r="D439" s="9"/>
    </row>
    <row r="440" ht="15.75" customHeight="1">
      <c r="A440" s="9"/>
      <c r="D440" s="9"/>
    </row>
    <row r="441" ht="15.75" customHeight="1">
      <c r="A441" s="9"/>
      <c r="D441" s="9"/>
    </row>
    <row r="442" ht="15.75" customHeight="1">
      <c r="A442" s="9"/>
      <c r="D442" s="9"/>
    </row>
    <row r="443" ht="15.75" customHeight="1">
      <c r="A443" s="9"/>
      <c r="D443" s="9"/>
    </row>
    <row r="444" ht="15.75" customHeight="1">
      <c r="A444" s="9"/>
      <c r="D444" s="9"/>
    </row>
    <row r="445" ht="15.75" customHeight="1">
      <c r="A445" s="9"/>
      <c r="D445" s="9"/>
    </row>
    <row r="446" ht="15.75" customHeight="1">
      <c r="A446" s="9"/>
      <c r="D446" s="9"/>
    </row>
    <row r="447" ht="15.75" customHeight="1">
      <c r="A447" s="9"/>
      <c r="D447" s="9"/>
    </row>
    <row r="448" ht="15.75" customHeight="1">
      <c r="A448" s="9"/>
      <c r="D448" s="9"/>
    </row>
    <row r="449" ht="15.75" customHeight="1">
      <c r="A449" s="9"/>
      <c r="D449" s="9"/>
    </row>
    <row r="450" ht="15.75" customHeight="1">
      <c r="A450" s="9"/>
      <c r="D450" s="9"/>
    </row>
    <row r="451" ht="15.75" customHeight="1">
      <c r="A451" s="9"/>
      <c r="D451" s="9"/>
    </row>
    <row r="452" ht="15.75" customHeight="1">
      <c r="A452" s="9"/>
      <c r="D452" s="9"/>
    </row>
    <row r="453" ht="15.75" customHeight="1">
      <c r="A453" s="9"/>
      <c r="D453" s="9"/>
    </row>
    <row r="454" ht="15.75" customHeight="1">
      <c r="A454" s="9"/>
      <c r="D454" s="9"/>
    </row>
    <row r="455" ht="15.75" customHeight="1">
      <c r="A455" s="9"/>
      <c r="D455" s="9"/>
    </row>
    <row r="456" ht="15.75" customHeight="1">
      <c r="A456" s="9"/>
      <c r="D456" s="9"/>
    </row>
    <row r="457" ht="15.75" customHeight="1">
      <c r="A457" s="9"/>
      <c r="D457" s="9"/>
    </row>
    <row r="458" ht="15.75" customHeight="1">
      <c r="A458" s="9"/>
      <c r="D458" s="9"/>
    </row>
    <row r="459" ht="15.75" customHeight="1">
      <c r="A459" s="9"/>
      <c r="D459" s="9"/>
    </row>
    <row r="460" ht="15.75" customHeight="1">
      <c r="A460" s="9"/>
      <c r="D460" s="9"/>
    </row>
    <row r="461" ht="15.75" customHeight="1">
      <c r="A461" s="9"/>
      <c r="D461" s="9"/>
    </row>
    <row r="462" ht="15.75" customHeight="1">
      <c r="A462" s="9"/>
      <c r="D462" s="9"/>
    </row>
    <row r="463" ht="15.75" customHeight="1">
      <c r="A463" s="9"/>
      <c r="D463" s="9"/>
    </row>
    <row r="464" ht="15.75" customHeight="1">
      <c r="A464" s="9"/>
      <c r="D464" s="9"/>
    </row>
    <row r="465" ht="15.75" customHeight="1">
      <c r="A465" s="9"/>
      <c r="D465" s="9"/>
    </row>
    <row r="466" ht="15.75" customHeight="1">
      <c r="A466" s="9"/>
      <c r="D466" s="9"/>
    </row>
    <row r="467" ht="15.75" customHeight="1">
      <c r="A467" s="9"/>
      <c r="D467" s="9"/>
    </row>
    <row r="468" ht="15.75" customHeight="1">
      <c r="A468" s="9"/>
      <c r="D468" s="9"/>
    </row>
    <row r="469" ht="15.75" customHeight="1">
      <c r="A469" s="9"/>
      <c r="D469" s="9"/>
    </row>
    <row r="470" ht="15.75" customHeight="1">
      <c r="A470" s="9"/>
      <c r="D470" s="9"/>
    </row>
    <row r="471" ht="15.75" customHeight="1">
      <c r="A471" s="9"/>
      <c r="D471" s="9"/>
    </row>
    <row r="472" ht="15.75" customHeight="1">
      <c r="A472" s="9"/>
      <c r="D472" s="9"/>
    </row>
    <row r="473" ht="15.75" customHeight="1">
      <c r="A473" s="9"/>
      <c r="D473" s="9"/>
    </row>
    <row r="474" ht="15.75" customHeight="1">
      <c r="A474" s="9"/>
      <c r="D474" s="9"/>
    </row>
    <row r="475" ht="15.75" customHeight="1">
      <c r="A475" s="9"/>
      <c r="D475" s="9"/>
    </row>
    <row r="476" ht="15.75" customHeight="1">
      <c r="A476" s="9"/>
      <c r="D476" s="9"/>
    </row>
    <row r="477" ht="15.75" customHeight="1">
      <c r="A477" s="9"/>
      <c r="D477" s="9"/>
    </row>
    <row r="478" ht="15.75" customHeight="1">
      <c r="A478" s="9"/>
      <c r="D478" s="9"/>
    </row>
    <row r="479" ht="15.75" customHeight="1">
      <c r="A479" s="9"/>
      <c r="D479" s="9"/>
    </row>
    <row r="480" ht="15.75" customHeight="1">
      <c r="A480" s="9"/>
      <c r="D480" s="9"/>
    </row>
    <row r="481" ht="15.75" customHeight="1">
      <c r="A481" s="9"/>
      <c r="D481" s="9"/>
    </row>
    <row r="482" ht="15.75" customHeight="1">
      <c r="A482" s="9"/>
      <c r="D482" s="9"/>
    </row>
    <row r="483" ht="15.75" customHeight="1">
      <c r="A483" s="9"/>
      <c r="D483" s="9"/>
    </row>
    <row r="484" ht="15.75" customHeight="1">
      <c r="A484" s="9"/>
      <c r="D484" s="9"/>
    </row>
    <row r="485" ht="15.75" customHeight="1">
      <c r="A485" s="9"/>
      <c r="D485" s="9"/>
    </row>
    <row r="486" ht="15.75" customHeight="1">
      <c r="A486" s="9"/>
      <c r="D486" s="9"/>
    </row>
    <row r="487" ht="15.75" customHeight="1">
      <c r="A487" s="9"/>
      <c r="D487" s="9"/>
    </row>
    <row r="488" ht="15.75" customHeight="1">
      <c r="A488" s="9"/>
      <c r="D488" s="9"/>
    </row>
    <row r="489" ht="15.75" customHeight="1">
      <c r="A489" s="9"/>
      <c r="D489" s="9"/>
    </row>
    <row r="490" ht="15.75" customHeight="1">
      <c r="A490" s="9"/>
      <c r="D490" s="9"/>
    </row>
    <row r="491" ht="15.75" customHeight="1">
      <c r="A491" s="9"/>
      <c r="D491" s="9"/>
    </row>
    <row r="492" ht="15.75" customHeight="1">
      <c r="A492" s="9"/>
      <c r="D492" s="9"/>
    </row>
    <row r="493" ht="15.75" customHeight="1">
      <c r="A493" s="9"/>
      <c r="D493" s="9"/>
    </row>
    <row r="494" ht="15.75" customHeight="1">
      <c r="A494" s="9"/>
      <c r="D494" s="9"/>
    </row>
    <row r="495" ht="15.75" customHeight="1">
      <c r="A495" s="9"/>
      <c r="D495" s="9"/>
    </row>
    <row r="496" ht="15.75" customHeight="1">
      <c r="A496" s="9"/>
      <c r="D496" s="9"/>
    </row>
    <row r="497" ht="15.75" customHeight="1">
      <c r="A497" s="9"/>
      <c r="D497" s="9"/>
    </row>
    <row r="498" ht="15.75" customHeight="1">
      <c r="A498" s="9"/>
      <c r="D498" s="9"/>
    </row>
    <row r="499" ht="15.75" customHeight="1">
      <c r="A499" s="9"/>
      <c r="D499" s="9"/>
    </row>
    <row r="500" ht="15.75" customHeight="1">
      <c r="A500" s="9"/>
      <c r="D500" s="9"/>
    </row>
    <row r="501" ht="15.75" customHeight="1">
      <c r="A501" s="9"/>
      <c r="D501" s="9"/>
    </row>
    <row r="502" ht="15.75" customHeight="1">
      <c r="A502" s="9"/>
      <c r="D502" s="9"/>
    </row>
    <row r="503" ht="15.75" customHeight="1">
      <c r="A503" s="9"/>
      <c r="D503" s="9"/>
    </row>
    <row r="504" ht="15.75" customHeight="1">
      <c r="A504" s="9"/>
      <c r="D504" s="9"/>
    </row>
    <row r="505" ht="15.75" customHeight="1">
      <c r="A505" s="9"/>
      <c r="D505" s="9"/>
    </row>
    <row r="506" ht="15.75" customHeight="1">
      <c r="A506" s="9"/>
      <c r="D506" s="9"/>
    </row>
    <row r="507" ht="15.75" customHeight="1">
      <c r="A507" s="9"/>
      <c r="D507" s="9"/>
    </row>
    <row r="508" ht="15.75" customHeight="1">
      <c r="A508" s="9"/>
      <c r="D508" s="9"/>
    </row>
    <row r="509" ht="15.75" customHeight="1">
      <c r="A509" s="9"/>
      <c r="D509" s="9"/>
    </row>
    <row r="510" ht="15.75" customHeight="1">
      <c r="A510" s="9"/>
      <c r="D510" s="9"/>
    </row>
    <row r="511" ht="15.75" customHeight="1">
      <c r="A511" s="9"/>
      <c r="D511" s="9"/>
    </row>
    <row r="512" ht="15.75" customHeight="1">
      <c r="A512" s="9"/>
      <c r="D512" s="9"/>
    </row>
    <row r="513" ht="15.75" customHeight="1">
      <c r="A513" s="9"/>
      <c r="D513" s="9"/>
    </row>
    <row r="514" ht="15.75" customHeight="1">
      <c r="A514" s="9"/>
      <c r="D514" s="9"/>
    </row>
    <row r="515" ht="15.75" customHeight="1">
      <c r="A515" s="9"/>
      <c r="D515" s="9"/>
    </row>
    <row r="516" ht="15.75" customHeight="1">
      <c r="A516" s="9"/>
      <c r="D516" s="9"/>
    </row>
    <row r="517" ht="15.75" customHeight="1">
      <c r="A517" s="9"/>
      <c r="D517" s="9"/>
    </row>
    <row r="518" ht="15.75" customHeight="1">
      <c r="A518" s="9"/>
      <c r="D518" s="9"/>
    </row>
    <row r="519" ht="15.75" customHeight="1">
      <c r="A519" s="9"/>
      <c r="D519" s="9"/>
    </row>
    <row r="520" ht="15.75" customHeight="1">
      <c r="A520" s="9"/>
      <c r="D520" s="9"/>
    </row>
    <row r="521" ht="15.75" customHeight="1">
      <c r="A521" s="9"/>
      <c r="D521" s="9"/>
    </row>
    <row r="522" ht="15.75" customHeight="1">
      <c r="A522" s="9"/>
      <c r="D522" s="9"/>
    </row>
    <row r="523" ht="15.75" customHeight="1">
      <c r="A523" s="9"/>
      <c r="D523" s="9"/>
    </row>
    <row r="524" ht="15.75" customHeight="1">
      <c r="A524" s="9"/>
      <c r="D524" s="9"/>
    </row>
    <row r="525" ht="15.75" customHeight="1">
      <c r="A525" s="9"/>
      <c r="D525" s="9"/>
    </row>
    <row r="526" ht="15.75" customHeight="1">
      <c r="A526" s="9"/>
      <c r="D526" s="9"/>
    </row>
    <row r="527" ht="15.75" customHeight="1">
      <c r="A527" s="9"/>
      <c r="D527" s="9"/>
    </row>
    <row r="528" ht="15.75" customHeight="1">
      <c r="A528" s="9"/>
      <c r="D528" s="9"/>
    </row>
    <row r="529" ht="15.75" customHeight="1">
      <c r="A529" s="9"/>
      <c r="D529" s="9"/>
    </row>
    <row r="530" ht="15.75" customHeight="1">
      <c r="A530" s="9"/>
      <c r="D530" s="9"/>
    </row>
    <row r="531" ht="15.75" customHeight="1">
      <c r="A531" s="9"/>
      <c r="D531" s="9"/>
    </row>
    <row r="532" ht="15.75" customHeight="1">
      <c r="A532" s="9"/>
      <c r="D532" s="9"/>
    </row>
    <row r="533" ht="15.75" customHeight="1">
      <c r="A533" s="9"/>
      <c r="D533" s="9"/>
    </row>
    <row r="534" ht="15.75" customHeight="1">
      <c r="A534" s="9"/>
      <c r="D534" s="9"/>
    </row>
    <row r="535" ht="15.75" customHeight="1">
      <c r="A535" s="9"/>
      <c r="D535" s="9"/>
    </row>
    <row r="536" ht="15.75" customHeight="1">
      <c r="A536" s="9"/>
      <c r="D536" s="9"/>
    </row>
    <row r="537" ht="15.75" customHeight="1">
      <c r="A537" s="9"/>
      <c r="D537" s="9"/>
    </row>
    <row r="538" ht="15.75" customHeight="1">
      <c r="A538" s="9"/>
      <c r="D538" s="9"/>
    </row>
    <row r="539" ht="15.75" customHeight="1">
      <c r="A539" s="9"/>
      <c r="D539" s="9"/>
    </row>
    <row r="540" ht="15.75" customHeight="1">
      <c r="A540" s="9"/>
      <c r="D540" s="9"/>
    </row>
    <row r="541" ht="15.75" customHeight="1">
      <c r="A541" s="9"/>
      <c r="D541" s="9"/>
    </row>
    <row r="542" ht="15.75" customHeight="1">
      <c r="A542" s="9"/>
      <c r="D542" s="9"/>
    </row>
    <row r="543" ht="15.75" customHeight="1">
      <c r="A543" s="9"/>
      <c r="D543" s="9"/>
    </row>
    <row r="544" ht="15.75" customHeight="1">
      <c r="A544" s="9"/>
      <c r="D544" s="9"/>
    </row>
    <row r="545" ht="15.75" customHeight="1">
      <c r="A545" s="9"/>
      <c r="D545" s="9"/>
    </row>
    <row r="546" ht="15.75" customHeight="1">
      <c r="A546" s="9"/>
      <c r="D546" s="9"/>
    </row>
    <row r="547" ht="15.75" customHeight="1">
      <c r="A547" s="9"/>
      <c r="D547" s="9"/>
    </row>
    <row r="548" ht="15.75" customHeight="1">
      <c r="A548" s="9"/>
      <c r="D548" s="9"/>
    </row>
    <row r="549" ht="15.75" customHeight="1">
      <c r="A549" s="9"/>
      <c r="D549" s="9"/>
    </row>
    <row r="550" ht="15.75" customHeight="1">
      <c r="A550" s="9"/>
      <c r="D550" s="9"/>
    </row>
    <row r="551" ht="15.75" customHeight="1">
      <c r="A551" s="9"/>
      <c r="D551" s="9"/>
    </row>
    <row r="552" ht="15.75" customHeight="1">
      <c r="A552" s="9"/>
      <c r="D552" s="9"/>
    </row>
    <row r="553" ht="15.75" customHeight="1">
      <c r="A553" s="9"/>
      <c r="D553" s="9"/>
    </row>
    <row r="554" ht="15.75" customHeight="1">
      <c r="A554" s="9"/>
      <c r="D554" s="9"/>
    </row>
    <row r="555" ht="15.75" customHeight="1">
      <c r="A555" s="9"/>
      <c r="D555" s="9"/>
    </row>
    <row r="556" ht="15.75" customHeight="1">
      <c r="A556" s="9"/>
      <c r="D556" s="9"/>
    </row>
    <row r="557" ht="15.75" customHeight="1">
      <c r="A557" s="9"/>
      <c r="D557" s="9"/>
    </row>
    <row r="558" ht="15.75" customHeight="1">
      <c r="A558" s="9"/>
      <c r="D558" s="9"/>
    </row>
    <row r="559" ht="15.75" customHeight="1">
      <c r="A559" s="9"/>
      <c r="D559" s="9"/>
    </row>
    <row r="560" ht="15.75" customHeight="1">
      <c r="A560" s="9"/>
      <c r="D560" s="9"/>
    </row>
    <row r="561" ht="15.75" customHeight="1">
      <c r="A561" s="9"/>
      <c r="D561" s="9"/>
    </row>
    <row r="562" ht="15.75" customHeight="1">
      <c r="A562" s="9"/>
      <c r="D562" s="9"/>
    </row>
    <row r="563" ht="15.75" customHeight="1">
      <c r="A563" s="9"/>
      <c r="D563" s="9"/>
    </row>
    <row r="564" ht="15.75" customHeight="1">
      <c r="A564" s="9"/>
      <c r="D564" s="9"/>
    </row>
    <row r="565" ht="15.75" customHeight="1">
      <c r="A565" s="9"/>
      <c r="D565" s="9"/>
    </row>
    <row r="566" ht="15.75" customHeight="1">
      <c r="A566" s="9"/>
      <c r="D566" s="9"/>
    </row>
    <row r="567" ht="15.75" customHeight="1">
      <c r="A567" s="9"/>
      <c r="D567" s="9"/>
    </row>
    <row r="568" ht="15.75" customHeight="1">
      <c r="A568" s="9"/>
      <c r="D568" s="9"/>
    </row>
    <row r="569" ht="15.75" customHeight="1">
      <c r="A569" s="9"/>
      <c r="D569" s="9"/>
    </row>
    <row r="570" ht="15.75" customHeight="1">
      <c r="A570" s="9"/>
      <c r="D570" s="9"/>
    </row>
    <row r="571" ht="15.75" customHeight="1">
      <c r="A571" s="9"/>
      <c r="D571" s="9"/>
    </row>
    <row r="572" ht="15.75" customHeight="1">
      <c r="A572" s="9"/>
      <c r="D572" s="9"/>
    </row>
    <row r="573" ht="15.75" customHeight="1">
      <c r="A573" s="9"/>
      <c r="D573" s="9"/>
    </row>
    <row r="574" ht="15.75" customHeight="1">
      <c r="A574" s="9"/>
      <c r="D574" s="9"/>
    </row>
    <row r="575" ht="15.75" customHeight="1">
      <c r="A575" s="9"/>
      <c r="D575" s="9"/>
    </row>
    <row r="576" ht="15.75" customHeight="1">
      <c r="A576" s="9"/>
      <c r="D576" s="9"/>
    </row>
    <row r="577" ht="15.75" customHeight="1">
      <c r="A577" s="9"/>
      <c r="D577" s="9"/>
    </row>
    <row r="578" ht="15.75" customHeight="1">
      <c r="A578" s="9"/>
      <c r="D578" s="9"/>
    </row>
    <row r="579" ht="15.75" customHeight="1">
      <c r="A579" s="9"/>
      <c r="D579" s="9"/>
    </row>
    <row r="580" ht="15.75" customHeight="1">
      <c r="A580" s="9"/>
      <c r="D580" s="9"/>
    </row>
    <row r="581" ht="15.75" customHeight="1">
      <c r="A581" s="9"/>
      <c r="D581" s="9"/>
    </row>
    <row r="582" ht="15.75" customHeight="1">
      <c r="A582" s="9"/>
      <c r="D582" s="9"/>
    </row>
    <row r="583" ht="15.75" customHeight="1">
      <c r="A583" s="9"/>
      <c r="D583" s="9"/>
    </row>
    <row r="584" ht="15.75" customHeight="1">
      <c r="A584" s="9"/>
      <c r="D584" s="9"/>
    </row>
    <row r="585" ht="15.75" customHeight="1">
      <c r="A585" s="9"/>
      <c r="D585" s="9"/>
    </row>
    <row r="586" ht="15.75" customHeight="1">
      <c r="A586" s="9"/>
      <c r="D586" s="9"/>
    </row>
    <row r="587" ht="15.75" customHeight="1">
      <c r="A587" s="9"/>
      <c r="D587" s="9"/>
    </row>
    <row r="588" ht="15.75" customHeight="1">
      <c r="A588" s="9"/>
      <c r="D588" s="9"/>
    </row>
    <row r="589" ht="15.75" customHeight="1">
      <c r="A589" s="9"/>
      <c r="D589" s="9"/>
    </row>
    <row r="590" ht="15.75" customHeight="1">
      <c r="A590" s="9"/>
      <c r="D590" s="9"/>
    </row>
    <row r="591" ht="15.75" customHeight="1">
      <c r="A591" s="9"/>
      <c r="D591" s="9"/>
    </row>
    <row r="592" ht="15.75" customHeight="1">
      <c r="A592" s="9"/>
      <c r="D592" s="9"/>
    </row>
    <row r="593" ht="15.75" customHeight="1">
      <c r="A593" s="9"/>
      <c r="D593" s="9"/>
    </row>
    <row r="594" ht="15.75" customHeight="1">
      <c r="A594" s="9"/>
      <c r="D594" s="9"/>
    </row>
    <row r="595" ht="15.75" customHeight="1">
      <c r="A595" s="9"/>
      <c r="D595" s="9"/>
    </row>
    <row r="596" ht="15.75" customHeight="1">
      <c r="A596" s="9"/>
      <c r="D596" s="9"/>
    </row>
    <row r="597" ht="15.75" customHeight="1">
      <c r="A597" s="9"/>
      <c r="D597" s="9"/>
    </row>
    <row r="598" ht="15.75" customHeight="1">
      <c r="A598" s="9"/>
      <c r="D598" s="9"/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2.63"/>
    <col customWidth="1" min="3" max="3" width="37.63"/>
    <col customWidth="1" min="4" max="6" width="12.63"/>
  </cols>
  <sheetData>
    <row r="1" ht="15.75" customHeight="1">
      <c r="A1" s="96" t="s">
        <v>1382</v>
      </c>
      <c r="B1" s="97" t="s">
        <v>1383</v>
      </c>
      <c r="C1" s="98" t="s">
        <v>1384</v>
      </c>
      <c r="D1" s="98" t="s">
        <v>1385</v>
      </c>
      <c r="E1" s="98" t="s">
        <v>1386</v>
      </c>
      <c r="F1" s="98" t="s">
        <v>1387</v>
      </c>
      <c r="G1" s="98" t="s">
        <v>1388</v>
      </c>
      <c r="H1" s="98" t="s">
        <v>1389</v>
      </c>
      <c r="I1" s="98" t="s">
        <v>1390</v>
      </c>
      <c r="J1" s="98" t="s">
        <v>1391</v>
      </c>
      <c r="K1" s="98" t="s">
        <v>1392</v>
      </c>
      <c r="L1" s="98" t="s">
        <v>1393</v>
      </c>
      <c r="M1" s="98" t="s">
        <v>1394</v>
      </c>
      <c r="N1" s="98" t="s">
        <v>1395</v>
      </c>
      <c r="O1" s="98" t="s">
        <v>1396</v>
      </c>
      <c r="P1" s="98" t="s">
        <v>1397</v>
      </c>
      <c r="Q1" s="98" t="s">
        <v>1398</v>
      </c>
      <c r="R1" s="98" t="s">
        <v>1399</v>
      </c>
      <c r="S1" s="99"/>
      <c r="T1" s="99"/>
      <c r="U1" s="99"/>
      <c r="V1" s="99"/>
      <c r="W1" s="99"/>
      <c r="X1" s="99"/>
      <c r="Y1" s="99"/>
      <c r="Z1" s="99"/>
      <c r="AA1" s="99"/>
    </row>
    <row r="2" ht="15.75" customHeight="1">
      <c r="A2" s="100">
        <f>iferror(vlookup(B:B,NC!C:C,1,false), "Netcracker missing")</f>
        <v>20319748</v>
      </c>
      <c r="B2" s="101">
        <v>2.0319748E7</v>
      </c>
      <c r="C2" s="102" t="s">
        <v>830</v>
      </c>
      <c r="D2" s="102">
        <v>4.1097841E7</v>
      </c>
      <c r="E2" s="102" t="s">
        <v>1400</v>
      </c>
      <c r="F2" s="102" t="s">
        <v>1401</v>
      </c>
      <c r="G2" s="102" t="s">
        <v>1402</v>
      </c>
      <c r="H2" s="102" t="s">
        <v>1403</v>
      </c>
      <c r="I2" s="102">
        <v>118138.0</v>
      </c>
      <c r="J2" s="102"/>
      <c r="K2" s="102">
        <v>0.0</v>
      </c>
      <c r="L2" s="102" t="s">
        <v>1404</v>
      </c>
      <c r="M2" s="102"/>
      <c r="N2" s="102" t="s">
        <v>1405</v>
      </c>
      <c r="O2" s="102" t="s">
        <v>1406</v>
      </c>
      <c r="P2" s="102" t="s">
        <v>1404</v>
      </c>
      <c r="Q2" s="103">
        <v>40713.0</v>
      </c>
      <c r="R2" s="103">
        <v>43951.0</v>
      </c>
      <c r="S2" s="100"/>
      <c r="T2" s="100"/>
      <c r="U2" s="100"/>
      <c r="V2" s="100"/>
      <c r="W2" s="100"/>
      <c r="X2" s="100"/>
      <c r="Y2" s="100"/>
      <c r="Z2" s="100"/>
      <c r="AA2" s="100"/>
    </row>
    <row r="3" ht="15.75" customHeight="1">
      <c r="A3" s="100">
        <f>iferror(vlookup(B:B,NC!C:C,1,false), "Netcracker missing")</f>
        <v>20319748</v>
      </c>
      <c r="B3" s="101">
        <v>2.0319748E7</v>
      </c>
      <c r="C3" s="102" t="s">
        <v>830</v>
      </c>
      <c r="D3" s="102">
        <v>2.0319778E7</v>
      </c>
      <c r="E3" s="102" t="s">
        <v>1407</v>
      </c>
      <c r="F3" s="102" t="s">
        <v>665</v>
      </c>
      <c r="G3" s="102" t="s">
        <v>1402</v>
      </c>
      <c r="H3" s="102" t="s">
        <v>1403</v>
      </c>
      <c r="I3" s="102">
        <v>118138.0</v>
      </c>
      <c r="J3" s="102"/>
      <c r="K3" s="102">
        <v>0.0</v>
      </c>
      <c r="L3" s="102" t="s">
        <v>1404</v>
      </c>
      <c r="M3" s="102"/>
      <c r="N3" s="102" t="s">
        <v>1405</v>
      </c>
      <c r="O3" s="102" t="s">
        <v>1406</v>
      </c>
      <c r="P3" s="102" t="s">
        <v>1404</v>
      </c>
      <c r="Q3" s="103">
        <v>40713.0</v>
      </c>
      <c r="R3" s="103">
        <v>43951.0</v>
      </c>
      <c r="S3" s="100"/>
      <c r="T3" s="100"/>
      <c r="U3" s="100"/>
      <c r="V3" s="100"/>
      <c r="W3" s="100"/>
      <c r="X3" s="100"/>
      <c r="Y3" s="100"/>
      <c r="Z3" s="100"/>
      <c r="AA3" s="100"/>
    </row>
    <row r="4" ht="15.75" customHeight="1">
      <c r="A4" s="100" t="str">
        <f>iferror(vlookup(B:B,NC!C:C,1,false), "Netcracker missing")</f>
        <v>Netcracker missing</v>
      </c>
      <c r="B4" s="101">
        <v>2.0374028E7</v>
      </c>
      <c r="C4" s="102" t="s">
        <v>1408</v>
      </c>
      <c r="D4" s="102">
        <v>4.1100741E7</v>
      </c>
      <c r="E4" s="102" t="s">
        <v>1409</v>
      </c>
      <c r="F4" s="102" t="s">
        <v>1410</v>
      </c>
      <c r="G4" s="102" t="s">
        <v>1411</v>
      </c>
      <c r="H4" s="102" t="s">
        <v>1412</v>
      </c>
      <c r="I4" s="102">
        <v>130660.0</v>
      </c>
      <c r="J4" s="102"/>
      <c r="K4" s="102">
        <v>0.0</v>
      </c>
      <c r="L4" s="102" t="s">
        <v>1404</v>
      </c>
      <c r="M4" s="102" t="s">
        <v>1413</v>
      </c>
      <c r="N4" s="102" t="s">
        <v>1405</v>
      </c>
      <c r="O4" s="102" t="s">
        <v>1413</v>
      </c>
      <c r="P4" s="102"/>
      <c r="Q4" s="103">
        <v>40748.0</v>
      </c>
      <c r="R4" s="103">
        <v>43050.0</v>
      </c>
      <c r="S4" s="100"/>
      <c r="T4" s="100"/>
      <c r="U4" s="100"/>
      <c r="V4" s="100"/>
      <c r="W4" s="100"/>
      <c r="X4" s="100"/>
      <c r="Y4" s="100"/>
      <c r="Z4" s="100"/>
      <c r="AA4" s="100"/>
    </row>
    <row r="5" ht="15.75" customHeight="1">
      <c r="A5" s="100" t="str">
        <f>iferror(vlookup(B:B,NC!C:C,1,false), "Netcracker missing")</f>
        <v>Netcracker missing</v>
      </c>
      <c r="B5" s="101">
        <v>2.0449198E7</v>
      </c>
      <c r="C5" s="102" t="s">
        <v>832</v>
      </c>
      <c r="D5" s="102">
        <v>2.0449358E7</v>
      </c>
      <c r="E5" s="102" t="s">
        <v>1414</v>
      </c>
      <c r="F5" s="102" t="s">
        <v>665</v>
      </c>
      <c r="G5" s="102" t="s">
        <v>1402</v>
      </c>
      <c r="H5" s="102" t="s">
        <v>1403</v>
      </c>
      <c r="I5" s="102">
        <v>118138.0</v>
      </c>
      <c r="J5" s="102"/>
      <c r="K5" s="102">
        <v>0.0</v>
      </c>
      <c r="L5" s="102" t="s">
        <v>1404</v>
      </c>
      <c r="M5" s="102"/>
      <c r="N5" s="102" t="s">
        <v>1405</v>
      </c>
      <c r="O5" s="102" t="s">
        <v>1406</v>
      </c>
      <c r="P5" s="102" t="s">
        <v>1404</v>
      </c>
      <c r="Q5" s="104">
        <v>41222.0</v>
      </c>
      <c r="R5" s="103">
        <v>55153.0</v>
      </c>
      <c r="S5" s="100"/>
      <c r="T5" s="100"/>
      <c r="U5" s="100"/>
      <c r="V5" s="100"/>
      <c r="W5" s="100"/>
      <c r="X5" s="100"/>
      <c r="Y5" s="100"/>
      <c r="Z5" s="100"/>
      <c r="AA5" s="100"/>
    </row>
    <row r="6" ht="15.75" customHeight="1">
      <c r="A6" s="100" t="str">
        <f>iferror(vlookup(B:B,NC!C:C,1,false), "Netcracker missing")</f>
        <v>Netcracker missing</v>
      </c>
      <c r="B6" s="101">
        <v>2.0449198E7</v>
      </c>
      <c r="C6" s="102" t="s">
        <v>832</v>
      </c>
      <c r="D6" s="102">
        <v>4.1097871E7</v>
      </c>
      <c r="E6" s="102" t="s">
        <v>1415</v>
      </c>
      <c r="F6" s="102" t="s">
        <v>1401</v>
      </c>
      <c r="G6" s="102" t="s">
        <v>1402</v>
      </c>
      <c r="H6" s="102" t="s">
        <v>1403</v>
      </c>
      <c r="I6" s="102">
        <v>118138.0</v>
      </c>
      <c r="J6" s="102"/>
      <c r="K6" s="102">
        <v>0.0</v>
      </c>
      <c r="L6" s="102" t="s">
        <v>1404</v>
      </c>
      <c r="M6" s="102"/>
      <c r="N6" s="102" t="s">
        <v>1405</v>
      </c>
      <c r="O6" s="102" t="s">
        <v>1406</v>
      </c>
      <c r="P6" s="102" t="s">
        <v>1404</v>
      </c>
      <c r="Q6" s="104">
        <v>41222.0</v>
      </c>
      <c r="R6" s="103">
        <v>55153.0</v>
      </c>
      <c r="S6" s="100"/>
      <c r="T6" s="100"/>
      <c r="U6" s="100"/>
      <c r="V6" s="100"/>
      <c r="W6" s="100"/>
      <c r="X6" s="100"/>
      <c r="Y6" s="100"/>
      <c r="Z6" s="100"/>
      <c r="AA6" s="100"/>
    </row>
    <row r="7" ht="15.75" customHeight="1">
      <c r="A7" s="100" t="str">
        <f>iferror(vlookup(B:B,NC!C:C,1,false), "Netcracker missing")</f>
        <v>Netcracker missing</v>
      </c>
      <c r="B7" s="101">
        <v>2.0449398E7</v>
      </c>
      <c r="C7" s="102" t="s">
        <v>833</v>
      </c>
      <c r="D7" s="102">
        <v>2.0449498E7</v>
      </c>
      <c r="E7" s="102" t="s">
        <v>1416</v>
      </c>
      <c r="F7" s="102" t="s">
        <v>665</v>
      </c>
      <c r="G7" s="102" t="s">
        <v>1402</v>
      </c>
      <c r="H7" s="102" t="s">
        <v>1403</v>
      </c>
      <c r="I7" s="102">
        <v>118138.0</v>
      </c>
      <c r="J7" s="102"/>
      <c r="K7" s="102">
        <v>0.0</v>
      </c>
      <c r="L7" s="102" t="s">
        <v>1404</v>
      </c>
      <c r="M7" s="102"/>
      <c r="N7" s="102" t="s">
        <v>1405</v>
      </c>
      <c r="O7" s="102" t="s">
        <v>1406</v>
      </c>
      <c r="P7" s="102" t="s">
        <v>1404</v>
      </c>
      <c r="Q7" s="103">
        <v>40963.0</v>
      </c>
      <c r="R7" s="103">
        <v>47848.0</v>
      </c>
      <c r="S7" s="100"/>
      <c r="T7" s="100"/>
      <c r="U7" s="100"/>
      <c r="V7" s="100"/>
      <c r="W7" s="100"/>
      <c r="X7" s="100"/>
      <c r="Y7" s="100"/>
      <c r="Z7" s="100"/>
      <c r="AA7" s="100"/>
    </row>
    <row r="8" ht="15.75" customHeight="1">
      <c r="A8" s="100" t="str">
        <f>iferror(vlookup(B:B,NC!C:C,1,false), "Netcracker missing")</f>
        <v>Netcracker missing</v>
      </c>
      <c r="B8" s="101">
        <v>2.0449398E7</v>
      </c>
      <c r="C8" s="102" t="s">
        <v>833</v>
      </c>
      <c r="D8" s="102">
        <v>4.1097751E7</v>
      </c>
      <c r="E8" s="102" t="s">
        <v>1417</v>
      </c>
      <c r="F8" s="102" t="s">
        <v>1401</v>
      </c>
      <c r="G8" s="102" t="s">
        <v>1402</v>
      </c>
      <c r="H8" s="102" t="s">
        <v>1403</v>
      </c>
      <c r="I8" s="102">
        <v>118138.0</v>
      </c>
      <c r="J8" s="102"/>
      <c r="K8" s="102">
        <v>0.0</v>
      </c>
      <c r="L8" s="102" t="s">
        <v>1404</v>
      </c>
      <c r="M8" s="102"/>
      <c r="N8" s="102" t="s">
        <v>1405</v>
      </c>
      <c r="O8" s="102" t="s">
        <v>1406</v>
      </c>
      <c r="P8" s="102" t="s">
        <v>1404</v>
      </c>
      <c r="Q8" s="103">
        <v>40963.0</v>
      </c>
      <c r="R8" s="103">
        <v>47848.0</v>
      </c>
      <c r="S8" s="100"/>
      <c r="T8" s="100"/>
      <c r="U8" s="100"/>
      <c r="V8" s="100"/>
      <c r="W8" s="100"/>
      <c r="X8" s="100"/>
      <c r="Y8" s="100"/>
      <c r="Z8" s="100"/>
      <c r="AA8" s="100"/>
    </row>
    <row r="9" ht="15.75" customHeight="1">
      <c r="A9" s="100" t="str">
        <f>iferror(vlookup(B:B,NC!C:C,1,false), "Netcracker missing")</f>
        <v>Netcracker missing</v>
      </c>
      <c r="B9" s="101">
        <v>2.0632798E7</v>
      </c>
      <c r="C9" s="102" t="s">
        <v>835</v>
      </c>
      <c r="D9" s="102">
        <v>2.0632828E7</v>
      </c>
      <c r="E9" s="102" t="s">
        <v>835</v>
      </c>
      <c r="F9" s="102" t="s">
        <v>665</v>
      </c>
      <c r="G9" s="102" t="s">
        <v>1402</v>
      </c>
      <c r="H9" s="102" t="s">
        <v>1403</v>
      </c>
      <c r="I9" s="102"/>
      <c r="J9" s="102">
        <v>102810.0</v>
      </c>
      <c r="K9" s="102">
        <v>0.0</v>
      </c>
      <c r="L9" s="102" t="s">
        <v>1404</v>
      </c>
      <c r="M9" s="102"/>
      <c r="N9" s="102"/>
      <c r="O9" s="102" t="s">
        <v>1406</v>
      </c>
      <c r="P9" s="102" t="s">
        <v>1404</v>
      </c>
      <c r="Q9" s="104">
        <v>40881.0</v>
      </c>
      <c r="R9" s="103">
        <v>41236.0</v>
      </c>
      <c r="S9" s="100"/>
      <c r="T9" s="100"/>
      <c r="U9" s="100"/>
      <c r="V9" s="100"/>
      <c r="W9" s="100"/>
      <c r="X9" s="100"/>
      <c r="Y9" s="100"/>
      <c r="Z9" s="100"/>
      <c r="AA9" s="100"/>
    </row>
    <row r="10" ht="15.75" customHeight="1">
      <c r="A10" s="100" t="str">
        <f>iferror(vlookup(B:B,NC!C:C,1,false), "Netcracker missing")</f>
        <v>Netcracker missing</v>
      </c>
      <c r="B10" s="101">
        <v>2.0857298E7</v>
      </c>
      <c r="C10" s="102" t="s">
        <v>837</v>
      </c>
      <c r="D10" s="102">
        <v>2.0857318E7</v>
      </c>
      <c r="E10" s="102" t="s">
        <v>837</v>
      </c>
      <c r="F10" s="102" t="s">
        <v>1418</v>
      </c>
      <c r="G10" s="102" t="s">
        <v>1419</v>
      </c>
      <c r="H10" s="102" t="s">
        <v>1403</v>
      </c>
      <c r="I10" s="102">
        <v>130672.0</v>
      </c>
      <c r="J10" s="102"/>
      <c r="K10" s="102">
        <v>0.0</v>
      </c>
      <c r="L10" s="102" t="s">
        <v>1404</v>
      </c>
      <c r="M10" s="102"/>
      <c r="N10" s="102" t="s">
        <v>1405</v>
      </c>
      <c r="O10" s="102" t="s">
        <v>1406</v>
      </c>
      <c r="P10" s="102" t="s">
        <v>1404</v>
      </c>
      <c r="Q10" s="103">
        <v>41175.0</v>
      </c>
      <c r="R10" s="104">
        <v>43838.0</v>
      </c>
      <c r="S10" s="100"/>
      <c r="T10" s="100"/>
      <c r="U10" s="100"/>
      <c r="V10" s="100"/>
      <c r="W10" s="100"/>
      <c r="X10" s="100"/>
      <c r="Y10" s="100"/>
      <c r="Z10" s="100"/>
      <c r="AA10" s="100"/>
    </row>
    <row r="11" ht="15.75" customHeight="1">
      <c r="A11" s="100" t="str">
        <f>iferror(vlookup(B:B,NC!C:C,1,false), "Netcracker missing")</f>
        <v>Netcracker missing</v>
      </c>
      <c r="B11" s="101">
        <v>2.0857338E7</v>
      </c>
      <c r="C11" s="102" t="s">
        <v>839</v>
      </c>
      <c r="D11" s="102">
        <v>2.0857358E7</v>
      </c>
      <c r="E11" s="102" t="s">
        <v>1420</v>
      </c>
      <c r="F11" s="102" t="s">
        <v>1418</v>
      </c>
      <c r="G11" s="102" t="s">
        <v>1419</v>
      </c>
      <c r="H11" s="102" t="s">
        <v>1403</v>
      </c>
      <c r="I11" s="102">
        <v>130672.0</v>
      </c>
      <c r="J11" s="102"/>
      <c r="K11" s="102">
        <v>0.0</v>
      </c>
      <c r="L11" s="102" t="s">
        <v>1404</v>
      </c>
      <c r="M11" s="102"/>
      <c r="N11" s="102" t="s">
        <v>1405</v>
      </c>
      <c r="O11" s="102" t="s">
        <v>1406</v>
      </c>
      <c r="P11" s="102" t="s">
        <v>1404</v>
      </c>
      <c r="Q11" s="103">
        <v>41175.0</v>
      </c>
      <c r="R11" s="103">
        <v>55153.0</v>
      </c>
      <c r="S11" s="100"/>
      <c r="T11" s="100"/>
      <c r="U11" s="100"/>
      <c r="V11" s="100"/>
      <c r="W11" s="100"/>
      <c r="X11" s="100"/>
      <c r="Y11" s="100"/>
      <c r="Z11" s="100"/>
      <c r="AA11" s="100"/>
    </row>
    <row r="12" ht="15.75" customHeight="1">
      <c r="A12" s="100">
        <f>iferror(vlookup(B:B,NC!C:C,1,false), "Netcracker missing")</f>
        <v>20908158</v>
      </c>
      <c r="B12" s="101">
        <v>2.0908158E7</v>
      </c>
      <c r="C12" s="102" t="s">
        <v>841</v>
      </c>
      <c r="D12" s="102">
        <v>2.0908178E7</v>
      </c>
      <c r="E12" s="102" t="s">
        <v>1421</v>
      </c>
      <c r="F12" s="102" t="s">
        <v>665</v>
      </c>
      <c r="G12" s="102" t="s">
        <v>1402</v>
      </c>
      <c r="H12" s="102" t="s">
        <v>1403</v>
      </c>
      <c r="I12" s="102">
        <v>118138.0</v>
      </c>
      <c r="J12" s="102"/>
      <c r="K12" s="102">
        <v>0.0</v>
      </c>
      <c r="L12" s="102" t="s">
        <v>1404</v>
      </c>
      <c r="M12" s="102"/>
      <c r="N12" s="102" t="s">
        <v>1405</v>
      </c>
      <c r="O12" s="102" t="s">
        <v>1406</v>
      </c>
      <c r="P12" s="102" t="s">
        <v>1404</v>
      </c>
      <c r="Q12" s="103">
        <v>41350.0</v>
      </c>
      <c r="R12" s="105">
        <v>43616.0</v>
      </c>
      <c r="S12" s="100"/>
      <c r="T12" s="100"/>
      <c r="U12" s="100"/>
      <c r="V12" s="100"/>
      <c r="W12" s="100"/>
      <c r="X12" s="100"/>
      <c r="Y12" s="100"/>
      <c r="Z12" s="100"/>
      <c r="AA12" s="100"/>
    </row>
    <row r="13" ht="15.75" customHeight="1">
      <c r="A13" s="100">
        <f>iferror(vlookup(B:B,NC!C:C,1,false), "Netcracker missing")</f>
        <v>20908158</v>
      </c>
      <c r="B13" s="101">
        <v>2.0908158E7</v>
      </c>
      <c r="C13" s="102" t="s">
        <v>841</v>
      </c>
      <c r="D13" s="102">
        <v>4.1097811E7</v>
      </c>
      <c r="E13" s="102" t="s">
        <v>1422</v>
      </c>
      <c r="F13" s="102" t="s">
        <v>1401</v>
      </c>
      <c r="G13" s="102" t="s">
        <v>1402</v>
      </c>
      <c r="H13" s="102" t="s">
        <v>1403</v>
      </c>
      <c r="I13" s="102">
        <v>118138.0</v>
      </c>
      <c r="J13" s="102"/>
      <c r="K13" s="102">
        <v>0.0</v>
      </c>
      <c r="L13" s="102" t="s">
        <v>1404</v>
      </c>
      <c r="M13" s="102"/>
      <c r="N13" s="102" t="s">
        <v>1405</v>
      </c>
      <c r="O13" s="102" t="s">
        <v>1406</v>
      </c>
      <c r="P13" s="102" t="s">
        <v>1404</v>
      </c>
      <c r="Q13" s="103">
        <v>41350.0</v>
      </c>
      <c r="R13" s="105">
        <v>43616.0</v>
      </c>
      <c r="S13" s="100"/>
      <c r="T13" s="100"/>
      <c r="U13" s="100"/>
      <c r="V13" s="100"/>
      <c r="W13" s="100"/>
      <c r="X13" s="100"/>
      <c r="Y13" s="100"/>
      <c r="Z13" s="100"/>
      <c r="AA13" s="100"/>
    </row>
    <row r="14" ht="15.75" customHeight="1">
      <c r="A14" s="100">
        <f>iferror(vlookup(B:B,NC!C:C,1,false), "Netcracker missing")</f>
        <v>20908248</v>
      </c>
      <c r="B14" s="101">
        <v>2.0908248E7</v>
      </c>
      <c r="C14" s="102" t="s">
        <v>671</v>
      </c>
      <c r="D14" s="102">
        <v>4.1097721E7</v>
      </c>
      <c r="E14" s="102" t="s">
        <v>1423</v>
      </c>
      <c r="F14" s="102" t="s">
        <v>1401</v>
      </c>
      <c r="G14" s="102" t="s">
        <v>1402</v>
      </c>
      <c r="H14" s="102" t="s">
        <v>1403</v>
      </c>
      <c r="I14" s="102">
        <v>118138.0</v>
      </c>
      <c r="J14" s="102"/>
      <c r="K14" s="102">
        <v>0.0</v>
      </c>
      <c r="L14" s="102" t="s">
        <v>1404</v>
      </c>
      <c r="M14" s="102"/>
      <c r="N14" s="102" t="s">
        <v>1405</v>
      </c>
      <c r="O14" s="102" t="s">
        <v>1406</v>
      </c>
      <c r="P14" s="102" t="s">
        <v>1404</v>
      </c>
      <c r="Q14" s="103">
        <v>41350.0</v>
      </c>
      <c r="R14" s="105">
        <v>43616.0</v>
      </c>
      <c r="S14" s="100"/>
      <c r="T14" s="100"/>
      <c r="U14" s="100"/>
      <c r="V14" s="100"/>
      <c r="W14" s="100"/>
      <c r="X14" s="100"/>
      <c r="Y14" s="100"/>
      <c r="Z14" s="100"/>
      <c r="AA14" s="100"/>
    </row>
    <row r="15" ht="15.75" customHeight="1">
      <c r="A15" s="100">
        <f>iferror(vlookup(B:B,NC!C:C,1,false), "Netcracker missing")</f>
        <v>20908248</v>
      </c>
      <c r="B15" s="101">
        <v>2.0908248E7</v>
      </c>
      <c r="C15" s="102" t="s">
        <v>671</v>
      </c>
      <c r="D15" s="102">
        <v>2.0908268E7</v>
      </c>
      <c r="E15" s="102" t="s">
        <v>1424</v>
      </c>
      <c r="F15" s="102" t="s">
        <v>665</v>
      </c>
      <c r="G15" s="102" t="s">
        <v>1402</v>
      </c>
      <c r="H15" s="102" t="s">
        <v>1403</v>
      </c>
      <c r="I15" s="102">
        <v>118138.0</v>
      </c>
      <c r="J15" s="102"/>
      <c r="K15" s="102">
        <v>0.0</v>
      </c>
      <c r="L15" s="102" t="s">
        <v>1404</v>
      </c>
      <c r="M15" s="102"/>
      <c r="N15" s="102" t="s">
        <v>1405</v>
      </c>
      <c r="O15" s="102" t="s">
        <v>1406</v>
      </c>
      <c r="P15" s="102" t="s">
        <v>1404</v>
      </c>
      <c r="Q15" s="103">
        <v>41350.0</v>
      </c>
      <c r="R15" s="105">
        <v>43616.0</v>
      </c>
      <c r="S15" s="100"/>
      <c r="T15" s="100"/>
      <c r="U15" s="100"/>
      <c r="V15" s="100"/>
      <c r="W15" s="100"/>
      <c r="X15" s="100"/>
      <c r="Y15" s="100"/>
      <c r="Z15" s="100"/>
      <c r="AA15" s="100"/>
    </row>
    <row r="16" ht="15.75" customHeight="1">
      <c r="A16" s="100" t="str">
        <f>iferror(vlookup(B:B,NC!C:C,1,false), "Netcracker missing")</f>
        <v>Netcracker missing</v>
      </c>
      <c r="B16" s="101">
        <v>2.0955338E7</v>
      </c>
      <c r="C16" s="102" t="s">
        <v>843</v>
      </c>
      <c r="D16" s="102">
        <v>2.0955358E7</v>
      </c>
      <c r="E16" s="102" t="s">
        <v>1425</v>
      </c>
      <c r="F16" s="102" t="s">
        <v>1418</v>
      </c>
      <c r="G16" s="102" t="s">
        <v>1419</v>
      </c>
      <c r="H16" s="102" t="s">
        <v>1403</v>
      </c>
      <c r="I16" s="102">
        <v>130672.0</v>
      </c>
      <c r="J16" s="102"/>
      <c r="K16" s="102">
        <v>0.0</v>
      </c>
      <c r="L16" s="102" t="s">
        <v>1404</v>
      </c>
      <c r="M16" s="102"/>
      <c r="N16" s="102" t="s">
        <v>1405</v>
      </c>
      <c r="O16" s="102" t="s">
        <v>1406</v>
      </c>
      <c r="P16" s="102" t="s">
        <v>1404</v>
      </c>
      <c r="Q16" s="103">
        <v>42105.0</v>
      </c>
      <c r="R16" s="103">
        <v>55153.0</v>
      </c>
      <c r="S16" s="100"/>
      <c r="T16" s="100"/>
      <c r="U16" s="100"/>
      <c r="V16" s="100"/>
      <c r="W16" s="100"/>
      <c r="X16" s="100"/>
      <c r="Y16" s="100"/>
      <c r="Z16" s="100"/>
      <c r="AA16" s="100"/>
    </row>
    <row r="17" ht="15.75" customHeight="1">
      <c r="A17" s="100" t="str">
        <f>iferror(vlookup(B:B,NC!C:C,1,false), "Netcracker missing")</f>
        <v>Netcracker missing</v>
      </c>
      <c r="B17" s="101">
        <v>2.0955378E7</v>
      </c>
      <c r="C17" s="102" t="s">
        <v>845</v>
      </c>
      <c r="D17" s="102">
        <v>2.0955398E7</v>
      </c>
      <c r="E17" s="102" t="s">
        <v>845</v>
      </c>
      <c r="F17" s="102" t="s">
        <v>1418</v>
      </c>
      <c r="G17" s="102" t="s">
        <v>1419</v>
      </c>
      <c r="H17" s="102" t="s">
        <v>1403</v>
      </c>
      <c r="I17" s="102">
        <v>130672.0</v>
      </c>
      <c r="J17" s="102"/>
      <c r="K17" s="102">
        <v>0.0</v>
      </c>
      <c r="L17" s="102" t="s">
        <v>1404</v>
      </c>
      <c r="M17" s="102"/>
      <c r="N17" s="102" t="s">
        <v>1405</v>
      </c>
      <c r="O17" s="102" t="s">
        <v>1406</v>
      </c>
      <c r="P17" s="102" t="s">
        <v>1404</v>
      </c>
      <c r="Q17" s="104">
        <v>41586.0</v>
      </c>
      <c r="R17" s="103">
        <v>42385.0</v>
      </c>
      <c r="S17" s="100"/>
      <c r="T17" s="100"/>
      <c r="U17" s="100"/>
      <c r="V17" s="100"/>
      <c r="W17" s="100"/>
      <c r="X17" s="100"/>
      <c r="Y17" s="100"/>
      <c r="Z17" s="100"/>
      <c r="AA17" s="100"/>
    </row>
    <row r="18" ht="15.75" customHeight="1">
      <c r="A18" s="100" t="str">
        <f>iferror(vlookup(B:B,NC!C:C,1,false), "Netcracker missing")</f>
        <v>Netcracker missing</v>
      </c>
      <c r="B18" s="101">
        <v>2.0955518E7</v>
      </c>
      <c r="C18" s="102" t="s">
        <v>847</v>
      </c>
      <c r="D18" s="102">
        <v>2.0955538E7</v>
      </c>
      <c r="E18" s="102" t="s">
        <v>1426</v>
      </c>
      <c r="F18" s="102" t="s">
        <v>665</v>
      </c>
      <c r="G18" s="102" t="s">
        <v>1402</v>
      </c>
      <c r="H18" s="102" t="s">
        <v>1403</v>
      </c>
      <c r="I18" s="102">
        <v>118138.0</v>
      </c>
      <c r="J18" s="102"/>
      <c r="K18" s="102">
        <v>0.0</v>
      </c>
      <c r="L18" s="102" t="s">
        <v>1404</v>
      </c>
      <c r="M18" s="102"/>
      <c r="N18" s="102" t="s">
        <v>1405</v>
      </c>
      <c r="O18" s="102" t="s">
        <v>1406</v>
      </c>
      <c r="P18" s="102" t="s">
        <v>1404</v>
      </c>
      <c r="Q18" s="103">
        <v>47847.0</v>
      </c>
      <c r="R18" s="103">
        <v>47848.0</v>
      </c>
      <c r="S18" s="100"/>
      <c r="T18" s="100"/>
      <c r="U18" s="100"/>
      <c r="V18" s="100"/>
      <c r="W18" s="100"/>
      <c r="X18" s="100"/>
      <c r="Y18" s="100"/>
      <c r="Z18" s="100"/>
      <c r="AA18" s="100"/>
    </row>
    <row r="19" ht="15.75" customHeight="1">
      <c r="A19" s="100" t="str">
        <f>iferror(vlookup(B:B,NC!C:C,1,false), "Netcracker missing")</f>
        <v>Netcracker missing</v>
      </c>
      <c r="B19" s="101">
        <v>2.0955518E7</v>
      </c>
      <c r="C19" s="102" t="s">
        <v>847</v>
      </c>
      <c r="D19" s="102">
        <v>4.1103261E7</v>
      </c>
      <c r="E19" s="102" t="s">
        <v>1427</v>
      </c>
      <c r="F19" s="102" t="s">
        <v>1401</v>
      </c>
      <c r="G19" s="102" t="s">
        <v>1402</v>
      </c>
      <c r="H19" s="102" t="s">
        <v>1403</v>
      </c>
      <c r="I19" s="102">
        <v>118138.0</v>
      </c>
      <c r="J19" s="102"/>
      <c r="K19" s="102">
        <v>0.0</v>
      </c>
      <c r="L19" s="102" t="s">
        <v>1404</v>
      </c>
      <c r="M19" s="102"/>
      <c r="N19" s="102" t="s">
        <v>1405</v>
      </c>
      <c r="O19" s="102" t="s">
        <v>1406</v>
      </c>
      <c r="P19" s="102" t="s">
        <v>1404</v>
      </c>
      <c r="Q19" s="103">
        <v>47847.0</v>
      </c>
      <c r="R19" s="103">
        <v>47848.0</v>
      </c>
      <c r="S19" s="100"/>
      <c r="T19" s="100"/>
      <c r="U19" s="100"/>
      <c r="V19" s="100"/>
      <c r="W19" s="100"/>
      <c r="X19" s="100"/>
      <c r="Y19" s="100"/>
      <c r="Z19" s="100"/>
      <c r="AA19" s="100"/>
    </row>
    <row r="20" ht="15.75" customHeight="1">
      <c r="A20" s="100" t="str">
        <f>iferror(vlookup(B:B,NC!C:C,1,false), "Netcracker missing")</f>
        <v>Netcracker missing</v>
      </c>
      <c r="B20" s="101">
        <v>2.1070968E7</v>
      </c>
      <c r="C20" s="102" t="s">
        <v>848</v>
      </c>
      <c r="D20" s="102">
        <v>4.1103441E7</v>
      </c>
      <c r="E20" s="102" t="s">
        <v>1428</v>
      </c>
      <c r="F20" s="102" t="s">
        <v>1401</v>
      </c>
      <c r="G20" s="102" t="s">
        <v>1402</v>
      </c>
      <c r="H20" s="102" t="s">
        <v>1403</v>
      </c>
      <c r="I20" s="102">
        <v>118138.0</v>
      </c>
      <c r="J20" s="102"/>
      <c r="K20" s="102">
        <v>0.0</v>
      </c>
      <c r="L20" s="102" t="s">
        <v>1404</v>
      </c>
      <c r="M20" s="102"/>
      <c r="N20" s="102" t="s">
        <v>1405</v>
      </c>
      <c r="O20" s="102" t="s">
        <v>1406</v>
      </c>
      <c r="P20" s="102" t="s">
        <v>1404</v>
      </c>
      <c r="Q20" s="103">
        <v>41657.0</v>
      </c>
      <c r="R20" s="103">
        <v>42959.0</v>
      </c>
      <c r="S20" s="100"/>
      <c r="T20" s="100"/>
      <c r="U20" s="100"/>
      <c r="V20" s="100"/>
      <c r="W20" s="100"/>
      <c r="X20" s="100"/>
      <c r="Y20" s="100"/>
      <c r="Z20" s="100"/>
      <c r="AA20" s="100"/>
    </row>
    <row r="21" ht="15.75" customHeight="1">
      <c r="A21" s="100" t="str">
        <f>iferror(vlookup(B:B,NC!C:C,1,false), "Netcracker missing")</f>
        <v>Netcracker missing</v>
      </c>
      <c r="B21" s="101">
        <v>2.1070968E7</v>
      </c>
      <c r="C21" s="102" t="s">
        <v>848</v>
      </c>
      <c r="D21" s="102">
        <v>2.1070988E7</v>
      </c>
      <c r="E21" s="102" t="s">
        <v>1429</v>
      </c>
      <c r="F21" s="102" t="s">
        <v>665</v>
      </c>
      <c r="G21" s="102" t="s">
        <v>1402</v>
      </c>
      <c r="H21" s="102" t="s">
        <v>1403</v>
      </c>
      <c r="I21" s="102">
        <v>118138.0</v>
      </c>
      <c r="J21" s="102"/>
      <c r="K21" s="102">
        <v>0.0</v>
      </c>
      <c r="L21" s="102" t="s">
        <v>1404</v>
      </c>
      <c r="M21" s="102"/>
      <c r="N21" s="102" t="s">
        <v>1405</v>
      </c>
      <c r="O21" s="102" t="s">
        <v>1406</v>
      </c>
      <c r="P21" s="102" t="s">
        <v>1404</v>
      </c>
      <c r="Q21" s="103">
        <v>41657.0</v>
      </c>
      <c r="R21" s="103">
        <v>42959.0</v>
      </c>
      <c r="S21" s="100"/>
      <c r="T21" s="100"/>
      <c r="U21" s="100"/>
      <c r="V21" s="100"/>
      <c r="W21" s="100"/>
      <c r="X21" s="100"/>
      <c r="Y21" s="100"/>
      <c r="Z21" s="100"/>
      <c r="AA21" s="100"/>
    </row>
    <row r="22" ht="15.75" customHeight="1">
      <c r="A22" s="100" t="str">
        <f>iferror(vlookup(B:B,NC!C:C,1,false), "Netcracker missing")</f>
        <v>Netcracker missing</v>
      </c>
      <c r="B22" s="101">
        <v>2.1071008E7</v>
      </c>
      <c r="C22" s="102" t="s">
        <v>850</v>
      </c>
      <c r="D22" s="102">
        <v>2.1071028E7</v>
      </c>
      <c r="E22" s="102" t="s">
        <v>1430</v>
      </c>
      <c r="F22" s="102" t="s">
        <v>665</v>
      </c>
      <c r="G22" s="102" t="s">
        <v>1402</v>
      </c>
      <c r="H22" s="102" t="s">
        <v>1403</v>
      </c>
      <c r="I22" s="102">
        <v>118138.0</v>
      </c>
      <c r="J22" s="102"/>
      <c r="K22" s="102">
        <v>0.0</v>
      </c>
      <c r="L22" s="102" t="s">
        <v>1404</v>
      </c>
      <c r="M22" s="102"/>
      <c r="N22" s="102" t="s">
        <v>1405</v>
      </c>
      <c r="O22" s="102" t="s">
        <v>1406</v>
      </c>
      <c r="P22" s="102" t="s">
        <v>1404</v>
      </c>
      <c r="Q22" s="103">
        <v>41657.0</v>
      </c>
      <c r="R22" s="103">
        <v>42959.0</v>
      </c>
      <c r="S22" s="100"/>
      <c r="T22" s="100"/>
      <c r="U22" s="100"/>
      <c r="V22" s="100"/>
      <c r="W22" s="100"/>
      <c r="X22" s="100"/>
      <c r="Y22" s="100"/>
      <c r="Z22" s="100"/>
      <c r="AA22" s="100"/>
    </row>
    <row r="23" ht="15.75" customHeight="1">
      <c r="A23" s="100" t="str">
        <f>iferror(vlookup(B:B,NC!C:C,1,false), "Netcracker missing")</f>
        <v>Netcracker missing</v>
      </c>
      <c r="B23" s="101">
        <v>2.1071008E7</v>
      </c>
      <c r="C23" s="102" t="s">
        <v>850</v>
      </c>
      <c r="D23" s="102">
        <v>4.1103471E7</v>
      </c>
      <c r="E23" s="102" t="s">
        <v>1431</v>
      </c>
      <c r="F23" s="102" t="s">
        <v>1401</v>
      </c>
      <c r="G23" s="102" t="s">
        <v>1402</v>
      </c>
      <c r="H23" s="102" t="s">
        <v>1403</v>
      </c>
      <c r="I23" s="102">
        <v>118138.0</v>
      </c>
      <c r="J23" s="102"/>
      <c r="K23" s="102">
        <v>0.0</v>
      </c>
      <c r="L23" s="102" t="s">
        <v>1404</v>
      </c>
      <c r="M23" s="102"/>
      <c r="N23" s="102" t="s">
        <v>1405</v>
      </c>
      <c r="O23" s="102" t="s">
        <v>1406</v>
      </c>
      <c r="P23" s="102" t="s">
        <v>1404</v>
      </c>
      <c r="Q23" s="103">
        <v>41657.0</v>
      </c>
      <c r="R23" s="103">
        <v>42959.0</v>
      </c>
      <c r="S23" s="100"/>
      <c r="T23" s="100"/>
      <c r="U23" s="100"/>
      <c r="V23" s="100"/>
      <c r="W23" s="100"/>
      <c r="X23" s="100"/>
      <c r="Y23" s="100"/>
      <c r="Z23" s="100"/>
      <c r="AA23" s="100"/>
    </row>
    <row r="24" ht="15.75" customHeight="1">
      <c r="A24" s="100" t="str">
        <f>iferror(vlookup(B:B,NC!C:C,1,false), "Netcracker missing")</f>
        <v>Netcracker missing</v>
      </c>
      <c r="B24" s="101">
        <v>2.1071048E7</v>
      </c>
      <c r="C24" s="102" t="s">
        <v>851</v>
      </c>
      <c r="D24" s="102">
        <v>2.1071068E7</v>
      </c>
      <c r="E24" s="102" t="s">
        <v>1432</v>
      </c>
      <c r="F24" s="102" t="s">
        <v>665</v>
      </c>
      <c r="G24" s="102" t="s">
        <v>1402</v>
      </c>
      <c r="H24" s="102" t="s">
        <v>1403</v>
      </c>
      <c r="I24" s="102">
        <v>118138.0</v>
      </c>
      <c r="J24" s="102"/>
      <c r="K24" s="102">
        <v>0.0</v>
      </c>
      <c r="L24" s="102" t="s">
        <v>1404</v>
      </c>
      <c r="M24" s="102"/>
      <c r="N24" s="102" t="s">
        <v>1405</v>
      </c>
      <c r="O24" s="102" t="s">
        <v>1406</v>
      </c>
      <c r="P24" s="102" t="s">
        <v>1404</v>
      </c>
      <c r="Q24" s="103">
        <v>41657.0</v>
      </c>
      <c r="R24" s="103">
        <v>42959.0</v>
      </c>
      <c r="S24" s="100"/>
      <c r="T24" s="100"/>
      <c r="U24" s="100"/>
      <c r="V24" s="100"/>
      <c r="W24" s="100"/>
      <c r="X24" s="100"/>
      <c r="Y24" s="100"/>
      <c r="Z24" s="100"/>
      <c r="AA24" s="100"/>
    </row>
    <row r="25" ht="15.75" customHeight="1">
      <c r="A25" s="100" t="str">
        <f>iferror(vlookup(B:B,NC!C:C,1,false), "Netcracker missing")</f>
        <v>Netcracker missing</v>
      </c>
      <c r="B25" s="101">
        <v>2.1071048E7</v>
      </c>
      <c r="C25" s="102" t="s">
        <v>851</v>
      </c>
      <c r="D25" s="102">
        <v>4.1103351E7</v>
      </c>
      <c r="E25" s="102" t="s">
        <v>1433</v>
      </c>
      <c r="F25" s="102" t="s">
        <v>1401</v>
      </c>
      <c r="G25" s="102" t="s">
        <v>1402</v>
      </c>
      <c r="H25" s="102" t="s">
        <v>1403</v>
      </c>
      <c r="I25" s="102">
        <v>118138.0</v>
      </c>
      <c r="J25" s="102"/>
      <c r="K25" s="102">
        <v>0.0</v>
      </c>
      <c r="L25" s="102" t="s">
        <v>1404</v>
      </c>
      <c r="M25" s="102"/>
      <c r="N25" s="102" t="s">
        <v>1405</v>
      </c>
      <c r="O25" s="102" t="s">
        <v>1406</v>
      </c>
      <c r="P25" s="102" t="s">
        <v>1404</v>
      </c>
      <c r="Q25" s="103">
        <v>41657.0</v>
      </c>
      <c r="R25" s="103">
        <v>42959.0</v>
      </c>
      <c r="S25" s="100"/>
      <c r="T25" s="100"/>
      <c r="U25" s="100"/>
      <c r="V25" s="100"/>
      <c r="W25" s="100"/>
      <c r="X25" s="100"/>
      <c r="Y25" s="100"/>
      <c r="Z25" s="100"/>
      <c r="AA25" s="100"/>
    </row>
    <row r="26" ht="15.75" customHeight="1">
      <c r="A26" s="100" t="str">
        <f>iferror(vlookup(B:B,NC!C:C,1,false), "Netcracker missing")</f>
        <v>Netcracker missing</v>
      </c>
      <c r="B26" s="101">
        <v>2.1071188E7</v>
      </c>
      <c r="C26" s="102" t="s">
        <v>853</v>
      </c>
      <c r="D26" s="102">
        <v>2.1071208E7</v>
      </c>
      <c r="E26" s="102" t="s">
        <v>1434</v>
      </c>
      <c r="F26" s="102" t="s">
        <v>665</v>
      </c>
      <c r="G26" s="102" t="s">
        <v>1402</v>
      </c>
      <c r="H26" s="102" t="s">
        <v>1403</v>
      </c>
      <c r="I26" s="102">
        <v>118138.0</v>
      </c>
      <c r="J26" s="102"/>
      <c r="K26" s="102">
        <v>0.0</v>
      </c>
      <c r="L26" s="102" t="s">
        <v>1404</v>
      </c>
      <c r="M26" s="102"/>
      <c r="N26" s="102" t="s">
        <v>1405</v>
      </c>
      <c r="O26" s="102" t="s">
        <v>1406</v>
      </c>
      <c r="P26" s="102" t="s">
        <v>1404</v>
      </c>
      <c r="Q26" s="103">
        <v>41657.0</v>
      </c>
      <c r="R26" s="103">
        <v>42959.0</v>
      </c>
      <c r="S26" s="100"/>
      <c r="T26" s="100"/>
      <c r="U26" s="100"/>
      <c r="V26" s="100"/>
      <c r="W26" s="100"/>
      <c r="X26" s="100"/>
      <c r="Y26" s="100"/>
      <c r="Z26" s="100"/>
      <c r="AA26" s="100"/>
    </row>
    <row r="27" ht="15.75" customHeight="1">
      <c r="A27" s="100" t="str">
        <f>iferror(vlookup(B:B,NC!C:C,1,false), "Netcracker missing")</f>
        <v>Netcracker missing</v>
      </c>
      <c r="B27" s="101">
        <v>2.1071188E7</v>
      </c>
      <c r="C27" s="102" t="s">
        <v>853</v>
      </c>
      <c r="D27" s="102">
        <v>4.1103381E7</v>
      </c>
      <c r="E27" s="102" t="s">
        <v>1435</v>
      </c>
      <c r="F27" s="102" t="s">
        <v>1401</v>
      </c>
      <c r="G27" s="102" t="s">
        <v>1402</v>
      </c>
      <c r="H27" s="102" t="s">
        <v>1403</v>
      </c>
      <c r="I27" s="102">
        <v>118138.0</v>
      </c>
      <c r="J27" s="102"/>
      <c r="K27" s="102">
        <v>0.0</v>
      </c>
      <c r="L27" s="102" t="s">
        <v>1404</v>
      </c>
      <c r="M27" s="102"/>
      <c r="N27" s="102" t="s">
        <v>1405</v>
      </c>
      <c r="O27" s="102" t="s">
        <v>1406</v>
      </c>
      <c r="P27" s="102" t="s">
        <v>1404</v>
      </c>
      <c r="Q27" s="103">
        <v>41657.0</v>
      </c>
      <c r="R27" s="103">
        <v>42959.0</v>
      </c>
      <c r="S27" s="100"/>
      <c r="T27" s="100"/>
      <c r="U27" s="100"/>
      <c r="V27" s="100"/>
      <c r="W27" s="100"/>
      <c r="X27" s="100"/>
      <c r="Y27" s="100"/>
      <c r="Z27" s="100"/>
      <c r="AA27" s="100"/>
    </row>
    <row r="28" ht="15.75" customHeight="1">
      <c r="A28" s="100" t="str">
        <f>iferror(vlookup(B:B,NC!C:C,1,false), "Netcracker missing")</f>
        <v>Netcracker missing</v>
      </c>
      <c r="B28" s="101">
        <v>2.1071228E7</v>
      </c>
      <c r="C28" s="102" t="s">
        <v>854</v>
      </c>
      <c r="D28" s="102">
        <v>4.1103411E7</v>
      </c>
      <c r="E28" s="102" t="s">
        <v>1436</v>
      </c>
      <c r="F28" s="102" t="s">
        <v>1401</v>
      </c>
      <c r="G28" s="102" t="s">
        <v>1402</v>
      </c>
      <c r="H28" s="102" t="s">
        <v>1403</v>
      </c>
      <c r="I28" s="102">
        <v>118138.0</v>
      </c>
      <c r="J28" s="102"/>
      <c r="K28" s="102">
        <v>0.0</v>
      </c>
      <c r="L28" s="102" t="s">
        <v>1404</v>
      </c>
      <c r="M28" s="102"/>
      <c r="N28" s="102" t="s">
        <v>1405</v>
      </c>
      <c r="O28" s="102" t="s">
        <v>1406</v>
      </c>
      <c r="P28" s="102" t="s">
        <v>1404</v>
      </c>
      <c r="Q28" s="103">
        <v>41657.0</v>
      </c>
      <c r="R28" s="103">
        <v>42959.0</v>
      </c>
      <c r="S28" s="100"/>
      <c r="T28" s="100"/>
      <c r="U28" s="100"/>
      <c r="V28" s="100"/>
      <c r="W28" s="100"/>
      <c r="X28" s="100"/>
      <c r="Y28" s="100"/>
      <c r="Z28" s="100"/>
      <c r="AA28" s="100"/>
    </row>
    <row r="29" ht="15.75" customHeight="1">
      <c r="A29" s="100" t="str">
        <f>iferror(vlookup(B:B,NC!C:C,1,false), "Netcracker missing")</f>
        <v>Netcracker missing</v>
      </c>
      <c r="B29" s="101">
        <v>2.1071228E7</v>
      </c>
      <c r="C29" s="102" t="s">
        <v>854</v>
      </c>
      <c r="D29" s="102">
        <v>2.1071248E7</v>
      </c>
      <c r="E29" s="102" t="s">
        <v>1437</v>
      </c>
      <c r="F29" s="102" t="s">
        <v>665</v>
      </c>
      <c r="G29" s="102" t="s">
        <v>1402</v>
      </c>
      <c r="H29" s="102" t="s">
        <v>1403</v>
      </c>
      <c r="I29" s="102">
        <v>118138.0</v>
      </c>
      <c r="J29" s="102"/>
      <c r="K29" s="102">
        <v>0.0</v>
      </c>
      <c r="L29" s="102" t="s">
        <v>1404</v>
      </c>
      <c r="M29" s="102"/>
      <c r="N29" s="102" t="s">
        <v>1405</v>
      </c>
      <c r="O29" s="102" t="s">
        <v>1406</v>
      </c>
      <c r="P29" s="102" t="s">
        <v>1404</v>
      </c>
      <c r="Q29" s="103">
        <v>41657.0</v>
      </c>
      <c r="R29" s="103">
        <v>42959.0</v>
      </c>
      <c r="S29" s="100"/>
      <c r="T29" s="100"/>
      <c r="U29" s="100"/>
      <c r="V29" s="100"/>
      <c r="W29" s="100"/>
      <c r="X29" s="100"/>
      <c r="Y29" s="100"/>
      <c r="Z29" s="100"/>
      <c r="AA29" s="100"/>
    </row>
    <row r="30" ht="15.75" customHeight="1">
      <c r="A30" s="100" t="str">
        <f>iferror(vlookup(B:B,NC!C:C,1,false), "Netcracker missing")</f>
        <v>Netcracker missing</v>
      </c>
      <c r="B30" s="101">
        <v>2.1071768E7</v>
      </c>
      <c r="C30" s="102" t="s">
        <v>855</v>
      </c>
      <c r="D30" s="102">
        <v>2.1071788E7</v>
      </c>
      <c r="E30" s="102" t="s">
        <v>855</v>
      </c>
      <c r="F30" s="102" t="s">
        <v>1418</v>
      </c>
      <c r="G30" s="102" t="s">
        <v>1419</v>
      </c>
      <c r="H30" s="102" t="s">
        <v>1403</v>
      </c>
      <c r="I30" s="102">
        <v>130672.0</v>
      </c>
      <c r="J30" s="102"/>
      <c r="K30" s="102">
        <v>0.0</v>
      </c>
      <c r="L30" s="102" t="s">
        <v>1404</v>
      </c>
      <c r="M30" s="102"/>
      <c r="N30" s="102" t="s">
        <v>1405</v>
      </c>
      <c r="O30" s="102" t="s">
        <v>1406</v>
      </c>
      <c r="P30" s="102" t="s">
        <v>1404</v>
      </c>
      <c r="Q30" s="103">
        <v>41657.0</v>
      </c>
      <c r="R30" s="103">
        <v>55153.0</v>
      </c>
      <c r="S30" s="100"/>
      <c r="T30" s="100"/>
      <c r="U30" s="100"/>
      <c r="V30" s="100"/>
      <c r="W30" s="100"/>
      <c r="X30" s="100"/>
      <c r="Y30" s="100"/>
      <c r="Z30" s="100"/>
      <c r="AA30" s="100"/>
    </row>
    <row r="31" ht="15.75" customHeight="1">
      <c r="A31" s="100" t="str">
        <f>iferror(vlookup(B:B,NC!C:C,1,false), "Netcracker missing")</f>
        <v>Netcracker missing</v>
      </c>
      <c r="B31" s="101">
        <v>2.1071848E7</v>
      </c>
      <c r="C31" s="102" t="s">
        <v>856</v>
      </c>
      <c r="D31" s="102">
        <v>2.1071868E7</v>
      </c>
      <c r="E31" s="102" t="s">
        <v>856</v>
      </c>
      <c r="F31" s="102" t="s">
        <v>1418</v>
      </c>
      <c r="G31" s="102" t="s">
        <v>1419</v>
      </c>
      <c r="H31" s="102" t="s">
        <v>1403</v>
      </c>
      <c r="I31" s="102">
        <v>130672.0</v>
      </c>
      <c r="J31" s="102"/>
      <c r="K31" s="102">
        <v>0.0</v>
      </c>
      <c r="L31" s="102" t="s">
        <v>1404</v>
      </c>
      <c r="M31" s="102"/>
      <c r="N31" s="102" t="s">
        <v>1405</v>
      </c>
      <c r="O31" s="102" t="s">
        <v>1406</v>
      </c>
      <c r="P31" s="102" t="s">
        <v>1404</v>
      </c>
      <c r="Q31" s="103">
        <v>41657.0</v>
      </c>
      <c r="R31" s="103">
        <v>43050.0</v>
      </c>
      <c r="S31" s="100"/>
      <c r="T31" s="100"/>
      <c r="U31" s="100"/>
      <c r="V31" s="100"/>
      <c r="W31" s="100"/>
      <c r="X31" s="100"/>
      <c r="Y31" s="100"/>
      <c r="Z31" s="100"/>
      <c r="AA31" s="100"/>
    </row>
    <row r="32" ht="15.75" customHeight="1">
      <c r="A32" s="100" t="str">
        <f>iferror(vlookup(B:B,NC!C:C,1,false), "Netcracker missing")</f>
        <v>Netcracker missing</v>
      </c>
      <c r="B32" s="101">
        <v>2.1071888E7</v>
      </c>
      <c r="C32" s="102" t="s">
        <v>857</v>
      </c>
      <c r="D32" s="102">
        <v>2.1071908E7</v>
      </c>
      <c r="E32" s="102" t="s">
        <v>857</v>
      </c>
      <c r="F32" s="102" t="s">
        <v>1418</v>
      </c>
      <c r="G32" s="102" t="s">
        <v>1419</v>
      </c>
      <c r="H32" s="102" t="s">
        <v>1403</v>
      </c>
      <c r="I32" s="102">
        <v>130672.0</v>
      </c>
      <c r="J32" s="102"/>
      <c r="K32" s="102">
        <v>0.0</v>
      </c>
      <c r="L32" s="102" t="s">
        <v>1404</v>
      </c>
      <c r="M32" s="102"/>
      <c r="N32" s="102" t="s">
        <v>1405</v>
      </c>
      <c r="O32" s="102" t="s">
        <v>1406</v>
      </c>
      <c r="P32" s="102" t="s">
        <v>1404</v>
      </c>
      <c r="Q32" s="103">
        <v>41657.0</v>
      </c>
      <c r="R32" s="103">
        <v>43050.0</v>
      </c>
      <c r="S32" s="100"/>
      <c r="T32" s="100"/>
      <c r="U32" s="100"/>
      <c r="V32" s="100"/>
      <c r="W32" s="100"/>
      <c r="X32" s="100"/>
      <c r="Y32" s="100"/>
      <c r="Z32" s="100"/>
      <c r="AA32" s="100"/>
    </row>
    <row r="33" ht="15.75" customHeight="1">
      <c r="A33" s="100" t="str">
        <f>iferror(vlookup(B:B,NC!C:C,1,false), "Netcracker missing")</f>
        <v>Netcracker missing</v>
      </c>
      <c r="B33" s="101">
        <v>2.1071968E7</v>
      </c>
      <c r="C33" s="102" t="s">
        <v>858</v>
      </c>
      <c r="D33" s="102">
        <v>2.1071988E7</v>
      </c>
      <c r="E33" s="102" t="s">
        <v>858</v>
      </c>
      <c r="F33" s="102" t="s">
        <v>1418</v>
      </c>
      <c r="G33" s="102" t="s">
        <v>1419</v>
      </c>
      <c r="H33" s="102" t="s">
        <v>1403</v>
      </c>
      <c r="I33" s="102">
        <v>130672.0</v>
      </c>
      <c r="J33" s="102"/>
      <c r="K33" s="102">
        <v>0.0</v>
      </c>
      <c r="L33" s="102" t="s">
        <v>1404</v>
      </c>
      <c r="M33" s="102"/>
      <c r="N33" s="102" t="s">
        <v>1405</v>
      </c>
      <c r="O33" s="102" t="s">
        <v>1406</v>
      </c>
      <c r="P33" s="102" t="s">
        <v>1404</v>
      </c>
      <c r="Q33" s="103">
        <v>41657.0</v>
      </c>
      <c r="R33" s="103">
        <v>43050.0</v>
      </c>
      <c r="S33" s="100"/>
      <c r="T33" s="100"/>
      <c r="U33" s="100"/>
      <c r="V33" s="100"/>
      <c r="W33" s="100"/>
      <c r="X33" s="100"/>
      <c r="Y33" s="100"/>
      <c r="Z33" s="100"/>
      <c r="AA33" s="100"/>
    </row>
    <row r="34" ht="15.75" customHeight="1">
      <c r="A34" s="100" t="str">
        <f>iferror(vlookup(B:B,NC!C:C,1,false), "Netcracker missing")</f>
        <v>Netcracker missing</v>
      </c>
      <c r="B34" s="101">
        <v>2.1085178E7</v>
      </c>
      <c r="C34" s="102" t="s">
        <v>859</v>
      </c>
      <c r="D34" s="102">
        <v>2.1093458E7</v>
      </c>
      <c r="E34" s="102" t="s">
        <v>1438</v>
      </c>
      <c r="F34" s="102" t="s">
        <v>662</v>
      </c>
      <c r="G34" s="102" t="s">
        <v>1439</v>
      </c>
      <c r="H34" s="102" t="s">
        <v>1403</v>
      </c>
      <c r="I34" s="102">
        <v>130788.0</v>
      </c>
      <c r="J34" s="102"/>
      <c r="K34" s="102">
        <v>0.0</v>
      </c>
      <c r="L34" s="102" t="s">
        <v>1404</v>
      </c>
      <c r="M34" s="102"/>
      <c r="N34" s="102" t="s">
        <v>1405</v>
      </c>
      <c r="O34" s="102" t="s">
        <v>1406</v>
      </c>
      <c r="P34" s="102" t="s">
        <v>1404</v>
      </c>
      <c r="Q34" s="103">
        <v>41720.0</v>
      </c>
      <c r="R34" s="104">
        <v>42889.0</v>
      </c>
      <c r="S34" s="100"/>
      <c r="T34" s="100"/>
      <c r="U34" s="100"/>
      <c r="V34" s="100"/>
      <c r="W34" s="100"/>
      <c r="X34" s="100"/>
      <c r="Y34" s="100"/>
      <c r="Z34" s="100"/>
      <c r="AA34" s="100"/>
    </row>
    <row r="35" ht="15.75" customHeight="1">
      <c r="A35" s="100" t="str">
        <f>iferror(vlookup(B:B,NC!C:C,1,false), "Netcracker missing")</f>
        <v>Netcracker missing</v>
      </c>
      <c r="B35" s="101">
        <v>2.1088228E7</v>
      </c>
      <c r="C35" s="102" t="s">
        <v>861</v>
      </c>
      <c r="D35" s="102">
        <v>2.1088178E7</v>
      </c>
      <c r="E35" s="102" t="s">
        <v>861</v>
      </c>
      <c r="F35" s="102" t="s">
        <v>1418</v>
      </c>
      <c r="G35" s="102" t="s">
        <v>1419</v>
      </c>
      <c r="H35" s="102" t="s">
        <v>1403</v>
      </c>
      <c r="I35" s="102">
        <v>130672.0</v>
      </c>
      <c r="J35" s="102"/>
      <c r="K35" s="102">
        <v>0.0</v>
      </c>
      <c r="L35" s="102" t="s">
        <v>1404</v>
      </c>
      <c r="M35" s="102"/>
      <c r="N35" s="102" t="s">
        <v>1405</v>
      </c>
      <c r="O35" s="102" t="s">
        <v>1406</v>
      </c>
      <c r="P35" s="102" t="s">
        <v>1404</v>
      </c>
      <c r="Q35" s="103">
        <v>41720.0</v>
      </c>
      <c r="R35" s="103">
        <v>42392.0</v>
      </c>
      <c r="S35" s="100"/>
      <c r="T35" s="100"/>
      <c r="U35" s="100"/>
      <c r="V35" s="100"/>
      <c r="W35" s="100"/>
      <c r="X35" s="100"/>
      <c r="Y35" s="100"/>
      <c r="Z35" s="100"/>
      <c r="AA35" s="100"/>
    </row>
    <row r="36" ht="15.75" customHeight="1">
      <c r="A36" s="100" t="str">
        <f>iferror(vlookup(B:B,NC!C:C,1,false), "Netcracker missing")</f>
        <v>Netcracker missing</v>
      </c>
      <c r="B36" s="101">
        <v>2.1088238E7</v>
      </c>
      <c r="C36" s="102" t="s">
        <v>863</v>
      </c>
      <c r="D36" s="102">
        <v>2.1088208E7</v>
      </c>
      <c r="E36" s="102" t="s">
        <v>863</v>
      </c>
      <c r="F36" s="102" t="s">
        <v>1418</v>
      </c>
      <c r="G36" s="102" t="s">
        <v>1419</v>
      </c>
      <c r="H36" s="102" t="s">
        <v>1403</v>
      </c>
      <c r="I36" s="102">
        <v>130672.0</v>
      </c>
      <c r="J36" s="102"/>
      <c r="K36" s="102">
        <v>0.0</v>
      </c>
      <c r="L36" s="102" t="s">
        <v>1404</v>
      </c>
      <c r="M36" s="102"/>
      <c r="N36" s="102" t="s">
        <v>1405</v>
      </c>
      <c r="O36" s="102" t="s">
        <v>1406</v>
      </c>
      <c r="P36" s="102" t="s">
        <v>1404</v>
      </c>
      <c r="Q36" s="103">
        <v>41720.0</v>
      </c>
      <c r="R36" s="103">
        <v>42385.0</v>
      </c>
      <c r="S36" s="100"/>
      <c r="T36" s="100"/>
      <c r="U36" s="100"/>
      <c r="V36" s="100"/>
      <c r="W36" s="100"/>
      <c r="X36" s="100"/>
      <c r="Y36" s="100"/>
      <c r="Z36" s="100"/>
      <c r="AA36" s="100"/>
    </row>
    <row r="37" ht="15.75" customHeight="1">
      <c r="A37" s="100" t="str">
        <f>iferror(vlookup(B:B,NC!C:C,1,false), "Netcracker missing")</f>
        <v>Netcracker missing</v>
      </c>
      <c r="B37" s="101">
        <v>2.1088278E7</v>
      </c>
      <c r="C37" s="102" t="s">
        <v>865</v>
      </c>
      <c r="D37" s="102">
        <v>2.1088308E7</v>
      </c>
      <c r="E37" s="102" t="s">
        <v>1440</v>
      </c>
      <c r="F37" s="102" t="s">
        <v>665</v>
      </c>
      <c r="G37" s="102" t="s">
        <v>1402</v>
      </c>
      <c r="H37" s="102" t="s">
        <v>1403</v>
      </c>
      <c r="I37" s="102">
        <v>118138.0</v>
      </c>
      <c r="J37" s="102"/>
      <c r="K37" s="102">
        <v>0.0</v>
      </c>
      <c r="L37" s="102" t="s">
        <v>1404</v>
      </c>
      <c r="M37" s="102"/>
      <c r="N37" s="102" t="s">
        <v>1405</v>
      </c>
      <c r="O37" s="102" t="s">
        <v>1406</v>
      </c>
      <c r="P37" s="102" t="s">
        <v>1404</v>
      </c>
      <c r="Q37" s="103">
        <v>42451.0</v>
      </c>
      <c r="R37" s="103">
        <v>47848.0</v>
      </c>
      <c r="S37" s="100"/>
      <c r="T37" s="100"/>
      <c r="U37" s="100"/>
      <c r="V37" s="100"/>
      <c r="W37" s="100"/>
      <c r="X37" s="100"/>
      <c r="Y37" s="100"/>
      <c r="Z37" s="100"/>
      <c r="AA37" s="100"/>
    </row>
    <row r="38" ht="15.75" customHeight="1">
      <c r="A38" s="100" t="str">
        <f>iferror(vlookup(B:B,NC!C:C,1,false), "Netcracker missing")</f>
        <v>Netcracker missing</v>
      </c>
      <c r="B38" s="101">
        <v>2.1088278E7</v>
      </c>
      <c r="C38" s="102" t="s">
        <v>865</v>
      </c>
      <c r="D38" s="102">
        <v>4.1097991E7</v>
      </c>
      <c r="E38" s="102" t="s">
        <v>1441</v>
      </c>
      <c r="F38" s="102" t="s">
        <v>1401</v>
      </c>
      <c r="G38" s="102" t="s">
        <v>1402</v>
      </c>
      <c r="H38" s="102" t="s">
        <v>1403</v>
      </c>
      <c r="I38" s="102">
        <v>118138.0</v>
      </c>
      <c r="J38" s="102"/>
      <c r="K38" s="102">
        <v>0.0</v>
      </c>
      <c r="L38" s="102" t="s">
        <v>1404</v>
      </c>
      <c r="M38" s="102"/>
      <c r="N38" s="102" t="s">
        <v>1405</v>
      </c>
      <c r="O38" s="102" t="s">
        <v>1406</v>
      </c>
      <c r="P38" s="102" t="s">
        <v>1404</v>
      </c>
      <c r="Q38" s="103">
        <v>42451.0</v>
      </c>
      <c r="R38" s="103">
        <v>47848.0</v>
      </c>
      <c r="S38" s="100"/>
      <c r="T38" s="100"/>
      <c r="U38" s="100"/>
      <c r="V38" s="100"/>
      <c r="W38" s="100"/>
      <c r="X38" s="100"/>
      <c r="Y38" s="100"/>
      <c r="Z38" s="100"/>
      <c r="AA38" s="100"/>
    </row>
    <row r="39" ht="15.75" customHeight="1">
      <c r="A39" s="100" t="str">
        <f>iferror(vlookup(B:B,NC!C:C,1,false), "Netcracker missing")</f>
        <v>Netcracker missing</v>
      </c>
      <c r="B39" s="101">
        <v>2.1088288E7</v>
      </c>
      <c r="C39" s="102" t="s">
        <v>867</v>
      </c>
      <c r="D39" s="102">
        <v>4.1098021E7</v>
      </c>
      <c r="E39" s="102" t="s">
        <v>1442</v>
      </c>
      <c r="F39" s="102" t="s">
        <v>1401</v>
      </c>
      <c r="G39" s="102" t="s">
        <v>1402</v>
      </c>
      <c r="H39" s="102" t="s">
        <v>1403</v>
      </c>
      <c r="I39" s="102">
        <v>118138.0</v>
      </c>
      <c r="J39" s="102"/>
      <c r="K39" s="102">
        <v>0.0</v>
      </c>
      <c r="L39" s="102" t="s">
        <v>1404</v>
      </c>
      <c r="M39" s="102"/>
      <c r="N39" s="102" t="s">
        <v>1405</v>
      </c>
      <c r="O39" s="102" t="s">
        <v>1406</v>
      </c>
      <c r="P39" s="102" t="s">
        <v>1404</v>
      </c>
      <c r="Q39" s="103">
        <v>42451.0</v>
      </c>
      <c r="R39" s="103">
        <v>47848.0</v>
      </c>
      <c r="S39" s="100"/>
      <c r="T39" s="100"/>
      <c r="U39" s="100"/>
      <c r="V39" s="100"/>
      <c r="W39" s="100"/>
      <c r="X39" s="100"/>
      <c r="Y39" s="100"/>
      <c r="Z39" s="100"/>
      <c r="AA39" s="100"/>
    </row>
    <row r="40" ht="16.5" customHeight="1">
      <c r="A40" s="100" t="str">
        <f>iferror(vlookup(B:B,NC!C:C,1,false), "Netcracker missing")</f>
        <v>Netcracker missing</v>
      </c>
      <c r="B40" s="101">
        <v>2.1088288E7</v>
      </c>
      <c r="C40" s="102" t="s">
        <v>867</v>
      </c>
      <c r="D40" s="102">
        <v>2.1088338E7</v>
      </c>
      <c r="E40" s="102" t="s">
        <v>1443</v>
      </c>
      <c r="F40" s="102" t="s">
        <v>665</v>
      </c>
      <c r="G40" s="102" t="s">
        <v>1402</v>
      </c>
      <c r="H40" s="102" t="s">
        <v>1403</v>
      </c>
      <c r="I40" s="102">
        <v>118138.0</v>
      </c>
      <c r="J40" s="102"/>
      <c r="K40" s="102">
        <v>0.0</v>
      </c>
      <c r="L40" s="102" t="s">
        <v>1404</v>
      </c>
      <c r="M40" s="102"/>
      <c r="N40" s="102" t="s">
        <v>1405</v>
      </c>
      <c r="O40" s="102" t="s">
        <v>1406</v>
      </c>
      <c r="P40" s="102" t="s">
        <v>1404</v>
      </c>
      <c r="Q40" s="103">
        <v>42451.0</v>
      </c>
      <c r="R40" s="103">
        <v>47848.0</v>
      </c>
      <c r="S40" s="100"/>
      <c r="T40" s="100"/>
      <c r="U40" s="100"/>
      <c r="V40" s="100"/>
      <c r="W40" s="100"/>
      <c r="X40" s="100"/>
      <c r="Y40" s="100"/>
      <c r="Z40" s="100"/>
      <c r="AA40" s="100"/>
    </row>
    <row r="41" ht="15.75" customHeight="1">
      <c r="A41" s="100" t="str">
        <f>iferror(vlookup(B:B,NC!C:C,1,false), "Netcracker missing")</f>
        <v>Netcracker missing</v>
      </c>
      <c r="B41" s="101">
        <v>2.1117658E7</v>
      </c>
      <c r="C41" s="102" t="s">
        <v>869</v>
      </c>
      <c r="D41" s="102">
        <v>2.1117678E7</v>
      </c>
      <c r="E41" s="102" t="s">
        <v>1444</v>
      </c>
      <c r="F41" s="102" t="s">
        <v>665</v>
      </c>
      <c r="G41" s="102" t="s">
        <v>1402</v>
      </c>
      <c r="H41" s="102" t="s">
        <v>1403</v>
      </c>
      <c r="I41" s="102">
        <v>118138.0</v>
      </c>
      <c r="J41" s="102"/>
      <c r="K41" s="102">
        <v>0.0</v>
      </c>
      <c r="L41" s="102" t="s">
        <v>1404</v>
      </c>
      <c r="M41" s="102"/>
      <c r="N41" s="102" t="s">
        <v>1405</v>
      </c>
      <c r="O41" s="102" t="s">
        <v>1406</v>
      </c>
      <c r="P41" s="102" t="s">
        <v>1404</v>
      </c>
      <c r="Q41" s="103">
        <v>41805.0</v>
      </c>
      <c r="R41" s="103">
        <v>47848.0</v>
      </c>
      <c r="S41" s="100"/>
      <c r="T41" s="100"/>
      <c r="U41" s="100"/>
      <c r="V41" s="100"/>
      <c r="W41" s="100"/>
      <c r="X41" s="100"/>
      <c r="Y41" s="100"/>
      <c r="Z41" s="100"/>
      <c r="AA41" s="100"/>
    </row>
    <row r="42" ht="15.75" customHeight="1">
      <c r="A42" s="100" t="str">
        <f>iferror(vlookup(B:B,NC!C:C,1,false), "Netcracker missing")</f>
        <v>Netcracker missing</v>
      </c>
      <c r="B42" s="101">
        <v>2.1117658E7</v>
      </c>
      <c r="C42" s="102" t="s">
        <v>869</v>
      </c>
      <c r="D42" s="102">
        <v>4.1097301E7</v>
      </c>
      <c r="E42" s="102" t="s">
        <v>1445</v>
      </c>
      <c r="F42" s="102" t="s">
        <v>1401</v>
      </c>
      <c r="G42" s="102" t="s">
        <v>1402</v>
      </c>
      <c r="H42" s="102" t="s">
        <v>1403</v>
      </c>
      <c r="I42" s="102">
        <v>118138.0</v>
      </c>
      <c r="J42" s="102"/>
      <c r="K42" s="102">
        <v>0.0</v>
      </c>
      <c r="L42" s="102" t="s">
        <v>1404</v>
      </c>
      <c r="M42" s="102"/>
      <c r="N42" s="102" t="s">
        <v>1405</v>
      </c>
      <c r="O42" s="102" t="s">
        <v>1406</v>
      </c>
      <c r="P42" s="102" t="s">
        <v>1404</v>
      </c>
      <c r="Q42" s="103">
        <v>41805.0</v>
      </c>
      <c r="R42" s="103">
        <v>47848.0</v>
      </c>
      <c r="S42" s="100"/>
      <c r="T42" s="100"/>
      <c r="U42" s="100"/>
      <c r="V42" s="100"/>
      <c r="W42" s="100"/>
      <c r="X42" s="100"/>
      <c r="Y42" s="100"/>
      <c r="Z42" s="100"/>
      <c r="AA42" s="100"/>
    </row>
    <row r="43" ht="15.75" customHeight="1">
      <c r="A43" s="100" t="str">
        <f>iferror(vlookup(B:B,NC!C:C,1,false), "Netcracker missing")</f>
        <v>Netcracker missing</v>
      </c>
      <c r="B43" s="101">
        <v>2.1117698E7</v>
      </c>
      <c r="C43" s="102" t="s">
        <v>871</v>
      </c>
      <c r="D43" s="102">
        <v>2.1117718E7</v>
      </c>
      <c r="E43" s="102" t="s">
        <v>871</v>
      </c>
      <c r="F43" s="102" t="s">
        <v>1418</v>
      </c>
      <c r="G43" s="102" t="s">
        <v>1419</v>
      </c>
      <c r="H43" s="102" t="s">
        <v>1403</v>
      </c>
      <c r="I43" s="102">
        <v>130809.0</v>
      </c>
      <c r="J43" s="102"/>
      <c r="K43" s="102">
        <v>0.0</v>
      </c>
      <c r="L43" s="102" t="s">
        <v>1404</v>
      </c>
      <c r="M43" s="102"/>
      <c r="N43" s="102" t="s">
        <v>1405</v>
      </c>
      <c r="O43" s="102" t="s">
        <v>1406</v>
      </c>
      <c r="P43" s="102" t="s">
        <v>1404</v>
      </c>
      <c r="Q43" s="103">
        <v>41805.0</v>
      </c>
      <c r="R43" s="103">
        <v>47848.0</v>
      </c>
      <c r="S43" s="100"/>
      <c r="T43" s="100"/>
      <c r="U43" s="100"/>
      <c r="V43" s="100"/>
      <c r="W43" s="100"/>
      <c r="X43" s="100"/>
      <c r="Y43" s="100"/>
      <c r="Z43" s="100"/>
      <c r="AA43" s="100"/>
    </row>
    <row r="44" ht="15.75" customHeight="1">
      <c r="A44" s="100">
        <f>iferror(vlookup(B:B,NC!C:C,1,false), "Netcracker missing")</f>
        <v>21139018</v>
      </c>
      <c r="B44" s="101">
        <v>2.1139018E7</v>
      </c>
      <c r="C44" s="102" t="s">
        <v>873</v>
      </c>
      <c r="D44" s="102">
        <v>4.1097331E7</v>
      </c>
      <c r="E44" s="102" t="s">
        <v>1446</v>
      </c>
      <c r="F44" s="102" t="s">
        <v>1401</v>
      </c>
      <c r="G44" s="102" t="s">
        <v>1402</v>
      </c>
      <c r="H44" s="102" t="s">
        <v>1403</v>
      </c>
      <c r="I44" s="102">
        <v>118138.0</v>
      </c>
      <c r="J44" s="102"/>
      <c r="K44" s="102">
        <v>0.0</v>
      </c>
      <c r="L44" s="102" t="s">
        <v>1404</v>
      </c>
      <c r="M44" s="102"/>
      <c r="N44" s="102" t="s">
        <v>1405</v>
      </c>
      <c r="O44" s="102" t="s">
        <v>1406</v>
      </c>
      <c r="P44" s="102" t="s">
        <v>1404</v>
      </c>
      <c r="Q44" s="103">
        <v>41931.0</v>
      </c>
      <c r="R44" s="103">
        <v>43951.0</v>
      </c>
      <c r="S44" s="100"/>
      <c r="T44" s="100"/>
      <c r="U44" s="100"/>
      <c r="V44" s="100"/>
      <c r="W44" s="100"/>
      <c r="X44" s="100"/>
      <c r="Y44" s="100"/>
      <c r="Z44" s="100"/>
      <c r="AA44" s="100"/>
    </row>
    <row r="45" ht="15.75" customHeight="1">
      <c r="A45" s="100">
        <f>iferror(vlookup(B:B,NC!C:C,1,false), "Netcracker missing")</f>
        <v>21139018</v>
      </c>
      <c r="B45" s="101">
        <v>2.1139018E7</v>
      </c>
      <c r="C45" s="102" t="s">
        <v>873</v>
      </c>
      <c r="D45" s="102">
        <v>2.1139118E7</v>
      </c>
      <c r="E45" s="102" t="s">
        <v>1447</v>
      </c>
      <c r="F45" s="102" t="s">
        <v>665</v>
      </c>
      <c r="G45" s="102" t="s">
        <v>1402</v>
      </c>
      <c r="H45" s="102" t="s">
        <v>1403</v>
      </c>
      <c r="I45" s="102">
        <v>118138.0</v>
      </c>
      <c r="J45" s="102"/>
      <c r="K45" s="102">
        <v>0.0</v>
      </c>
      <c r="L45" s="102" t="s">
        <v>1404</v>
      </c>
      <c r="M45" s="102"/>
      <c r="N45" s="102" t="s">
        <v>1405</v>
      </c>
      <c r="O45" s="102" t="s">
        <v>1406</v>
      </c>
      <c r="P45" s="102" t="s">
        <v>1404</v>
      </c>
      <c r="Q45" s="103">
        <v>41931.0</v>
      </c>
      <c r="R45" s="103">
        <v>43951.0</v>
      </c>
      <c r="S45" s="100"/>
      <c r="T45" s="100"/>
      <c r="U45" s="100"/>
      <c r="V45" s="100"/>
      <c r="W45" s="100"/>
      <c r="X45" s="100"/>
      <c r="Y45" s="100"/>
      <c r="Z45" s="100"/>
      <c r="AA45" s="100"/>
    </row>
    <row r="46" ht="15.75" customHeight="1">
      <c r="A46" s="100" t="str">
        <f>iferror(vlookup(B:B,NC!C:C,1,false), "Netcracker missing")</f>
        <v>Netcracker missing</v>
      </c>
      <c r="B46" s="101">
        <v>2.1139028E7</v>
      </c>
      <c r="C46" s="102" t="s">
        <v>874</v>
      </c>
      <c r="D46" s="102">
        <v>4.1103201E7</v>
      </c>
      <c r="E46" s="102" t="s">
        <v>1448</v>
      </c>
      <c r="F46" s="102" t="s">
        <v>1401</v>
      </c>
      <c r="G46" s="102" t="s">
        <v>1402</v>
      </c>
      <c r="H46" s="102" t="s">
        <v>1403</v>
      </c>
      <c r="I46" s="102">
        <v>118138.0</v>
      </c>
      <c r="J46" s="102"/>
      <c r="K46" s="102">
        <v>0.0</v>
      </c>
      <c r="L46" s="102" t="s">
        <v>1404</v>
      </c>
      <c r="M46" s="102"/>
      <c r="N46" s="102" t="s">
        <v>1405</v>
      </c>
      <c r="O46" s="102" t="s">
        <v>1406</v>
      </c>
      <c r="P46" s="102" t="s">
        <v>1404</v>
      </c>
      <c r="Q46" s="103">
        <v>41931.0</v>
      </c>
      <c r="R46" s="103">
        <v>42175.0</v>
      </c>
      <c r="S46" s="100"/>
      <c r="T46" s="100"/>
      <c r="U46" s="100"/>
      <c r="V46" s="100"/>
      <c r="W46" s="100"/>
      <c r="X46" s="100"/>
      <c r="Y46" s="100"/>
      <c r="Z46" s="100"/>
      <c r="AA46" s="100"/>
    </row>
    <row r="47" ht="15.75" customHeight="1">
      <c r="A47" s="100" t="str">
        <f>iferror(vlookup(B:B,NC!C:C,1,false), "Netcracker missing")</f>
        <v>Netcracker missing</v>
      </c>
      <c r="B47" s="101">
        <v>2.1139028E7</v>
      </c>
      <c r="C47" s="102" t="s">
        <v>874</v>
      </c>
      <c r="D47" s="102">
        <v>2.1139088E7</v>
      </c>
      <c r="E47" s="102" t="s">
        <v>1449</v>
      </c>
      <c r="F47" s="102" t="s">
        <v>665</v>
      </c>
      <c r="G47" s="102" t="s">
        <v>1402</v>
      </c>
      <c r="H47" s="102" t="s">
        <v>1403</v>
      </c>
      <c r="I47" s="102">
        <v>118138.0</v>
      </c>
      <c r="J47" s="102"/>
      <c r="K47" s="102">
        <v>0.0</v>
      </c>
      <c r="L47" s="102" t="s">
        <v>1404</v>
      </c>
      <c r="M47" s="102"/>
      <c r="N47" s="102" t="s">
        <v>1405</v>
      </c>
      <c r="O47" s="102" t="s">
        <v>1406</v>
      </c>
      <c r="P47" s="102" t="s">
        <v>1404</v>
      </c>
      <c r="Q47" s="103">
        <v>41931.0</v>
      </c>
      <c r="R47" s="103">
        <v>42175.0</v>
      </c>
      <c r="S47" s="100"/>
      <c r="T47" s="100"/>
      <c r="U47" s="100"/>
      <c r="V47" s="100"/>
      <c r="W47" s="100"/>
      <c r="X47" s="100"/>
      <c r="Y47" s="100"/>
      <c r="Z47" s="100"/>
      <c r="AA47" s="100"/>
    </row>
    <row r="48" ht="15.75" customHeight="1">
      <c r="A48" s="100" t="str">
        <f>iferror(vlookup(B:B,NC!C:C,1,false), "Netcracker missing")</f>
        <v>Netcracker missing</v>
      </c>
      <c r="B48" s="101">
        <v>2.1139038E7</v>
      </c>
      <c r="C48" s="102" t="s">
        <v>875</v>
      </c>
      <c r="D48" s="102">
        <v>2.1139058E7</v>
      </c>
      <c r="E48" s="102" t="s">
        <v>1450</v>
      </c>
      <c r="F48" s="102" t="s">
        <v>665</v>
      </c>
      <c r="G48" s="102" t="s">
        <v>1402</v>
      </c>
      <c r="H48" s="102" t="s">
        <v>1403</v>
      </c>
      <c r="I48" s="102">
        <v>118138.0</v>
      </c>
      <c r="J48" s="102"/>
      <c r="K48" s="102">
        <v>0.0</v>
      </c>
      <c r="L48" s="102" t="s">
        <v>1404</v>
      </c>
      <c r="M48" s="102"/>
      <c r="N48" s="102" t="s">
        <v>1405</v>
      </c>
      <c r="O48" s="102" t="s">
        <v>1406</v>
      </c>
      <c r="P48" s="102" t="s">
        <v>1404</v>
      </c>
      <c r="Q48" s="103">
        <v>47847.0</v>
      </c>
      <c r="R48" s="103">
        <v>47848.0</v>
      </c>
      <c r="S48" s="100"/>
      <c r="T48" s="100"/>
      <c r="U48" s="100"/>
      <c r="V48" s="100"/>
      <c r="W48" s="100"/>
      <c r="X48" s="100"/>
      <c r="Y48" s="100"/>
      <c r="Z48" s="100"/>
      <c r="AA48" s="100"/>
    </row>
    <row r="49" ht="15.75" customHeight="1">
      <c r="A49" s="100" t="str">
        <f>iferror(vlookup(B:B,NC!C:C,1,false), "Netcracker missing")</f>
        <v>Netcracker missing</v>
      </c>
      <c r="B49" s="101">
        <v>2.1139038E7</v>
      </c>
      <c r="C49" s="102" t="s">
        <v>875</v>
      </c>
      <c r="D49" s="102">
        <v>4.1103231E7</v>
      </c>
      <c r="E49" s="102" t="s">
        <v>1451</v>
      </c>
      <c r="F49" s="102" t="s">
        <v>1401</v>
      </c>
      <c r="G49" s="102" t="s">
        <v>1402</v>
      </c>
      <c r="H49" s="102" t="s">
        <v>1403</v>
      </c>
      <c r="I49" s="102">
        <v>118138.0</v>
      </c>
      <c r="J49" s="102"/>
      <c r="K49" s="102">
        <v>0.0</v>
      </c>
      <c r="L49" s="102" t="s">
        <v>1404</v>
      </c>
      <c r="M49" s="102"/>
      <c r="N49" s="102" t="s">
        <v>1405</v>
      </c>
      <c r="O49" s="102" t="s">
        <v>1406</v>
      </c>
      <c r="P49" s="102" t="s">
        <v>1404</v>
      </c>
      <c r="Q49" s="103">
        <v>47847.0</v>
      </c>
      <c r="R49" s="103">
        <v>47848.0</v>
      </c>
      <c r="S49" s="100"/>
      <c r="T49" s="100"/>
      <c r="U49" s="100"/>
      <c r="V49" s="100"/>
      <c r="W49" s="100"/>
      <c r="X49" s="100"/>
      <c r="Y49" s="100"/>
      <c r="Z49" s="100"/>
      <c r="AA49" s="100"/>
    </row>
    <row r="50" ht="15.75" customHeight="1">
      <c r="A50" s="100" t="str">
        <f>iferror(vlookup(B:B,NC!C:C,1,false), "Netcracker missing")</f>
        <v>Netcracker missing</v>
      </c>
      <c r="B50" s="101">
        <v>2.1175858E7</v>
      </c>
      <c r="C50" s="102" t="s">
        <v>876</v>
      </c>
      <c r="D50" s="102">
        <v>2.1175738E7</v>
      </c>
      <c r="E50" s="102" t="s">
        <v>404</v>
      </c>
      <c r="F50" s="102" t="s">
        <v>665</v>
      </c>
      <c r="G50" s="102" t="s">
        <v>1402</v>
      </c>
      <c r="H50" s="102" t="s">
        <v>1403</v>
      </c>
      <c r="I50" s="102">
        <v>118138.0</v>
      </c>
      <c r="J50" s="102"/>
      <c r="K50" s="102">
        <v>0.0</v>
      </c>
      <c r="L50" s="102" t="s">
        <v>1404</v>
      </c>
      <c r="M50" s="102"/>
      <c r="N50" s="102" t="s">
        <v>1405</v>
      </c>
      <c r="O50" s="102" t="s">
        <v>1406</v>
      </c>
      <c r="P50" s="102" t="s">
        <v>1404</v>
      </c>
      <c r="Q50" s="103">
        <v>47847.0</v>
      </c>
      <c r="R50" s="103">
        <v>47848.0</v>
      </c>
      <c r="S50" s="100"/>
      <c r="T50" s="100"/>
      <c r="U50" s="100"/>
      <c r="V50" s="100"/>
      <c r="W50" s="100"/>
      <c r="X50" s="100"/>
      <c r="Y50" s="100"/>
      <c r="Z50" s="100"/>
      <c r="AA50" s="100"/>
    </row>
    <row r="51" ht="15.75" customHeight="1">
      <c r="A51" s="100" t="str">
        <f>iferror(vlookup(B:B,NC!C:C,1,false), "Netcracker missing")</f>
        <v>Netcracker missing</v>
      </c>
      <c r="B51" s="101">
        <v>2.1175858E7</v>
      </c>
      <c r="C51" s="102" t="s">
        <v>876</v>
      </c>
      <c r="D51" s="102">
        <v>4.1103291E7</v>
      </c>
      <c r="E51" s="102" t="s">
        <v>1452</v>
      </c>
      <c r="F51" s="102" t="s">
        <v>1401</v>
      </c>
      <c r="G51" s="102" t="s">
        <v>1402</v>
      </c>
      <c r="H51" s="102" t="s">
        <v>1403</v>
      </c>
      <c r="I51" s="102">
        <v>118138.0</v>
      </c>
      <c r="J51" s="102"/>
      <c r="K51" s="102">
        <v>0.0</v>
      </c>
      <c r="L51" s="102" t="s">
        <v>1404</v>
      </c>
      <c r="M51" s="102"/>
      <c r="N51" s="102" t="s">
        <v>1405</v>
      </c>
      <c r="O51" s="102" t="s">
        <v>1406</v>
      </c>
      <c r="P51" s="102" t="s">
        <v>1404</v>
      </c>
      <c r="Q51" s="103">
        <v>47847.0</v>
      </c>
      <c r="R51" s="103">
        <v>47848.0</v>
      </c>
      <c r="S51" s="100"/>
      <c r="T51" s="100"/>
      <c r="U51" s="100"/>
      <c r="V51" s="100"/>
      <c r="W51" s="100"/>
      <c r="X51" s="100"/>
      <c r="Y51" s="100"/>
      <c r="Z51" s="100"/>
      <c r="AA51" s="100"/>
    </row>
    <row r="52" ht="15.75" customHeight="1">
      <c r="A52" s="100">
        <f>iferror(vlookup(B:B,NC!C:C,1,false), "Netcracker missing")</f>
        <v>21175898</v>
      </c>
      <c r="B52" s="101">
        <v>2.1175898E7</v>
      </c>
      <c r="C52" s="102" t="s">
        <v>669</v>
      </c>
      <c r="D52" s="102">
        <v>2.1175768E7</v>
      </c>
      <c r="E52" s="102" t="s">
        <v>1453</v>
      </c>
      <c r="F52" s="102" t="s">
        <v>665</v>
      </c>
      <c r="G52" s="102" t="s">
        <v>1402</v>
      </c>
      <c r="H52" s="102" t="s">
        <v>1403</v>
      </c>
      <c r="I52" s="102">
        <v>118138.0</v>
      </c>
      <c r="J52" s="102"/>
      <c r="K52" s="102">
        <v>0.0</v>
      </c>
      <c r="L52" s="102" t="s">
        <v>1404</v>
      </c>
      <c r="M52" s="102"/>
      <c r="N52" s="102" t="s">
        <v>1405</v>
      </c>
      <c r="O52" s="102" t="s">
        <v>1406</v>
      </c>
      <c r="P52" s="102" t="s">
        <v>1404</v>
      </c>
      <c r="Q52" s="103">
        <v>42609.0</v>
      </c>
      <c r="R52" s="105">
        <v>43616.0</v>
      </c>
      <c r="S52" s="100"/>
      <c r="T52" s="100"/>
      <c r="U52" s="100"/>
      <c r="V52" s="100"/>
      <c r="W52" s="100"/>
      <c r="X52" s="100"/>
      <c r="Y52" s="100"/>
      <c r="Z52" s="100"/>
      <c r="AA52" s="100"/>
    </row>
    <row r="53" ht="15.75" customHeight="1">
      <c r="A53" s="100">
        <f>iferror(vlookup(B:B,NC!C:C,1,false), "Netcracker missing")</f>
        <v>21175898</v>
      </c>
      <c r="B53" s="101">
        <v>2.1175898E7</v>
      </c>
      <c r="C53" s="102" t="s">
        <v>669</v>
      </c>
      <c r="D53" s="102">
        <v>4.1097781E7</v>
      </c>
      <c r="E53" s="102" t="s">
        <v>1454</v>
      </c>
      <c r="F53" s="102" t="s">
        <v>1401</v>
      </c>
      <c r="G53" s="102" t="s">
        <v>1402</v>
      </c>
      <c r="H53" s="102" t="s">
        <v>1403</v>
      </c>
      <c r="I53" s="102">
        <v>118138.0</v>
      </c>
      <c r="J53" s="102"/>
      <c r="K53" s="102">
        <v>0.0</v>
      </c>
      <c r="L53" s="102" t="s">
        <v>1404</v>
      </c>
      <c r="M53" s="102"/>
      <c r="N53" s="102" t="s">
        <v>1405</v>
      </c>
      <c r="O53" s="102" t="s">
        <v>1406</v>
      </c>
      <c r="P53" s="102" t="s">
        <v>1404</v>
      </c>
      <c r="Q53" s="103">
        <v>42609.0</v>
      </c>
      <c r="R53" s="105">
        <v>43616.0</v>
      </c>
      <c r="S53" s="100"/>
      <c r="T53" s="100"/>
      <c r="U53" s="100"/>
      <c r="V53" s="100"/>
      <c r="W53" s="100"/>
      <c r="X53" s="100"/>
      <c r="Y53" s="100"/>
      <c r="Z53" s="100"/>
      <c r="AA53" s="100"/>
    </row>
    <row r="54" ht="15.75" customHeight="1">
      <c r="A54" s="100" t="str">
        <f>iferror(vlookup(B:B,NC!C:C,1,false), "Netcracker missing")</f>
        <v>Netcracker missing</v>
      </c>
      <c r="B54" s="101">
        <v>2.1175918E7</v>
      </c>
      <c r="C54" s="102" t="s">
        <v>879</v>
      </c>
      <c r="D54" s="102">
        <v>4.1103321E7</v>
      </c>
      <c r="E54" s="102" t="s">
        <v>682</v>
      </c>
      <c r="F54" s="102" t="s">
        <v>1401</v>
      </c>
      <c r="G54" s="102" t="s">
        <v>1402</v>
      </c>
      <c r="H54" s="102" t="s">
        <v>1403</v>
      </c>
      <c r="I54" s="102">
        <v>118138.0</v>
      </c>
      <c r="J54" s="102"/>
      <c r="K54" s="102">
        <v>0.0</v>
      </c>
      <c r="L54" s="102" t="s">
        <v>1404</v>
      </c>
      <c r="M54" s="102"/>
      <c r="N54" s="102" t="s">
        <v>1405</v>
      </c>
      <c r="O54" s="102" t="s">
        <v>1406</v>
      </c>
      <c r="P54" s="102" t="s">
        <v>1404</v>
      </c>
      <c r="Q54" s="103">
        <v>47847.0</v>
      </c>
      <c r="R54" s="103">
        <v>47848.0</v>
      </c>
      <c r="S54" s="100"/>
      <c r="T54" s="100"/>
      <c r="U54" s="100"/>
      <c r="V54" s="100"/>
      <c r="W54" s="100"/>
      <c r="X54" s="100"/>
      <c r="Y54" s="100"/>
      <c r="Z54" s="100"/>
      <c r="AA54" s="100"/>
    </row>
    <row r="55" ht="15.75" customHeight="1">
      <c r="A55" s="100" t="str">
        <f>iferror(vlookup(B:B,NC!C:C,1,false), "Netcracker missing")</f>
        <v>Netcracker missing</v>
      </c>
      <c r="B55" s="101">
        <v>2.1175918E7</v>
      </c>
      <c r="C55" s="102" t="s">
        <v>879</v>
      </c>
      <c r="D55" s="102">
        <v>2.1175798E7</v>
      </c>
      <c r="E55" s="102" t="s">
        <v>1455</v>
      </c>
      <c r="F55" s="102" t="s">
        <v>665</v>
      </c>
      <c r="G55" s="102" t="s">
        <v>1402</v>
      </c>
      <c r="H55" s="102" t="s">
        <v>1403</v>
      </c>
      <c r="I55" s="102">
        <v>118138.0</v>
      </c>
      <c r="J55" s="102"/>
      <c r="K55" s="102">
        <v>0.0</v>
      </c>
      <c r="L55" s="102" t="s">
        <v>1404</v>
      </c>
      <c r="M55" s="102"/>
      <c r="N55" s="102" t="s">
        <v>1405</v>
      </c>
      <c r="O55" s="102" t="s">
        <v>1406</v>
      </c>
      <c r="P55" s="102" t="s">
        <v>1404</v>
      </c>
      <c r="Q55" s="103">
        <v>47847.0</v>
      </c>
      <c r="R55" s="103">
        <v>47848.0</v>
      </c>
      <c r="S55" s="100"/>
      <c r="T55" s="100"/>
      <c r="U55" s="100"/>
      <c r="V55" s="100"/>
      <c r="W55" s="100"/>
      <c r="X55" s="100"/>
      <c r="Y55" s="100"/>
      <c r="Z55" s="100"/>
      <c r="AA55" s="100"/>
    </row>
    <row r="56" ht="15.75" customHeight="1">
      <c r="A56" s="100" t="str">
        <f>iferror(vlookup(B:B,NC!C:C,1,false), "Netcracker missing")</f>
        <v>Netcracker missing</v>
      </c>
      <c r="B56" s="101">
        <v>2.1176928E7</v>
      </c>
      <c r="C56" s="102" t="s">
        <v>881</v>
      </c>
      <c r="D56" s="102">
        <v>2.1176748E7</v>
      </c>
      <c r="E56" s="102" t="s">
        <v>881</v>
      </c>
      <c r="F56" s="102" t="s">
        <v>662</v>
      </c>
      <c r="G56" s="102" t="s">
        <v>1439</v>
      </c>
      <c r="H56" s="102" t="s">
        <v>1403</v>
      </c>
      <c r="I56" s="102">
        <v>130788.0</v>
      </c>
      <c r="J56" s="102"/>
      <c r="K56" s="102">
        <v>0.0</v>
      </c>
      <c r="L56" s="102" t="s">
        <v>1404</v>
      </c>
      <c r="M56" s="102"/>
      <c r="N56" s="102" t="s">
        <v>1405</v>
      </c>
      <c r="O56" s="102" t="s">
        <v>1406</v>
      </c>
      <c r="P56" s="102" t="s">
        <v>1404</v>
      </c>
      <c r="Q56" s="105">
        <v>42141.0</v>
      </c>
      <c r="R56" s="105">
        <v>43616.0</v>
      </c>
      <c r="S56" s="100"/>
      <c r="T56" s="100"/>
      <c r="U56" s="100"/>
      <c r="V56" s="100"/>
      <c r="W56" s="100"/>
      <c r="X56" s="100"/>
      <c r="Y56" s="100"/>
      <c r="Z56" s="100"/>
      <c r="AA56" s="100"/>
    </row>
    <row r="57" ht="15.75" customHeight="1">
      <c r="A57" s="100">
        <f>iferror(vlookup(B:B,NC!C:C,1,false), "Netcracker missing")</f>
        <v>21176938</v>
      </c>
      <c r="B57" s="101">
        <v>2.1176938E7</v>
      </c>
      <c r="C57" s="102" t="s">
        <v>883</v>
      </c>
      <c r="D57" s="102">
        <v>2.1176788E7</v>
      </c>
      <c r="E57" s="102" t="s">
        <v>883</v>
      </c>
      <c r="F57" s="102" t="s">
        <v>662</v>
      </c>
      <c r="G57" s="102" t="s">
        <v>1439</v>
      </c>
      <c r="H57" s="102" t="s">
        <v>1403</v>
      </c>
      <c r="I57" s="102">
        <v>130788.0</v>
      </c>
      <c r="J57" s="102"/>
      <c r="K57" s="102">
        <v>0.0</v>
      </c>
      <c r="L57" s="102" t="s">
        <v>1404</v>
      </c>
      <c r="M57" s="102"/>
      <c r="N57" s="102" t="s">
        <v>1405</v>
      </c>
      <c r="O57" s="102" t="s">
        <v>1406</v>
      </c>
      <c r="P57" s="102" t="s">
        <v>1404</v>
      </c>
      <c r="Q57" s="105">
        <v>42141.0</v>
      </c>
      <c r="R57" s="105">
        <v>43616.0</v>
      </c>
      <c r="S57" s="100"/>
      <c r="T57" s="100"/>
      <c r="U57" s="100"/>
      <c r="V57" s="100"/>
      <c r="W57" s="100"/>
      <c r="X57" s="100"/>
      <c r="Y57" s="100"/>
      <c r="Z57" s="100"/>
      <c r="AA57" s="100"/>
    </row>
    <row r="58" ht="15.75" customHeight="1">
      <c r="A58" s="100">
        <f>iferror(vlookup(B:B,NC!C:C,1,false), "Netcracker missing")</f>
        <v>21176948</v>
      </c>
      <c r="B58" s="101">
        <v>2.1176948E7</v>
      </c>
      <c r="C58" s="102" t="s">
        <v>884</v>
      </c>
      <c r="D58" s="102">
        <v>2.1176818E7</v>
      </c>
      <c r="E58" s="102" t="s">
        <v>884</v>
      </c>
      <c r="F58" s="102" t="s">
        <v>662</v>
      </c>
      <c r="G58" s="102" t="s">
        <v>1439</v>
      </c>
      <c r="H58" s="102" t="s">
        <v>1403</v>
      </c>
      <c r="I58" s="102">
        <v>130788.0</v>
      </c>
      <c r="J58" s="102"/>
      <c r="K58" s="102">
        <v>0.0</v>
      </c>
      <c r="L58" s="102" t="s">
        <v>1404</v>
      </c>
      <c r="M58" s="102"/>
      <c r="N58" s="102" t="s">
        <v>1405</v>
      </c>
      <c r="O58" s="102" t="s">
        <v>1406</v>
      </c>
      <c r="P58" s="102" t="s">
        <v>1404</v>
      </c>
      <c r="Q58" s="105">
        <v>42141.0</v>
      </c>
      <c r="R58" s="105">
        <v>43616.0</v>
      </c>
      <c r="S58" s="100"/>
      <c r="T58" s="100"/>
      <c r="U58" s="100"/>
      <c r="V58" s="100"/>
      <c r="W58" s="100"/>
      <c r="X58" s="100"/>
      <c r="Y58" s="100"/>
      <c r="Z58" s="100"/>
      <c r="AA58" s="100"/>
    </row>
    <row r="59" ht="15.75" customHeight="1">
      <c r="A59" s="100">
        <f>iferror(vlookup(B:B,NC!C:C,1,false), "Netcracker missing")</f>
        <v>21176958</v>
      </c>
      <c r="B59" s="101">
        <v>2.1176958E7</v>
      </c>
      <c r="C59" s="102" t="s">
        <v>161</v>
      </c>
      <c r="D59" s="102">
        <v>2.1176878E7</v>
      </c>
      <c r="E59" s="102" t="s">
        <v>161</v>
      </c>
      <c r="F59" s="102" t="s">
        <v>662</v>
      </c>
      <c r="G59" s="102" t="s">
        <v>1439</v>
      </c>
      <c r="H59" s="102" t="s">
        <v>1403</v>
      </c>
      <c r="I59" s="102">
        <v>130788.0</v>
      </c>
      <c r="J59" s="102"/>
      <c r="K59" s="102">
        <v>0.0</v>
      </c>
      <c r="L59" s="102" t="s">
        <v>1404</v>
      </c>
      <c r="M59" s="102"/>
      <c r="N59" s="102" t="s">
        <v>1405</v>
      </c>
      <c r="O59" s="102" t="s">
        <v>1406</v>
      </c>
      <c r="P59" s="102" t="s">
        <v>1404</v>
      </c>
      <c r="Q59" s="105">
        <v>42141.0</v>
      </c>
      <c r="R59" s="103">
        <v>55153.0</v>
      </c>
      <c r="S59" s="100"/>
      <c r="T59" s="100"/>
      <c r="U59" s="100"/>
      <c r="V59" s="100"/>
      <c r="W59" s="100"/>
      <c r="X59" s="100"/>
      <c r="Y59" s="100"/>
      <c r="Z59" s="100"/>
      <c r="AA59" s="100"/>
    </row>
    <row r="60" ht="15.75" customHeight="1">
      <c r="A60" s="100" t="str">
        <f>iferror(vlookup(B:B,NC!C:C,1,false), "Netcracker missing")</f>
        <v>Netcracker missing</v>
      </c>
      <c r="B60" s="101">
        <v>2.1176968E7</v>
      </c>
      <c r="C60" s="102" t="s">
        <v>1456</v>
      </c>
      <c r="D60" s="102">
        <v>2.1176908E7</v>
      </c>
      <c r="E60" s="102" t="s">
        <v>1456</v>
      </c>
      <c r="F60" s="102" t="s">
        <v>662</v>
      </c>
      <c r="G60" s="102" t="s">
        <v>1439</v>
      </c>
      <c r="H60" s="102" t="s">
        <v>1403</v>
      </c>
      <c r="I60" s="102">
        <v>130788.0</v>
      </c>
      <c r="J60" s="102"/>
      <c r="K60" s="102">
        <v>0.0</v>
      </c>
      <c r="L60" s="102" t="s">
        <v>1404</v>
      </c>
      <c r="M60" s="102"/>
      <c r="N60" s="102" t="s">
        <v>1405</v>
      </c>
      <c r="O60" s="102" t="s">
        <v>1406</v>
      </c>
      <c r="P60" s="102" t="s">
        <v>1404</v>
      </c>
      <c r="Q60" s="103">
        <v>47847.0</v>
      </c>
      <c r="R60" s="103">
        <v>47848.0</v>
      </c>
      <c r="S60" s="100"/>
      <c r="T60" s="100"/>
      <c r="U60" s="100"/>
      <c r="V60" s="100"/>
      <c r="W60" s="100"/>
      <c r="X60" s="100"/>
      <c r="Y60" s="100"/>
      <c r="Z60" s="100"/>
      <c r="AA60" s="100"/>
    </row>
    <row r="61" ht="15.75" customHeight="1">
      <c r="A61" s="100" t="str">
        <f>iferror(vlookup(B:B,NC!C:C,1,false), "Netcracker missing")</f>
        <v>Netcracker missing</v>
      </c>
      <c r="B61" s="101">
        <v>32369.0</v>
      </c>
      <c r="C61" s="102" t="s">
        <v>800</v>
      </c>
      <c r="D61" s="102">
        <v>4.1103521E7</v>
      </c>
      <c r="E61" s="102" t="s">
        <v>1457</v>
      </c>
      <c r="F61" s="102" t="s">
        <v>1458</v>
      </c>
      <c r="G61" s="102" t="s">
        <v>1459</v>
      </c>
      <c r="H61" s="102" t="s">
        <v>1412</v>
      </c>
      <c r="I61" s="102">
        <v>124670.0</v>
      </c>
      <c r="J61" s="102"/>
      <c r="K61" s="102">
        <v>0.0</v>
      </c>
      <c r="L61" s="102" t="s">
        <v>1404</v>
      </c>
      <c r="M61" s="102" t="s">
        <v>1413</v>
      </c>
      <c r="N61" s="102" t="s">
        <v>1405</v>
      </c>
      <c r="O61" s="102" t="s">
        <v>1413</v>
      </c>
      <c r="P61" s="102"/>
      <c r="Q61" s="103">
        <v>40403.0</v>
      </c>
      <c r="R61" s="103">
        <v>41274.0</v>
      </c>
      <c r="S61" s="100"/>
      <c r="T61" s="100"/>
      <c r="U61" s="100"/>
      <c r="V61" s="100"/>
      <c r="W61" s="100"/>
      <c r="X61" s="100"/>
      <c r="Y61" s="100"/>
      <c r="Z61" s="100"/>
      <c r="AA61" s="100"/>
    </row>
    <row r="62" ht="15.75" customHeight="1">
      <c r="A62" s="100" t="str">
        <f>iferror(vlookup(B:B,NC!C:C,1,false), "Netcracker missing")</f>
        <v>Netcracker missing</v>
      </c>
      <c r="B62" s="101">
        <v>32369.0</v>
      </c>
      <c r="C62" s="102" t="s">
        <v>800</v>
      </c>
      <c r="D62" s="102">
        <v>32362.0</v>
      </c>
      <c r="E62" s="102" t="s">
        <v>1460</v>
      </c>
      <c r="F62" s="102" t="s">
        <v>1461</v>
      </c>
      <c r="G62" s="102" t="s">
        <v>1459</v>
      </c>
      <c r="H62" s="102" t="s">
        <v>1412</v>
      </c>
      <c r="I62" s="102">
        <v>124670.0</v>
      </c>
      <c r="J62" s="102"/>
      <c r="K62" s="102">
        <v>0.0</v>
      </c>
      <c r="L62" s="102" t="s">
        <v>1404</v>
      </c>
      <c r="M62" s="102" t="s">
        <v>1413</v>
      </c>
      <c r="N62" s="102" t="s">
        <v>1405</v>
      </c>
      <c r="O62" s="102" t="s">
        <v>1413</v>
      </c>
      <c r="P62" s="102"/>
      <c r="Q62" s="103">
        <v>40403.0</v>
      </c>
      <c r="R62" s="103">
        <v>41274.0</v>
      </c>
      <c r="S62" s="100"/>
      <c r="T62" s="100"/>
      <c r="U62" s="100"/>
      <c r="V62" s="100"/>
      <c r="W62" s="100"/>
      <c r="X62" s="100"/>
      <c r="Y62" s="100"/>
      <c r="Z62" s="100"/>
      <c r="AA62" s="100"/>
    </row>
    <row r="63" ht="15.75" customHeight="1">
      <c r="A63" s="100" t="str">
        <f>iferror(vlookup(B:B,NC!C:C,1,false), "Netcracker missing")</f>
        <v>Netcracker missing</v>
      </c>
      <c r="B63" s="101">
        <v>34208.0</v>
      </c>
      <c r="C63" s="102" t="s">
        <v>802</v>
      </c>
      <c r="D63" s="102">
        <v>4.1103491E7</v>
      </c>
      <c r="E63" s="102" t="s">
        <v>1462</v>
      </c>
      <c r="F63" s="102" t="s">
        <v>1458</v>
      </c>
      <c r="G63" s="102" t="s">
        <v>1459</v>
      </c>
      <c r="H63" s="102" t="s">
        <v>1412</v>
      </c>
      <c r="I63" s="102">
        <v>124670.0</v>
      </c>
      <c r="J63" s="102"/>
      <c r="K63" s="102">
        <v>0.0</v>
      </c>
      <c r="L63" s="102" t="s">
        <v>1404</v>
      </c>
      <c r="M63" s="102" t="s">
        <v>1413</v>
      </c>
      <c r="N63" s="102" t="s">
        <v>1405</v>
      </c>
      <c r="O63" s="102" t="s">
        <v>1413</v>
      </c>
      <c r="P63" s="102"/>
      <c r="Q63" s="104">
        <v>38047.0</v>
      </c>
      <c r="R63" s="103">
        <v>39714.0</v>
      </c>
      <c r="S63" s="100"/>
      <c r="T63" s="100"/>
      <c r="U63" s="100"/>
      <c r="V63" s="100"/>
      <c r="W63" s="100"/>
      <c r="X63" s="100"/>
      <c r="Y63" s="100"/>
      <c r="Z63" s="100"/>
      <c r="AA63" s="100"/>
    </row>
    <row r="64" ht="15.75" customHeight="1">
      <c r="A64" s="100" t="str">
        <f>iferror(vlookup(B:B,NC!C:C,1,false), "Netcracker missing")</f>
        <v>Netcracker missing</v>
      </c>
      <c r="B64" s="101">
        <v>34208.0</v>
      </c>
      <c r="C64" s="102" t="s">
        <v>802</v>
      </c>
      <c r="D64" s="102">
        <v>32362.0</v>
      </c>
      <c r="E64" s="102" t="s">
        <v>1460</v>
      </c>
      <c r="F64" s="102" t="s">
        <v>1461</v>
      </c>
      <c r="G64" s="102" t="s">
        <v>1459</v>
      </c>
      <c r="H64" s="102" t="s">
        <v>1412</v>
      </c>
      <c r="I64" s="102">
        <v>124670.0</v>
      </c>
      <c r="J64" s="102"/>
      <c r="K64" s="102">
        <v>0.0</v>
      </c>
      <c r="L64" s="102" t="s">
        <v>1404</v>
      </c>
      <c r="M64" s="102" t="s">
        <v>1413</v>
      </c>
      <c r="N64" s="102" t="s">
        <v>1405</v>
      </c>
      <c r="O64" s="102" t="s">
        <v>1413</v>
      </c>
      <c r="P64" s="102"/>
      <c r="Q64" s="104">
        <v>38047.0</v>
      </c>
      <c r="R64" s="103">
        <v>39714.0</v>
      </c>
      <c r="S64" s="100"/>
      <c r="T64" s="100"/>
      <c r="U64" s="100"/>
      <c r="V64" s="100"/>
      <c r="W64" s="100"/>
      <c r="X64" s="100"/>
      <c r="Y64" s="100"/>
      <c r="Z64" s="100"/>
      <c r="AA64" s="100"/>
    </row>
    <row r="65" ht="15.75" customHeight="1">
      <c r="A65" s="100" t="str">
        <f>iferror(vlookup(B:B,NC!C:C,1,false), "Netcracker missing")</f>
        <v>Netcracker missing</v>
      </c>
      <c r="B65" s="101">
        <v>34383.0</v>
      </c>
      <c r="C65" s="102" t="s">
        <v>804</v>
      </c>
      <c r="D65" s="102">
        <v>34381.0</v>
      </c>
      <c r="E65" s="102" t="s">
        <v>1463</v>
      </c>
      <c r="F65" s="102" t="s">
        <v>1461</v>
      </c>
      <c r="G65" s="102" t="s">
        <v>1459</v>
      </c>
      <c r="H65" s="102" t="s">
        <v>1412</v>
      </c>
      <c r="I65" s="102">
        <v>124670.0</v>
      </c>
      <c r="J65" s="102"/>
      <c r="K65" s="102">
        <v>0.0</v>
      </c>
      <c r="L65" s="102" t="s">
        <v>1404</v>
      </c>
      <c r="M65" s="102" t="s">
        <v>1413</v>
      </c>
      <c r="N65" s="102" t="s">
        <v>1405</v>
      </c>
      <c r="O65" s="102" t="s">
        <v>1413</v>
      </c>
      <c r="P65" s="102"/>
      <c r="Q65" s="104">
        <v>38047.0</v>
      </c>
      <c r="R65" s="103">
        <v>39714.0</v>
      </c>
      <c r="S65" s="100"/>
      <c r="T65" s="100"/>
      <c r="U65" s="100"/>
      <c r="V65" s="100"/>
      <c r="W65" s="100"/>
      <c r="X65" s="100"/>
      <c r="Y65" s="100"/>
      <c r="Z65" s="100"/>
      <c r="AA65" s="100"/>
    </row>
    <row r="66" ht="15.75" customHeight="1">
      <c r="A66" s="100" t="str">
        <f>iferror(vlookup(B:B,NC!C:C,1,false), "Netcracker missing")</f>
        <v>Netcracker missing</v>
      </c>
      <c r="B66" s="101">
        <v>34383.0</v>
      </c>
      <c r="C66" s="102" t="s">
        <v>804</v>
      </c>
      <c r="D66" s="102">
        <v>4.1103551E7</v>
      </c>
      <c r="E66" s="102" t="s">
        <v>1464</v>
      </c>
      <c r="F66" s="102" t="s">
        <v>1458</v>
      </c>
      <c r="G66" s="102" t="s">
        <v>1459</v>
      </c>
      <c r="H66" s="102" t="s">
        <v>1412</v>
      </c>
      <c r="I66" s="102">
        <v>124670.0</v>
      </c>
      <c r="J66" s="102"/>
      <c r="K66" s="102">
        <v>0.0</v>
      </c>
      <c r="L66" s="102" t="s">
        <v>1404</v>
      </c>
      <c r="M66" s="102" t="s">
        <v>1413</v>
      </c>
      <c r="N66" s="102" t="s">
        <v>1405</v>
      </c>
      <c r="O66" s="102" t="s">
        <v>1413</v>
      </c>
      <c r="P66" s="102"/>
      <c r="Q66" s="104">
        <v>38047.0</v>
      </c>
      <c r="R66" s="103">
        <v>39714.0</v>
      </c>
      <c r="S66" s="100"/>
      <c r="T66" s="100"/>
      <c r="U66" s="100"/>
      <c r="V66" s="100"/>
      <c r="W66" s="100"/>
      <c r="X66" s="100"/>
      <c r="Y66" s="100"/>
      <c r="Z66" s="100"/>
      <c r="AA66" s="100"/>
    </row>
    <row r="67" ht="15.75" customHeight="1">
      <c r="A67" s="100" t="str">
        <f>iferror(vlookup(B:B,NC!C:C,1,false), "Netcracker missing")</f>
        <v>Netcracker missing</v>
      </c>
      <c r="B67" s="101">
        <v>34384.0</v>
      </c>
      <c r="C67" s="102" t="s">
        <v>806</v>
      </c>
      <c r="D67" s="102">
        <v>4.1103581E7</v>
      </c>
      <c r="E67" s="102" t="s">
        <v>1465</v>
      </c>
      <c r="F67" s="102" t="s">
        <v>1458</v>
      </c>
      <c r="G67" s="102" t="s">
        <v>1459</v>
      </c>
      <c r="H67" s="102" t="s">
        <v>1412</v>
      </c>
      <c r="I67" s="102">
        <v>124670.0</v>
      </c>
      <c r="J67" s="102"/>
      <c r="K67" s="102">
        <v>0.0</v>
      </c>
      <c r="L67" s="102" t="s">
        <v>1404</v>
      </c>
      <c r="M67" s="102" t="s">
        <v>1413</v>
      </c>
      <c r="N67" s="102" t="s">
        <v>1405</v>
      </c>
      <c r="O67" s="102" t="s">
        <v>1413</v>
      </c>
      <c r="P67" s="102"/>
      <c r="Q67" s="103">
        <v>40403.0</v>
      </c>
      <c r="R67" s="103">
        <v>40713.0</v>
      </c>
      <c r="S67" s="100"/>
      <c r="T67" s="100"/>
      <c r="U67" s="100"/>
      <c r="V67" s="100"/>
      <c r="W67" s="100"/>
      <c r="X67" s="100"/>
      <c r="Y67" s="100"/>
      <c r="Z67" s="100"/>
      <c r="AA67" s="100"/>
    </row>
    <row r="68" ht="15.75" customHeight="1">
      <c r="A68" s="100" t="str">
        <f>iferror(vlookup(B:B,NC!C:C,1,false), "Netcracker missing")</f>
        <v>Netcracker missing</v>
      </c>
      <c r="B68" s="101">
        <v>34384.0</v>
      </c>
      <c r="C68" s="102" t="s">
        <v>806</v>
      </c>
      <c r="D68" s="102">
        <v>34381.0</v>
      </c>
      <c r="E68" s="102" t="s">
        <v>1463</v>
      </c>
      <c r="F68" s="102" t="s">
        <v>1461</v>
      </c>
      <c r="G68" s="102" t="s">
        <v>1459</v>
      </c>
      <c r="H68" s="102" t="s">
        <v>1412</v>
      </c>
      <c r="I68" s="102">
        <v>124670.0</v>
      </c>
      <c r="J68" s="102"/>
      <c r="K68" s="102">
        <v>0.0</v>
      </c>
      <c r="L68" s="102" t="s">
        <v>1404</v>
      </c>
      <c r="M68" s="102" t="s">
        <v>1413</v>
      </c>
      <c r="N68" s="102" t="s">
        <v>1405</v>
      </c>
      <c r="O68" s="102" t="s">
        <v>1413</v>
      </c>
      <c r="P68" s="102"/>
      <c r="Q68" s="103">
        <v>40403.0</v>
      </c>
      <c r="R68" s="103">
        <v>40713.0</v>
      </c>
      <c r="S68" s="100"/>
      <c r="T68" s="100"/>
      <c r="U68" s="100"/>
      <c r="V68" s="100"/>
      <c r="W68" s="100"/>
      <c r="X68" s="100"/>
      <c r="Y68" s="100"/>
      <c r="Z68" s="100"/>
      <c r="AA68" s="100"/>
    </row>
    <row r="69" ht="15.75" customHeight="1">
      <c r="A69" s="100" t="str">
        <f>iferror(vlookup(B:B,NC!C:C,1,false), "Netcracker missing")</f>
        <v>Netcracker missing</v>
      </c>
      <c r="B69" s="101">
        <v>39326.0</v>
      </c>
      <c r="C69" s="102" t="s">
        <v>682</v>
      </c>
      <c r="D69" s="102">
        <v>4.1097691E7</v>
      </c>
      <c r="E69" s="102" t="s">
        <v>1466</v>
      </c>
      <c r="F69" s="102" t="s">
        <v>1401</v>
      </c>
      <c r="G69" s="102" t="s">
        <v>1402</v>
      </c>
      <c r="H69" s="102" t="s">
        <v>1403</v>
      </c>
      <c r="I69" s="102">
        <v>118138.0</v>
      </c>
      <c r="J69" s="102"/>
      <c r="K69" s="102">
        <v>0.0</v>
      </c>
      <c r="L69" s="102" t="s">
        <v>1404</v>
      </c>
      <c r="M69" s="102"/>
      <c r="N69" s="102" t="s">
        <v>1405</v>
      </c>
      <c r="O69" s="102" t="s">
        <v>1406</v>
      </c>
      <c r="P69" s="102" t="s">
        <v>1404</v>
      </c>
      <c r="Q69" s="103">
        <v>40417.0</v>
      </c>
      <c r="R69" s="103">
        <v>55153.0</v>
      </c>
      <c r="S69" s="100"/>
      <c r="T69" s="100"/>
      <c r="U69" s="100"/>
      <c r="V69" s="100"/>
      <c r="W69" s="100"/>
      <c r="X69" s="100"/>
      <c r="Y69" s="100"/>
      <c r="Z69" s="100"/>
      <c r="AA69" s="100"/>
    </row>
    <row r="70" ht="15.75" customHeight="1">
      <c r="A70" s="100" t="str">
        <f>iferror(vlookup(B:B,NC!C:C,1,false), "Netcracker missing")</f>
        <v>Netcracker missing</v>
      </c>
      <c r="B70" s="101">
        <v>39326.0</v>
      </c>
      <c r="C70" s="102" t="s">
        <v>682</v>
      </c>
      <c r="D70" s="102">
        <v>39325.0</v>
      </c>
      <c r="E70" s="102" t="s">
        <v>1467</v>
      </c>
      <c r="F70" s="102" t="s">
        <v>665</v>
      </c>
      <c r="G70" s="102" t="s">
        <v>1402</v>
      </c>
      <c r="H70" s="102" t="s">
        <v>1403</v>
      </c>
      <c r="I70" s="102">
        <v>118138.0</v>
      </c>
      <c r="J70" s="102"/>
      <c r="K70" s="102">
        <v>0.0</v>
      </c>
      <c r="L70" s="102" t="s">
        <v>1404</v>
      </c>
      <c r="M70" s="102"/>
      <c r="N70" s="102" t="s">
        <v>1405</v>
      </c>
      <c r="O70" s="102" t="s">
        <v>1406</v>
      </c>
      <c r="P70" s="102" t="s">
        <v>1404</v>
      </c>
      <c r="Q70" s="103">
        <v>40417.0</v>
      </c>
      <c r="R70" s="103">
        <v>55153.0</v>
      </c>
      <c r="S70" s="100"/>
      <c r="T70" s="100"/>
      <c r="U70" s="100"/>
      <c r="V70" s="100"/>
      <c r="W70" s="100"/>
      <c r="X70" s="100"/>
      <c r="Y70" s="100"/>
      <c r="Z70" s="100"/>
      <c r="AA70" s="100"/>
    </row>
    <row r="71" ht="15.75" customHeight="1">
      <c r="A71" s="100">
        <f>iferror(vlookup(B:B,NC!C:C,1,false), "Netcracker missing")</f>
        <v>39327</v>
      </c>
      <c r="B71" s="101">
        <v>39327.0</v>
      </c>
      <c r="C71" s="102" t="s">
        <v>809</v>
      </c>
      <c r="D71" s="102">
        <v>4.1098051E7</v>
      </c>
      <c r="E71" s="102" t="s">
        <v>1468</v>
      </c>
      <c r="F71" s="102" t="s">
        <v>1401</v>
      </c>
      <c r="G71" s="102" t="s">
        <v>1402</v>
      </c>
      <c r="H71" s="102" t="s">
        <v>1403</v>
      </c>
      <c r="I71" s="102">
        <v>118138.0</v>
      </c>
      <c r="J71" s="102"/>
      <c r="K71" s="102">
        <v>0.0</v>
      </c>
      <c r="L71" s="102" t="s">
        <v>1404</v>
      </c>
      <c r="M71" s="102"/>
      <c r="N71" s="102" t="s">
        <v>1405</v>
      </c>
      <c r="O71" s="102" t="s">
        <v>1406</v>
      </c>
      <c r="P71" s="102" t="s">
        <v>1404</v>
      </c>
      <c r="Q71" s="103">
        <v>40417.0</v>
      </c>
      <c r="R71" s="105">
        <v>43616.0</v>
      </c>
      <c r="S71" s="100"/>
      <c r="T71" s="100"/>
      <c r="U71" s="100"/>
      <c r="V71" s="100"/>
      <c r="W71" s="100"/>
      <c r="X71" s="100"/>
      <c r="Y71" s="100"/>
      <c r="Z71" s="100"/>
      <c r="AA71" s="100"/>
    </row>
    <row r="72" ht="15.75" customHeight="1">
      <c r="A72" s="100">
        <f>iferror(vlookup(B:B,NC!C:C,1,false), "Netcracker missing")</f>
        <v>39327</v>
      </c>
      <c r="B72" s="101">
        <v>39327.0</v>
      </c>
      <c r="C72" s="102" t="s">
        <v>809</v>
      </c>
      <c r="D72" s="102">
        <v>39329.0</v>
      </c>
      <c r="E72" s="102" t="s">
        <v>1469</v>
      </c>
      <c r="F72" s="102" t="s">
        <v>665</v>
      </c>
      <c r="G72" s="102" t="s">
        <v>1402</v>
      </c>
      <c r="H72" s="102" t="s">
        <v>1403</v>
      </c>
      <c r="I72" s="102">
        <v>118138.0</v>
      </c>
      <c r="J72" s="102"/>
      <c r="K72" s="102">
        <v>0.0</v>
      </c>
      <c r="L72" s="102" t="s">
        <v>1404</v>
      </c>
      <c r="M72" s="102"/>
      <c r="N72" s="102" t="s">
        <v>1405</v>
      </c>
      <c r="O72" s="102" t="s">
        <v>1406</v>
      </c>
      <c r="P72" s="102" t="s">
        <v>1404</v>
      </c>
      <c r="Q72" s="103">
        <v>40417.0</v>
      </c>
      <c r="R72" s="105">
        <v>43616.0</v>
      </c>
      <c r="S72" s="100"/>
      <c r="T72" s="100"/>
      <c r="U72" s="100"/>
      <c r="V72" s="100"/>
      <c r="W72" s="100"/>
      <c r="X72" s="100"/>
      <c r="Y72" s="100"/>
      <c r="Z72" s="100"/>
      <c r="AA72" s="100"/>
    </row>
    <row r="73" ht="15.75" customHeight="1">
      <c r="A73" s="100">
        <f>iferror(vlookup(B:B,NC!C:C,1,false), "Netcracker missing")</f>
        <v>40641101</v>
      </c>
      <c r="B73" s="101">
        <v>4.0641101E7</v>
      </c>
      <c r="C73" s="102" t="s">
        <v>241</v>
      </c>
      <c r="D73" s="102">
        <v>4.0641121E7</v>
      </c>
      <c r="E73" s="102" t="s">
        <v>241</v>
      </c>
      <c r="F73" s="102" t="s">
        <v>662</v>
      </c>
      <c r="G73" s="102" t="s">
        <v>1439</v>
      </c>
      <c r="H73" s="102" t="s">
        <v>1403</v>
      </c>
      <c r="I73" s="102">
        <v>130788.0</v>
      </c>
      <c r="J73" s="102"/>
      <c r="K73" s="102">
        <v>0.0</v>
      </c>
      <c r="L73" s="102" t="s">
        <v>1404</v>
      </c>
      <c r="M73" s="102"/>
      <c r="N73" s="102" t="s">
        <v>1405</v>
      </c>
      <c r="O73" s="102" t="s">
        <v>1406</v>
      </c>
      <c r="P73" s="102" t="s">
        <v>1404</v>
      </c>
      <c r="Q73" s="103">
        <v>42295.0</v>
      </c>
      <c r="R73" s="103">
        <v>47848.0</v>
      </c>
      <c r="S73" s="100"/>
      <c r="T73" s="100"/>
      <c r="U73" s="100"/>
      <c r="V73" s="100"/>
      <c r="W73" s="100"/>
      <c r="X73" s="100"/>
      <c r="Y73" s="100"/>
      <c r="Z73" s="100"/>
      <c r="AA73" s="100"/>
    </row>
    <row r="74" ht="15.75" customHeight="1">
      <c r="A74" s="100">
        <f>iferror(vlookup(B:B,NC!C:C,1,false), "Netcracker missing")</f>
        <v>40641251</v>
      </c>
      <c r="B74" s="101">
        <v>4.0641251E7</v>
      </c>
      <c r="C74" s="102" t="s">
        <v>26</v>
      </c>
      <c r="D74" s="102">
        <v>4.0641271E7</v>
      </c>
      <c r="E74" s="102" t="s">
        <v>26</v>
      </c>
      <c r="F74" s="102" t="s">
        <v>1470</v>
      </c>
      <c r="G74" s="102" t="s">
        <v>1471</v>
      </c>
      <c r="H74" s="102" t="s">
        <v>1403</v>
      </c>
      <c r="I74" s="102">
        <v>139218.0</v>
      </c>
      <c r="J74" s="102"/>
      <c r="K74" s="102">
        <v>0.0</v>
      </c>
      <c r="L74" s="102" t="s">
        <v>1404</v>
      </c>
      <c r="M74" s="102"/>
      <c r="N74" s="102" t="s">
        <v>1405</v>
      </c>
      <c r="O74" s="102" t="s">
        <v>1406</v>
      </c>
      <c r="P74" s="102" t="s">
        <v>1404</v>
      </c>
      <c r="Q74" s="103">
        <v>42295.0</v>
      </c>
      <c r="R74" s="103">
        <v>47848.0</v>
      </c>
      <c r="S74" s="100"/>
      <c r="T74" s="100"/>
      <c r="U74" s="100"/>
      <c r="V74" s="100"/>
      <c r="W74" s="100"/>
      <c r="X74" s="100"/>
      <c r="Y74" s="100"/>
      <c r="Z74" s="100"/>
      <c r="AA74" s="100"/>
    </row>
    <row r="75" ht="15.75" customHeight="1">
      <c r="A75" s="100">
        <f>iferror(vlookup(B:B,NC!C:C,1,false), "Netcracker missing")</f>
        <v>40641291</v>
      </c>
      <c r="B75" s="101">
        <v>4.0641291E7</v>
      </c>
      <c r="C75" s="102" t="s">
        <v>888</v>
      </c>
      <c r="D75" s="102">
        <v>4.0641361E7</v>
      </c>
      <c r="E75" s="102" t="s">
        <v>1472</v>
      </c>
      <c r="F75" s="102" t="s">
        <v>665</v>
      </c>
      <c r="G75" s="102" t="s">
        <v>1402</v>
      </c>
      <c r="H75" s="102" t="s">
        <v>1403</v>
      </c>
      <c r="I75" s="102">
        <v>139219.0</v>
      </c>
      <c r="J75" s="102"/>
      <c r="K75" s="102">
        <v>0.0</v>
      </c>
      <c r="L75" s="102" t="s">
        <v>1404</v>
      </c>
      <c r="M75" s="102"/>
      <c r="N75" s="102" t="s">
        <v>1405</v>
      </c>
      <c r="O75" s="102" t="s">
        <v>1406</v>
      </c>
      <c r="P75" s="102" t="s">
        <v>1404</v>
      </c>
      <c r="Q75" s="103">
        <v>42295.0</v>
      </c>
      <c r="R75" s="103">
        <v>47848.0</v>
      </c>
      <c r="S75" s="100"/>
      <c r="T75" s="100"/>
      <c r="U75" s="100"/>
      <c r="V75" s="100"/>
      <c r="W75" s="100"/>
      <c r="X75" s="100"/>
      <c r="Y75" s="100"/>
      <c r="Z75" s="100"/>
      <c r="AA75" s="100"/>
    </row>
    <row r="76" ht="15.75" customHeight="1">
      <c r="A76" s="100">
        <f>iferror(vlookup(B:B,NC!C:C,1,false), "Netcracker missing")</f>
        <v>40641291</v>
      </c>
      <c r="B76" s="101">
        <v>4.0641291E7</v>
      </c>
      <c r="C76" s="102" t="s">
        <v>888</v>
      </c>
      <c r="D76" s="102">
        <v>4.1098171E7</v>
      </c>
      <c r="E76" s="102" t="s">
        <v>1473</v>
      </c>
      <c r="F76" s="102" t="s">
        <v>1401</v>
      </c>
      <c r="G76" s="102" t="s">
        <v>1402</v>
      </c>
      <c r="H76" s="102" t="s">
        <v>1403</v>
      </c>
      <c r="I76" s="102">
        <v>139219.0</v>
      </c>
      <c r="J76" s="102"/>
      <c r="K76" s="102">
        <v>0.0</v>
      </c>
      <c r="L76" s="102" t="s">
        <v>1404</v>
      </c>
      <c r="M76" s="102"/>
      <c r="N76" s="102" t="s">
        <v>1405</v>
      </c>
      <c r="O76" s="102" t="s">
        <v>1406</v>
      </c>
      <c r="P76" s="102" t="s">
        <v>1404</v>
      </c>
      <c r="Q76" s="103">
        <v>42295.0</v>
      </c>
      <c r="R76" s="103">
        <v>47848.0</v>
      </c>
      <c r="S76" s="100"/>
      <c r="T76" s="100"/>
      <c r="U76" s="100"/>
      <c r="V76" s="100"/>
      <c r="W76" s="100"/>
      <c r="X76" s="100"/>
      <c r="Y76" s="100"/>
      <c r="Z76" s="100"/>
      <c r="AA76" s="100"/>
    </row>
    <row r="77" ht="15.75" customHeight="1">
      <c r="A77" s="100">
        <f>iferror(vlookup(B:B,NC!C:C,1,false), "Netcracker missing")</f>
        <v>40658801</v>
      </c>
      <c r="B77" s="101">
        <v>4.0658801E7</v>
      </c>
      <c r="C77" s="102" t="s">
        <v>890</v>
      </c>
      <c r="D77" s="102">
        <v>4.0658821E7</v>
      </c>
      <c r="E77" s="102" t="s">
        <v>890</v>
      </c>
      <c r="F77" s="102" t="s">
        <v>662</v>
      </c>
      <c r="G77" s="102" t="s">
        <v>1439</v>
      </c>
      <c r="H77" s="102" t="s">
        <v>1403</v>
      </c>
      <c r="I77" s="102">
        <v>130788.0</v>
      </c>
      <c r="J77" s="102"/>
      <c r="K77" s="102">
        <v>0.0</v>
      </c>
      <c r="L77" s="102" t="s">
        <v>1404</v>
      </c>
      <c r="M77" s="102"/>
      <c r="N77" s="102" t="s">
        <v>1405</v>
      </c>
      <c r="O77" s="102" t="s">
        <v>1406</v>
      </c>
      <c r="P77" s="102" t="s">
        <v>1404</v>
      </c>
      <c r="Q77" s="103">
        <v>43159.0</v>
      </c>
      <c r="R77" s="105">
        <v>43616.0</v>
      </c>
      <c r="S77" s="100"/>
      <c r="T77" s="100"/>
      <c r="U77" s="100"/>
      <c r="V77" s="100"/>
      <c r="W77" s="100"/>
      <c r="X77" s="100"/>
      <c r="Y77" s="100"/>
      <c r="Z77" s="100"/>
      <c r="AA77" s="100"/>
    </row>
    <row r="78" ht="15.75" customHeight="1">
      <c r="A78" s="100">
        <f>iferror(vlookup(B:B,NC!C:C,1,false), "Netcracker missing")</f>
        <v>40658841</v>
      </c>
      <c r="B78" s="101">
        <v>4.0658841E7</v>
      </c>
      <c r="C78" s="102" t="s">
        <v>1474</v>
      </c>
      <c r="D78" s="102">
        <v>4.0658861E7</v>
      </c>
      <c r="E78" s="102" t="s">
        <v>1474</v>
      </c>
      <c r="F78" s="102" t="s">
        <v>662</v>
      </c>
      <c r="G78" s="102" t="s">
        <v>1439</v>
      </c>
      <c r="H78" s="102" t="s">
        <v>1403</v>
      </c>
      <c r="I78" s="102">
        <v>130788.0</v>
      </c>
      <c r="J78" s="102"/>
      <c r="K78" s="102">
        <v>0.0</v>
      </c>
      <c r="L78" s="102" t="s">
        <v>1404</v>
      </c>
      <c r="M78" s="102"/>
      <c r="N78" s="102" t="s">
        <v>1405</v>
      </c>
      <c r="O78" s="102" t="s">
        <v>1406</v>
      </c>
      <c r="P78" s="102" t="s">
        <v>1404</v>
      </c>
      <c r="Q78" s="103">
        <v>55153.0</v>
      </c>
      <c r="R78" s="103">
        <v>55153.0</v>
      </c>
      <c r="S78" s="100"/>
      <c r="T78" s="100"/>
      <c r="U78" s="100"/>
      <c r="V78" s="100"/>
      <c r="W78" s="100"/>
      <c r="X78" s="100"/>
      <c r="Y78" s="100"/>
      <c r="Z78" s="100"/>
      <c r="AA78" s="100"/>
    </row>
    <row r="79" ht="15.75" customHeight="1">
      <c r="A79" s="100" t="str">
        <f>iferror(vlookup(B:B,NC!C:C,1,false), "Netcracker missing")</f>
        <v>Netcracker missing</v>
      </c>
      <c r="B79" s="101">
        <v>4.0658881E7</v>
      </c>
      <c r="C79" s="102" t="s">
        <v>1475</v>
      </c>
      <c r="D79" s="102">
        <v>4.0658901E7</v>
      </c>
      <c r="E79" s="102" t="s">
        <v>1475</v>
      </c>
      <c r="F79" s="102" t="s">
        <v>662</v>
      </c>
      <c r="G79" s="102" t="s">
        <v>1439</v>
      </c>
      <c r="H79" s="102" t="s">
        <v>1403</v>
      </c>
      <c r="I79" s="102">
        <v>130788.0</v>
      </c>
      <c r="J79" s="102"/>
      <c r="K79" s="102">
        <v>0.0</v>
      </c>
      <c r="L79" s="102" t="s">
        <v>1404</v>
      </c>
      <c r="M79" s="102"/>
      <c r="N79" s="102" t="s">
        <v>1405</v>
      </c>
      <c r="O79" s="102" t="s">
        <v>1406</v>
      </c>
      <c r="P79" s="102" t="s">
        <v>1404</v>
      </c>
      <c r="Q79" s="103">
        <v>55153.0</v>
      </c>
      <c r="R79" s="103">
        <v>55153.0</v>
      </c>
      <c r="S79" s="100"/>
      <c r="T79" s="100"/>
      <c r="U79" s="100"/>
      <c r="V79" s="100"/>
      <c r="W79" s="100"/>
      <c r="X79" s="100"/>
      <c r="Y79" s="100"/>
      <c r="Z79" s="100"/>
      <c r="AA79" s="100"/>
    </row>
    <row r="80" ht="15.75" customHeight="1">
      <c r="A80" s="100">
        <f>iferror(vlookup(B:B,NC!C:C,1,false), "Netcracker missing")</f>
        <v>40658981</v>
      </c>
      <c r="B80" s="101">
        <v>4.0658981E7</v>
      </c>
      <c r="C80" s="102" t="s">
        <v>892</v>
      </c>
      <c r="D80" s="102">
        <v>4.0658931E7</v>
      </c>
      <c r="E80" s="102" t="s">
        <v>892</v>
      </c>
      <c r="F80" s="102" t="s">
        <v>662</v>
      </c>
      <c r="G80" s="102" t="s">
        <v>1439</v>
      </c>
      <c r="H80" s="102" t="s">
        <v>1403</v>
      </c>
      <c r="I80" s="102">
        <v>130788.0</v>
      </c>
      <c r="J80" s="102"/>
      <c r="K80" s="102">
        <v>0.0</v>
      </c>
      <c r="L80" s="102" t="s">
        <v>1404</v>
      </c>
      <c r="M80" s="102"/>
      <c r="N80" s="102" t="s">
        <v>1405</v>
      </c>
      <c r="O80" s="102" t="s">
        <v>1406</v>
      </c>
      <c r="P80" s="102" t="s">
        <v>1404</v>
      </c>
      <c r="Q80" s="103">
        <v>42422.0</v>
      </c>
      <c r="R80" s="103">
        <v>55153.0</v>
      </c>
      <c r="S80" s="100"/>
      <c r="T80" s="100"/>
      <c r="U80" s="100"/>
      <c r="V80" s="100"/>
      <c r="W80" s="100"/>
      <c r="X80" s="100"/>
      <c r="Y80" s="100"/>
      <c r="Z80" s="100"/>
      <c r="AA80" s="100"/>
    </row>
    <row r="81" ht="15.75" customHeight="1">
      <c r="A81" s="100" t="str">
        <f>iferror(vlookup(B:B,NC!C:C,1,false), "Netcracker missing")</f>
        <v>Netcracker missing</v>
      </c>
      <c r="B81" s="101">
        <v>4.0658991E7</v>
      </c>
      <c r="C81" s="102" t="s">
        <v>1476</v>
      </c>
      <c r="D81" s="102">
        <v>4.0658961E7</v>
      </c>
      <c r="E81" s="102" t="s">
        <v>1476</v>
      </c>
      <c r="F81" s="102" t="s">
        <v>662</v>
      </c>
      <c r="G81" s="102" t="s">
        <v>1439</v>
      </c>
      <c r="H81" s="102" t="s">
        <v>1403</v>
      </c>
      <c r="I81" s="102">
        <v>130788.0</v>
      </c>
      <c r="J81" s="102"/>
      <c r="K81" s="102">
        <v>0.0</v>
      </c>
      <c r="L81" s="102" t="s">
        <v>1404</v>
      </c>
      <c r="M81" s="102"/>
      <c r="N81" s="102" t="s">
        <v>1405</v>
      </c>
      <c r="O81" s="102" t="s">
        <v>1406</v>
      </c>
      <c r="P81" s="102" t="s">
        <v>1404</v>
      </c>
      <c r="Q81" s="103">
        <v>55153.0</v>
      </c>
      <c r="R81" s="103">
        <v>55153.0</v>
      </c>
      <c r="S81" s="100"/>
      <c r="T81" s="100"/>
      <c r="U81" s="100"/>
      <c r="V81" s="100"/>
      <c r="W81" s="100"/>
      <c r="X81" s="100"/>
      <c r="Y81" s="100"/>
      <c r="Z81" s="100"/>
      <c r="AA81" s="100"/>
    </row>
    <row r="82" ht="15.75" customHeight="1">
      <c r="A82" s="100" t="str">
        <f>iferror(vlookup(B:B,NC!C:C,1,false), "Netcracker missing")</f>
        <v>Netcracker missing</v>
      </c>
      <c r="B82" s="101">
        <v>4.0659051E7</v>
      </c>
      <c r="C82" s="102" t="s">
        <v>894</v>
      </c>
      <c r="D82" s="102">
        <v>4.1103081E7</v>
      </c>
      <c r="E82" s="102" t="s">
        <v>1477</v>
      </c>
      <c r="F82" s="102" t="s">
        <v>1401</v>
      </c>
      <c r="G82" s="102" t="s">
        <v>1402</v>
      </c>
      <c r="H82" s="102" t="s">
        <v>1403</v>
      </c>
      <c r="I82" s="102">
        <v>139219.0</v>
      </c>
      <c r="J82" s="102"/>
      <c r="K82" s="102">
        <v>0.0</v>
      </c>
      <c r="L82" s="102" t="s">
        <v>1404</v>
      </c>
      <c r="M82" s="102"/>
      <c r="N82" s="102" t="s">
        <v>1405</v>
      </c>
      <c r="O82" s="102" t="s">
        <v>1406</v>
      </c>
      <c r="P82" s="102" t="s">
        <v>1404</v>
      </c>
      <c r="Q82" s="103">
        <v>55153.0</v>
      </c>
      <c r="R82" s="103">
        <v>55153.0</v>
      </c>
      <c r="S82" s="100"/>
      <c r="T82" s="100"/>
      <c r="U82" s="100"/>
      <c r="V82" s="100"/>
      <c r="W82" s="100"/>
      <c r="X82" s="100"/>
      <c r="Y82" s="100"/>
      <c r="Z82" s="100"/>
      <c r="AA82" s="100"/>
    </row>
    <row r="83" ht="15.75" customHeight="1">
      <c r="A83" s="100" t="str">
        <f>iferror(vlookup(B:B,NC!C:C,1,false), "Netcracker missing")</f>
        <v>Netcracker missing</v>
      </c>
      <c r="B83" s="101">
        <v>4.0659051E7</v>
      </c>
      <c r="C83" s="102" t="s">
        <v>894</v>
      </c>
      <c r="D83" s="102">
        <v>4.0659161E7</v>
      </c>
      <c r="E83" s="102" t="s">
        <v>1478</v>
      </c>
      <c r="F83" s="102" t="s">
        <v>665</v>
      </c>
      <c r="G83" s="102" t="s">
        <v>1402</v>
      </c>
      <c r="H83" s="102" t="s">
        <v>1403</v>
      </c>
      <c r="I83" s="102">
        <v>139219.0</v>
      </c>
      <c r="J83" s="102"/>
      <c r="K83" s="102">
        <v>0.0</v>
      </c>
      <c r="L83" s="102" t="s">
        <v>1404</v>
      </c>
      <c r="M83" s="102"/>
      <c r="N83" s="102" t="s">
        <v>1405</v>
      </c>
      <c r="O83" s="102" t="s">
        <v>1406</v>
      </c>
      <c r="P83" s="102" t="s">
        <v>1404</v>
      </c>
      <c r="Q83" s="103">
        <v>55153.0</v>
      </c>
      <c r="R83" s="103">
        <v>55153.0</v>
      </c>
      <c r="S83" s="100"/>
      <c r="T83" s="100"/>
      <c r="U83" s="100"/>
      <c r="V83" s="100"/>
      <c r="W83" s="100"/>
      <c r="X83" s="100"/>
      <c r="Y83" s="100"/>
      <c r="Z83" s="100"/>
      <c r="AA83" s="100"/>
    </row>
    <row r="84" ht="15.75" customHeight="1">
      <c r="A84" s="100" t="str">
        <f>iferror(vlookup(B:B,NC!C:C,1,false), "Netcracker missing")</f>
        <v>Netcracker missing</v>
      </c>
      <c r="B84" s="101">
        <v>4.0659111E7</v>
      </c>
      <c r="C84" s="102" t="s">
        <v>896</v>
      </c>
      <c r="D84" s="102">
        <v>4.1103051E7</v>
      </c>
      <c r="E84" s="102" t="s">
        <v>1479</v>
      </c>
      <c r="F84" s="102" t="s">
        <v>1401</v>
      </c>
      <c r="G84" s="102" t="s">
        <v>1402</v>
      </c>
      <c r="H84" s="102" t="s">
        <v>1403</v>
      </c>
      <c r="I84" s="102">
        <v>139219.0</v>
      </c>
      <c r="J84" s="102"/>
      <c r="K84" s="102">
        <v>0.0</v>
      </c>
      <c r="L84" s="102" t="s">
        <v>1404</v>
      </c>
      <c r="M84" s="102"/>
      <c r="N84" s="102" t="s">
        <v>1405</v>
      </c>
      <c r="O84" s="102" t="s">
        <v>1406</v>
      </c>
      <c r="P84" s="102" t="s">
        <v>1404</v>
      </c>
      <c r="Q84" s="103">
        <v>55153.0</v>
      </c>
      <c r="R84" s="103">
        <v>55153.0</v>
      </c>
      <c r="S84" s="100"/>
      <c r="T84" s="100"/>
      <c r="U84" s="100"/>
      <c r="V84" s="100"/>
      <c r="W84" s="100"/>
      <c r="X84" s="100"/>
      <c r="Y84" s="100"/>
      <c r="Z84" s="100"/>
      <c r="AA84" s="100"/>
    </row>
    <row r="85" ht="15.75" customHeight="1">
      <c r="A85" s="100" t="str">
        <f>iferror(vlookup(B:B,NC!C:C,1,false), "Netcracker missing")</f>
        <v>Netcracker missing</v>
      </c>
      <c r="B85" s="101">
        <v>4.0659111E7</v>
      </c>
      <c r="C85" s="102" t="s">
        <v>896</v>
      </c>
      <c r="D85" s="102">
        <v>4.0659191E7</v>
      </c>
      <c r="E85" s="102" t="s">
        <v>1480</v>
      </c>
      <c r="F85" s="102" t="s">
        <v>665</v>
      </c>
      <c r="G85" s="102" t="s">
        <v>1402</v>
      </c>
      <c r="H85" s="102" t="s">
        <v>1403</v>
      </c>
      <c r="I85" s="102">
        <v>139219.0</v>
      </c>
      <c r="J85" s="102"/>
      <c r="K85" s="102">
        <v>0.0</v>
      </c>
      <c r="L85" s="102" t="s">
        <v>1404</v>
      </c>
      <c r="M85" s="102"/>
      <c r="N85" s="102" t="s">
        <v>1405</v>
      </c>
      <c r="O85" s="102" t="s">
        <v>1406</v>
      </c>
      <c r="P85" s="102" t="s">
        <v>1404</v>
      </c>
      <c r="Q85" s="103">
        <v>55153.0</v>
      </c>
      <c r="R85" s="103">
        <v>55153.0</v>
      </c>
      <c r="S85" s="100"/>
      <c r="T85" s="100"/>
      <c r="U85" s="100"/>
      <c r="V85" s="100"/>
      <c r="W85" s="100"/>
      <c r="X85" s="100"/>
      <c r="Y85" s="100"/>
      <c r="Z85" s="100"/>
      <c r="AA85" s="100"/>
    </row>
    <row r="86" ht="15.75" customHeight="1">
      <c r="A86" s="100" t="str">
        <f>iferror(vlookup(B:B,NC!C:C,1,false), "Netcracker missing")</f>
        <v>Netcracker missing</v>
      </c>
      <c r="B86" s="101">
        <v>4.0659121E7</v>
      </c>
      <c r="C86" s="102" t="s">
        <v>898</v>
      </c>
      <c r="D86" s="102">
        <v>4.0659221E7</v>
      </c>
      <c r="E86" s="102" t="s">
        <v>1481</v>
      </c>
      <c r="F86" s="102" t="s">
        <v>665</v>
      </c>
      <c r="G86" s="102" t="s">
        <v>1402</v>
      </c>
      <c r="H86" s="102" t="s">
        <v>1403</v>
      </c>
      <c r="I86" s="102">
        <v>139219.0</v>
      </c>
      <c r="J86" s="102"/>
      <c r="K86" s="102">
        <v>0.0</v>
      </c>
      <c r="L86" s="102" t="s">
        <v>1404</v>
      </c>
      <c r="M86" s="102"/>
      <c r="N86" s="102" t="s">
        <v>1405</v>
      </c>
      <c r="O86" s="102" t="s">
        <v>1406</v>
      </c>
      <c r="P86" s="102" t="s">
        <v>1404</v>
      </c>
      <c r="Q86" s="103">
        <v>55153.0</v>
      </c>
      <c r="R86" s="103">
        <v>55153.0</v>
      </c>
      <c r="S86" s="100"/>
      <c r="T86" s="100"/>
      <c r="U86" s="100"/>
      <c r="V86" s="100"/>
      <c r="W86" s="100"/>
      <c r="X86" s="100"/>
      <c r="Y86" s="100"/>
      <c r="Z86" s="100"/>
      <c r="AA86" s="100"/>
    </row>
    <row r="87" ht="15.75" customHeight="1">
      <c r="A87" s="100" t="str">
        <f>iferror(vlookup(B:B,NC!C:C,1,false), "Netcracker missing")</f>
        <v>Netcracker missing</v>
      </c>
      <c r="B87" s="101">
        <v>4.0659121E7</v>
      </c>
      <c r="C87" s="102" t="s">
        <v>898</v>
      </c>
      <c r="D87" s="102">
        <v>4.1103141E7</v>
      </c>
      <c r="E87" s="102" t="s">
        <v>1482</v>
      </c>
      <c r="F87" s="102" t="s">
        <v>1401</v>
      </c>
      <c r="G87" s="102" t="s">
        <v>1402</v>
      </c>
      <c r="H87" s="102" t="s">
        <v>1403</v>
      </c>
      <c r="I87" s="102">
        <v>139219.0</v>
      </c>
      <c r="J87" s="102"/>
      <c r="K87" s="102">
        <v>0.0</v>
      </c>
      <c r="L87" s="102" t="s">
        <v>1404</v>
      </c>
      <c r="M87" s="102"/>
      <c r="N87" s="102" t="s">
        <v>1405</v>
      </c>
      <c r="O87" s="102" t="s">
        <v>1406</v>
      </c>
      <c r="P87" s="102" t="s">
        <v>1404</v>
      </c>
      <c r="Q87" s="103">
        <v>55153.0</v>
      </c>
      <c r="R87" s="103">
        <v>55153.0</v>
      </c>
      <c r="S87" s="100"/>
      <c r="T87" s="100"/>
      <c r="U87" s="100"/>
      <c r="V87" s="100"/>
      <c r="W87" s="100"/>
      <c r="X87" s="100"/>
      <c r="Y87" s="100"/>
      <c r="Z87" s="100"/>
      <c r="AA87" s="100"/>
    </row>
    <row r="88" ht="15.75" customHeight="1">
      <c r="A88" s="100" t="str">
        <f>iferror(vlookup(B:B,NC!C:C,1,false), "Netcracker missing")</f>
        <v>Netcracker missing</v>
      </c>
      <c r="B88" s="101">
        <v>4.0659131E7</v>
      </c>
      <c r="C88" s="102" t="s">
        <v>900</v>
      </c>
      <c r="D88" s="102">
        <v>4.0659281E7</v>
      </c>
      <c r="E88" s="102" t="s">
        <v>1483</v>
      </c>
      <c r="F88" s="102" t="s">
        <v>665</v>
      </c>
      <c r="G88" s="102" t="s">
        <v>1402</v>
      </c>
      <c r="H88" s="102" t="s">
        <v>1403</v>
      </c>
      <c r="I88" s="102">
        <v>139219.0</v>
      </c>
      <c r="J88" s="102"/>
      <c r="K88" s="102">
        <v>0.0</v>
      </c>
      <c r="L88" s="102" t="s">
        <v>1404</v>
      </c>
      <c r="M88" s="102"/>
      <c r="N88" s="102" t="s">
        <v>1405</v>
      </c>
      <c r="O88" s="102" t="s">
        <v>1406</v>
      </c>
      <c r="P88" s="102" t="s">
        <v>1404</v>
      </c>
      <c r="Q88" s="103">
        <v>55153.0</v>
      </c>
      <c r="R88" s="103">
        <v>55153.0</v>
      </c>
      <c r="S88" s="100"/>
      <c r="T88" s="100"/>
      <c r="U88" s="100"/>
      <c r="V88" s="100"/>
      <c r="W88" s="100"/>
      <c r="X88" s="100"/>
      <c r="Y88" s="100"/>
      <c r="Z88" s="100"/>
      <c r="AA88" s="100"/>
    </row>
    <row r="89" ht="15.75" customHeight="1">
      <c r="A89" s="100" t="str">
        <f>iferror(vlookup(B:B,NC!C:C,1,false), "Netcracker missing")</f>
        <v>Netcracker missing</v>
      </c>
      <c r="B89" s="101">
        <v>4.0659131E7</v>
      </c>
      <c r="C89" s="102" t="s">
        <v>900</v>
      </c>
      <c r="D89" s="102">
        <v>4.1103111E7</v>
      </c>
      <c r="E89" s="102" t="s">
        <v>1484</v>
      </c>
      <c r="F89" s="102" t="s">
        <v>1401</v>
      </c>
      <c r="G89" s="102" t="s">
        <v>1402</v>
      </c>
      <c r="H89" s="102" t="s">
        <v>1403</v>
      </c>
      <c r="I89" s="102">
        <v>139219.0</v>
      </c>
      <c r="J89" s="102"/>
      <c r="K89" s="102">
        <v>0.0</v>
      </c>
      <c r="L89" s="102" t="s">
        <v>1404</v>
      </c>
      <c r="M89" s="102"/>
      <c r="N89" s="102" t="s">
        <v>1405</v>
      </c>
      <c r="O89" s="102" t="s">
        <v>1406</v>
      </c>
      <c r="P89" s="102" t="s">
        <v>1404</v>
      </c>
      <c r="Q89" s="103">
        <v>55153.0</v>
      </c>
      <c r="R89" s="103">
        <v>55153.0</v>
      </c>
      <c r="S89" s="100"/>
      <c r="T89" s="100"/>
      <c r="U89" s="100"/>
      <c r="V89" s="100"/>
      <c r="W89" s="100"/>
      <c r="X89" s="100"/>
      <c r="Y89" s="100"/>
      <c r="Z89" s="100"/>
      <c r="AA89" s="100"/>
    </row>
    <row r="90" ht="15.75" customHeight="1">
      <c r="A90" s="100">
        <f>iferror(vlookup(B:B,NC!C:C,1,false), "Netcracker missing")</f>
        <v>40659141</v>
      </c>
      <c r="B90" s="101">
        <v>4.0659141E7</v>
      </c>
      <c r="C90" s="102" t="s">
        <v>902</v>
      </c>
      <c r="D90" s="102">
        <v>4.0659251E7</v>
      </c>
      <c r="E90" s="102" t="s">
        <v>1485</v>
      </c>
      <c r="F90" s="102" t="s">
        <v>665</v>
      </c>
      <c r="G90" s="102" t="s">
        <v>1402</v>
      </c>
      <c r="H90" s="102" t="s">
        <v>1403</v>
      </c>
      <c r="I90" s="102">
        <v>139219.0</v>
      </c>
      <c r="J90" s="102"/>
      <c r="K90" s="102">
        <v>0.0</v>
      </c>
      <c r="L90" s="102" t="s">
        <v>1404</v>
      </c>
      <c r="M90" s="102"/>
      <c r="N90" s="102" t="s">
        <v>1405</v>
      </c>
      <c r="O90" s="102" t="s">
        <v>1406</v>
      </c>
      <c r="P90" s="102" t="s">
        <v>1404</v>
      </c>
      <c r="Q90" s="103">
        <v>42422.0</v>
      </c>
      <c r="R90" s="103">
        <v>55153.0</v>
      </c>
      <c r="S90" s="100"/>
      <c r="T90" s="100"/>
      <c r="U90" s="100"/>
      <c r="V90" s="100"/>
      <c r="W90" s="100"/>
      <c r="X90" s="100"/>
      <c r="Y90" s="100"/>
      <c r="Z90" s="100"/>
      <c r="AA90" s="100"/>
    </row>
    <row r="91" ht="15.75" customHeight="1">
      <c r="A91" s="100">
        <f>iferror(vlookup(B:B,NC!C:C,1,false), "Netcracker missing")</f>
        <v>40659141</v>
      </c>
      <c r="B91" s="101">
        <v>4.0659141E7</v>
      </c>
      <c r="C91" s="102" t="s">
        <v>902</v>
      </c>
      <c r="D91" s="102">
        <v>4.1098141E7</v>
      </c>
      <c r="E91" s="102" t="s">
        <v>1486</v>
      </c>
      <c r="F91" s="102" t="s">
        <v>1401</v>
      </c>
      <c r="G91" s="102" t="s">
        <v>1402</v>
      </c>
      <c r="H91" s="102" t="s">
        <v>1403</v>
      </c>
      <c r="I91" s="102">
        <v>139219.0</v>
      </c>
      <c r="J91" s="102"/>
      <c r="K91" s="102">
        <v>0.0</v>
      </c>
      <c r="L91" s="102" t="s">
        <v>1404</v>
      </c>
      <c r="M91" s="102"/>
      <c r="N91" s="102" t="s">
        <v>1405</v>
      </c>
      <c r="O91" s="102" t="s">
        <v>1406</v>
      </c>
      <c r="P91" s="102" t="s">
        <v>1404</v>
      </c>
      <c r="Q91" s="103">
        <v>42422.0</v>
      </c>
      <c r="R91" s="103">
        <v>55153.0</v>
      </c>
      <c r="S91" s="100"/>
      <c r="T91" s="100"/>
      <c r="U91" s="100"/>
      <c r="V91" s="100"/>
      <c r="W91" s="100"/>
      <c r="X91" s="100"/>
      <c r="Y91" s="100"/>
      <c r="Z91" s="100"/>
      <c r="AA91" s="100"/>
    </row>
    <row r="92" ht="15.75" customHeight="1">
      <c r="A92" s="100" t="str">
        <f>iferror(vlookup(B:B,NC!C:C,1,false), "Netcracker missing")</f>
        <v>Netcracker missing</v>
      </c>
      <c r="B92" s="101">
        <v>4.0659545E7</v>
      </c>
      <c r="C92" s="102" t="s">
        <v>904</v>
      </c>
      <c r="D92" s="102">
        <v>4.0659565E7</v>
      </c>
      <c r="E92" s="102" t="s">
        <v>904</v>
      </c>
      <c r="F92" s="102" t="s">
        <v>1418</v>
      </c>
      <c r="G92" s="102" t="s">
        <v>1419</v>
      </c>
      <c r="H92" s="102" t="s">
        <v>1403</v>
      </c>
      <c r="I92" s="102">
        <v>130672.0</v>
      </c>
      <c r="J92" s="102"/>
      <c r="K92" s="102">
        <v>0.0</v>
      </c>
      <c r="L92" s="102" t="s">
        <v>1404</v>
      </c>
      <c r="M92" s="102"/>
      <c r="N92" s="102" t="s">
        <v>1405</v>
      </c>
      <c r="O92" s="102" t="s">
        <v>1406</v>
      </c>
      <c r="P92" s="102" t="s">
        <v>1404</v>
      </c>
      <c r="Q92" s="103">
        <v>55153.0</v>
      </c>
      <c r="R92" s="103">
        <v>55153.0</v>
      </c>
      <c r="S92" s="100"/>
      <c r="T92" s="100"/>
      <c r="U92" s="100"/>
      <c r="V92" s="100"/>
      <c r="W92" s="100"/>
      <c r="X92" s="100"/>
      <c r="Y92" s="100"/>
      <c r="Z92" s="100"/>
      <c r="AA92" s="100"/>
    </row>
    <row r="93" ht="15.75" customHeight="1">
      <c r="A93" s="100" t="str">
        <f>iferror(vlookup(B:B,NC!C:C,1,false), "Netcracker missing")</f>
        <v>Netcracker missing</v>
      </c>
      <c r="B93" s="101">
        <v>4.0659585E7</v>
      </c>
      <c r="C93" s="102" t="s">
        <v>905</v>
      </c>
      <c r="D93" s="102">
        <v>4.0659605E7</v>
      </c>
      <c r="E93" s="102" t="s">
        <v>905</v>
      </c>
      <c r="F93" s="102" t="s">
        <v>1418</v>
      </c>
      <c r="G93" s="102" t="s">
        <v>1419</v>
      </c>
      <c r="H93" s="102" t="s">
        <v>1403</v>
      </c>
      <c r="I93" s="102">
        <v>130672.0</v>
      </c>
      <c r="J93" s="102"/>
      <c r="K93" s="102">
        <v>0.0</v>
      </c>
      <c r="L93" s="102" t="s">
        <v>1404</v>
      </c>
      <c r="M93" s="102"/>
      <c r="N93" s="102" t="s">
        <v>1405</v>
      </c>
      <c r="O93" s="102" t="s">
        <v>1406</v>
      </c>
      <c r="P93" s="102" t="s">
        <v>1404</v>
      </c>
      <c r="Q93" s="103">
        <v>42422.0</v>
      </c>
      <c r="R93" s="103">
        <v>55153.0</v>
      </c>
      <c r="S93" s="100"/>
      <c r="T93" s="100"/>
      <c r="U93" s="100"/>
      <c r="V93" s="100"/>
      <c r="W93" s="100"/>
      <c r="X93" s="100"/>
      <c r="Y93" s="100"/>
      <c r="Z93" s="100"/>
      <c r="AA93" s="100"/>
    </row>
    <row r="94" ht="15.75" customHeight="1">
      <c r="A94" s="100" t="str">
        <f>iferror(vlookup(B:B,NC!C:C,1,false), "Netcracker missing")</f>
        <v>Netcracker missing</v>
      </c>
      <c r="B94" s="101">
        <v>4.0659625E7</v>
      </c>
      <c r="C94" s="102" t="s">
        <v>906</v>
      </c>
      <c r="D94" s="102">
        <v>4.0659665E7</v>
      </c>
      <c r="E94" s="102" t="s">
        <v>906</v>
      </c>
      <c r="F94" s="102" t="s">
        <v>1418</v>
      </c>
      <c r="G94" s="102" t="s">
        <v>1419</v>
      </c>
      <c r="H94" s="102" t="s">
        <v>1403</v>
      </c>
      <c r="I94" s="102">
        <v>130672.0</v>
      </c>
      <c r="J94" s="102"/>
      <c r="K94" s="102">
        <v>0.0</v>
      </c>
      <c r="L94" s="102" t="s">
        <v>1404</v>
      </c>
      <c r="M94" s="102"/>
      <c r="N94" s="102" t="s">
        <v>1405</v>
      </c>
      <c r="O94" s="102" t="s">
        <v>1406</v>
      </c>
      <c r="P94" s="102" t="s">
        <v>1404</v>
      </c>
      <c r="Q94" s="103">
        <v>55153.0</v>
      </c>
      <c r="R94" s="103">
        <v>55153.0</v>
      </c>
      <c r="S94" s="100"/>
      <c r="T94" s="100"/>
      <c r="U94" s="100"/>
      <c r="V94" s="100"/>
      <c r="W94" s="100"/>
      <c r="X94" s="100"/>
      <c r="Y94" s="100"/>
      <c r="Z94" s="100"/>
      <c r="AA94" s="100"/>
    </row>
    <row r="95" ht="15.75" customHeight="1">
      <c r="A95" s="100" t="str">
        <f>iferror(vlookup(B:B,NC!C:C,1,false), "Netcracker missing")</f>
        <v>Netcracker missing</v>
      </c>
      <c r="B95" s="101">
        <v>4.0659635E7</v>
      </c>
      <c r="C95" s="102" t="s">
        <v>907</v>
      </c>
      <c r="D95" s="102">
        <v>4.0659695E7</v>
      </c>
      <c r="E95" s="102" t="s">
        <v>907</v>
      </c>
      <c r="F95" s="102" t="s">
        <v>1418</v>
      </c>
      <c r="G95" s="102" t="s">
        <v>1419</v>
      </c>
      <c r="H95" s="102" t="s">
        <v>1403</v>
      </c>
      <c r="I95" s="102">
        <v>130672.0</v>
      </c>
      <c r="J95" s="102"/>
      <c r="K95" s="102">
        <v>0.0</v>
      </c>
      <c r="L95" s="102" t="s">
        <v>1404</v>
      </c>
      <c r="M95" s="102"/>
      <c r="N95" s="102" t="s">
        <v>1405</v>
      </c>
      <c r="O95" s="102" t="s">
        <v>1406</v>
      </c>
      <c r="P95" s="102" t="s">
        <v>1404</v>
      </c>
      <c r="Q95" s="103">
        <v>55153.0</v>
      </c>
      <c r="R95" s="103">
        <v>55153.0</v>
      </c>
      <c r="S95" s="100"/>
      <c r="T95" s="100"/>
      <c r="U95" s="100"/>
      <c r="V95" s="100"/>
      <c r="W95" s="100"/>
      <c r="X95" s="100"/>
      <c r="Y95" s="100"/>
      <c r="Z95" s="100"/>
      <c r="AA95" s="100"/>
    </row>
    <row r="96" ht="15.75" customHeight="1">
      <c r="A96" s="100" t="str">
        <f>iferror(vlookup(B:B,NC!C:C,1,false), "Netcracker missing")</f>
        <v>Netcracker missing</v>
      </c>
      <c r="B96" s="101">
        <v>4.0659645E7</v>
      </c>
      <c r="C96" s="102" t="s">
        <v>908</v>
      </c>
      <c r="D96" s="102">
        <v>4.0659725E7</v>
      </c>
      <c r="E96" s="102" t="s">
        <v>908</v>
      </c>
      <c r="F96" s="102" t="s">
        <v>1418</v>
      </c>
      <c r="G96" s="102" t="s">
        <v>1419</v>
      </c>
      <c r="H96" s="102" t="s">
        <v>1403</v>
      </c>
      <c r="I96" s="102">
        <v>130672.0</v>
      </c>
      <c r="J96" s="102"/>
      <c r="K96" s="102">
        <v>0.0</v>
      </c>
      <c r="L96" s="102" t="s">
        <v>1404</v>
      </c>
      <c r="M96" s="102"/>
      <c r="N96" s="102" t="s">
        <v>1405</v>
      </c>
      <c r="O96" s="102" t="s">
        <v>1406</v>
      </c>
      <c r="P96" s="102" t="s">
        <v>1404</v>
      </c>
      <c r="Q96" s="103">
        <v>55153.0</v>
      </c>
      <c r="R96" s="103">
        <v>55153.0</v>
      </c>
      <c r="S96" s="100"/>
      <c r="T96" s="100"/>
      <c r="U96" s="100"/>
      <c r="V96" s="100"/>
      <c r="W96" s="100"/>
      <c r="X96" s="100"/>
      <c r="Y96" s="100"/>
      <c r="Z96" s="100"/>
      <c r="AA96" s="100"/>
    </row>
    <row r="97" ht="15.75" customHeight="1">
      <c r="A97" s="100" t="str">
        <f>iferror(vlookup(B:B,NC!C:C,1,false), "Netcracker missing")</f>
        <v>Netcracker missing</v>
      </c>
      <c r="B97" s="101">
        <v>4.0678711E7</v>
      </c>
      <c r="C97" s="102" t="s">
        <v>909</v>
      </c>
      <c r="D97" s="102">
        <v>4.0679131E7</v>
      </c>
      <c r="E97" s="102" t="s">
        <v>1487</v>
      </c>
      <c r="F97" s="102" t="s">
        <v>1461</v>
      </c>
      <c r="G97" s="102" t="s">
        <v>1459</v>
      </c>
      <c r="H97" s="102" t="s">
        <v>1412</v>
      </c>
      <c r="I97" s="102"/>
      <c r="J97" s="102"/>
      <c r="K97" s="102"/>
      <c r="L97" s="102" t="s">
        <v>1404</v>
      </c>
      <c r="M97" s="102" t="s">
        <v>1413</v>
      </c>
      <c r="N97" s="102" t="s">
        <v>1488</v>
      </c>
      <c r="O97" s="102" t="s">
        <v>1413</v>
      </c>
      <c r="P97" s="102"/>
      <c r="Q97" s="103">
        <v>42550.0</v>
      </c>
      <c r="R97" s="103">
        <v>43271.0</v>
      </c>
      <c r="S97" s="100"/>
      <c r="T97" s="100"/>
      <c r="U97" s="100"/>
      <c r="V97" s="100"/>
      <c r="W97" s="100"/>
      <c r="X97" s="100"/>
      <c r="Y97" s="100"/>
      <c r="Z97" s="100"/>
      <c r="AA97" s="100"/>
    </row>
    <row r="98" ht="15.75" customHeight="1">
      <c r="A98" s="100" t="str">
        <f>iferror(vlookup(B:B,NC!C:C,1,false), "Netcracker missing")</f>
        <v>Netcracker missing</v>
      </c>
      <c r="B98" s="101">
        <v>4.0678711E7</v>
      </c>
      <c r="C98" s="102" t="s">
        <v>909</v>
      </c>
      <c r="D98" s="102">
        <v>4.1102851E7</v>
      </c>
      <c r="E98" s="102" t="s">
        <v>1489</v>
      </c>
      <c r="F98" s="102" t="s">
        <v>1458</v>
      </c>
      <c r="G98" s="102" t="s">
        <v>1459</v>
      </c>
      <c r="H98" s="102" t="s">
        <v>1412</v>
      </c>
      <c r="I98" s="102"/>
      <c r="J98" s="102"/>
      <c r="K98" s="102"/>
      <c r="L98" s="102" t="s">
        <v>1404</v>
      </c>
      <c r="M98" s="102" t="s">
        <v>1413</v>
      </c>
      <c r="N98" s="102" t="s">
        <v>1488</v>
      </c>
      <c r="O98" s="102" t="s">
        <v>1413</v>
      </c>
      <c r="P98" s="102"/>
      <c r="Q98" s="103">
        <v>42550.0</v>
      </c>
      <c r="R98" s="103">
        <v>43271.0</v>
      </c>
      <c r="S98" s="100"/>
      <c r="T98" s="100"/>
      <c r="U98" s="100"/>
      <c r="V98" s="100"/>
      <c r="W98" s="100"/>
      <c r="X98" s="100"/>
      <c r="Y98" s="100"/>
      <c r="Z98" s="100"/>
      <c r="AA98" s="100"/>
    </row>
    <row r="99" ht="15.75" customHeight="1">
      <c r="A99" s="100" t="str">
        <f>iferror(vlookup(B:B,NC!C:C,1,false), "Netcracker missing")</f>
        <v>Netcracker missing</v>
      </c>
      <c r="B99" s="101">
        <v>4.0678881E7</v>
      </c>
      <c r="C99" s="102" t="s">
        <v>911</v>
      </c>
      <c r="D99" s="102">
        <v>4.0678921E7</v>
      </c>
      <c r="E99" s="102" t="s">
        <v>1490</v>
      </c>
      <c r="F99" s="102" t="s">
        <v>665</v>
      </c>
      <c r="G99" s="102" t="s">
        <v>1402</v>
      </c>
      <c r="H99" s="102" t="s">
        <v>1403</v>
      </c>
      <c r="I99" s="102">
        <v>139243.0</v>
      </c>
      <c r="J99" s="102"/>
      <c r="K99" s="102">
        <v>0.0</v>
      </c>
      <c r="L99" s="102" t="s">
        <v>1404</v>
      </c>
      <c r="M99" s="102"/>
      <c r="N99" s="102" t="s">
        <v>1405</v>
      </c>
      <c r="O99" s="102" t="s">
        <v>1413</v>
      </c>
      <c r="P99" s="102"/>
      <c r="Q99" s="103">
        <v>42550.0</v>
      </c>
      <c r="R99" s="103">
        <v>55153.0</v>
      </c>
      <c r="S99" s="100"/>
      <c r="T99" s="100"/>
      <c r="U99" s="100"/>
      <c r="V99" s="100"/>
      <c r="W99" s="100"/>
      <c r="X99" s="100"/>
      <c r="Y99" s="100"/>
      <c r="Z99" s="100"/>
      <c r="AA99" s="100"/>
    </row>
    <row r="100" ht="15.75" customHeight="1">
      <c r="A100" s="100" t="str">
        <f>iferror(vlookup(B:B,NC!C:C,1,false), "Netcracker missing")</f>
        <v>Netcracker missing</v>
      </c>
      <c r="B100" s="101">
        <v>4.0678881E7</v>
      </c>
      <c r="C100" s="102" t="s">
        <v>911</v>
      </c>
      <c r="D100" s="102">
        <v>4.1102991E7</v>
      </c>
      <c r="E100" s="102" t="s">
        <v>1491</v>
      </c>
      <c r="F100" s="102" t="s">
        <v>1401</v>
      </c>
      <c r="G100" s="102" t="s">
        <v>1402</v>
      </c>
      <c r="H100" s="102" t="s">
        <v>1403</v>
      </c>
      <c r="I100" s="102">
        <v>139243.0</v>
      </c>
      <c r="J100" s="102"/>
      <c r="K100" s="102">
        <v>0.0</v>
      </c>
      <c r="L100" s="102" t="s">
        <v>1404</v>
      </c>
      <c r="M100" s="102"/>
      <c r="N100" s="102" t="s">
        <v>1405</v>
      </c>
      <c r="O100" s="102" t="s">
        <v>1413</v>
      </c>
      <c r="P100" s="102"/>
      <c r="Q100" s="103">
        <v>42550.0</v>
      </c>
      <c r="R100" s="103">
        <v>55153.0</v>
      </c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ht="15.75" customHeight="1">
      <c r="A101" s="100" t="str">
        <f>iferror(vlookup(B:B,NC!C:C,1,false), "Netcracker missing")</f>
        <v>Netcracker missing</v>
      </c>
      <c r="B101" s="101">
        <v>4.0685061E7</v>
      </c>
      <c r="C101" s="102" t="s">
        <v>913</v>
      </c>
      <c r="D101" s="102">
        <v>4.0685041E7</v>
      </c>
      <c r="E101" s="102" t="s">
        <v>913</v>
      </c>
      <c r="F101" s="102" t="s">
        <v>1470</v>
      </c>
      <c r="G101" s="102" t="s">
        <v>1471</v>
      </c>
      <c r="H101" s="102" t="s">
        <v>1403</v>
      </c>
      <c r="I101" s="102">
        <v>139218.0</v>
      </c>
      <c r="J101" s="102"/>
      <c r="K101" s="102">
        <v>0.0</v>
      </c>
      <c r="L101" s="102" t="s">
        <v>1404</v>
      </c>
      <c r="M101" s="102"/>
      <c r="N101" s="102" t="s">
        <v>1405</v>
      </c>
      <c r="O101" s="102" t="s">
        <v>1406</v>
      </c>
      <c r="P101" s="102" t="s">
        <v>1404</v>
      </c>
      <c r="Q101" s="103">
        <v>42574.0</v>
      </c>
      <c r="R101" s="103">
        <v>55153.0</v>
      </c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ht="15.75" customHeight="1">
      <c r="A102" s="100" t="str">
        <f>iferror(vlookup(B:B,NC!C:C,1,false), "Netcracker missing")</f>
        <v>Netcracker missing</v>
      </c>
      <c r="B102" s="101">
        <v>4.0699051E7</v>
      </c>
      <c r="C102" s="102" t="s">
        <v>915</v>
      </c>
      <c r="D102" s="102">
        <v>4.0699151E7</v>
      </c>
      <c r="E102" s="102" t="s">
        <v>1492</v>
      </c>
      <c r="F102" s="102" t="s">
        <v>665</v>
      </c>
      <c r="G102" s="102" t="s">
        <v>1402</v>
      </c>
      <c r="H102" s="102" t="s">
        <v>1403</v>
      </c>
      <c r="I102" s="102">
        <v>139219.0</v>
      </c>
      <c r="J102" s="102"/>
      <c r="K102" s="102">
        <v>0.0</v>
      </c>
      <c r="L102" s="102" t="s">
        <v>1404</v>
      </c>
      <c r="M102" s="102"/>
      <c r="N102" s="102" t="s">
        <v>1405</v>
      </c>
      <c r="O102" s="102" t="s">
        <v>1406</v>
      </c>
      <c r="P102" s="102" t="s">
        <v>1404</v>
      </c>
      <c r="Q102" s="103">
        <v>42574.0</v>
      </c>
      <c r="R102" s="103">
        <v>47848.0</v>
      </c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ht="15.75" customHeight="1">
      <c r="A103" s="100" t="str">
        <f>iferror(vlookup(B:B,NC!C:C,1,false), "Netcracker missing")</f>
        <v>Netcracker missing</v>
      </c>
      <c r="B103" s="101">
        <v>4.0699051E7</v>
      </c>
      <c r="C103" s="102" t="s">
        <v>915</v>
      </c>
      <c r="D103" s="102">
        <v>4.1098111E7</v>
      </c>
      <c r="E103" s="102" t="s">
        <v>1493</v>
      </c>
      <c r="F103" s="102" t="s">
        <v>1401</v>
      </c>
      <c r="G103" s="102" t="s">
        <v>1402</v>
      </c>
      <c r="H103" s="102" t="s">
        <v>1403</v>
      </c>
      <c r="I103" s="102">
        <v>139219.0</v>
      </c>
      <c r="J103" s="102"/>
      <c r="K103" s="102">
        <v>0.0</v>
      </c>
      <c r="L103" s="102" t="s">
        <v>1404</v>
      </c>
      <c r="M103" s="102"/>
      <c r="N103" s="102" t="s">
        <v>1405</v>
      </c>
      <c r="O103" s="102" t="s">
        <v>1406</v>
      </c>
      <c r="P103" s="102" t="s">
        <v>1404</v>
      </c>
      <c r="Q103" s="103">
        <v>42574.0</v>
      </c>
      <c r="R103" s="103">
        <v>47848.0</v>
      </c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ht="15.75" customHeight="1">
      <c r="A104" s="100" t="str">
        <f>iferror(vlookup(B:B,NC!C:C,1,false), "Netcracker missing")</f>
        <v>Netcracker missing</v>
      </c>
      <c r="B104" s="101">
        <v>4.0706241E7</v>
      </c>
      <c r="C104" s="102" t="s">
        <v>917</v>
      </c>
      <c r="D104" s="102">
        <v>4.0706261E7</v>
      </c>
      <c r="E104" s="102" t="s">
        <v>1494</v>
      </c>
      <c r="F104" s="102" t="s">
        <v>665</v>
      </c>
      <c r="G104" s="102" t="s">
        <v>1402</v>
      </c>
      <c r="H104" s="102" t="s">
        <v>1403</v>
      </c>
      <c r="I104" s="102">
        <v>139219.0</v>
      </c>
      <c r="J104" s="102"/>
      <c r="K104" s="102">
        <v>0.0</v>
      </c>
      <c r="L104" s="102" t="s">
        <v>1404</v>
      </c>
      <c r="M104" s="102"/>
      <c r="N104" s="102" t="s">
        <v>1405</v>
      </c>
      <c r="O104" s="102" t="s">
        <v>1406</v>
      </c>
      <c r="P104" s="102" t="s">
        <v>1404</v>
      </c>
      <c r="Q104" s="103">
        <v>42630.0</v>
      </c>
      <c r="R104" s="103">
        <v>55153.0</v>
      </c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ht="15.75" customHeight="1">
      <c r="A105" s="100" t="str">
        <f>iferror(vlookup(B:B,NC!C:C,1,false), "Netcracker missing")</f>
        <v>Netcracker missing</v>
      </c>
      <c r="B105" s="101">
        <v>4.0706241E7</v>
      </c>
      <c r="C105" s="102" t="s">
        <v>917</v>
      </c>
      <c r="D105" s="102">
        <v>4.1098081E7</v>
      </c>
      <c r="E105" s="102" t="s">
        <v>1495</v>
      </c>
      <c r="F105" s="102" t="s">
        <v>1401</v>
      </c>
      <c r="G105" s="102" t="s">
        <v>1402</v>
      </c>
      <c r="H105" s="102" t="s">
        <v>1403</v>
      </c>
      <c r="I105" s="102">
        <v>139219.0</v>
      </c>
      <c r="J105" s="102"/>
      <c r="K105" s="102">
        <v>0.0</v>
      </c>
      <c r="L105" s="102" t="s">
        <v>1404</v>
      </c>
      <c r="M105" s="102"/>
      <c r="N105" s="102" t="s">
        <v>1405</v>
      </c>
      <c r="O105" s="102" t="s">
        <v>1406</v>
      </c>
      <c r="P105" s="102" t="s">
        <v>1404</v>
      </c>
      <c r="Q105" s="103">
        <v>42630.0</v>
      </c>
      <c r="R105" s="103">
        <v>55153.0</v>
      </c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ht="15.75" customHeight="1">
      <c r="A106" s="100" t="str">
        <f>iferror(vlookup(B:B,NC!C:C,1,false), "Netcracker missing")</f>
        <v>Netcracker missing</v>
      </c>
      <c r="B106" s="101">
        <v>4.0734101E7</v>
      </c>
      <c r="C106" s="102" t="s">
        <v>919</v>
      </c>
      <c r="D106" s="102">
        <v>4.0734161E7</v>
      </c>
      <c r="E106" s="102" t="s">
        <v>919</v>
      </c>
      <c r="F106" s="102" t="s">
        <v>662</v>
      </c>
      <c r="G106" s="102" t="s">
        <v>1439</v>
      </c>
      <c r="H106" s="102" t="s">
        <v>1403</v>
      </c>
      <c r="I106" s="102">
        <v>130788.0</v>
      </c>
      <c r="J106" s="102"/>
      <c r="K106" s="102">
        <v>0.0</v>
      </c>
      <c r="L106" s="102" t="s">
        <v>1404</v>
      </c>
      <c r="M106" s="102"/>
      <c r="N106" s="102" t="s">
        <v>1405</v>
      </c>
      <c r="O106" s="102" t="s">
        <v>1406</v>
      </c>
      <c r="P106" s="102" t="s">
        <v>1404</v>
      </c>
      <c r="Q106" s="103">
        <v>42687.0</v>
      </c>
      <c r="R106" s="103">
        <v>55153.0</v>
      </c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ht="15.75" customHeight="1">
      <c r="A107" s="100" t="str">
        <f>iferror(vlookup(B:B,NC!C:C,1,false), "Netcracker missing")</f>
        <v>Netcracker missing</v>
      </c>
      <c r="B107" s="101">
        <v>4.0737491E7</v>
      </c>
      <c r="C107" s="102" t="s">
        <v>921</v>
      </c>
      <c r="D107" s="102">
        <v>4.0737461E7</v>
      </c>
      <c r="E107" s="102" t="s">
        <v>1496</v>
      </c>
      <c r="F107" s="102" t="s">
        <v>665</v>
      </c>
      <c r="G107" s="102" t="s">
        <v>1402</v>
      </c>
      <c r="H107" s="102" t="s">
        <v>1403</v>
      </c>
      <c r="I107" s="102">
        <v>139541.0</v>
      </c>
      <c r="J107" s="102"/>
      <c r="K107" s="102">
        <v>0.0</v>
      </c>
      <c r="L107" s="102" t="s">
        <v>1404</v>
      </c>
      <c r="M107" s="102" t="s">
        <v>1413</v>
      </c>
      <c r="N107" s="102" t="s">
        <v>1405</v>
      </c>
      <c r="O107" s="102" t="s">
        <v>1413</v>
      </c>
      <c r="P107" s="102"/>
      <c r="Q107" s="104">
        <v>40544.0</v>
      </c>
      <c r="R107" s="105">
        <v>42882.0</v>
      </c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ht="15.75" customHeight="1">
      <c r="A108" s="100" t="str">
        <f>iferror(vlookup(B:B,NC!C:C,1,false), "Netcracker missing")</f>
        <v>Netcracker missing</v>
      </c>
      <c r="B108" s="101">
        <v>4.0737491E7</v>
      </c>
      <c r="C108" s="102" t="s">
        <v>921</v>
      </c>
      <c r="D108" s="102">
        <v>4.1103021E7</v>
      </c>
      <c r="E108" s="102" t="s">
        <v>1497</v>
      </c>
      <c r="F108" s="102" t="s">
        <v>1401</v>
      </c>
      <c r="G108" s="102" t="s">
        <v>1402</v>
      </c>
      <c r="H108" s="102" t="s">
        <v>1403</v>
      </c>
      <c r="I108" s="102">
        <v>139541.0</v>
      </c>
      <c r="J108" s="102"/>
      <c r="K108" s="102">
        <v>0.0</v>
      </c>
      <c r="L108" s="102" t="s">
        <v>1404</v>
      </c>
      <c r="M108" s="102" t="s">
        <v>1413</v>
      </c>
      <c r="N108" s="102" t="s">
        <v>1405</v>
      </c>
      <c r="O108" s="102" t="s">
        <v>1413</v>
      </c>
      <c r="P108" s="102"/>
      <c r="Q108" s="104">
        <v>40544.0</v>
      </c>
      <c r="R108" s="105">
        <v>42882.0</v>
      </c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ht="15.75" customHeight="1">
      <c r="A109" s="100">
        <f>iferror(vlookup(B:B,NC!C:C,1,false), "Netcracker missing")</f>
        <v>40760721</v>
      </c>
      <c r="B109" s="101">
        <v>4.0760721E7</v>
      </c>
      <c r="C109" s="102" t="s">
        <v>562</v>
      </c>
      <c r="D109" s="102">
        <v>4.1088244E7</v>
      </c>
      <c r="E109" s="102" t="s">
        <v>1498</v>
      </c>
      <c r="F109" s="102" t="s">
        <v>1458</v>
      </c>
      <c r="G109" s="102" t="s">
        <v>1459</v>
      </c>
      <c r="H109" s="102" t="s">
        <v>1412</v>
      </c>
      <c r="I109" s="102">
        <v>130852.0</v>
      </c>
      <c r="J109" s="102"/>
      <c r="K109" s="102">
        <v>0.0</v>
      </c>
      <c r="L109" s="102" t="s">
        <v>1404</v>
      </c>
      <c r="M109" s="102" t="s">
        <v>1413</v>
      </c>
      <c r="N109" s="102" t="s">
        <v>1405</v>
      </c>
      <c r="O109" s="102" t="s">
        <v>1413</v>
      </c>
      <c r="P109" s="102"/>
      <c r="Q109" s="103">
        <v>42938.0</v>
      </c>
      <c r="R109" s="103">
        <v>44773.0</v>
      </c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ht="15.75" customHeight="1">
      <c r="A110" s="100">
        <f>iferror(vlookup(B:B,NC!C:C,1,false), "Netcracker missing")</f>
        <v>40760721</v>
      </c>
      <c r="B110" s="101">
        <v>4.0760721E7</v>
      </c>
      <c r="C110" s="102" t="s">
        <v>562</v>
      </c>
      <c r="D110" s="102">
        <v>4.0760761E7</v>
      </c>
      <c r="E110" s="102" t="s">
        <v>1368</v>
      </c>
      <c r="F110" s="102" t="s">
        <v>1461</v>
      </c>
      <c r="G110" s="102" t="s">
        <v>1459</v>
      </c>
      <c r="H110" s="102" t="s">
        <v>1412</v>
      </c>
      <c r="I110" s="102">
        <v>130852.0</v>
      </c>
      <c r="J110" s="102"/>
      <c r="K110" s="102">
        <v>0.0</v>
      </c>
      <c r="L110" s="102" t="s">
        <v>1404</v>
      </c>
      <c r="M110" s="102" t="s">
        <v>1413</v>
      </c>
      <c r="N110" s="102" t="s">
        <v>1405</v>
      </c>
      <c r="O110" s="102" t="s">
        <v>1413</v>
      </c>
      <c r="P110" s="102"/>
      <c r="Q110" s="103">
        <v>42938.0</v>
      </c>
      <c r="R110" s="103">
        <v>44773.0</v>
      </c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ht="15.75" customHeight="1">
      <c r="A111" s="100">
        <f>iferror(vlookup(B:B,NC!C:C,1,false), "Netcracker missing")</f>
        <v>40760771</v>
      </c>
      <c r="B111" s="101">
        <v>4.0760771E7</v>
      </c>
      <c r="C111" s="102" t="s">
        <v>290</v>
      </c>
      <c r="D111" s="102">
        <v>4.0760941E7</v>
      </c>
      <c r="E111" s="102" t="s">
        <v>290</v>
      </c>
      <c r="F111" s="102" t="s">
        <v>1499</v>
      </c>
      <c r="G111" s="102" t="s">
        <v>1500</v>
      </c>
      <c r="H111" s="102" t="s">
        <v>1412</v>
      </c>
      <c r="I111" s="102">
        <v>139287.0</v>
      </c>
      <c r="J111" s="102"/>
      <c r="K111" s="102">
        <v>0.0</v>
      </c>
      <c r="L111" s="102" t="s">
        <v>1404</v>
      </c>
      <c r="M111" s="102" t="s">
        <v>1413</v>
      </c>
      <c r="N111" s="102" t="s">
        <v>1405</v>
      </c>
      <c r="O111" s="102" t="s">
        <v>1413</v>
      </c>
      <c r="P111" s="102"/>
      <c r="Q111" s="103">
        <v>42938.0</v>
      </c>
      <c r="R111" s="104">
        <v>44623.0</v>
      </c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ht="15.75" customHeight="1">
      <c r="A112" s="100">
        <f>iferror(vlookup(B:B,NC!C:C,1,false), "Netcracker missing")</f>
        <v>40760781</v>
      </c>
      <c r="B112" s="101">
        <v>4.0760781E7</v>
      </c>
      <c r="C112" s="102" t="s">
        <v>564</v>
      </c>
      <c r="D112" s="102">
        <v>4.1088454E7</v>
      </c>
      <c r="E112" s="102" t="s">
        <v>1501</v>
      </c>
      <c r="F112" s="102" t="s">
        <v>1458</v>
      </c>
      <c r="G112" s="102" t="s">
        <v>1459</v>
      </c>
      <c r="H112" s="102" t="s">
        <v>1412</v>
      </c>
      <c r="I112" s="102">
        <v>130852.0</v>
      </c>
      <c r="J112" s="102"/>
      <c r="K112" s="102">
        <v>0.0</v>
      </c>
      <c r="L112" s="102" t="s">
        <v>1404</v>
      </c>
      <c r="M112" s="102" t="s">
        <v>1413</v>
      </c>
      <c r="N112" s="102" t="s">
        <v>1405</v>
      </c>
      <c r="O112" s="102" t="s">
        <v>1413</v>
      </c>
      <c r="P112" s="102"/>
      <c r="Q112" s="103">
        <v>43111.0</v>
      </c>
      <c r="R112" s="103">
        <v>44773.0</v>
      </c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ht="15.75" customHeight="1">
      <c r="A113" s="100">
        <f>iferror(vlookup(B:B,NC!C:C,1,false), "Netcracker missing")</f>
        <v>40760781</v>
      </c>
      <c r="B113" s="101">
        <v>4.0760781E7</v>
      </c>
      <c r="C113" s="102" t="s">
        <v>564</v>
      </c>
      <c r="D113" s="102">
        <v>4.0760971E7</v>
      </c>
      <c r="E113" s="102" t="s">
        <v>1370</v>
      </c>
      <c r="F113" s="102" t="s">
        <v>1461</v>
      </c>
      <c r="G113" s="102" t="s">
        <v>1459</v>
      </c>
      <c r="H113" s="102" t="s">
        <v>1412</v>
      </c>
      <c r="I113" s="102">
        <v>130852.0</v>
      </c>
      <c r="J113" s="102"/>
      <c r="K113" s="102">
        <v>0.0</v>
      </c>
      <c r="L113" s="102" t="s">
        <v>1404</v>
      </c>
      <c r="M113" s="102" t="s">
        <v>1413</v>
      </c>
      <c r="N113" s="102" t="s">
        <v>1405</v>
      </c>
      <c r="O113" s="102" t="s">
        <v>1413</v>
      </c>
      <c r="P113" s="102"/>
      <c r="Q113" s="103">
        <v>43111.0</v>
      </c>
      <c r="R113" s="103">
        <v>44773.0</v>
      </c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ht="15.75" customHeight="1">
      <c r="A114" s="100">
        <f>iferror(vlookup(B:B,NC!C:C,1,false), "Netcracker missing")</f>
        <v>40760791</v>
      </c>
      <c r="B114" s="101">
        <v>4.0760791E7</v>
      </c>
      <c r="C114" s="102" t="s">
        <v>475</v>
      </c>
      <c r="D114" s="102">
        <v>4.0761041E7</v>
      </c>
      <c r="E114" s="102" t="s">
        <v>1372</v>
      </c>
      <c r="F114" s="102" t="s">
        <v>1461</v>
      </c>
      <c r="G114" s="102" t="s">
        <v>1459</v>
      </c>
      <c r="H114" s="102" t="s">
        <v>1412</v>
      </c>
      <c r="I114" s="102">
        <v>130852.0</v>
      </c>
      <c r="J114" s="102"/>
      <c r="K114" s="102">
        <v>0.0</v>
      </c>
      <c r="L114" s="102" t="s">
        <v>1404</v>
      </c>
      <c r="M114" s="102" t="s">
        <v>1413</v>
      </c>
      <c r="N114" s="102" t="s">
        <v>1405</v>
      </c>
      <c r="O114" s="102" t="s">
        <v>1413</v>
      </c>
      <c r="P114" s="102"/>
      <c r="Q114" s="103">
        <v>42938.0</v>
      </c>
      <c r="R114" s="103">
        <v>44773.0</v>
      </c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ht="15.75" customHeight="1">
      <c r="A115" s="100">
        <f>iferror(vlookup(B:B,NC!C:C,1,false), "Netcracker missing")</f>
        <v>40760791</v>
      </c>
      <c r="B115" s="101">
        <v>4.0760791E7</v>
      </c>
      <c r="C115" s="102" t="s">
        <v>475</v>
      </c>
      <c r="D115" s="102">
        <v>4.1087854E7</v>
      </c>
      <c r="E115" s="102" t="s">
        <v>1502</v>
      </c>
      <c r="F115" s="102" t="s">
        <v>1458</v>
      </c>
      <c r="G115" s="102" t="s">
        <v>1459</v>
      </c>
      <c r="H115" s="102" t="s">
        <v>1412</v>
      </c>
      <c r="I115" s="102">
        <v>130852.0</v>
      </c>
      <c r="J115" s="102"/>
      <c r="K115" s="102">
        <v>0.0</v>
      </c>
      <c r="L115" s="102" t="s">
        <v>1404</v>
      </c>
      <c r="M115" s="102" t="s">
        <v>1413</v>
      </c>
      <c r="N115" s="102" t="s">
        <v>1405</v>
      </c>
      <c r="O115" s="102" t="s">
        <v>1413</v>
      </c>
      <c r="P115" s="102"/>
      <c r="Q115" s="103">
        <v>42938.0</v>
      </c>
      <c r="R115" s="103">
        <v>44773.0</v>
      </c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ht="15.75" customHeight="1">
      <c r="A116" s="100">
        <f>iferror(vlookup(B:B,NC!C:C,1,false), "Netcracker missing")</f>
        <v>40760801</v>
      </c>
      <c r="B116" s="101">
        <v>4.0760801E7</v>
      </c>
      <c r="C116" s="102" t="s">
        <v>489</v>
      </c>
      <c r="D116" s="102">
        <v>4.0761101E7</v>
      </c>
      <c r="E116" s="102" t="s">
        <v>562</v>
      </c>
      <c r="F116" s="102" t="s">
        <v>1461</v>
      </c>
      <c r="G116" s="102" t="s">
        <v>1459</v>
      </c>
      <c r="H116" s="102" t="s">
        <v>1412</v>
      </c>
      <c r="I116" s="102">
        <v>130852.0</v>
      </c>
      <c r="J116" s="102"/>
      <c r="K116" s="102">
        <v>0.0</v>
      </c>
      <c r="L116" s="102" t="s">
        <v>1404</v>
      </c>
      <c r="M116" s="102" t="s">
        <v>1413</v>
      </c>
      <c r="N116" s="102" t="s">
        <v>1405</v>
      </c>
      <c r="O116" s="102" t="s">
        <v>1413</v>
      </c>
      <c r="P116" s="102"/>
      <c r="Q116" s="103">
        <v>44837.0</v>
      </c>
      <c r="R116" s="104">
        <v>45016.0</v>
      </c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ht="15.75" customHeight="1">
      <c r="A117" s="100">
        <f>iferror(vlookup(B:B,NC!C:C,1,false), "Netcracker missing")</f>
        <v>40760801</v>
      </c>
      <c r="B117" s="101">
        <v>4.0760801E7</v>
      </c>
      <c r="C117" s="102" t="s">
        <v>489</v>
      </c>
      <c r="D117" s="102">
        <v>4.1088304E7</v>
      </c>
      <c r="E117" s="102" t="s">
        <v>1503</v>
      </c>
      <c r="F117" s="102" t="s">
        <v>1458</v>
      </c>
      <c r="G117" s="102" t="s">
        <v>1459</v>
      </c>
      <c r="H117" s="102" t="s">
        <v>1412</v>
      </c>
      <c r="I117" s="102">
        <v>130852.0</v>
      </c>
      <c r="J117" s="102"/>
      <c r="K117" s="102">
        <v>0.0</v>
      </c>
      <c r="L117" s="102" t="s">
        <v>1404</v>
      </c>
      <c r="M117" s="102" t="s">
        <v>1413</v>
      </c>
      <c r="N117" s="102" t="s">
        <v>1405</v>
      </c>
      <c r="O117" s="102" t="s">
        <v>1413</v>
      </c>
      <c r="P117" s="102"/>
      <c r="Q117" s="103">
        <v>44837.0</v>
      </c>
      <c r="R117" s="104">
        <v>45016.0</v>
      </c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ht="15.75" customHeight="1">
      <c r="A118" s="100">
        <f>iferror(vlookup(B:B,NC!C:C,1,false), "Netcracker missing")</f>
        <v>40760811</v>
      </c>
      <c r="B118" s="101">
        <v>4.0760811E7</v>
      </c>
      <c r="C118" s="102" t="s">
        <v>493</v>
      </c>
      <c r="D118" s="102">
        <v>4.0761141E7</v>
      </c>
      <c r="E118" s="102" t="s">
        <v>564</v>
      </c>
      <c r="F118" s="102" t="s">
        <v>1461</v>
      </c>
      <c r="G118" s="102" t="s">
        <v>1459</v>
      </c>
      <c r="H118" s="102" t="s">
        <v>1412</v>
      </c>
      <c r="I118" s="102">
        <v>130852.0</v>
      </c>
      <c r="J118" s="102"/>
      <c r="K118" s="102">
        <v>0.0</v>
      </c>
      <c r="L118" s="102" t="s">
        <v>1404</v>
      </c>
      <c r="M118" s="102" t="s">
        <v>1413</v>
      </c>
      <c r="N118" s="102" t="s">
        <v>1405</v>
      </c>
      <c r="O118" s="102" t="s">
        <v>1413</v>
      </c>
      <c r="P118" s="102"/>
      <c r="Q118" s="103">
        <v>42938.0</v>
      </c>
      <c r="R118" s="103">
        <v>58806.0</v>
      </c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ht="15.75" customHeight="1">
      <c r="A119" s="100">
        <f>iferror(vlookup(B:B,NC!C:C,1,false), "Netcracker missing")</f>
        <v>40760811</v>
      </c>
      <c r="B119" s="101">
        <v>4.0760811E7</v>
      </c>
      <c r="C119" s="102" t="s">
        <v>493</v>
      </c>
      <c r="D119" s="102">
        <v>4.1088514E7</v>
      </c>
      <c r="E119" s="102" t="s">
        <v>1504</v>
      </c>
      <c r="F119" s="102" t="s">
        <v>1458</v>
      </c>
      <c r="G119" s="102" t="s">
        <v>1459</v>
      </c>
      <c r="H119" s="102" t="s">
        <v>1412</v>
      </c>
      <c r="I119" s="102">
        <v>130852.0</v>
      </c>
      <c r="J119" s="102"/>
      <c r="K119" s="102">
        <v>0.0</v>
      </c>
      <c r="L119" s="102" t="s">
        <v>1404</v>
      </c>
      <c r="M119" s="102" t="s">
        <v>1413</v>
      </c>
      <c r="N119" s="102" t="s">
        <v>1405</v>
      </c>
      <c r="O119" s="102" t="s">
        <v>1413</v>
      </c>
      <c r="P119" s="102"/>
      <c r="Q119" s="103">
        <v>42938.0</v>
      </c>
      <c r="R119" s="103">
        <v>58806.0</v>
      </c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ht="15.75" customHeight="1">
      <c r="A120" s="100">
        <f>iferror(vlookup(B:B,NC!C:C,1,false), "Netcracker missing")</f>
        <v>40760821</v>
      </c>
      <c r="B120" s="101">
        <v>4.0760821E7</v>
      </c>
      <c r="C120" s="102" t="s">
        <v>560</v>
      </c>
      <c r="D120" s="102">
        <v>4.1088004E7</v>
      </c>
      <c r="E120" s="102" t="s">
        <v>1374</v>
      </c>
      <c r="F120" s="102" t="s">
        <v>1458</v>
      </c>
      <c r="G120" s="102" t="s">
        <v>1459</v>
      </c>
      <c r="H120" s="102" t="s">
        <v>1412</v>
      </c>
      <c r="I120" s="102">
        <v>130852.0</v>
      </c>
      <c r="J120" s="102"/>
      <c r="K120" s="102">
        <v>0.0</v>
      </c>
      <c r="L120" s="102" t="s">
        <v>1404</v>
      </c>
      <c r="M120" s="102" t="s">
        <v>1413</v>
      </c>
      <c r="N120" s="102" t="s">
        <v>1405</v>
      </c>
      <c r="O120" s="102" t="s">
        <v>1413</v>
      </c>
      <c r="P120" s="102"/>
      <c r="Q120" s="103">
        <v>42938.0</v>
      </c>
      <c r="R120" s="103">
        <v>55153.0</v>
      </c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ht="15.75" customHeight="1">
      <c r="A121" s="100">
        <f>iferror(vlookup(B:B,NC!C:C,1,false), "Netcracker missing")</f>
        <v>40760821</v>
      </c>
      <c r="B121" s="101">
        <v>4.0760821E7</v>
      </c>
      <c r="C121" s="102" t="s">
        <v>560</v>
      </c>
      <c r="D121" s="102">
        <v>4.0761961E7</v>
      </c>
      <c r="E121" s="102" t="s">
        <v>632</v>
      </c>
      <c r="F121" s="102" t="s">
        <v>1461</v>
      </c>
      <c r="G121" s="102" t="s">
        <v>1459</v>
      </c>
      <c r="H121" s="102" t="s">
        <v>1412</v>
      </c>
      <c r="I121" s="102">
        <v>130852.0</v>
      </c>
      <c r="J121" s="102"/>
      <c r="K121" s="102">
        <v>0.0</v>
      </c>
      <c r="L121" s="102" t="s">
        <v>1404</v>
      </c>
      <c r="M121" s="102" t="s">
        <v>1413</v>
      </c>
      <c r="N121" s="102" t="s">
        <v>1405</v>
      </c>
      <c r="O121" s="102" t="s">
        <v>1413</v>
      </c>
      <c r="P121" s="102"/>
      <c r="Q121" s="103">
        <v>42938.0</v>
      </c>
      <c r="R121" s="103">
        <v>55153.0</v>
      </c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ht="15.75" customHeight="1">
      <c r="A122" s="100">
        <f>iferror(vlookup(B:B,NC!C:C,1,false), "Netcracker missing")</f>
        <v>40760831</v>
      </c>
      <c r="B122" s="101">
        <v>4.0760831E7</v>
      </c>
      <c r="C122" s="102" t="s">
        <v>483</v>
      </c>
      <c r="D122" s="102">
        <v>4.0762021E7</v>
      </c>
      <c r="E122" s="102" t="s">
        <v>1505</v>
      </c>
      <c r="F122" s="102" t="s">
        <v>1461</v>
      </c>
      <c r="G122" s="102" t="s">
        <v>1459</v>
      </c>
      <c r="H122" s="102" t="s">
        <v>1412</v>
      </c>
      <c r="I122" s="102">
        <v>130852.0</v>
      </c>
      <c r="J122" s="102"/>
      <c r="K122" s="102">
        <v>0.0</v>
      </c>
      <c r="L122" s="102" t="s">
        <v>1404</v>
      </c>
      <c r="M122" s="102" t="s">
        <v>1413</v>
      </c>
      <c r="N122" s="102" t="s">
        <v>1405</v>
      </c>
      <c r="O122" s="102" t="s">
        <v>1413</v>
      </c>
      <c r="P122" s="102"/>
      <c r="Q122" s="103">
        <v>42938.0</v>
      </c>
      <c r="R122" s="104">
        <v>44623.0</v>
      </c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ht="15.75" customHeight="1">
      <c r="A123" s="100">
        <f>iferror(vlookup(B:B,NC!C:C,1,false), "Netcracker missing")</f>
        <v>40760831</v>
      </c>
      <c r="B123" s="101">
        <v>4.0760831E7</v>
      </c>
      <c r="C123" s="102" t="s">
        <v>483</v>
      </c>
      <c r="D123" s="102">
        <v>4.1088154E7</v>
      </c>
      <c r="E123" s="102" t="s">
        <v>1506</v>
      </c>
      <c r="F123" s="102" t="s">
        <v>1458</v>
      </c>
      <c r="G123" s="102" t="s">
        <v>1459</v>
      </c>
      <c r="H123" s="102" t="s">
        <v>1412</v>
      </c>
      <c r="I123" s="102">
        <v>130852.0</v>
      </c>
      <c r="J123" s="102"/>
      <c r="K123" s="102">
        <v>0.0</v>
      </c>
      <c r="L123" s="102" t="s">
        <v>1404</v>
      </c>
      <c r="M123" s="102" t="s">
        <v>1413</v>
      </c>
      <c r="N123" s="102" t="s">
        <v>1405</v>
      </c>
      <c r="O123" s="102" t="s">
        <v>1413</v>
      </c>
      <c r="P123" s="102"/>
      <c r="Q123" s="103">
        <v>42938.0</v>
      </c>
      <c r="R123" s="104">
        <v>44623.0</v>
      </c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ht="15.75" customHeight="1">
      <c r="A124" s="100">
        <f>iferror(vlookup(B:B,NC!C:C,1,false), "Netcracker missing")</f>
        <v>40760841</v>
      </c>
      <c r="B124" s="101">
        <v>4.0760841E7</v>
      </c>
      <c r="C124" s="102" t="s">
        <v>477</v>
      </c>
      <c r="D124" s="102">
        <v>4.0761921E7</v>
      </c>
      <c r="E124" s="102" t="s">
        <v>475</v>
      </c>
      <c r="F124" s="102" t="s">
        <v>1461</v>
      </c>
      <c r="G124" s="102" t="s">
        <v>1459</v>
      </c>
      <c r="H124" s="102" t="s">
        <v>1412</v>
      </c>
      <c r="I124" s="102">
        <v>130852.0</v>
      </c>
      <c r="J124" s="102"/>
      <c r="K124" s="102">
        <v>0.0</v>
      </c>
      <c r="L124" s="102" t="s">
        <v>1404</v>
      </c>
      <c r="M124" s="102" t="s">
        <v>1413</v>
      </c>
      <c r="N124" s="102" t="s">
        <v>1405</v>
      </c>
      <c r="O124" s="102" t="s">
        <v>1413</v>
      </c>
      <c r="P124" s="102"/>
      <c r="Q124" s="103">
        <v>42938.0</v>
      </c>
      <c r="R124" s="103">
        <v>55153.0</v>
      </c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ht="15.75" customHeight="1">
      <c r="A125" s="100">
        <f>iferror(vlookup(B:B,NC!C:C,1,false), "Netcracker missing")</f>
        <v>40760841</v>
      </c>
      <c r="B125" s="101">
        <v>4.0760841E7</v>
      </c>
      <c r="C125" s="102" t="s">
        <v>477</v>
      </c>
      <c r="D125" s="102">
        <v>4.1087884E7</v>
      </c>
      <c r="E125" s="102" t="s">
        <v>1507</v>
      </c>
      <c r="F125" s="102" t="s">
        <v>1458</v>
      </c>
      <c r="G125" s="102" t="s">
        <v>1459</v>
      </c>
      <c r="H125" s="102" t="s">
        <v>1412</v>
      </c>
      <c r="I125" s="102">
        <v>130852.0</v>
      </c>
      <c r="J125" s="102"/>
      <c r="K125" s="102">
        <v>0.0</v>
      </c>
      <c r="L125" s="102" t="s">
        <v>1404</v>
      </c>
      <c r="M125" s="102" t="s">
        <v>1413</v>
      </c>
      <c r="N125" s="102" t="s">
        <v>1405</v>
      </c>
      <c r="O125" s="102" t="s">
        <v>1413</v>
      </c>
      <c r="P125" s="102"/>
      <c r="Q125" s="103">
        <v>42938.0</v>
      </c>
      <c r="R125" s="103">
        <v>55153.0</v>
      </c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ht="15.75" customHeight="1">
      <c r="A126" s="100">
        <f>iferror(vlookup(B:B,NC!C:C,1,false), "Netcracker missing")</f>
        <v>40760861</v>
      </c>
      <c r="B126" s="101">
        <v>4.0760861E7</v>
      </c>
      <c r="C126" s="102" t="s">
        <v>473</v>
      </c>
      <c r="D126" s="102">
        <v>4.0762091E7</v>
      </c>
      <c r="E126" s="102" t="s">
        <v>1508</v>
      </c>
      <c r="F126" s="102" t="s">
        <v>1461</v>
      </c>
      <c r="G126" s="102" t="s">
        <v>1459</v>
      </c>
      <c r="H126" s="102" t="s">
        <v>1412</v>
      </c>
      <c r="I126" s="102">
        <v>130852.0</v>
      </c>
      <c r="J126" s="102"/>
      <c r="K126" s="102">
        <v>0.0</v>
      </c>
      <c r="L126" s="102" t="s">
        <v>1404</v>
      </c>
      <c r="M126" s="102" t="s">
        <v>1413</v>
      </c>
      <c r="N126" s="102" t="s">
        <v>1405</v>
      </c>
      <c r="O126" s="102" t="s">
        <v>1413</v>
      </c>
      <c r="P126" s="102"/>
      <c r="Q126" s="103">
        <v>42938.0</v>
      </c>
      <c r="R126" s="103">
        <v>55153.0</v>
      </c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ht="15.75" customHeight="1">
      <c r="A127" s="100">
        <f>iferror(vlookup(B:B,NC!C:C,1,false), "Netcracker missing")</f>
        <v>40760861</v>
      </c>
      <c r="B127" s="101">
        <v>4.0760861E7</v>
      </c>
      <c r="C127" s="102" t="s">
        <v>473</v>
      </c>
      <c r="D127" s="102">
        <v>4.1087764E7</v>
      </c>
      <c r="E127" s="102" t="s">
        <v>1509</v>
      </c>
      <c r="F127" s="102" t="s">
        <v>1458</v>
      </c>
      <c r="G127" s="102" t="s">
        <v>1459</v>
      </c>
      <c r="H127" s="102" t="s">
        <v>1412</v>
      </c>
      <c r="I127" s="102">
        <v>130852.0</v>
      </c>
      <c r="J127" s="102"/>
      <c r="K127" s="102">
        <v>0.0</v>
      </c>
      <c r="L127" s="102" t="s">
        <v>1404</v>
      </c>
      <c r="M127" s="102" t="s">
        <v>1413</v>
      </c>
      <c r="N127" s="102" t="s">
        <v>1405</v>
      </c>
      <c r="O127" s="102" t="s">
        <v>1413</v>
      </c>
      <c r="P127" s="102"/>
      <c r="Q127" s="103">
        <v>42938.0</v>
      </c>
      <c r="R127" s="103">
        <v>55153.0</v>
      </c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ht="15.75" customHeight="1">
      <c r="A128" s="100">
        <f>iferror(vlookup(B:B,NC!C:C,1,false), "Netcracker missing")</f>
        <v>40760871</v>
      </c>
      <c r="B128" s="101">
        <v>4.0760871E7</v>
      </c>
      <c r="C128" s="102" t="s">
        <v>479</v>
      </c>
      <c r="D128" s="102">
        <v>4.0762161E7</v>
      </c>
      <c r="E128" s="102" t="s">
        <v>1510</v>
      </c>
      <c r="F128" s="102" t="s">
        <v>1461</v>
      </c>
      <c r="G128" s="102" t="s">
        <v>1459</v>
      </c>
      <c r="H128" s="102" t="s">
        <v>1412</v>
      </c>
      <c r="I128" s="102">
        <v>130852.0</v>
      </c>
      <c r="J128" s="102"/>
      <c r="K128" s="102">
        <v>0.0</v>
      </c>
      <c r="L128" s="102" t="s">
        <v>1404</v>
      </c>
      <c r="M128" s="102" t="s">
        <v>1413</v>
      </c>
      <c r="N128" s="102" t="s">
        <v>1405</v>
      </c>
      <c r="O128" s="102" t="s">
        <v>1413</v>
      </c>
      <c r="P128" s="102"/>
      <c r="Q128" s="103">
        <v>42938.0</v>
      </c>
      <c r="R128" s="103">
        <v>55153.0</v>
      </c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ht="15.75" customHeight="1">
      <c r="A129" s="100">
        <f>iferror(vlookup(B:B,NC!C:C,1,false), "Netcracker missing")</f>
        <v>40760871</v>
      </c>
      <c r="B129" s="101">
        <v>4.0760871E7</v>
      </c>
      <c r="C129" s="102" t="s">
        <v>479</v>
      </c>
      <c r="D129" s="102">
        <v>4.1087944E7</v>
      </c>
      <c r="E129" s="102" t="s">
        <v>1511</v>
      </c>
      <c r="F129" s="102" t="s">
        <v>1458</v>
      </c>
      <c r="G129" s="102" t="s">
        <v>1459</v>
      </c>
      <c r="H129" s="102" t="s">
        <v>1412</v>
      </c>
      <c r="I129" s="102">
        <v>130852.0</v>
      </c>
      <c r="J129" s="102"/>
      <c r="K129" s="102">
        <v>0.0</v>
      </c>
      <c r="L129" s="102" t="s">
        <v>1404</v>
      </c>
      <c r="M129" s="102" t="s">
        <v>1413</v>
      </c>
      <c r="N129" s="102" t="s">
        <v>1405</v>
      </c>
      <c r="O129" s="102" t="s">
        <v>1413</v>
      </c>
      <c r="P129" s="102"/>
      <c r="Q129" s="103">
        <v>42938.0</v>
      </c>
      <c r="R129" s="103">
        <v>55153.0</v>
      </c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ht="15.75" customHeight="1">
      <c r="A130" s="100">
        <f>iferror(vlookup(B:B,NC!C:C,1,false), "Netcracker missing")</f>
        <v>40760881</v>
      </c>
      <c r="B130" s="101">
        <v>4.0760881E7</v>
      </c>
      <c r="C130" s="102" t="s">
        <v>485</v>
      </c>
      <c r="D130" s="102">
        <v>4.0762221E7</v>
      </c>
      <c r="E130" s="102" t="s">
        <v>1512</v>
      </c>
      <c r="F130" s="102" t="s">
        <v>1461</v>
      </c>
      <c r="G130" s="102" t="s">
        <v>1459</v>
      </c>
      <c r="H130" s="102" t="s">
        <v>1412</v>
      </c>
      <c r="I130" s="102">
        <v>130852.0</v>
      </c>
      <c r="J130" s="102"/>
      <c r="K130" s="102">
        <v>0.0</v>
      </c>
      <c r="L130" s="102" t="s">
        <v>1404</v>
      </c>
      <c r="M130" s="102" t="s">
        <v>1413</v>
      </c>
      <c r="N130" s="102" t="s">
        <v>1405</v>
      </c>
      <c r="O130" s="102" t="s">
        <v>1413</v>
      </c>
      <c r="P130" s="102"/>
      <c r="Q130" s="103">
        <v>42938.0</v>
      </c>
      <c r="R130" s="104">
        <v>44623.0</v>
      </c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ht="15.75" customHeight="1">
      <c r="A131" s="100">
        <f>iferror(vlookup(B:B,NC!C:C,1,false), "Netcracker missing")</f>
        <v>40760881</v>
      </c>
      <c r="B131" s="101">
        <v>4.0760881E7</v>
      </c>
      <c r="C131" s="102" t="s">
        <v>485</v>
      </c>
      <c r="D131" s="102">
        <v>4.1088214E7</v>
      </c>
      <c r="E131" s="102" t="s">
        <v>1513</v>
      </c>
      <c r="F131" s="102" t="s">
        <v>1458</v>
      </c>
      <c r="G131" s="102" t="s">
        <v>1459</v>
      </c>
      <c r="H131" s="102" t="s">
        <v>1412</v>
      </c>
      <c r="I131" s="102">
        <v>130852.0</v>
      </c>
      <c r="J131" s="102"/>
      <c r="K131" s="102">
        <v>0.0</v>
      </c>
      <c r="L131" s="102" t="s">
        <v>1404</v>
      </c>
      <c r="M131" s="102" t="s">
        <v>1413</v>
      </c>
      <c r="N131" s="102" t="s">
        <v>1405</v>
      </c>
      <c r="O131" s="102" t="s">
        <v>1413</v>
      </c>
      <c r="P131" s="102"/>
      <c r="Q131" s="103">
        <v>42938.0</v>
      </c>
      <c r="R131" s="104">
        <v>44623.0</v>
      </c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ht="15.75" customHeight="1">
      <c r="A132" s="100">
        <f>iferror(vlookup(B:B,NC!C:C,1,false), "Netcracker missing")</f>
        <v>40760891</v>
      </c>
      <c r="B132" s="101">
        <v>4.0760891E7</v>
      </c>
      <c r="C132" s="102" t="s">
        <v>626</v>
      </c>
      <c r="D132" s="102">
        <v>4.0762261E7</v>
      </c>
      <c r="E132" s="102" t="s">
        <v>1514</v>
      </c>
      <c r="F132" s="102" t="s">
        <v>1461</v>
      </c>
      <c r="G132" s="102" t="s">
        <v>1459</v>
      </c>
      <c r="H132" s="102" t="s">
        <v>1412</v>
      </c>
      <c r="I132" s="102">
        <v>130852.0</v>
      </c>
      <c r="J132" s="102"/>
      <c r="K132" s="102">
        <v>0.0</v>
      </c>
      <c r="L132" s="102" t="s">
        <v>1404</v>
      </c>
      <c r="M132" s="102" t="s">
        <v>1413</v>
      </c>
      <c r="N132" s="102" t="s">
        <v>1405</v>
      </c>
      <c r="O132" s="102" t="s">
        <v>1413</v>
      </c>
      <c r="P132" s="102"/>
      <c r="Q132" s="103">
        <v>42938.0</v>
      </c>
      <c r="R132" s="104">
        <v>44810.0</v>
      </c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ht="15.75" customHeight="1">
      <c r="A133" s="100">
        <f>iferror(vlookup(B:B,NC!C:C,1,false), "Netcracker missing")</f>
        <v>40760891</v>
      </c>
      <c r="B133" s="101">
        <v>4.0760891E7</v>
      </c>
      <c r="C133" s="102" t="s">
        <v>626</v>
      </c>
      <c r="D133" s="102">
        <v>4.1088424E7</v>
      </c>
      <c r="E133" s="102" t="s">
        <v>1515</v>
      </c>
      <c r="F133" s="102" t="s">
        <v>1458</v>
      </c>
      <c r="G133" s="102" t="s">
        <v>1459</v>
      </c>
      <c r="H133" s="102" t="s">
        <v>1412</v>
      </c>
      <c r="I133" s="102">
        <v>130852.0</v>
      </c>
      <c r="J133" s="102"/>
      <c r="K133" s="102">
        <v>0.0</v>
      </c>
      <c r="L133" s="102" t="s">
        <v>1404</v>
      </c>
      <c r="M133" s="102" t="s">
        <v>1413</v>
      </c>
      <c r="N133" s="102" t="s">
        <v>1405</v>
      </c>
      <c r="O133" s="102" t="s">
        <v>1413</v>
      </c>
      <c r="P133" s="102"/>
      <c r="Q133" s="103">
        <v>42938.0</v>
      </c>
      <c r="R133" s="104">
        <v>44810.0</v>
      </c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ht="15.75" customHeight="1">
      <c r="A134" s="100">
        <f>iferror(vlookup(B:B,NC!C:C,1,false), "Netcracker missing")</f>
        <v>40760901</v>
      </c>
      <c r="B134" s="101">
        <v>4.0760901E7</v>
      </c>
      <c r="C134" s="102" t="s">
        <v>558</v>
      </c>
      <c r="D134" s="102">
        <v>4.1087824E7</v>
      </c>
      <c r="E134" s="102" t="s">
        <v>1516</v>
      </c>
      <c r="F134" s="102" t="s">
        <v>1458</v>
      </c>
      <c r="G134" s="102" t="s">
        <v>1459</v>
      </c>
      <c r="H134" s="102" t="s">
        <v>1412</v>
      </c>
      <c r="I134" s="102">
        <v>130852.0</v>
      </c>
      <c r="J134" s="102"/>
      <c r="K134" s="102">
        <v>0.0</v>
      </c>
      <c r="L134" s="102" t="s">
        <v>1404</v>
      </c>
      <c r="M134" s="102" t="s">
        <v>1413</v>
      </c>
      <c r="N134" s="102" t="s">
        <v>1405</v>
      </c>
      <c r="O134" s="102" t="s">
        <v>1413</v>
      </c>
      <c r="P134" s="102"/>
      <c r="Q134" s="103">
        <v>42938.0</v>
      </c>
      <c r="R134" s="103">
        <v>55153.0</v>
      </c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ht="15.75" customHeight="1">
      <c r="A135" s="100">
        <f>iferror(vlookup(B:B,NC!C:C,1,false), "Netcracker missing")</f>
        <v>40760901</v>
      </c>
      <c r="B135" s="101">
        <v>4.0760901E7</v>
      </c>
      <c r="C135" s="102" t="s">
        <v>558</v>
      </c>
      <c r="D135" s="102">
        <v>4.0762321E7</v>
      </c>
      <c r="E135" s="102" t="s">
        <v>1517</v>
      </c>
      <c r="F135" s="102" t="s">
        <v>1461</v>
      </c>
      <c r="G135" s="102" t="s">
        <v>1459</v>
      </c>
      <c r="H135" s="102" t="s">
        <v>1412</v>
      </c>
      <c r="I135" s="102">
        <v>130852.0</v>
      </c>
      <c r="J135" s="102"/>
      <c r="K135" s="102">
        <v>0.0</v>
      </c>
      <c r="L135" s="102" t="s">
        <v>1404</v>
      </c>
      <c r="M135" s="102" t="s">
        <v>1413</v>
      </c>
      <c r="N135" s="102" t="s">
        <v>1405</v>
      </c>
      <c r="O135" s="102" t="s">
        <v>1413</v>
      </c>
      <c r="P135" s="102"/>
      <c r="Q135" s="103">
        <v>42938.0</v>
      </c>
      <c r="R135" s="103">
        <v>55153.0</v>
      </c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ht="15.75" customHeight="1">
      <c r="A136" s="100">
        <f>iferror(vlookup(B:B,NC!C:C,1,false), "Netcracker missing")</f>
        <v>40760911</v>
      </c>
      <c r="B136" s="101">
        <v>4.0760911E7</v>
      </c>
      <c r="C136" s="102" t="s">
        <v>487</v>
      </c>
      <c r="D136" s="102">
        <v>4.0762361E7</v>
      </c>
      <c r="E136" s="102" t="s">
        <v>1518</v>
      </c>
      <c r="F136" s="102" t="s">
        <v>1461</v>
      </c>
      <c r="G136" s="102" t="s">
        <v>1459</v>
      </c>
      <c r="H136" s="102" t="s">
        <v>1412</v>
      </c>
      <c r="I136" s="102">
        <v>130852.0</v>
      </c>
      <c r="J136" s="102"/>
      <c r="K136" s="102">
        <v>0.0</v>
      </c>
      <c r="L136" s="102" t="s">
        <v>1404</v>
      </c>
      <c r="M136" s="102" t="s">
        <v>1413</v>
      </c>
      <c r="N136" s="102" t="s">
        <v>1405</v>
      </c>
      <c r="O136" s="102" t="s">
        <v>1413</v>
      </c>
      <c r="P136" s="102"/>
      <c r="Q136" s="103">
        <v>42938.0</v>
      </c>
      <c r="R136" s="104">
        <v>44623.0</v>
      </c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ht="15.75" customHeight="1">
      <c r="A137" s="100">
        <f>iferror(vlookup(B:B,NC!C:C,1,false), "Netcracker missing")</f>
        <v>40760911</v>
      </c>
      <c r="B137" s="101">
        <v>4.0760911E7</v>
      </c>
      <c r="C137" s="102" t="s">
        <v>487</v>
      </c>
      <c r="D137" s="102">
        <v>4.1088274E7</v>
      </c>
      <c r="E137" s="102" t="s">
        <v>1519</v>
      </c>
      <c r="F137" s="102" t="s">
        <v>1458</v>
      </c>
      <c r="G137" s="102" t="s">
        <v>1459</v>
      </c>
      <c r="H137" s="102" t="s">
        <v>1412</v>
      </c>
      <c r="I137" s="102">
        <v>130852.0</v>
      </c>
      <c r="J137" s="102"/>
      <c r="K137" s="102">
        <v>0.0</v>
      </c>
      <c r="L137" s="102" t="s">
        <v>1404</v>
      </c>
      <c r="M137" s="102" t="s">
        <v>1413</v>
      </c>
      <c r="N137" s="102" t="s">
        <v>1405</v>
      </c>
      <c r="O137" s="102" t="s">
        <v>1413</v>
      </c>
      <c r="P137" s="102"/>
      <c r="Q137" s="103">
        <v>42938.0</v>
      </c>
      <c r="R137" s="104">
        <v>44623.0</v>
      </c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ht="15.75" customHeight="1">
      <c r="A138" s="100">
        <f>iferror(vlookup(B:B,NC!C:C,1,false), "Netcracker missing")</f>
        <v>40760921</v>
      </c>
      <c r="B138" s="101">
        <v>4.0760921E7</v>
      </c>
      <c r="C138" s="102" t="s">
        <v>491</v>
      </c>
      <c r="D138" s="102">
        <v>4.0762391E7</v>
      </c>
      <c r="E138" s="102" t="s">
        <v>1520</v>
      </c>
      <c r="F138" s="102" t="s">
        <v>1461</v>
      </c>
      <c r="G138" s="102" t="s">
        <v>1459</v>
      </c>
      <c r="H138" s="102" t="s">
        <v>1412</v>
      </c>
      <c r="I138" s="102">
        <v>130852.0</v>
      </c>
      <c r="J138" s="102"/>
      <c r="K138" s="102">
        <v>0.0</v>
      </c>
      <c r="L138" s="102" t="s">
        <v>1404</v>
      </c>
      <c r="M138" s="102" t="s">
        <v>1413</v>
      </c>
      <c r="N138" s="102" t="s">
        <v>1405</v>
      </c>
      <c r="O138" s="102" t="s">
        <v>1413</v>
      </c>
      <c r="P138" s="102"/>
      <c r="Q138" s="103">
        <v>42938.0</v>
      </c>
      <c r="R138" s="103">
        <v>43055.0</v>
      </c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ht="15.75" customHeight="1">
      <c r="A139" s="100">
        <f>iferror(vlookup(B:B,NC!C:C,1,false), "Netcracker missing")</f>
        <v>40760921</v>
      </c>
      <c r="B139" s="101">
        <v>4.0760921E7</v>
      </c>
      <c r="C139" s="102" t="s">
        <v>491</v>
      </c>
      <c r="D139" s="102">
        <v>4.1088484E7</v>
      </c>
      <c r="E139" s="102" t="s">
        <v>1521</v>
      </c>
      <c r="F139" s="102" t="s">
        <v>1458</v>
      </c>
      <c r="G139" s="102" t="s">
        <v>1459</v>
      </c>
      <c r="H139" s="102" t="s">
        <v>1412</v>
      </c>
      <c r="I139" s="102">
        <v>130852.0</v>
      </c>
      <c r="J139" s="102"/>
      <c r="K139" s="102">
        <v>0.0</v>
      </c>
      <c r="L139" s="102" t="s">
        <v>1404</v>
      </c>
      <c r="M139" s="102" t="s">
        <v>1413</v>
      </c>
      <c r="N139" s="102" t="s">
        <v>1405</v>
      </c>
      <c r="O139" s="102" t="s">
        <v>1413</v>
      </c>
      <c r="P139" s="102"/>
      <c r="Q139" s="103">
        <v>42938.0</v>
      </c>
      <c r="R139" s="103">
        <v>43055.0</v>
      </c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ht="15.75" customHeight="1">
      <c r="A140" s="100">
        <f>iferror(vlookup(B:B,NC!C:C,1,false), "Netcracker missing")</f>
        <v>40760931</v>
      </c>
      <c r="B140" s="101">
        <v>4.0760931E7</v>
      </c>
      <c r="C140" s="102" t="s">
        <v>622</v>
      </c>
      <c r="D140" s="102">
        <v>4.0762421E7</v>
      </c>
      <c r="E140" s="102" t="s">
        <v>1522</v>
      </c>
      <c r="F140" s="102" t="s">
        <v>1461</v>
      </c>
      <c r="G140" s="102" t="s">
        <v>1459</v>
      </c>
      <c r="H140" s="102" t="s">
        <v>1412</v>
      </c>
      <c r="I140" s="102">
        <v>130852.0</v>
      </c>
      <c r="J140" s="102"/>
      <c r="K140" s="102">
        <v>0.0</v>
      </c>
      <c r="L140" s="102" t="s">
        <v>1404</v>
      </c>
      <c r="M140" s="102" t="s">
        <v>1413</v>
      </c>
      <c r="N140" s="102" t="s">
        <v>1405</v>
      </c>
      <c r="O140" s="102" t="s">
        <v>1413</v>
      </c>
      <c r="P140" s="102"/>
      <c r="Q140" s="103">
        <v>42938.0</v>
      </c>
      <c r="R140" s="103">
        <v>55153.0</v>
      </c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ht="15.75" customHeight="1">
      <c r="A141" s="100">
        <f>iferror(vlookup(B:B,NC!C:C,1,false), "Netcracker missing")</f>
        <v>40760931</v>
      </c>
      <c r="B141" s="101">
        <v>4.0760931E7</v>
      </c>
      <c r="C141" s="102" t="s">
        <v>622</v>
      </c>
      <c r="D141" s="102">
        <v>4.1087734E7</v>
      </c>
      <c r="E141" s="102" t="s">
        <v>1523</v>
      </c>
      <c r="F141" s="102" t="s">
        <v>1458</v>
      </c>
      <c r="G141" s="102" t="s">
        <v>1459</v>
      </c>
      <c r="H141" s="102" t="s">
        <v>1412</v>
      </c>
      <c r="I141" s="102">
        <v>130852.0</v>
      </c>
      <c r="J141" s="102"/>
      <c r="K141" s="102">
        <v>0.0</v>
      </c>
      <c r="L141" s="102" t="s">
        <v>1404</v>
      </c>
      <c r="M141" s="102" t="s">
        <v>1413</v>
      </c>
      <c r="N141" s="102" t="s">
        <v>1405</v>
      </c>
      <c r="O141" s="102" t="s">
        <v>1413</v>
      </c>
      <c r="P141" s="102"/>
      <c r="Q141" s="103">
        <v>42938.0</v>
      </c>
      <c r="R141" s="103">
        <v>55153.0</v>
      </c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ht="15.75" customHeight="1">
      <c r="A142" s="100">
        <f>iferror(vlookup(B:B,NC!C:C,1,false), "Netcracker missing")</f>
        <v>40761001</v>
      </c>
      <c r="B142" s="101">
        <v>4.0761001E7</v>
      </c>
      <c r="C142" s="102" t="s">
        <v>298</v>
      </c>
      <c r="D142" s="102">
        <v>4.0761011E7</v>
      </c>
      <c r="E142" s="102" t="s">
        <v>298</v>
      </c>
      <c r="F142" s="102" t="s">
        <v>1499</v>
      </c>
      <c r="G142" s="102" t="s">
        <v>1500</v>
      </c>
      <c r="H142" s="102" t="s">
        <v>1412</v>
      </c>
      <c r="I142" s="102">
        <v>139287.0</v>
      </c>
      <c r="J142" s="102"/>
      <c r="K142" s="102">
        <v>0.0</v>
      </c>
      <c r="L142" s="102" t="s">
        <v>1404</v>
      </c>
      <c r="M142" s="102" t="s">
        <v>1413</v>
      </c>
      <c r="N142" s="102" t="s">
        <v>1405</v>
      </c>
      <c r="O142" s="102" t="s">
        <v>1413</v>
      </c>
      <c r="P142" s="102"/>
      <c r="Q142" s="103">
        <v>42938.0</v>
      </c>
      <c r="R142" s="104">
        <v>44810.0</v>
      </c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ht="15.75" customHeight="1">
      <c r="A143" s="100">
        <f>iferror(vlookup(B:B,NC!C:C,1,false), "Netcracker missing")</f>
        <v>40761131</v>
      </c>
      <c r="B143" s="101">
        <v>4.0761131E7</v>
      </c>
      <c r="C143" s="102" t="s">
        <v>262</v>
      </c>
      <c r="D143" s="102">
        <v>4.0761071E7</v>
      </c>
      <c r="E143" s="102" t="s">
        <v>262</v>
      </c>
      <c r="F143" s="102" t="s">
        <v>1499</v>
      </c>
      <c r="G143" s="102" t="s">
        <v>1500</v>
      </c>
      <c r="H143" s="102" t="s">
        <v>1412</v>
      </c>
      <c r="I143" s="102">
        <v>139287.0</v>
      </c>
      <c r="J143" s="102"/>
      <c r="K143" s="102">
        <v>0.0</v>
      </c>
      <c r="L143" s="102" t="s">
        <v>1404</v>
      </c>
      <c r="M143" s="102" t="s">
        <v>1413</v>
      </c>
      <c r="N143" s="102" t="s">
        <v>1405</v>
      </c>
      <c r="O143" s="102" t="s">
        <v>1413</v>
      </c>
      <c r="P143" s="102"/>
      <c r="Q143" s="103">
        <v>42938.0</v>
      </c>
      <c r="R143" s="103">
        <v>55153.0</v>
      </c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ht="15.75" customHeight="1">
      <c r="A144" s="100">
        <f>iferror(vlookup(B:B,NC!C:C,1,false), "Netcracker missing")</f>
        <v>40761201</v>
      </c>
      <c r="B144" s="101">
        <v>4.0761201E7</v>
      </c>
      <c r="C144" s="102" t="s">
        <v>296</v>
      </c>
      <c r="D144" s="102">
        <v>4.0761171E7</v>
      </c>
      <c r="E144" s="102" t="s">
        <v>296</v>
      </c>
      <c r="F144" s="102" t="s">
        <v>1499</v>
      </c>
      <c r="G144" s="102" t="s">
        <v>1500</v>
      </c>
      <c r="H144" s="102" t="s">
        <v>1412</v>
      </c>
      <c r="I144" s="102">
        <v>139287.0</v>
      </c>
      <c r="J144" s="102"/>
      <c r="K144" s="102">
        <v>0.0</v>
      </c>
      <c r="L144" s="102" t="s">
        <v>1404</v>
      </c>
      <c r="M144" s="102" t="s">
        <v>1413</v>
      </c>
      <c r="N144" s="102" t="s">
        <v>1405</v>
      </c>
      <c r="O144" s="102" t="s">
        <v>1413</v>
      </c>
      <c r="P144" s="102"/>
      <c r="Q144" s="103">
        <v>42938.0</v>
      </c>
      <c r="R144" s="104">
        <v>44749.0</v>
      </c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ht="15.75" customHeight="1">
      <c r="A145" s="100">
        <f>iferror(vlookup(B:B,NC!C:C,1,false), "Netcracker missing")</f>
        <v>40761211</v>
      </c>
      <c r="B145" s="101">
        <v>4.0761211E7</v>
      </c>
      <c r="C145" s="102" t="s">
        <v>302</v>
      </c>
      <c r="D145" s="102">
        <v>4.0761221E7</v>
      </c>
      <c r="E145" s="102" t="s">
        <v>302</v>
      </c>
      <c r="F145" s="102" t="s">
        <v>1499</v>
      </c>
      <c r="G145" s="102" t="s">
        <v>1500</v>
      </c>
      <c r="H145" s="102" t="s">
        <v>1412</v>
      </c>
      <c r="I145" s="102">
        <v>139287.0</v>
      </c>
      <c r="J145" s="102"/>
      <c r="K145" s="102">
        <v>0.0</v>
      </c>
      <c r="L145" s="102" t="s">
        <v>1404</v>
      </c>
      <c r="M145" s="102" t="s">
        <v>1413</v>
      </c>
      <c r="N145" s="102" t="s">
        <v>1405</v>
      </c>
      <c r="O145" s="102" t="s">
        <v>1413</v>
      </c>
      <c r="P145" s="102"/>
      <c r="Q145" s="103">
        <v>42938.0</v>
      </c>
      <c r="R145" s="103">
        <v>58806.0</v>
      </c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ht="15.75" customHeight="1">
      <c r="A146" s="100">
        <f>iferror(vlookup(B:B,NC!C:C,1,false), "Netcracker missing")</f>
        <v>40761281</v>
      </c>
      <c r="B146" s="101">
        <v>4.0761281E7</v>
      </c>
      <c r="C146" s="102" t="s">
        <v>268</v>
      </c>
      <c r="D146" s="102">
        <v>4.0761251E7</v>
      </c>
      <c r="E146" s="102" t="s">
        <v>268</v>
      </c>
      <c r="F146" s="102" t="s">
        <v>1499</v>
      </c>
      <c r="G146" s="102" t="s">
        <v>1500</v>
      </c>
      <c r="H146" s="102" t="s">
        <v>1412</v>
      </c>
      <c r="I146" s="102">
        <v>139287.0</v>
      </c>
      <c r="J146" s="102"/>
      <c r="K146" s="102">
        <v>0.0</v>
      </c>
      <c r="L146" s="102" t="s">
        <v>1404</v>
      </c>
      <c r="M146" s="102" t="s">
        <v>1413</v>
      </c>
      <c r="N146" s="102" t="s">
        <v>1405</v>
      </c>
      <c r="O146" s="102" t="s">
        <v>1413</v>
      </c>
      <c r="P146" s="102"/>
      <c r="Q146" s="103">
        <v>42938.0</v>
      </c>
      <c r="R146" s="103">
        <v>55153.0</v>
      </c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ht="15.75" customHeight="1">
      <c r="A147" s="100">
        <f>iferror(vlookup(B:B,NC!C:C,1,false), "Netcracker missing")</f>
        <v>40761321</v>
      </c>
      <c r="B147" s="101">
        <v>4.0761321E7</v>
      </c>
      <c r="C147" s="102" t="s">
        <v>272</v>
      </c>
      <c r="D147" s="102">
        <v>4.0761291E7</v>
      </c>
      <c r="E147" s="102" t="s">
        <v>272</v>
      </c>
      <c r="F147" s="102" t="s">
        <v>1499</v>
      </c>
      <c r="G147" s="102" t="s">
        <v>1500</v>
      </c>
      <c r="H147" s="102" t="s">
        <v>1412</v>
      </c>
      <c r="I147" s="102">
        <v>139287.0</v>
      </c>
      <c r="J147" s="102"/>
      <c r="K147" s="102">
        <v>0.0</v>
      </c>
      <c r="L147" s="102" t="s">
        <v>1404</v>
      </c>
      <c r="M147" s="102" t="s">
        <v>1413</v>
      </c>
      <c r="N147" s="102" t="s">
        <v>1405</v>
      </c>
      <c r="O147" s="102" t="s">
        <v>1413</v>
      </c>
      <c r="P147" s="102"/>
      <c r="Q147" s="103">
        <v>42938.0</v>
      </c>
      <c r="R147" s="103">
        <v>55153.0</v>
      </c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ht="15.75" customHeight="1">
      <c r="A148" s="100">
        <f>iferror(vlookup(B:B,NC!C:C,1,false), "Netcracker missing")</f>
        <v>40761361</v>
      </c>
      <c r="B148" s="101">
        <v>4.0761361E7</v>
      </c>
      <c r="C148" s="102" t="s">
        <v>282</v>
      </c>
      <c r="D148" s="102">
        <v>4.0761331E7</v>
      </c>
      <c r="E148" s="102" t="s">
        <v>282</v>
      </c>
      <c r="F148" s="102" t="s">
        <v>1499</v>
      </c>
      <c r="G148" s="102" t="s">
        <v>1500</v>
      </c>
      <c r="H148" s="102" t="s">
        <v>1412</v>
      </c>
      <c r="I148" s="102">
        <v>139287.0</v>
      </c>
      <c r="J148" s="102"/>
      <c r="K148" s="102">
        <v>0.0</v>
      </c>
      <c r="L148" s="102" t="s">
        <v>1404</v>
      </c>
      <c r="M148" s="102" t="s">
        <v>1413</v>
      </c>
      <c r="N148" s="102" t="s">
        <v>1405</v>
      </c>
      <c r="O148" s="102" t="s">
        <v>1413</v>
      </c>
      <c r="P148" s="102"/>
      <c r="Q148" s="103">
        <v>42938.0</v>
      </c>
      <c r="R148" s="104">
        <v>44623.0</v>
      </c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ht="15.75" customHeight="1">
      <c r="A149" s="100">
        <f>iferror(vlookup(B:B,NC!C:C,1,false), "Netcracker missing")</f>
        <v>40761401</v>
      </c>
      <c r="B149" s="101">
        <v>4.0761401E7</v>
      </c>
      <c r="C149" s="102" t="s">
        <v>274</v>
      </c>
      <c r="D149" s="102">
        <v>4.0761371E7</v>
      </c>
      <c r="E149" s="102" t="s">
        <v>274</v>
      </c>
      <c r="F149" s="102" t="s">
        <v>1499</v>
      </c>
      <c r="G149" s="102" t="s">
        <v>1500</v>
      </c>
      <c r="H149" s="102" t="s">
        <v>1412</v>
      </c>
      <c r="I149" s="102">
        <v>139287.0</v>
      </c>
      <c r="J149" s="102"/>
      <c r="K149" s="102">
        <v>0.0</v>
      </c>
      <c r="L149" s="102" t="s">
        <v>1404</v>
      </c>
      <c r="M149" s="102" t="s">
        <v>1413</v>
      </c>
      <c r="N149" s="102" t="s">
        <v>1405</v>
      </c>
      <c r="O149" s="102" t="s">
        <v>1413</v>
      </c>
      <c r="P149" s="102"/>
      <c r="Q149" s="103">
        <v>42938.0</v>
      </c>
      <c r="R149" s="103">
        <v>55153.0</v>
      </c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ht="15.75" customHeight="1">
      <c r="A150" s="100">
        <f>iferror(vlookup(B:B,NC!C:C,1,false), "Netcracker missing")</f>
        <v>40761441</v>
      </c>
      <c r="B150" s="101">
        <v>4.0761441E7</v>
      </c>
      <c r="C150" s="102" t="s">
        <v>258</v>
      </c>
      <c r="D150" s="102">
        <v>4.0761411E7</v>
      </c>
      <c r="E150" s="102" t="s">
        <v>258</v>
      </c>
      <c r="F150" s="102" t="s">
        <v>1499</v>
      </c>
      <c r="G150" s="102" t="s">
        <v>1500</v>
      </c>
      <c r="H150" s="102" t="s">
        <v>1412</v>
      </c>
      <c r="I150" s="102">
        <v>139287.0</v>
      </c>
      <c r="J150" s="102"/>
      <c r="K150" s="102">
        <v>0.0</v>
      </c>
      <c r="L150" s="102" t="s">
        <v>1404</v>
      </c>
      <c r="M150" s="102" t="s">
        <v>1413</v>
      </c>
      <c r="N150" s="102" t="s">
        <v>1405</v>
      </c>
      <c r="O150" s="102" t="s">
        <v>1413</v>
      </c>
      <c r="P150" s="102"/>
      <c r="Q150" s="103">
        <v>42938.0</v>
      </c>
      <c r="R150" s="103">
        <v>55153.0</v>
      </c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ht="15.75" customHeight="1">
      <c r="A151" s="100">
        <f>iferror(vlookup(B:B,NC!C:C,1,false), "Netcracker missing")</f>
        <v>40761451</v>
      </c>
      <c r="B151" s="101">
        <v>4.0761451E7</v>
      </c>
      <c r="C151" s="102" t="s">
        <v>270</v>
      </c>
      <c r="D151" s="102">
        <v>4.0761461E7</v>
      </c>
      <c r="E151" s="102" t="s">
        <v>270</v>
      </c>
      <c r="F151" s="102" t="s">
        <v>1499</v>
      </c>
      <c r="G151" s="102" t="s">
        <v>1500</v>
      </c>
      <c r="H151" s="102" t="s">
        <v>1412</v>
      </c>
      <c r="I151" s="102">
        <v>139287.0</v>
      </c>
      <c r="J151" s="102"/>
      <c r="K151" s="102">
        <v>0.0</v>
      </c>
      <c r="L151" s="102" t="s">
        <v>1404</v>
      </c>
      <c r="M151" s="102" t="s">
        <v>1413</v>
      </c>
      <c r="N151" s="102" t="s">
        <v>1405</v>
      </c>
      <c r="O151" s="102" t="s">
        <v>1413</v>
      </c>
      <c r="P151" s="102"/>
      <c r="Q151" s="103">
        <v>42938.0</v>
      </c>
      <c r="R151" s="103">
        <v>55153.0</v>
      </c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ht="15.75" customHeight="1">
      <c r="A152" s="100">
        <f>iferror(vlookup(B:B,NC!C:C,1,false), "Netcracker missing")</f>
        <v>40761521</v>
      </c>
      <c r="B152" s="101">
        <v>4.0761521E7</v>
      </c>
      <c r="C152" s="102" t="s">
        <v>284</v>
      </c>
      <c r="D152" s="102">
        <v>4.0761491E7</v>
      </c>
      <c r="E152" s="102" t="s">
        <v>284</v>
      </c>
      <c r="F152" s="102" t="s">
        <v>1499</v>
      </c>
      <c r="G152" s="102" t="s">
        <v>1500</v>
      </c>
      <c r="H152" s="102" t="s">
        <v>1412</v>
      </c>
      <c r="I152" s="102">
        <v>139287.0</v>
      </c>
      <c r="J152" s="102"/>
      <c r="K152" s="102">
        <v>0.0</v>
      </c>
      <c r="L152" s="102" t="s">
        <v>1404</v>
      </c>
      <c r="M152" s="102" t="s">
        <v>1413</v>
      </c>
      <c r="N152" s="102" t="s">
        <v>1405</v>
      </c>
      <c r="O152" s="102" t="s">
        <v>1413</v>
      </c>
      <c r="P152" s="102"/>
      <c r="Q152" s="103">
        <v>42938.0</v>
      </c>
      <c r="R152" s="104">
        <v>44623.0</v>
      </c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ht="15.75" customHeight="1">
      <c r="A153" s="100" t="str">
        <f>iferror(vlookup(B:B,NC!C:C,1,false), "Netcracker missing")</f>
        <v>Netcracker missing</v>
      </c>
      <c r="B153" s="101">
        <v>4.0761561E7</v>
      </c>
      <c r="C153" s="102" t="s">
        <v>951</v>
      </c>
      <c r="D153" s="102">
        <v>4.0761531E7</v>
      </c>
      <c r="E153" s="102" t="s">
        <v>1524</v>
      </c>
      <c r="F153" s="102" t="s">
        <v>1499</v>
      </c>
      <c r="G153" s="102" t="s">
        <v>1500</v>
      </c>
      <c r="H153" s="102" t="s">
        <v>1412</v>
      </c>
      <c r="I153" s="102">
        <v>139287.0</v>
      </c>
      <c r="J153" s="102"/>
      <c r="K153" s="102">
        <v>0.0</v>
      </c>
      <c r="L153" s="102" t="s">
        <v>1404</v>
      </c>
      <c r="M153" s="102" t="s">
        <v>1413</v>
      </c>
      <c r="N153" s="102" t="s">
        <v>1405</v>
      </c>
      <c r="O153" s="102" t="s">
        <v>1413</v>
      </c>
      <c r="P153" s="102"/>
      <c r="Q153" s="103">
        <v>42938.0</v>
      </c>
      <c r="R153" s="103">
        <v>43055.0</v>
      </c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ht="15.75" customHeight="1">
      <c r="A154" s="100">
        <f>iferror(vlookup(B:B,NC!C:C,1,false), "Netcracker missing")</f>
        <v>40761601</v>
      </c>
      <c r="B154" s="101">
        <v>4.0761601E7</v>
      </c>
      <c r="C154" s="102" t="s">
        <v>276</v>
      </c>
      <c r="D154" s="102">
        <v>4.0761571E7</v>
      </c>
      <c r="E154" s="102" t="s">
        <v>276</v>
      </c>
      <c r="F154" s="102" t="s">
        <v>1499</v>
      </c>
      <c r="G154" s="102" t="s">
        <v>1500</v>
      </c>
      <c r="H154" s="102" t="s">
        <v>1412</v>
      </c>
      <c r="I154" s="102">
        <v>139287.0</v>
      </c>
      <c r="J154" s="102"/>
      <c r="K154" s="102">
        <v>0.0</v>
      </c>
      <c r="L154" s="102" t="s">
        <v>1404</v>
      </c>
      <c r="M154" s="102" t="s">
        <v>1413</v>
      </c>
      <c r="N154" s="102" t="s">
        <v>1405</v>
      </c>
      <c r="O154" s="102" t="s">
        <v>1413</v>
      </c>
      <c r="P154" s="102"/>
      <c r="Q154" s="103">
        <v>42938.0</v>
      </c>
      <c r="R154" s="103">
        <v>55153.0</v>
      </c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ht="15.75" customHeight="1">
      <c r="A155" s="100">
        <f>iferror(vlookup(B:B,NC!C:C,1,false), "Netcracker missing")</f>
        <v>40761641</v>
      </c>
      <c r="B155" s="101">
        <v>4.0761641E7</v>
      </c>
      <c r="C155" s="102" t="s">
        <v>286</v>
      </c>
      <c r="D155" s="102">
        <v>4.0761611E7</v>
      </c>
      <c r="E155" s="102" t="s">
        <v>286</v>
      </c>
      <c r="F155" s="102" t="s">
        <v>1499</v>
      </c>
      <c r="G155" s="102" t="s">
        <v>1500</v>
      </c>
      <c r="H155" s="102" t="s">
        <v>1412</v>
      </c>
      <c r="I155" s="102">
        <v>139287.0</v>
      </c>
      <c r="J155" s="102"/>
      <c r="K155" s="102">
        <v>0.0</v>
      </c>
      <c r="L155" s="102" t="s">
        <v>1404</v>
      </c>
      <c r="M155" s="102" t="s">
        <v>1413</v>
      </c>
      <c r="N155" s="102" t="s">
        <v>1405</v>
      </c>
      <c r="O155" s="102" t="s">
        <v>1413</v>
      </c>
      <c r="P155" s="102"/>
      <c r="Q155" s="103">
        <v>42938.0</v>
      </c>
      <c r="R155" s="104">
        <v>44623.0</v>
      </c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ht="15.75" customHeight="1">
      <c r="A156" s="100">
        <f>iferror(vlookup(B:B,NC!C:C,1,false), "Netcracker missing")</f>
        <v>40761681</v>
      </c>
      <c r="B156" s="101">
        <v>4.0761681E7</v>
      </c>
      <c r="C156" s="102" t="s">
        <v>955</v>
      </c>
      <c r="D156" s="102">
        <v>4.0761651E7</v>
      </c>
      <c r="E156" s="102" t="s">
        <v>304</v>
      </c>
      <c r="F156" s="102" t="s">
        <v>1499</v>
      </c>
      <c r="G156" s="102" t="s">
        <v>1500</v>
      </c>
      <c r="H156" s="102" t="s">
        <v>1412</v>
      </c>
      <c r="I156" s="102">
        <v>139287.0</v>
      </c>
      <c r="J156" s="102"/>
      <c r="K156" s="102">
        <v>0.0</v>
      </c>
      <c r="L156" s="102" t="s">
        <v>1404</v>
      </c>
      <c r="M156" s="102" t="s">
        <v>1413</v>
      </c>
      <c r="N156" s="102" t="s">
        <v>1405</v>
      </c>
      <c r="O156" s="102" t="s">
        <v>1413</v>
      </c>
      <c r="P156" s="102"/>
      <c r="Q156" s="103">
        <v>42938.0</v>
      </c>
      <c r="R156" s="103">
        <v>43055.0</v>
      </c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ht="15.75" customHeight="1">
      <c r="A157" s="100">
        <f>iferror(vlookup(B:B,NC!C:C,1,false), "Netcracker missing")</f>
        <v>40761721</v>
      </c>
      <c r="B157" s="101">
        <v>4.0761721E7</v>
      </c>
      <c r="C157" s="102" t="s">
        <v>260</v>
      </c>
      <c r="D157" s="102">
        <v>4.0761691E7</v>
      </c>
      <c r="E157" s="102" t="s">
        <v>260</v>
      </c>
      <c r="F157" s="102" t="s">
        <v>1499</v>
      </c>
      <c r="G157" s="102" t="s">
        <v>1500</v>
      </c>
      <c r="H157" s="102" t="s">
        <v>1412</v>
      </c>
      <c r="I157" s="102">
        <v>139287.0</v>
      </c>
      <c r="J157" s="102"/>
      <c r="K157" s="102">
        <v>0.0</v>
      </c>
      <c r="L157" s="102" t="s">
        <v>1404</v>
      </c>
      <c r="M157" s="102" t="s">
        <v>1413</v>
      </c>
      <c r="N157" s="102" t="s">
        <v>1405</v>
      </c>
      <c r="O157" s="102" t="s">
        <v>1413</v>
      </c>
      <c r="P157" s="102"/>
      <c r="Q157" s="103">
        <v>42938.0</v>
      </c>
      <c r="R157" s="103">
        <v>55153.0</v>
      </c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ht="15.75" customHeight="1">
      <c r="A158" s="100">
        <f>iferror(vlookup(B:B,NC!C:C,1,false), "Netcracker missing")</f>
        <v>40761761</v>
      </c>
      <c r="B158" s="101">
        <v>4.0761761E7</v>
      </c>
      <c r="C158" s="102" t="s">
        <v>288</v>
      </c>
      <c r="D158" s="102">
        <v>4.0761731E7</v>
      </c>
      <c r="E158" s="102" t="s">
        <v>288</v>
      </c>
      <c r="F158" s="102" t="s">
        <v>1499</v>
      </c>
      <c r="G158" s="102" t="s">
        <v>1500</v>
      </c>
      <c r="H158" s="102" t="s">
        <v>1412</v>
      </c>
      <c r="I158" s="102">
        <v>139287.0</v>
      </c>
      <c r="J158" s="102"/>
      <c r="K158" s="102">
        <v>0.0</v>
      </c>
      <c r="L158" s="102" t="s">
        <v>1404</v>
      </c>
      <c r="M158" s="102" t="s">
        <v>1413</v>
      </c>
      <c r="N158" s="102" t="s">
        <v>1405</v>
      </c>
      <c r="O158" s="102" t="s">
        <v>1413</v>
      </c>
      <c r="P158" s="102"/>
      <c r="Q158" s="103">
        <v>42938.0</v>
      </c>
      <c r="R158" s="104">
        <v>44623.0</v>
      </c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ht="15.75" customHeight="1">
      <c r="A159" s="100">
        <f>iferror(vlookup(B:B,NC!C:C,1,false), "Netcracker missing")</f>
        <v>40761801</v>
      </c>
      <c r="B159" s="101">
        <v>4.0761801E7</v>
      </c>
      <c r="C159" s="102" t="s">
        <v>959</v>
      </c>
      <c r="D159" s="102">
        <v>4.0761771E7</v>
      </c>
      <c r="E159" s="102" t="s">
        <v>306</v>
      </c>
      <c r="F159" s="102" t="s">
        <v>1499</v>
      </c>
      <c r="G159" s="102" t="s">
        <v>1500</v>
      </c>
      <c r="H159" s="102" t="s">
        <v>1412</v>
      </c>
      <c r="I159" s="102">
        <v>139287.0</v>
      </c>
      <c r="J159" s="102"/>
      <c r="K159" s="102">
        <v>0.0</v>
      </c>
      <c r="L159" s="102" t="s">
        <v>1404</v>
      </c>
      <c r="M159" s="102" t="s">
        <v>1413</v>
      </c>
      <c r="N159" s="102" t="s">
        <v>1405</v>
      </c>
      <c r="O159" s="102" t="s">
        <v>1413</v>
      </c>
      <c r="P159" s="102"/>
      <c r="Q159" s="103">
        <v>42938.0</v>
      </c>
      <c r="R159" s="103">
        <v>43055.0</v>
      </c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ht="15.75" customHeight="1">
      <c r="A160" s="100">
        <f>iferror(vlookup(B:B,NC!C:C,1,false), "Netcracker missing")</f>
        <v>40761841</v>
      </c>
      <c r="B160" s="101">
        <v>4.0761841E7</v>
      </c>
      <c r="C160" s="102" t="s">
        <v>278</v>
      </c>
      <c r="D160" s="102">
        <v>4.0761811E7</v>
      </c>
      <c r="E160" s="102" t="s">
        <v>278</v>
      </c>
      <c r="F160" s="102" t="s">
        <v>1499</v>
      </c>
      <c r="G160" s="102" t="s">
        <v>1500</v>
      </c>
      <c r="H160" s="102" t="s">
        <v>1412</v>
      </c>
      <c r="I160" s="102">
        <v>139287.0</v>
      </c>
      <c r="J160" s="102"/>
      <c r="K160" s="102">
        <v>0.0</v>
      </c>
      <c r="L160" s="102" t="s">
        <v>1404</v>
      </c>
      <c r="M160" s="102" t="s">
        <v>1413</v>
      </c>
      <c r="N160" s="102" t="s">
        <v>1405</v>
      </c>
      <c r="O160" s="102" t="s">
        <v>1413</v>
      </c>
      <c r="P160" s="102"/>
      <c r="Q160" s="103">
        <v>42938.0</v>
      </c>
      <c r="R160" s="103">
        <v>55153.0</v>
      </c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ht="15.75" customHeight="1">
      <c r="A161" s="100">
        <f>iferror(vlookup(B:B,NC!C:C,1,false), "Netcracker missing")</f>
        <v>40761881</v>
      </c>
      <c r="B161" s="101">
        <v>4.0761881E7</v>
      </c>
      <c r="C161" s="102" t="s">
        <v>292</v>
      </c>
      <c r="D161" s="102">
        <v>4.0761851E7</v>
      </c>
      <c r="E161" s="102" t="s">
        <v>292</v>
      </c>
      <c r="F161" s="102" t="s">
        <v>1499</v>
      </c>
      <c r="G161" s="102" t="s">
        <v>1500</v>
      </c>
      <c r="H161" s="102" t="s">
        <v>1412</v>
      </c>
      <c r="I161" s="102">
        <v>139287.0</v>
      </c>
      <c r="J161" s="102"/>
      <c r="K161" s="102">
        <v>0.0</v>
      </c>
      <c r="L161" s="102" t="s">
        <v>1404</v>
      </c>
      <c r="M161" s="102" t="s">
        <v>1413</v>
      </c>
      <c r="N161" s="102" t="s">
        <v>1405</v>
      </c>
      <c r="O161" s="102" t="s">
        <v>1413</v>
      </c>
      <c r="P161" s="102"/>
      <c r="Q161" s="103">
        <v>42938.0</v>
      </c>
      <c r="R161" s="104">
        <v>44623.0</v>
      </c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ht="15.75" customHeight="1">
      <c r="A162" s="100">
        <f>iferror(vlookup(B:B,NC!C:C,1,false), "Netcracker missing")</f>
        <v>40761951</v>
      </c>
      <c r="B162" s="101">
        <v>4.0761951E7</v>
      </c>
      <c r="C162" s="102" t="s">
        <v>308</v>
      </c>
      <c r="D162" s="102">
        <v>4.0761891E7</v>
      </c>
      <c r="E162" s="102" t="s">
        <v>1525</v>
      </c>
      <c r="F162" s="102" t="s">
        <v>1499</v>
      </c>
      <c r="G162" s="102" t="s">
        <v>1500</v>
      </c>
      <c r="H162" s="102" t="s">
        <v>1412</v>
      </c>
      <c r="I162" s="102">
        <v>139287.0</v>
      </c>
      <c r="J162" s="102"/>
      <c r="K162" s="102">
        <v>0.0</v>
      </c>
      <c r="L162" s="102" t="s">
        <v>1404</v>
      </c>
      <c r="M162" s="102" t="s">
        <v>1413</v>
      </c>
      <c r="N162" s="102" t="s">
        <v>1405</v>
      </c>
      <c r="O162" s="102" t="s">
        <v>1413</v>
      </c>
      <c r="P162" s="102"/>
      <c r="Q162" s="103">
        <v>42938.0</v>
      </c>
      <c r="R162" s="104">
        <v>44810.0</v>
      </c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ht="15.75" customHeight="1">
      <c r="A163" s="100">
        <f>iferror(vlookup(B:B,NC!C:C,1,false), "Netcracker missing")</f>
        <v>40762051</v>
      </c>
      <c r="B163" s="101">
        <v>4.0762051E7</v>
      </c>
      <c r="C163" s="102" t="s">
        <v>264</v>
      </c>
      <c r="D163" s="102">
        <v>4.0761991E7</v>
      </c>
      <c r="E163" s="102" t="s">
        <v>264</v>
      </c>
      <c r="F163" s="102" t="s">
        <v>1499</v>
      </c>
      <c r="G163" s="102" t="s">
        <v>1500</v>
      </c>
      <c r="H163" s="102" t="s">
        <v>1412</v>
      </c>
      <c r="I163" s="102">
        <v>139287.0</v>
      </c>
      <c r="J163" s="102"/>
      <c r="K163" s="102">
        <v>0.0</v>
      </c>
      <c r="L163" s="102" t="s">
        <v>1404</v>
      </c>
      <c r="M163" s="102" t="s">
        <v>1413</v>
      </c>
      <c r="N163" s="102" t="s">
        <v>1405</v>
      </c>
      <c r="O163" s="102" t="s">
        <v>1413</v>
      </c>
      <c r="P163" s="102"/>
      <c r="Q163" s="103">
        <v>42938.0</v>
      </c>
      <c r="R163" s="103">
        <v>55153.0</v>
      </c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ht="15.75" customHeight="1">
      <c r="A164" s="100">
        <f>iferror(vlookup(B:B,NC!C:C,1,false), "Netcracker missing")</f>
        <v>40762151</v>
      </c>
      <c r="B164" s="101">
        <v>4.0762151E7</v>
      </c>
      <c r="C164" s="102" t="s">
        <v>294</v>
      </c>
      <c r="D164" s="102">
        <v>4.0762121E7</v>
      </c>
      <c r="E164" s="102" t="s">
        <v>294</v>
      </c>
      <c r="F164" s="102" t="s">
        <v>1499</v>
      </c>
      <c r="G164" s="102" t="s">
        <v>1500</v>
      </c>
      <c r="H164" s="102" t="s">
        <v>1412</v>
      </c>
      <c r="I164" s="102">
        <v>139287.0</v>
      </c>
      <c r="J164" s="102"/>
      <c r="K164" s="102">
        <v>0.0</v>
      </c>
      <c r="L164" s="102" t="s">
        <v>1404</v>
      </c>
      <c r="M164" s="102" t="s">
        <v>1413</v>
      </c>
      <c r="N164" s="102" t="s">
        <v>1405</v>
      </c>
      <c r="O164" s="102" t="s">
        <v>1413</v>
      </c>
      <c r="P164" s="102"/>
      <c r="Q164" s="103">
        <v>42938.0</v>
      </c>
      <c r="R164" s="104">
        <v>44623.0</v>
      </c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ht="15.75" customHeight="1">
      <c r="A165" s="100">
        <f>iferror(vlookup(B:B,NC!C:C,1,false), "Netcracker missing")</f>
        <v>40762251</v>
      </c>
      <c r="B165" s="101">
        <v>4.0762251E7</v>
      </c>
      <c r="C165" s="102" t="s">
        <v>300</v>
      </c>
      <c r="D165" s="102">
        <v>4.0762191E7</v>
      </c>
      <c r="E165" s="102" t="s">
        <v>300</v>
      </c>
      <c r="F165" s="102" t="s">
        <v>1499</v>
      </c>
      <c r="G165" s="102" t="s">
        <v>1500</v>
      </c>
      <c r="H165" s="102" t="s">
        <v>1412</v>
      </c>
      <c r="I165" s="102">
        <v>139287.0</v>
      </c>
      <c r="J165" s="102"/>
      <c r="K165" s="102">
        <v>0.0</v>
      </c>
      <c r="L165" s="102" t="s">
        <v>1404</v>
      </c>
      <c r="M165" s="102" t="s">
        <v>1413</v>
      </c>
      <c r="N165" s="102" t="s">
        <v>1405</v>
      </c>
      <c r="O165" s="102" t="s">
        <v>1413</v>
      </c>
      <c r="P165" s="102"/>
      <c r="Q165" s="103">
        <v>42938.0</v>
      </c>
      <c r="R165" s="103">
        <v>43055.0</v>
      </c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ht="15.75" customHeight="1">
      <c r="A166" s="100">
        <f>iferror(vlookup(B:B,NC!C:C,1,false), "Netcracker missing")</f>
        <v>40762351</v>
      </c>
      <c r="B166" s="101">
        <v>4.0762351E7</v>
      </c>
      <c r="C166" s="102" t="s">
        <v>266</v>
      </c>
      <c r="D166" s="102">
        <v>4.0762291E7</v>
      </c>
      <c r="E166" s="102" t="s">
        <v>266</v>
      </c>
      <c r="F166" s="102" t="s">
        <v>1499</v>
      </c>
      <c r="G166" s="102" t="s">
        <v>1500</v>
      </c>
      <c r="H166" s="102" t="s">
        <v>1412</v>
      </c>
      <c r="I166" s="102">
        <v>139287.0</v>
      </c>
      <c r="J166" s="102"/>
      <c r="K166" s="102">
        <v>0.0</v>
      </c>
      <c r="L166" s="102" t="s">
        <v>1404</v>
      </c>
      <c r="M166" s="102" t="s">
        <v>1413</v>
      </c>
      <c r="N166" s="102" t="s">
        <v>1405</v>
      </c>
      <c r="O166" s="102" t="s">
        <v>1413</v>
      </c>
      <c r="P166" s="102"/>
      <c r="Q166" s="103">
        <v>42938.0</v>
      </c>
      <c r="R166" s="103">
        <v>55153.0</v>
      </c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ht="15.75" customHeight="1">
      <c r="A167" s="100" t="str">
        <f>iferror(vlookup(B:B,NC!C:C,1,false), "Netcracker missing")</f>
        <v>Netcracker missing</v>
      </c>
      <c r="B167" s="101">
        <v>4.0762831E7</v>
      </c>
      <c r="C167" s="102" t="s">
        <v>968</v>
      </c>
      <c r="D167" s="102">
        <v>4.0762841E7</v>
      </c>
      <c r="E167" s="102" t="s">
        <v>968</v>
      </c>
      <c r="F167" s="102" t="s">
        <v>1410</v>
      </c>
      <c r="G167" s="102" t="s">
        <v>1411</v>
      </c>
      <c r="H167" s="102" t="s">
        <v>1412</v>
      </c>
      <c r="I167" s="102">
        <v>130650.0</v>
      </c>
      <c r="J167" s="102"/>
      <c r="K167" s="102">
        <v>0.0</v>
      </c>
      <c r="L167" s="102" t="s">
        <v>1404</v>
      </c>
      <c r="M167" s="102" t="s">
        <v>1413</v>
      </c>
      <c r="N167" s="102" t="s">
        <v>1405</v>
      </c>
      <c r="O167" s="102" t="s">
        <v>1413</v>
      </c>
      <c r="P167" s="102"/>
      <c r="Q167" s="104">
        <v>44746.0</v>
      </c>
      <c r="R167" s="103">
        <v>44925.0</v>
      </c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ht="15.75" customHeight="1">
      <c r="A168" s="100" t="str">
        <f>iferror(vlookup(B:B,NC!C:C,1,false), "Netcracker missing")</f>
        <v>Netcracker missing</v>
      </c>
      <c r="B168" s="101">
        <v>4.0763681E7</v>
      </c>
      <c r="C168" s="102" t="s">
        <v>970</v>
      </c>
      <c r="D168" s="102">
        <v>4.0762931E7</v>
      </c>
      <c r="E168" s="102" t="s">
        <v>970</v>
      </c>
      <c r="F168" s="102" t="s">
        <v>1410</v>
      </c>
      <c r="G168" s="102" t="s">
        <v>1411</v>
      </c>
      <c r="H168" s="102" t="s">
        <v>1412</v>
      </c>
      <c r="I168" s="102">
        <v>130650.0</v>
      </c>
      <c r="J168" s="102"/>
      <c r="K168" s="102">
        <v>0.0</v>
      </c>
      <c r="L168" s="102" t="s">
        <v>1404</v>
      </c>
      <c r="M168" s="102" t="s">
        <v>1413</v>
      </c>
      <c r="N168" s="102" t="s">
        <v>1405</v>
      </c>
      <c r="O168" s="102" t="s">
        <v>1413</v>
      </c>
      <c r="P168" s="102"/>
      <c r="Q168" s="103">
        <v>43111.0</v>
      </c>
      <c r="R168" s="103">
        <v>55153.0</v>
      </c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ht="15.75" customHeight="1">
      <c r="A169" s="100" t="str">
        <f>iferror(vlookup(B:B,NC!C:C,1,false), "Netcracker missing")</f>
        <v>Netcracker missing</v>
      </c>
      <c r="B169" s="101">
        <v>4.0763691E7</v>
      </c>
      <c r="C169" s="102" t="s">
        <v>972</v>
      </c>
      <c r="D169" s="102">
        <v>4.0762961E7</v>
      </c>
      <c r="E169" s="102" t="s">
        <v>972</v>
      </c>
      <c r="F169" s="102" t="s">
        <v>1410</v>
      </c>
      <c r="G169" s="102" t="s">
        <v>1411</v>
      </c>
      <c r="H169" s="102" t="s">
        <v>1412</v>
      </c>
      <c r="I169" s="102">
        <v>130650.0</v>
      </c>
      <c r="J169" s="102"/>
      <c r="K169" s="102">
        <v>0.0</v>
      </c>
      <c r="L169" s="102" t="s">
        <v>1404</v>
      </c>
      <c r="M169" s="102" t="s">
        <v>1413</v>
      </c>
      <c r="N169" s="102" t="s">
        <v>1405</v>
      </c>
      <c r="O169" s="102" t="s">
        <v>1413</v>
      </c>
      <c r="P169" s="102"/>
      <c r="Q169" s="103">
        <v>42938.0</v>
      </c>
      <c r="R169" s="103">
        <v>55153.0</v>
      </c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ht="15.75" customHeight="1">
      <c r="A170" s="100" t="str">
        <f>iferror(vlookup(B:B,NC!C:C,1,false), "Netcracker missing")</f>
        <v>Netcracker missing</v>
      </c>
      <c r="B170" s="101">
        <v>4.0763701E7</v>
      </c>
      <c r="C170" s="102" t="s">
        <v>974</v>
      </c>
      <c r="D170" s="102">
        <v>4.0763051E7</v>
      </c>
      <c r="E170" s="102" t="s">
        <v>974</v>
      </c>
      <c r="F170" s="102" t="s">
        <v>1410</v>
      </c>
      <c r="G170" s="102" t="s">
        <v>1411</v>
      </c>
      <c r="H170" s="102" t="s">
        <v>1412</v>
      </c>
      <c r="I170" s="102">
        <v>130650.0</v>
      </c>
      <c r="J170" s="102"/>
      <c r="K170" s="102">
        <v>0.0</v>
      </c>
      <c r="L170" s="102" t="s">
        <v>1404</v>
      </c>
      <c r="M170" s="102" t="s">
        <v>1413</v>
      </c>
      <c r="N170" s="102" t="s">
        <v>1405</v>
      </c>
      <c r="O170" s="102" t="s">
        <v>1413</v>
      </c>
      <c r="P170" s="102"/>
      <c r="Q170" s="103">
        <v>42938.0</v>
      </c>
      <c r="R170" s="104">
        <v>44623.0</v>
      </c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ht="15.75" customHeight="1">
      <c r="A171" s="100" t="str">
        <f>iferror(vlookup(B:B,NC!C:C,1,false), "Netcracker missing")</f>
        <v>Netcracker missing</v>
      </c>
      <c r="B171" s="101">
        <v>4.0763711E7</v>
      </c>
      <c r="C171" s="102" t="s">
        <v>976</v>
      </c>
      <c r="D171" s="102">
        <v>4.0763081E7</v>
      </c>
      <c r="E171" s="102" t="s">
        <v>976</v>
      </c>
      <c r="F171" s="102" t="s">
        <v>1410</v>
      </c>
      <c r="G171" s="102" t="s">
        <v>1411</v>
      </c>
      <c r="H171" s="102" t="s">
        <v>1412</v>
      </c>
      <c r="I171" s="102">
        <v>130650.0</v>
      </c>
      <c r="J171" s="102"/>
      <c r="K171" s="102">
        <v>0.0</v>
      </c>
      <c r="L171" s="102" t="s">
        <v>1404</v>
      </c>
      <c r="M171" s="102" t="s">
        <v>1413</v>
      </c>
      <c r="N171" s="102" t="s">
        <v>1405</v>
      </c>
      <c r="O171" s="102" t="s">
        <v>1413</v>
      </c>
      <c r="P171" s="102"/>
      <c r="Q171" s="103">
        <v>42938.0</v>
      </c>
      <c r="R171" s="103">
        <v>58806.0</v>
      </c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ht="15.75" customHeight="1">
      <c r="A172" s="100" t="str">
        <f>iferror(vlookup(B:B,NC!C:C,1,false), "Netcracker missing")</f>
        <v>Netcracker missing</v>
      </c>
      <c r="B172" s="101">
        <v>4.0763721E7</v>
      </c>
      <c r="C172" s="102" t="s">
        <v>978</v>
      </c>
      <c r="D172" s="102">
        <v>4.0763111E7</v>
      </c>
      <c r="E172" s="102" t="s">
        <v>978</v>
      </c>
      <c r="F172" s="102" t="s">
        <v>1410</v>
      </c>
      <c r="G172" s="102" t="s">
        <v>1411</v>
      </c>
      <c r="H172" s="102" t="s">
        <v>1412</v>
      </c>
      <c r="I172" s="102">
        <v>130650.0</v>
      </c>
      <c r="J172" s="102"/>
      <c r="K172" s="102">
        <v>0.0</v>
      </c>
      <c r="L172" s="102" t="s">
        <v>1404</v>
      </c>
      <c r="M172" s="102" t="s">
        <v>1413</v>
      </c>
      <c r="N172" s="102" t="s">
        <v>1405</v>
      </c>
      <c r="O172" s="102" t="s">
        <v>1413</v>
      </c>
      <c r="P172" s="102"/>
      <c r="Q172" s="103">
        <v>42938.0</v>
      </c>
      <c r="R172" s="103">
        <v>55153.0</v>
      </c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ht="15.75" customHeight="1">
      <c r="A173" s="100">
        <f>iferror(vlookup(B:B,NC!C:C,1,false), "Netcracker missing")</f>
        <v>40763731</v>
      </c>
      <c r="B173" s="101">
        <v>4.0763731E7</v>
      </c>
      <c r="C173" s="102" t="s">
        <v>481</v>
      </c>
      <c r="D173" s="102">
        <v>4.0762061E7</v>
      </c>
      <c r="E173" s="102" t="s">
        <v>1526</v>
      </c>
      <c r="F173" s="102" t="s">
        <v>1461</v>
      </c>
      <c r="G173" s="102" t="s">
        <v>1459</v>
      </c>
      <c r="H173" s="102" t="s">
        <v>1412</v>
      </c>
      <c r="I173" s="102">
        <v>130852.0</v>
      </c>
      <c r="J173" s="102"/>
      <c r="K173" s="102">
        <v>0.0</v>
      </c>
      <c r="L173" s="102" t="s">
        <v>1404</v>
      </c>
      <c r="M173" s="102" t="s">
        <v>1413</v>
      </c>
      <c r="N173" s="102" t="s">
        <v>1405</v>
      </c>
      <c r="O173" s="102" t="s">
        <v>1413</v>
      </c>
      <c r="P173" s="102"/>
      <c r="Q173" s="103">
        <v>42938.0</v>
      </c>
      <c r="R173" s="103">
        <v>55153.0</v>
      </c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ht="15.75" customHeight="1">
      <c r="A174" s="100">
        <f>iferror(vlookup(B:B,NC!C:C,1,false), "Netcracker missing")</f>
        <v>40763731</v>
      </c>
      <c r="B174" s="101">
        <v>4.0763731E7</v>
      </c>
      <c r="C174" s="102" t="s">
        <v>481</v>
      </c>
      <c r="D174" s="102">
        <v>4.1088364E7</v>
      </c>
      <c r="E174" s="102" t="s">
        <v>1527</v>
      </c>
      <c r="F174" s="102" t="s">
        <v>1458</v>
      </c>
      <c r="G174" s="102" t="s">
        <v>1459</v>
      </c>
      <c r="H174" s="102" t="s">
        <v>1412</v>
      </c>
      <c r="I174" s="102">
        <v>130852.0</v>
      </c>
      <c r="J174" s="102"/>
      <c r="K174" s="102">
        <v>0.0</v>
      </c>
      <c r="L174" s="102" t="s">
        <v>1404</v>
      </c>
      <c r="M174" s="102" t="s">
        <v>1413</v>
      </c>
      <c r="N174" s="102" t="s">
        <v>1405</v>
      </c>
      <c r="O174" s="102" t="s">
        <v>1413</v>
      </c>
      <c r="P174" s="102"/>
      <c r="Q174" s="103">
        <v>42938.0</v>
      </c>
      <c r="R174" s="103">
        <v>55153.0</v>
      </c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ht="15.75" customHeight="1">
      <c r="A175" s="100" t="str">
        <f>iferror(vlookup(B:B,NC!C:C,1,false), "Netcracker missing")</f>
        <v>Netcracker missing</v>
      </c>
      <c r="B175" s="101">
        <v>4.0763741E7</v>
      </c>
      <c r="C175" s="102" t="s">
        <v>981</v>
      </c>
      <c r="D175" s="102">
        <v>4.0763141E7</v>
      </c>
      <c r="E175" s="102" t="s">
        <v>981</v>
      </c>
      <c r="F175" s="102" t="s">
        <v>1410</v>
      </c>
      <c r="G175" s="102" t="s">
        <v>1411</v>
      </c>
      <c r="H175" s="102" t="s">
        <v>1412</v>
      </c>
      <c r="I175" s="102">
        <v>130650.0</v>
      </c>
      <c r="J175" s="102"/>
      <c r="K175" s="102">
        <v>0.0</v>
      </c>
      <c r="L175" s="102" t="s">
        <v>1404</v>
      </c>
      <c r="M175" s="102" t="s">
        <v>1413</v>
      </c>
      <c r="N175" s="102" t="s">
        <v>1405</v>
      </c>
      <c r="O175" s="102" t="s">
        <v>1413</v>
      </c>
      <c r="P175" s="102"/>
      <c r="Q175" s="103">
        <v>42938.0</v>
      </c>
      <c r="R175" s="103">
        <v>55153.0</v>
      </c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ht="15.75" customHeight="1">
      <c r="A176" s="100" t="str">
        <f>iferror(vlookup(B:B,NC!C:C,1,false), "Netcracker missing")</f>
        <v>Netcracker missing</v>
      </c>
      <c r="B176" s="101">
        <v>4.0763751E7</v>
      </c>
      <c r="C176" s="102" t="s">
        <v>983</v>
      </c>
      <c r="D176" s="102">
        <v>4.0763171E7</v>
      </c>
      <c r="E176" s="102" t="s">
        <v>983</v>
      </c>
      <c r="F176" s="102" t="s">
        <v>1410</v>
      </c>
      <c r="G176" s="102" t="s">
        <v>1411</v>
      </c>
      <c r="H176" s="102" t="s">
        <v>1412</v>
      </c>
      <c r="I176" s="102">
        <v>130650.0</v>
      </c>
      <c r="J176" s="102"/>
      <c r="K176" s="102">
        <v>0.0</v>
      </c>
      <c r="L176" s="102" t="s">
        <v>1404</v>
      </c>
      <c r="M176" s="102" t="s">
        <v>1413</v>
      </c>
      <c r="N176" s="102" t="s">
        <v>1405</v>
      </c>
      <c r="O176" s="102" t="s">
        <v>1413</v>
      </c>
      <c r="P176" s="102"/>
      <c r="Q176" s="103">
        <v>42938.0</v>
      </c>
      <c r="R176" s="104">
        <v>44623.0</v>
      </c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ht="15.75" customHeight="1">
      <c r="A177" s="100" t="str">
        <f>iferror(vlookup(B:B,NC!C:C,1,false), "Netcracker missing")</f>
        <v>Netcracker missing</v>
      </c>
      <c r="B177" s="101">
        <v>4.0763761E7</v>
      </c>
      <c r="C177" s="102" t="s">
        <v>985</v>
      </c>
      <c r="D177" s="102">
        <v>4.0763211E7</v>
      </c>
      <c r="E177" s="102" t="s">
        <v>985</v>
      </c>
      <c r="F177" s="102" t="s">
        <v>1410</v>
      </c>
      <c r="G177" s="102" t="s">
        <v>1411</v>
      </c>
      <c r="H177" s="102" t="s">
        <v>1412</v>
      </c>
      <c r="I177" s="102">
        <v>130650.0</v>
      </c>
      <c r="J177" s="102"/>
      <c r="K177" s="102">
        <v>0.0</v>
      </c>
      <c r="L177" s="102" t="s">
        <v>1404</v>
      </c>
      <c r="M177" s="102" t="s">
        <v>1413</v>
      </c>
      <c r="N177" s="102" t="s">
        <v>1405</v>
      </c>
      <c r="O177" s="102" t="s">
        <v>1413</v>
      </c>
      <c r="P177" s="102"/>
      <c r="Q177" s="103">
        <v>42938.0</v>
      </c>
      <c r="R177" s="103">
        <v>55153.0</v>
      </c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ht="15.75" customHeight="1">
      <c r="A178" s="100" t="str">
        <f>iferror(vlookup(B:B,NC!C:C,1,false), "Netcracker missing")</f>
        <v>Netcracker missing</v>
      </c>
      <c r="B178" s="101">
        <v>4.0763771E7</v>
      </c>
      <c r="C178" s="102" t="s">
        <v>987</v>
      </c>
      <c r="D178" s="102">
        <v>4.0763251E7</v>
      </c>
      <c r="E178" s="102" t="s">
        <v>987</v>
      </c>
      <c r="F178" s="102" t="s">
        <v>1410</v>
      </c>
      <c r="G178" s="102" t="s">
        <v>1411</v>
      </c>
      <c r="H178" s="102" t="s">
        <v>1412</v>
      </c>
      <c r="I178" s="102">
        <v>130650.0</v>
      </c>
      <c r="J178" s="102"/>
      <c r="K178" s="102">
        <v>0.0</v>
      </c>
      <c r="L178" s="102" t="s">
        <v>1404</v>
      </c>
      <c r="M178" s="102" t="s">
        <v>1413</v>
      </c>
      <c r="N178" s="102" t="s">
        <v>1405</v>
      </c>
      <c r="O178" s="102" t="s">
        <v>1413</v>
      </c>
      <c r="P178" s="102"/>
      <c r="Q178" s="103">
        <v>42938.0</v>
      </c>
      <c r="R178" s="103">
        <v>55153.0</v>
      </c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ht="15.75" customHeight="1">
      <c r="A179" s="100" t="str">
        <f>iferror(vlookup(B:B,NC!C:C,1,false), "Netcracker missing")</f>
        <v>Netcracker missing</v>
      </c>
      <c r="B179" s="101">
        <v>4.0763781E7</v>
      </c>
      <c r="C179" s="102" t="s">
        <v>989</v>
      </c>
      <c r="D179" s="102">
        <v>4.0763281E7</v>
      </c>
      <c r="E179" s="102" t="s">
        <v>989</v>
      </c>
      <c r="F179" s="102" t="s">
        <v>1410</v>
      </c>
      <c r="G179" s="102" t="s">
        <v>1411</v>
      </c>
      <c r="H179" s="102" t="s">
        <v>1412</v>
      </c>
      <c r="I179" s="102">
        <v>130650.0</v>
      </c>
      <c r="J179" s="102"/>
      <c r="K179" s="102">
        <v>0.0</v>
      </c>
      <c r="L179" s="102" t="s">
        <v>1404</v>
      </c>
      <c r="M179" s="102" t="s">
        <v>1413</v>
      </c>
      <c r="N179" s="102" t="s">
        <v>1405</v>
      </c>
      <c r="O179" s="102" t="s">
        <v>1413</v>
      </c>
      <c r="P179" s="102"/>
      <c r="Q179" s="103">
        <v>42938.0</v>
      </c>
      <c r="R179" s="103">
        <v>55153.0</v>
      </c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ht="15.75" customHeight="1">
      <c r="A180" s="100" t="str">
        <f>iferror(vlookup(B:B,NC!C:C,1,false), "Netcracker missing")</f>
        <v>Netcracker missing</v>
      </c>
      <c r="B180" s="101">
        <v>4.0763791E7</v>
      </c>
      <c r="C180" s="102" t="s">
        <v>991</v>
      </c>
      <c r="D180" s="102">
        <v>4.0763311E7</v>
      </c>
      <c r="E180" s="102" t="s">
        <v>991</v>
      </c>
      <c r="F180" s="102" t="s">
        <v>1410</v>
      </c>
      <c r="G180" s="102" t="s">
        <v>1411</v>
      </c>
      <c r="H180" s="102" t="s">
        <v>1412</v>
      </c>
      <c r="I180" s="102">
        <v>130650.0</v>
      </c>
      <c r="J180" s="102"/>
      <c r="K180" s="102">
        <v>0.0</v>
      </c>
      <c r="L180" s="102" t="s">
        <v>1404</v>
      </c>
      <c r="M180" s="102" t="s">
        <v>1413</v>
      </c>
      <c r="N180" s="102" t="s">
        <v>1405</v>
      </c>
      <c r="O180" s="102" t="s">
        <v>1413</v>
      </c>
      <c r="P180" s="102"/>
      <c r="Q180" s="103">
        <v>42938.0</v>
      </c>
      <c r="R180" s="104">
        <v>44623.0</v>
      </c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ht="15.75" customHeight="1">
      <c r="A181" s="100" t="str">
        <f>iferror(vlookup(B:B,NC!C:C,1,false), "Netcracker missing")</f>
        <v>Netcracker missing</v>
      </c>
      <c r="B181" s="101">
        <v>4.0763801E7</v>
      </c>
      <c r="C181" s="102" t="s">
        <v>993</v>
      </c>
      <c r="D181" s="102">
        <v>4.0763341E7</v>
      </c>
      <c r="E181" s="102" t="s">
        <v>993</v>
      </c>
      <c r="F181" s="102" t="s">
        <v>1410</v>
      </c>
      <c r="G181" s="102" t="s">
        <v>1411</v>
      </c>
      <c r="H181" s="102" t="s">
        <v>1412</v>
      </c>
      <c r="I181" s="102">
        <v>130650.0</v>
      </c>
      <c r="J181" s="102"/>
      <c r="K181" s="102">
        <v>0.0</v>
      </c>
      <c r="L181" s="102" t="s">
        <v>1404</v>
      </c>
      <c r="M181" s="102" t="s">
        <v>1413</v>
      </c>
      <c r="N181" s="102" t="s">
        <v>1405</v>
      </c>
      <c r="O181" s="102" t="s">
        <v>1413</v>
      </c>
      <c r="P181" s="102"/>
      <c r="Q181" s="103">
        <v>42938.0</v>
      </c>
      <c r="R181" s="104">
        <v>44810.0</v>
      </c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ht="15.75" customHeight="1">
      <c r="A182" s="100" t="str">
        <f>iferror(vlookup(B:B,NC!C:C,1,false), "Netcracker missing")</f>
        <v>Netcracker missing</v>
      </c>
      <c r="B182" s="101">
        <v>4.0763811E7</v>
      </c>
      <c r="C182" s="102" t="s">
        <v>995</v>
      </c>
      <c r="D182" s="102">
        <v>4.0763371E7</v>
      </c>
      <c r="E182" s="102" t="s">
        <v>995</v>
      </c>
      <c r="F182" s="102" t="s">
        <v>1410</v>
      </c>
      <c r="G182" s="102" t="s">
        <v>1411</v>
      </c>
      <c r="H182" s="102" t="s">
        <v>1412</v>
      </c>
      <c r="I182" s="102">
        <v>130650.0</v>
      </c>
      <c r="J182" s="102"/>
      <c r="K182" s="102">
        <v>0.0</v>
      </c>
      <c r="L182" s="102" t="s">
        <v>1404</v>
      </c>
      <c r="M182" s="102" t="s">
        <v>1413</v>
      </c>
      <c r="N182" s="102" t="s">
        <v>1405</v>
      </c>
      <c r="O182" s="102" t="s">
        <v>1413</v>
      </c>
      <c r="P182" s="102"/>
      <c r="Q182" s="103">
        <v>42938.0</v>
      </c>
      <c r="R182" s="103">
        <v>55153.0</v>
      </c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ht="15.75" customHeight="1">
      <c r="A183" s="100" t="str">
        <f>iferror(vlookup(B:B,NC!C:C,1,false), "Netcracker missing")</f>
        <v>Netcracker missing</v>
      </c>
      <c r="B183" s="101">
        <v>4.0763821E7</v>
      </c>
      <c r="C183" s="102" t="s">
        <v>997</v>
      </c>
      <c r="D183" s="102">
        <v>4.0763401E7</v>
      </c>
      <c r="E183" s="102" t="s">
        <v>997</v>
      </c>
      <c r="F183" s="102" t="s">
        <v>1410</v>
      </c>
      <c r="G183" s="102" t="s">
        <v>1411</v>
      </c>
      <c r="H183" s="102" t="s">
        <v>1412</v>
      </c>
      <c r="I183" s="102">
        <v>130650.0</v>
      </c>
      <c r="J183" s="102"/>
      <c r="K183" s="102">
        <v>0.0</v>
      </c>
      <c r="L183" s="102" t="s">
        <v>1404</v>
      </c>
      <c r="M183" s="102" t="s">
        <v>1413</v>
      </c>
      <c r="N183" s="102" t="s">
        <v>1405</v>
      </c>
      <c r="O183" s="102" t="s">
        <v>1413</v>
      </c>
      <c r="P183" s="102"/>
      <c r="Q183" s="103">
        <v>42938.0</v>
      </c>
      <c r="R183" s="104">
        <v>44623.0</v>
      </c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ht="15.75" customHeight="1">
      <c r="A184" s="100" t="str">
        <f>iferror(vlookup(B:B,NC!C:C,1,false), "Netcracker missing")</f>
        <v>Netcracker missing</v>
      </c>
      <c r="B184" s="101">
        <v>4.0763831E7</v>
      </c>
      <c r="C184" s="102" t="s">
        <v>999</v>
      </c>
      <c r="D184" s="102">
        <v>4.0763431E7</v>
      </c>
      <c r="E184" s="102" t="s">
        <v>999</v>
      </c>
      <c r="F184" s="102" t="s">
        <v>1410</v>
      </c>
      <c r="G184" s="102" t="s">
        <v>1411</v>
      </c>
      <c r="H184" s="102" t="s">
        <v>1412</v>
      </c>
      <c r="I184" s="102">
        <v>130650.0</v>
      </c>
      <c r="J184" s="102"/>
      <c r="K184" s="102">
        <v>0.0</v>
      </c>
      <c r="L184" s="102" t="s">
        <v>1404</v>
      </c>
      <c r="M184" s="102" t="s">
        <v>1413</v>
      </c>
      <c r="N184" s="102" t="s">
        <v>1405</v>
      </c>
      <c r="O184" s="102" t="s">
        <v>1413</v>
      </c>
      <c r="P184" s="102"/>
      <c r="Q184" s="103">
        <v>42938.0</v>
      </c>
      <c r="R184" s="103">
        <v>43055.0</v>
      </c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ht="15.75" customHeight="1">
      <c r="A185" s="100" t="str">
        <f>iferror(vlookup(B:B,NC!C:C,1,false), "Netcracker missing")</f>
        <v>Netcracker missing</v>
      </c>
      <c r="B185" s="101">
        <v>4.0763841E7</v>
      </c>
      <c r="C185" s="102" t="s">
        <v>1001</v>
      </c>
      <c r="D185" s="102">
        <v>4.0763461E7</v>
      </c>
      <c r="E185" s="102" t="s">
        <v>1001</v>
      </c>
      <c r="F185" s="102" t="s">
        <v>1410</v>
      </c>
      <c r="G185" s="102" t="s">
        <v>1411</v>
      </c>
      <c r="H185" s="102" t="s">
        <v>1412</v>
      </c>
      <c r="I185" s="102">
        <v>130650.0</v>
      </c>
      <c r="J185" s="102"/>
      <c r="K185" s="102">
        <v>0.0</v>
      </c>
      <c r="L185" s="102" t="s">
        <v>1404</v>
      </c>
      <c r="M185" s="102" t="s">
        <v>1413</v>
      </c>
      <c r="N185" s="102" t="s">
        <v>1405</v>
      </c>
      <c r="O185" s="102" t="s">
        <v>1413</v>
      </c>
      <c r="P185" s="102"/>
      <c r="Q185" s="103">
        <v>42938.0</v>
      </c>
      <c r="R185" s="103">
        <v>55153.0</v>
      </c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ht="15.75" customHeight="1">
      <c r="A186" s="100">
        <f>iferror(vlookup(B:B,NC!C:C,1,false), "Netcracker missing")</f>
        <v>40763861</v>
      </c>
      <c r="B186" s="101">
        <v>4.0763861E7</v>
      </c>
      <c r="C186" s="102" t="s">
        <v>140</v>
      </c>
      <c r="D186" s="102">
        <v>4.1088724E7</v>
      </c>
      <c r="E186" s="102" t="s">
        <v>1528</v>
      </c>
      <c r="F186" s="102" t="s">
        <v>1529</v>
      </c>
      <c r="G186" s="102" t="s">
        <v>1530</v>
      </c>
      <c r="H186" s="102" t="s">
        <v>1412</v>
      </c>
      <c r="I186" s="102">
        <v>139231.0</v>
      </c>
      <c r="J186" s="102"/>
      <c r="K186" s="102">
        <v>0.0</v>
      </c>
      <c r="L186" s="102" t="s">
        <v>1404</v>
      </c>
      <c r="M186" s="102" t="s">
        <v>1413</v>
      </c>
      <c r="N186" s="102" t="s">
        <v>1405</v>
      </c>
      <c r="O186" s="102" t="s">
        <v>1413</v>
      </c>
      <c r="P186" s="102"/>
      <c r="Q186" s="103">
        <v>42938.0</v>
      </c>
      <c r="R186" s="104">
        <v>44623.0</v>
      </c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ht="15.75" customHeight="1">
      <c r="A187" s="100">
        <f>iferror(vlookup(B:B,NC!C:C,1,false), "Netcracker missing")</f>
        <v>40763871</v>
      </c>
      <c r="B187" s="101">
        <v>4.0763871E7</v>
      </c>
      <c r="C187" s="102" t="s">
        <v>144</v>
      </c>
      <c r="D187" s="102">
        <v>4.1088604E7</v>
      </c>
      <c r="E187" s="102" t="s">
        <v>1531</v>
      </c>
      <c r="F187" s="102" t="s">
        <v>1529</v>
      </c>
      <c r="G187" s="102" t="s">
        <v>1530</v>
      </c>
      <c r="H187" s="102" t="s">
        <v>1412</v>
      </c>
      <c r="I187" s="102">
        <v>139231.0</v>
      </c>
      <c r="J187" s="102"/>
      <c r="K187" s="102">
        <v>0.0</v>
      </c>
      <c r="L187" s="102" t="s">
        <v>1404</v>
      </c>
      <c r="M187" s="102" t="s">
        <v>1413</v>
      </c>
      <c r="N187" s="102" t="s">
        <v>1405</v>
      </c>
      <c r="O187" s="102" t="s">
        <v>1413</v>
      </c>
      <c r="P187" s="102"/>
      <c r="Q187" s="103">
        <v>42938.0</v>
      </c>
      <c r="R187" s="103">
        <v>58806.0</v>
      </c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ht="15.75" customHeight="1">
      <c r="A188" s="100">
        <f>iferror(vlookup(B:B,NC!C:C,1,false), "Netcracker missing")</f>
        <v>40763881</v>
      </c>
      <c r="B188" s="101">
        <v>4.0763881E7</v>
      </c>
      <c r="C188" s="102" t="s">
        <v>153</v>
      </c>
      <c r="D188" s="102">
        <v>4.1088634E7</v>
      </c>
      <c r="E188" s="102" t="s">
        <v>1532</v>
      </c>
      <c r="F188" s="102" t="s">
        <v>1529</v>
      </c>
      <c r="G188" s="102" t="s">
        <v>1530</v>
      </c>
      <c r="H188" s="102" t="s">
        <v>1412</v>
      </c>
      <c r="I188" s="102">
        <v>139231.0</v>
      </c>
      <c r="J188" s="102"/>
      <c r="K188" s="102">
        <v>0.0</v>
      </c>
      <c r="L188" s="102" t="s">
        <v>1404</v>
      </c>
      <c r="M188" s="102" t="s">
        <v>1413</v>
      </c>
      <c r="N188" s="102" t="s">
        <v>1405</v>
      </c>
      <c r="O188" s="102" t="s">
        <v>1413</v>
      </c>
      <c r="P188" s="102"/>
      <c r="Q188" s="103">
        <v>42938.0</v>
      </c>
      <c r="R188" s="103">
        <v>43306.0</v>
      </c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ht="15.75" customHeight="1">
      <c r="A189" s="100">
        <f>iferror(vlookup(B:B,NC!C:C,1,false), "Netcracker missing")</f>
        <v>40763891</v>
      </c>
      <c r="B189" s="101">
        <v>4.0763891E7</v>
      </c>
      <c r="C189" s="102" t="s">
        <v>142</v>
      </c>
      <c r="D189" s="102">
        <v>4.1088574E7</v>
      </c>
      <c r="E189" s="102" t="s">
        <v>1533</v>
      </c>
      <c r="F189" s="102" t="s">
        <v>1529</v>
      </c>
      <c r="G189" s="102" t="s">
        <v>1530</v>
      </c>
      <c r="H189" s="102" t="s">
        <v>1412</v>
      </c>
      <c r="I189" s="102">
        <v>139231.0</v>
      </c>
      <c r="J189" s="102"/>
      <c r="K189" s="102">
        <v>0.0</v>
      </c>
      <c r="L189" s="102" t="s">
        <v>1404</v>
      </c>
      <c r="M189" s="102" t="s">
        <v>1413</v>
      </c>
      <c r="N189" s="102" t="s">
        <v>1405</v>
      </c>
      <c r="O189" s="102" t="s">
        <v>1413</v>
      </c>
      <c r="P189" s="102"/>
      <c r="Q189" s="103">
        <v>42938.0</v>
      </c>
      <c r="R189" s="104">
        <v>44623.0</v>
      </c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ht="15.75" customHeight="1">
      <c r="A190" s="100">
        <f>iferror(vlookup(B:B,NC!C:C,1,false), "Netcracker missing")</f>
        <v>40763901</v>
      </c>
      <c r="B190" s="101">
        <v>4.0763901E7</v>
      </c>
      <c r="C190" s="102" t="s">
        <v>146</v>
      </c>
      <c r="D190" s="102">
        <v>4.1088784E7</v>
      </c>
      <c r="E190" s="102" t="s">
        <v>1534</v>
      </c>
      <c r="F190" s="102" t="s">
        <v>1529</v>
      </c>
      <c r="G190" s="102" t="s">
        <v>1530</v>
      </c>
      <c r="H190" s="102" t="s">
        <v>1412</v>
      </c>
      <c r="I190" s="102">
        <v>139231.0</v>
      </c>
      <c r="J190" s="102"/>
      <c r="K190" s="102">
        <v>0.0</v>
      </c>
      <c r="L190" s="102" t="s">
        <v>1404</v>
      </c>
      <c r="M190" s="102" t="s">
        <v>1413</v>
      </c>
      <c r="N190" s="102" t="s">
        <v>1405</v>
      </c>
      <c r="O190" s="102" t="s">
        <v>1413</v>
      </c>
      <c r="P190" s="102"/>
      <c r="Q190" s="103">
        <v>42938.0</v>
      </c>
      <c r="R190" s="103">
        <v>58806.0</v>
      </c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ht="15.75" customHeight="1">
      <c r="A191" s="100">
        <f>iferror(vlookup(B:B,NC!C:C,1,false), "Netcracker missing")</f>
        <v>40763911</v>
      </c>
      <c r="B191" s="101">
        <v>4.0763911E7</v>
      </c>
      <c r="C191" s="102" t="s">
        <v>148</v>
      </c>
      <c r="D191" s="102">
        <v>4.1088694E7</v>
      </c>
      <c r="E191" s="102" t="s">
        <v>1535</v>
      </c>
      <c r="F191" s="102" t="s">
        <v>1529</v>
      </c>
      <c r="G191" s="102" t="s">
        <v>1530</v>
      </c>
      <c r="H191" s="102" t="s">
        <v>1412</v>
      </c>
      <c r="I191" s="102">
        <v>139231.0</v>
      </c>
      <c r="J191" s="102"/>
      <c r="K191" s="102">
        <v>0.0</v>
      </c>
      <c r="L191" s="102" t="s">
        <v>1404</v>
      </c>
      <c r="M191" s="102" t="s">
        <v>1413</v>
      </c>
      <c r="N191" s="102" t="s">
        <v>1405</v>
      </c>
      <c r="O191" s="102" t="s">
        <v>1413</v>
      </c>
      <c r="P191" s="102"/>
      <c r="Q191" s="104">
        <v>43440.0</v>
      </c>
      <c r="R191" s="103">
        <v>55153.0</v>
      </c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ht="15.75" customHeight="1">
      <c r="A192" s="100" t="str">
        <f>iferror(vlookup(B:B,NC!C:C,1,false), "Netcracker missing")</f>
        <v>Netcracker missing</v>
      </c>
      <c r="B192" s="101">
        <v>4.0771891E7</v>
      </c>
      <c r="C192" s="102" t="s">
        <v>1009</v>
      </c>
      <c r="D192" s="102">
        <v>4.1100651E7</v>
      </c>
      <c r="E192" s="102" t="s">
        <v>1536</v>
      </c>
      <c r="F192" s="102" t="s">
        <v>1529</v>
      </c>
      <c r="G192" s="102" t="s">
        <v>1530</v>
      </c>
      <c r="H192" s="102" t="s">
        <v>1412</v>
      </c>
      <c r="I192" s="102">
        <v>130857.0</v>
      </c>
      <c r="J192" s="102"/>
      <c r="K192" s="102">
        <v>0.0</v>
      </c>
      <c r="L192" s="102" t="s">
        <v>1404</v>
      </c>
      <c r="M192" s="102" t="s">
        <v>1413</v>
      </c>
      <c r="N192" s="102" t="s">
        <v>1405</v>
      </c>
      <c r="O192" s="102" t="s">
        <v>1413</v>
      </c>
      <c r="P192" s="102"/>
      <c r="Q192" s="104">
        <v>43009.0</v>
      </c>
      <c r="R192" s="103">
        <v>55153.0</v>
      </c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ht="15.75" customHeight="1">
      <c r="A193" s="100" t="str">
        <f>iferror(vlookup(B:B,NC!C:C,1,false), "Netcracker missing")</f>
        <v>Netcracker missing</v>
      </c>
      <c r="B193" s="101">
        <v>4.0775481E7</v>
      </c>
      <c r="C193" s="102" t="s">
        <v>1011</v>
      </c>
      <c r="D193" s="102">
        <v>4.0775491E7</v>
      </c>
      <c r="E193" s="102" t="s">
        <v>1011</v>
      </c>
      <c r="F193" s="102" t="s">
        <v>1410</v>
      </c>
      <c r="G193" s="102" t="s">
        <v>1411</v>
      </c>
      <c r="H193" s="102" t="s">
        <v>1412</v>
      </c>
      <c r="I193" s="102">
        <v>130650.0</v>
      </c>
      <c r="J193" s="102"/>
      <c r="K193" s="102">
        <v>0.0</v>
      </c>
      <c r="L193" s="102" t="s">
        <v>1404</v>
      </c>
      <c r="M193" s="102" t="s">
        <v>1413</v>
      </c>
      <c r="N193" s="102" t="s">
        <v>1405</v>
      </c>
      <c r="O193" s="102" t="s">
        <v>1413</v>
      </c>
      <c r="P193" s="102"/>
      <c r="Q193" s="104">
        <v>42736.0</v>
      </c>
      <c r="R193" s="103">
        <v>43055.0</v>
      </c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ht="15.75" customHeight="1">
      <c r="A194" s="100">
        <f>iferror(vlookup(B:B,NC!C:C,1,false), "Netcracker missing")</f>
        <v>40775571</v>
      </c>
      <c r="B194" s="101">
        <v>4.0775571E7</v>
      </c>
      <c r="C194" s="102" t="s">
        <v>280</v>
      </c>
      <c r="D194" s="102">
        <v>4.0775581E7</v>
      </c>
      <c r="E194" s="102" t="s">
        <v>280</v>
      </c>
      <c r="F194" s="102" t="s">
        <v>1499</v>
      </c>
      <c r="G194" s="102" t="s">
        <v>1500</v>
      </c>
      <c r="H194" s="102" t="s">
        <v>1412</v>
      </c>
      <c r="I194" s="102">
        <v>139287.0</v>
      </c>
      <c r="J194" s="102"/>
      <c r="K194" s="102">
        <v>0.0</v>
      </c>
      <c r="L194" s="102" t="s">
        <v>1404</v>
      </c>
      <c r="M194" s="102" t="s">
        <v>1413</v>
      </c>
      <c r="N194" s="102" t="s">
        <v>1405</v>
      </c>
      <c r="O194" s="102" t="s">
        <v>1413</v>
      </c>
      <c r="P194" s="102"/>
      <c r="Q194" s="103">
        <v>43421.0</v>
      </c>
      <c r="R194" s="103">
        <v>55153.0</v>
      </c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ht="15.75" customHeight="1">
      <c r="A195" s="100">
        <f>iferror(vlookup(B:B,NC!C:C,1,false), "Netcracker missing")</f>
        <v>40775691</v>
      </c>
      <c r="B195" s="101">
        <v>4.0775691E7</v>
      </c>
      <c r="C195" s="102" t="s">
        <v>624</v>
      </c>
      <c r="D195" s="102">
        <v>4.0775701E7</v>
      </c>
      <c r="E195" s="102" t="s">
        <v>1537</v>
      </c>
      <c r="F195" s="102" t="s">
        <v>1461</v>
      </c>
      <c r="G195" s="102" t="s">
        <v>1459</v>
      </c>
      <c r="H195" s="102" t="s">
        <v>1412</v>
      </c>
      <c r="I195" s="102">
        <v>130852.0</v>
      </c>
      <c r="J195" s="102"/>
      <c r="K195" s="102">
        <v>0.0</v>
      </c>
      <c r="L195" s="102" t="s">
        <v>1404</v>
      </c>
      <c r="M195" s="102" t="s">
        <v>1413</v>
      </c>
      <c r="N195" s="102" t="s">
        <v>1405</v>
      </c>
      <c r="O195" s="102" t="s">
        <v>1413</v>
      </c>
      <c r="P195" s="102"/>
      <c r="Q195" s="104">
        <v>42736.0</v>
      </c>
      <c r="R195" s="103">
        <v>55153.0</v>
      </c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ht="15.75" customHeight="1">
      <c r="A196" s="100">
        <f>iferror(vlookup(B:B,NC!C:C,1,false), "Netcracker missing")</f>
        <v>40775691</v>
      </c>
      <c r="B196" s="101">
        <v>4.0775691E7</v>
      </c>
      <c r="C196" s="102" t="s">
        <v>624</v>
      </c>
      <c r="D196" s="102">
        <v>4.1087974E7</v>
      </c>
      <c r="E196" s="102" t="s">
        <v>1538</v>
      </c>
      <c r="F196" s="102" t="s">
        <v>1458</v>
      </c>
      <c r="G196" s="102" t="s">
        <v>1459</v>
      </c>
      <c r="H196" s="102" t="s">
        <v>1412</v>
      </c>
      <c r="I196" s="102">
        <v>130852.0</v>
      </c>
      <c r="J196" s="102"/>
      <c r="K196" s="102">
        <v>0.0</v>
      </c>
      <c r="L196" s="102" t="s">
        <v>1404</v>
      </c>
      <c r="M196" s="102" t="s">
        <v>1413</v>
      </c>
      <c r="N196" s="102" t="s">
        <v>1405</v>
      </c>
      <c r="O196" s="102" t="s">
        <v>1413</v>
      </c>
      <c r="P196" s="102"/>
      <c r="Q196" s="104">
        <v>42736.0</v>
      </c>
      <c r="R196" s="103">
        <v>55153.0</v>
      </c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ht="15.75" customHeight="1">
      <c r="A197" s="100" t="str">
        <f>iferror(vlookup(B:B,NC!C:C,1,false), "Netcracker missing")</f>
        <v>Netcracker missing</v>
      </c>
      <c r="B197" s="101">
        <v>4.0777241E7</v>
      </c>
      <c r="C197" s="102" t="s">
        <v>1015</v>
      </c>
      <c r="D197" s="102">
        <v>4.0777281E7</v>
      </c>
      <c r="E197" s="102" t="s">
        <v>1015</v>
      </c>
      <c r="F197" s="102" t="s">
        <v>665</v>
      </c>
      <c r="G197" s="102" t="s">
        <v>1402</v>
      </c>
      <c r="H197" s="102" t="s">
        <v>1403</v>
      </c>
      <c r="I197" s="102">
        <v>139537.0</v>
      </c>
      <c r="J197" s="102"/>
      <c r="K197" s="102">
        <v>0.0</v>
      </c>
      <c r="L197" s="102" t="s">
        <v>1404</v>
      </c>
      <c r="M197" s="102"/>
      <c r="N197" s="102" t="s">
        <v>1405</v>
      </c>
      <c r="O197" s="102" t="s">
        <v>1406</v>
      </c>
      <c r="P197" s="102" t="s">
        <v>1404</v>
      </c>
      <c r="Q197" s="103">
        <v>43111.0</v>
      </c>
      <c r="R197" s="103">
        <v>43545.0</v>
      </c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ht="15.75" customHeight="1">
      <c r="A198" s="100" t="str">
        <f>iferror(vlookup(B:B,NC!C:C,1,false), "Netcracker missing")</f>
        <v>Netcracker missing</v>
      </c>
      <c r="B198" s="101">
        <v>4.0777291E7</v>
      </c>
      <c r="C198" s="102" t="s">
        <v>1017</v>
      </c>
      <c r="D198" s="102">
        <v>4.0777341E7</v>
      </c>
      <c r="E198" s="102" t="s">
        <v>1017</v>
      </c>
      <c r="F198" s="102" t="s">
        <v>665</v>
      </c>
      <c r="G198" s="102" t="s">
        <v>1402</v>
      </c>
      <c r="H198" s="102" t="s">
        <v>1403</v>
      </c>
      <c r="I198" s="102">
        <v>139537.0</v>
      </c>
      <c r="J198" s="102"/>
      <c r="K198" s="102">
        <v>0.0</v>
      </c>
      <c r="L198" s="102" t="s">
        <v>1404</v>
      </c>
      <c r="M198" s="102"/>
      <c r="N198" s="102" t="s">
        <v>1405</v>
      </c>
      <c r="O198" s="102" t="s">
        <v>1406</v>
      </c>
      <c r="P198" s="102" t="s">
        <v>1404</v>
      </c>
      <c r="Q198" s="103">
        <v>55108.0</v>
      </c>
      <c r="R198" s="103">
        <v>58806.0</v>
      </c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ht="15.75" customHeight="1">
      <c r="A199" s="100" t="str">
        <f>iferror(vlookup(B:B,NC!C:C,1,false), "Netcracker missing")</f>
        <v>Netcracker missing</v>
      </c>
      <c r="B199" s="101">
        <v>4.0777351E7</v>
      </c>
      <c r="C199" s="102" t="s">
        <v>1019</v>
      </c>
      <c r="D199" s="102">
        <v>4.0777401E7</v>
      </c>
      <c r="E199" s="102" t="s">
        <v>1019</v>
      </c>
      <c r="F199" s="102" t="s">
        <v>665</v>
      </c>
      <c r="G199" s="102" t="s">
        <v>1402</v>
      </c>
      <c r="H199" s="102" t="s">
        <v>1403</v>
      </c>
      <c r="I199" s="102">
        <v>139537.0</v>
      </c>
      <c r="J199" s="102"/>
      <c r="K199" s="102">
        <v>0.0</v>
      </c>
      <c r="L199" s="102" t="s">
        <v>1404</v>
      </c>
      <c r="M199" s="102"/>
      <c r="N199" s="102" t="s">
        <v>1405</v>
      </c>
      <c r="O199" s="102" t="s">
        <v>1406</v>
      </c>
      <c r="P199" s="102" t="s">
        <v>1404</v>
      </c>
      <c r="Q199" s="103">
        <v>55108.0</v>
      </c>
      <c r="R199" s="103">
        <v>58806.0</v>
      </c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ht="15.75" customHeight="1">
      <c r="A200" s="100">
        <f>iferror(vlookup(B:B,NC!C:C,1,false), "Netcracker missing")</f>
        <v>40777411</v>
      </c>
      <c r="B200" s="101">
        <v>4.0777411E7</v>
      </c>
      <c r="C200" s="102" t="s">
        <v>1021</v>
      </c>
      <c r="D200" s="102">
        <v>4.0777461E7</v>
      </c>
      <c r="E200" s="102" t="s">
        <v>1021</v>
      </c>
      <c r="F200" s="102" t="s">
        <v>665</v>
      </c>
      <c r="G200" s="102" t="s">
        <v>1402</v>
      </c>
      <c r="H200" s="102" t="s">
        <v>1403</v>
      </c>
      <c r="I200" s="102">
        <v>139537.0</v>
      </c>
      <c r="J200" s="102"/>
      <c r="K200" s="102">
        <v>0.0</v>
      </c>
      <c r="L200" s="102" t="s">
        <v>1404</v>
      </c>
      <c r="M200" s="102"/>
      <c r="N200" s="102" t="s">
        <v>1405</v>
      </c>
      <c r="O200" s="102" t="s">
        <v>1406</v>
      </c>
      <c r="P200" s="102" t="s">
        <v>1404</v>
      </c>
      <c r="Q200" s="103">
        <v>43111.0</v>
      </c>
      <c r="R200" s="103">
        <v>43488.0</v>
      </c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ht="15.75" customHeight="1">
      <c r="A201" s="100">
        <f>iferror(vlookup(B:B,NC!C:C,1,false), "Netcracker missing")</f>
        <v>40777471</v>
      </c>
      <c r="B201" s="101">
        <v>4.0777471E7</v>
      </c>
      <c r="C201" s="102" t="s">
        <v>408</v>
      </c>
      <c r="D201" s="102">
        <v>4.0777521E7</v>
      </c>
      <c r="E201" s="102" t="s">
        <v>408</v>
      </c>
      <c r="F201" s="102" t="s">
        <v>665</v>
      </c>
      <c r="G201" s="102" t="s">
        <v>1402</v>
      </c>
      <c r="H201" s="102" t="s">
        <v>1403</v>
      </c>
      <c r="I201" s="102">
        <v>139537.0</v>
      </c>
      <c r="J201" s="102"/>
      <c r="K201" s="102">
        <v>0.0</v>
      </c>
      <c r="L201" s="102" t="s">
        <v>1404</v>
      </c>
      <c r="M201" s="102"/>
      <c r="N201" s="102" t="s">
        <v>1405</v>
      </c>
      <c r="O201" s="102" t="s">
        <v>1406</v>
      </c>
      <c r="P201" s="102" t="s">
        <v>1404</v>
      </c>
      <c r="Q201" s="103">
        <v>43489.0</v>
      </c>
      <c r="R201" s="103">
        <v>43572.0</v>
      </c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ht="15.75" customHeight="1">
      <c r="A202" s="100">
        <f>iferror(vlookup(B:B,NC!C:C,1,false), "Netcracker missing")</f>
        <v>40777531</v>
      </c>
      <c r="B202" s="101">
        <v>4.0777531E7</v>
      </c>
      <c r="C202" s="102" t="s">
        <v>410</v>
      </c>
      <c r="D202" s="102">
        <v>4.0777581E7</v>
      </c>
      <c r="E202" s="102" t="s">
        <v>410</v>
      </c>
      <c r="F202" s="102" t="s">
        <v>665</v>
      </c>
      <c r="G202" s="102" t="s">
        <v>1402</v>
      </c>
      <c r="H202" s="102" t="s">
        <v>1403</v>
      </c>
      <c r="I202" s="102">
        <v>139537.0</v>
      </c>
      <c r="J202" s="102"/>
      <c r="K202" s="102">
        <v>0.0</v>
      </c>
      <c r="L202" s="102" t="s">
        <v>1404</v>
      </c>
      <c r="M202" s="102"/>
      <c r="N202" s="102" t="s">
        <v>1405</v>
      </c>
      <c r="O202" s="102" t="s">
        <v>1406</v>
      </c>
      <c r="P202" s="102" t="s">
        <v>1404</v>
      </c>
      <c r="Q202" s="103">
        <v>43489.0</v>
      </c>
      <c r="R202" s="103">
        <v>43572.0</v>
      </c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ht="15.75" customHeight="1">
      <c r="A203" s="100" t="str">
        <f>iferror(vlookup(B:B,NC!C:C,1,false), "Netcracker missing")</f>
        <v>Netcracker missing</v>
      </c>
      <c r="B203" s="101">
        <v>4.0777781E7</v>
      </c>
      <c r="C203" s="102" t="s">
        <v>1025</v>
      </c>
      <c r="D203" s="102">
        <v>4.0777811E7</v>
      </c>
      <c r="E203" s="102" t="s">
        <v>1025</v>
      </c>
      <c r="F203" s="102" t="s">
        <v>662</v>
      </c>
      <c r="G203" s="102" t="s">
        <v>1439</v>
      </c>
      <c r="H203" s="102" t="s">
        <v>1403</v>
      </c>
      <c r="I203" s="102">
        <v>139551.0</v>
      </c>
      <c r="J203" s="102"/>
      <c r="K203" s="102">
        <v>0.0</v>
      </c>
      <c r="L203" s="102" t="s">
        <v>1404</v>
      </c>
      <c r="M203" s="102"/>
      <c r="N203" s="102" t="s">
        <v>1405</v>
      </c>
      <c r="O203" s="102" t="s">
        <v>1406</v>
      </c>
      <c r="P203" s="102" t="s">
        <v>1404</v>
      </c>
      <c r="Q203" s="103">
        <v>55108.0</v>
      </c>
      <c r="R203" s="103">
        <v>58806.0</v>
      </c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ht="15.75" customHeight="1">
      <c r="A204" s="100" t="str">
        <f>iferror(vlookup(B:B,NC!C:C,1,false), "Netcracker missing")</f>
        <v>Netcracker missing</v>
      </c>
      <c r="B204" s="101">
        <v>4.0777831E7</v>
      </c>
      <c r="C204" s="102" t="s">
        <v>1027</v>
      </c>
      <c r="D204" s="102">
        <v>4.0777861E7</v>
      </c>
      <c r="E204" s="102" t="s">
        <v>1027</v>
      </c>
      <c r="F204" s="102" t="s">
        <v>662</v>
      </c>
      <c r="G204" s="102" t="s">
        <v>1439</v>
      </c>
      <c r="H204" s="102" t="s">
        <v>1403</v>
      </c>
      <c r="I204" s="102">
        <v>139551.0</v>
      </c>
      <c r="J204" s="102"/>
      <c r="K204" s="102">
        <v>0.0</v>
      </c>
      <c r="L204" s="102" t="s">
        <v>1404</v>
      </c>
      <c r="M204" s="102"/>
      <c r="N204" s="102" t="s">
        <v>1405</v>
      </c>
      <c r="O204" s="102" t="s">
        <v>1406</v>
      </c>
      <c r="P204" s="102" t="s">
        <v>1404</v>
      </c>
      <c r="Q204" s="103">
        <v>43111.0</v>
      </c>
      <c r="R204" s="103">
        <v>43488.0</v>
      </c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ht="15.75" customHeight="1">
      <c r="A205" s="100" t="str">
        <f>iferror(vlookup(B:B,NC!C:C,1,false), "Netcracker missing")</f>
        <v>Netcracker missing</v>
      </c>
      <c r="B205" s="101">
        <v>4.0777881E7</v>
      </c>
      <c r="C205" s="102" t="s">
        <v>1029</v>
      </c>
      <c r="D205" s="102">
        <v>4.0777911E7</v>
      </c>
      <c r="E205" s="102" t="s">
        <v>1029</v>
      </c>
      <c r="F205" s="102" t="s">
        <v>662</v>
      </c>
      <c r="G205" s="102" t="s">
        <v>1439</v>
      </c>
      <c r="H205" s="102" t="s">
        <v>1403</v>
      </c>
      <c r="I205" s="102">
        <v>139551.0</v>
      </c>
      <c r="J205" s="102"/>
      <c r="K205" s="102">
        <v>0.0</v>
      </c>
      <c r="L205" s="102" t="s">
        <v>1404</v>
      </c>
      <c r="M205" s="102"/>
      <c r="N205" s="102" t="s">
        <v>1405</v>
      </c>
      <c r="O205" s="102" t="s">
        <v>1406</v>
      </c>
      <c r="P205" s="102" t="s">
        <v>1404</v>
      </c>
      <c r="Q205" s="103">
        <v>43111.0</v>
      </c>
      <c r="R205" s="104">
        <v>43678.0</v>
      </c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ht="15.75" customHeight="1">
      <c r="A206" s="100" t="str">
        <f>iferror(vlookup(B:B,NC!C:C,1,false), "Netcracker missing")</f>
        <v>Netcracker missing</v>
      </c>
      <c r="B206" s="101">
        <v>4.0777931E7</v>
      </c>
      <c r="C206" s="102" t="s">
        <v>1031</v>
      </c>
      <c r="D206" s="102">
        <v>4.0777961E7</v>
      </c>
      <c r="E206" s="102" t="s">
        <v>1031</v>
      </c>
      <c r="F206" s="102" t="s">
        <v>662</v>
      </c>
      <c r="G206" s="102" t="s">
        <v>1439</v>
      </c>
      <c r="H206" s="102" t="s">
        <v>1403</v>
      </c>
      <c r="I206" s="102">
        <v>139551.0</v>
      </c>
      <c r="J206" s="102"/>
      <c r="K206" s="102">
        <v>0.0</v>
      </c>
      <c r="L206" s="102" t="s">
        <v>1404</v>
      </c>
      <c r="M206" s="102"/>
      <c r="N206" s="102" t="s">
        <v>1405</v>
      </c>
      <c r="O206" s="102" t="s">
        <v>1406</v>
      </c>
      <c r="P206" s="102" t="s">
        <v>1404</v>
      </c>
      <c r="Q206" s="103">
        <v>55108.0</v>
      </c>
      <c r="R206" s="103">
        <v>58806.0</v>
      </c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ht="15.75" customHeight="1">
      <c r="A207" s="100" t="str">
        <f>iferror(vlookup(B:B,NC!C:C,1,false), "Netcracker missing")</f>
        <v>Netcracker missing</v>
      </c>
      <c r="B207" s="101">
        <v>4.0777981E7</v>
      </c>
      <c r="C207" s="102" t="s">
        <v>1033</v>
      </c>
      <c r="D207" s="102">
        <v>4.0778011E7</v>
      </c>
      <c r="E207" s="102" t="s">
        <v>1033</v>
      </c>
      <c r="F207" s="102" t="s">
        <v>662</v>
      </c>
      <c r="G207" s="102" t="s">
        <v>1439</v>
      </c>
      <c r="H207" s="102" t="s">
        <v>1403</v>
      </c>
      <c r="I207" s="102">
        <v>139551.0</v>
      </c>
      <c r="J207" s="102"/>
      <c r="K207" s="102">
        <v>0.0</v>
      </c>
      <c r="L207" s="102" t="s">
        <v>1404</v>
      </c>
      <c r="M207" s="102"/>
      <c r="N207" s="102" t="s">
        <v>1405</v>
      </c>
      <c r="O207" s="102" t="s">
        <v>1406</v>
      </c>
      <c r="P207" s="102" t="s">
        <v>1404</v>
      </c>
      <c r="Q207" s="103">
        <v>55108.0</v>
      </c>
      <c r="R207" s="103">
        <v>58806.0</v>
      </c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ht="15.75" customHeight="1">
      <c r="A208" s="100" t="str">
        <f>iferror(vlookup(B:B,NC!C:C,1,false), "Netcracker missing")</f>
        <v>Netcracker missing</v>
      </c>
      <c r="B208" s="101">
        <v>4.0784341E7</v>
      </c>
      <c r="C208" s="102" t="s">
        <v>1035</v>
      </c>
      <c r="D208" s="102">
        <v>4.1088664E7</v>
      </c>
      <c r="E208" s="102" t="s">
        <v>1539</v>
      </c>
      <c r="F208" s="102" t="s">
        <v>1529</v>
      </c>
      <c r="G208" s="102" t="s">
        <v>1530</v>
      </c>
      <c r="H208" s="102" t="s">
        <v>1412</v>
      </c>
      <c r="I208" s="102">
        <v>139231.0</v>
      </c>
      <c r="J208" s="102"/>
      <c r="K208" s="102">
        <v>0.0</v>
      </c>
      <c r="L208" s="102" t="s">
        <v>1404</v>
      </c>
      <c r="M208" s="102" t="s">
        <v>1413</v>
      </c>
      <c r="N208" s="102" t="s">
        <v>1405</v>
      </c>
      <c r="O208" s="102" t="s">
        <v>1413</v>
      </c>
      <c r="P208" s="102"/>
      <c r="Q208" s="103">
        <v>43111.0</v>
      </c>
      <c r="R208" s="103">
        <v>58806.0</v>
      </c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ht="15.75" customHeight="1">
      <c r="A209" s="100" t="str">
        <f>iferror(vlookup(B:B,NC!C:C,1,false), "Netcracker missing")</f>
        <v>Netcracker missing</v>
      </c>
      <c r="B209" s="101">
        <v>4.0784351E7</v>
      </c>
      <c r="C209" s="102" t="s">
        <v>1037</v>
      </c>
      <c r="D209" s="102">
        <v>4.1088814E7</v>
      </c>
      <c r="E209" s="102" t="s">
        <v>1540</v>
      </c>
      <c r="F209" s="102" t="s">
        <v>1529</v>
      </c>
      <c r="G209" s="102" t="s">
        <v>1530</v>
      </c>
      <c r="H209" s="102" t="s">
        <v>1412</v>
      </c>
      <c r="I209" s="102">
        <v>139231.0</v>
      </c>
      <c r="J209" s="102"/>
      <c r="K209" s="102">
        <v>0.0</v>
      </c>
      <c r="L209" s="102" t="s">
        <v>1404</v>
      </c>
      <c r="M209" s="102" t="s">
        <v>1413</v>
      </c>
      <c r="N209" s="102" t="s">
        <v>1405</v>
      </c>
      <c r="O209" s="102" t="s">
        <v>1413</v>
      </c>
      <c r="P209" s="102"/>
      <c r="Q209" s="103">
        <v>43111.0</v>
      </c>
      <c r="R209" s="103">
        <v>58806.0</v>
      </c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ht="15.75" customHeight="1">
      <c r="A210" s="100" t="str">
        <f>iferror(vlookup(B:B,NC!C:C,1,false), "Netcracker missing")</f>
        <v>Netcracker missing</v>
      </c>
      <c r="B210" s="101">
        <v>4.0786761E7</v>
      </c>
      <c r="C210" s="102" t="s">
        <v>1541</v>
      </c>
      <c r="D210" s="102">
        <v>4.1091614E7</v>
      </c>
      <c r="E210" s="102" t="s">
        <v>1542</v>
      </c>
      <c r="F210" s="102" t="s">
        <v>1458</v>
      </c>
      <c r="G210" s="102" t="s">
        <v>1459</v>
      </c>
      <c r="H210" s="102" t="s">
        <v>1412</v>
      </c>
      <c r="I210" s="102">
        <v>145897.0</v>
      </c>
      <c r="J210" s="102"/>
      <c r="K210" s="102">
        <v>0.0</v>
      </c>
      <c r="L210" s="102" t="s">
        <v>1404</v>
      </c>
      <c r="M210" s="102"/>
      <c r="N210" s="102" t="s">
        <v>1405</v>
      </c>
      <c r="O210" s="102" t="s">
        <v>1413</v>
      </c>
      <c r="P210" s="102"/>
      <c r="Q210" s="104">
        <v>42917.0</v>
      </c>
      <c r="R210" s="103">
        <v>55153.0</v>
      </c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ht="15.75" customHeight="1">
      <c r="A211" s="100" t="str">
        <f>iferror(vlookup(B:B,NC!C:C,1,false), "Netcracker missing")</f>
        <v>Netcracker missing</v>
      </c>
      <c r="B211" s="101">
        <v>4.0786771E7</v>
      </c>
      <c r="C211" s="102" t="s">
        <v>1543</v>
      </c>
      <c r="D211" s="102">
        <v>4.0759833E7</v>
      </c>
      <c r="E211" s="102" t="s">
        <v>1544</v>
      </c>
      <c r="F211" s="102" t="s">
        <v>1499</v>
      </c>
      <c r="G211" s="102" t="s">
        <v>1500</v>
      </c>
      <c r="H211" s="102" t="s">
        <v>1412</v>
      </c>
      <c r="I211" s="102">
        <v>145898.0</v>
      </c>
      <c r="J211" s="102"/>
      <c r="K211" s="102">
        <v>0.0</v>
      </c>
      <c r="L211" s="102" t="s">
        <v>1404</v>
      </c>
      <c r="M211" s="102"/>
      <c r="N211" s="102" t="s">
        <v>1405</v>
      </c>
      <c r="O211" s="102" t="s">
        <v>1413</v>
      </c>
      <c r="P211" s="102"/>
      <c r="Q211" s="104">
        <v>42917.0</v>
      </c>
      <c r="R211" s="103">
        <v>55153.0</v>
      </c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ht="15.75" customHeight="1">
      <c r="A212" s="100" t="str">
        <f>iferror(vlookup(B:B,NC!C:C,1,false), "Netcracker missing")</f>
        <v>Netcracker missing</v>
      </c>
      <c r="B212" s="101">
        <v>4.0786781E7</v>
      </c>
      <c r="C212" s="102" t="s">
        <v>1545</v>
      </c>
      <c r="D212" s="102">
        <v>4.1091584E7</v>
      </c>
      <c r="E212" s="102" t="s">
        <v>1546</v>
      </c>
      <c r="F212" s="102" t="s">
        <v>1529</v>
      </c>
      <c r="G212" s="102" t="s">
        <v>1530</v>
      </c>
      <c r="H212" s="102" t="s">
        <v>1412</v>
      </c>
      <c r="I212" s="102">
        <v>145899.0</v>
      </c>
      <c r="J212" s="102"/>
      <c r="K212" s="102">
        <v>0.0</v>
      </c>
      <c r="L212" s="102" t="s">
        <v>1404</v>
      </c>
      <c r="M212" s="102"/>
      <c r="N212" s="102" t="s">
        <v>1405</v>
      </c>
      <c r="O212" s="102" t="s">
        <v>1413</v>
      </c>
      <c r="P212" s="102"/>
      <c r="Q212" s="104">
        <v>42917.0</v>
      </c>
      <c r="R212" s="103">
        <v>55153.0</v>
      </c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ht="15.75" customHeight="1">
      <c r="A213" s="100">
        <f>iferror(vlookup(B:B,NC!C:C,1,false), "Netcracker missing")</f>
        <v>40791271</v>
      </c>
      <c r="B213" s="101">
        <v>4.0791271E7</v>
      </c>
      <c r="C213" s="102" t="s">
        <v>1039</v>
      </c>
      <c r="D213" s="102">
        <v>4.0791251E7</v>
      </c>
      <c r="E213" s="102" t="s">
        <v>1039</v>
      </c>
      <c r="F213" s="102" t="s">
        <v>662</v>
      </c>
      <c r="G213" s="102" t="s">
        <v>1439</v>
      </c>
      <c r="H213" s="102" t="s">
        <v>1403</v>
      </c>
      <c r="I213" s="102">
        <v>130788.0</v>
      </c>
      <c r="J213" s="102"/>
      <c r="K213" s="102">
        <v>0.0</v>
      </c>
      <c r="L213" s="102" t="s">
        <v>1404</v>
      </c>
      <c r="M213" s="102"/>
      <c r="N213" s="102" t="s">
        <v>1405</v>
      </c>
      <c r="O213" s="102" t="s">
        <v>1406</v>
      </c>
      <c r="P213" s="102" t="s">
        <v>1404</v>
      </c>
      <c r="Q213" s="103">
        <v>43159.0</v>
      </c>
      <c r="R213" s="105">
        <v>43616.0</v>
      </c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ht="15.75" customHeight="1">
      <c r="A214" s="100" t="str">
        <f>iferror(vlookup(B:B,NC!C:C,1,false), "Netcracker missing")</f>
        <v>Netcracker missing</v>
      </c>
      <c r="B214" s="101">
        <v>4.0794711E7</v>
      </c>
      <c r="C214" s="102" t="s">
        <v>1547</v>
      </c>
      <c r="D214" s="102">
        <v>4.1091194E7</v>
      </c>
      <c r="E214" s="102" t="s">
        <v>1548</v>
      </c>
      <c r="F214" s="102" t="s">
        <v>1529</v>
      </c>
      <c r="G214" s="102" t="s">
        <v>1530</v>
      </c>
      <c r="H214" s="102" t="s">
        <v>1412</v>
      </c>
      <c r="I214" s="102">
        <v>145905.0</v>
      </c>
      <c r="J214" s="102"/>
      <c r="K214" s="102">
        <v>0.0</v>
      </c>
      <c r="L214" s="102" t="s">
        <v>1404</v>
      </c>
      <c r="M214" s="102" t="s">
        <v>1413</v>
      </c>
      <c r="N214" s="102" t="s">
        <v>1405</v>
      </c>
      <c r="O214" s="102" t="s">
        <v>1413</v>
      </c>
      <c r="P214" s="102"/>
      <c r="Q214" s="104">
        <v>43198.0</v>
      </c>
      <c r="R214" s="103">
        <v>58806.0</v>
      </c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ht="15.75" customHeight="1">
      <c r="A215" s="100">
        <f>iferror(vlookup(B:B,NC!C:C,1,false), "Netcracker missing")</f>
        <v>40798081</v>
      </c>
      <c r="B215" s="101">
        <v>4.0798081E7</v>
      </c>
      <c r="C215" s="102" t="s">
        <v>1041</v>
      </c>
      <c r="D215" s="102">
        <v>4.1088754E7</v>
      </c>
      <c r="E215" s="102" t="s">
        <v>1549</v>
      </c>
      <c r="F215" s="102" t="s">
        <v>1529</v>
      </c>
      <c r="G215" s="102" t="s">
        <v>1530</v>
      </c>
      <c r="H215" s="102" t="s">
        <v>1412</v>
      </c>
      <c r="I215" s="102">
        <v>139231.0</v>
      </c>
      <c r="J215" s="102"/>
      <c r="K215" s="102">
        <v>0.0</v>
      </c>
      <c r="L215" s="102" t="s">
        <v>1404</v>
      </c>
      <c r="M215" s="102" t="s">
        <v>1413</v>
      </c>
      <c r="N215" s="102" t="s">
        <v>1405</v>
      </c>
      <c r="O215" s="102" t="s">
        <v>1413</v>
      </c>
      <c r="P215" s="102"/>
      <c r="Q215" s="103">
        <v>43216.0</v>
      </c>
      <c r="R215" s="105">
        <v>44707.0</v>
      </c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ht="15.75" customHeight="1">
      <c r="A216" s="100">
        <f>iferror(vlookup(B:B,NC!C:C,1,false), "Netcracker missing")</f>
        <v>40820141</v>
      </c>
      <c r="B216" s="101">
        <v>4.0820141E7</v>
      </c>
      <c r="C216" s="102" t="s">
        <v>310</v>
      </c>
      <c r="D216" s="102">
        <v>4.0820201E7</v>
      </c>
      <c r="E216" s="102" t="s">
        <v>310</v>
      </c>
      <c r="F216" s="102" t="s">
        <v>1499</v>
      </c>
      <c r="G216" s="102" t="s">
        <v>1500</v>
      </c>
      <c r="H216" s="102" t="s">
        <v>1412</v>
      </c>
      <c r="I216" s="102">
        <v>139287.0</v>
      </c>
      <c r="J216" s="102"/>
      <c r="K216" s="102">
        <v>0.0</v>
      </c>
      <c r="L216" s="102" t="s">
        <v>1404</v>
      </c>
      <c r="M216" s="102" t="s">
        <v>1413</v>
      </c>
      <c r="N216" s="102" t="s">
        <v>1405</v>
      </c>
      <c r="O216" s="102" t="s">
        <v>1413</v>
      </c>
      <c r="P216" s="102"/>
      <c r="Q216" s="103">
        <v>43307.0</v>
      </c>
      <c r="R216" s="104">
        <v>44623.0</v>
      </c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ht="15.75" customHeight="1">
      <c r="A217" s="100">
        <f>iferror(vlookup(B:B,NC!C:C,1,false), "Netcracker missing")</f>
        <v>40820151</v>
      </c>
      <c r="B217" s="101">
        <v>4.0820151E7</v>
      </c>
      <c r="C217" s="102" t="s">
        <v>312</v>
      </c>
      <c r="D217" s="102">
        <v>4.0820211E7</v>
      </c>
      <c r="E217" s="102" t="s">
        <v>312</v>
      </c>
      <c r="F217" s="102" t="s">
        <v>1499</v>
      </c>
      <c r="G217" s="102" t="s">
        <v>1500</v>
      </c>
      <c r="H217" s="102" t="s">
        <v>1412</v>
      </c>
      <c r="I217" s="102">
        <v>139287.0</v>
      </c>
      <c r="J217" s="102"/>
      <c r="K217" s="102">
        <v>0.0</v>
      </c>
      <c r="L217" s="102" t="s">
        <v>1404</v>
      </c>
      <c r="M217" s="102" t="s">
        <v>1413</v>
      </c>
      <c r="N217" s="102" t="s">
        <v>1405</v>
      </c>
      <c r="O217" s="102" t="s">
        <v>1413</v>
      </c>
      <c r="P217" s="102"/>
      <c r="Q217" s="103">
        <v>43307.0</v>
      </c>
      <c r="R217" s="104">
        <v>44810.0</v>
      </c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ht="15.75" customHeight="1">
      <c r="A218" s="100">
        <f>iferror(vlookup(B:B,NC!C:C,1,false), "Netcracker missing")</f>
        <v>40820161</v>
      </c>
      <c r="B218" s="101">
        <v>4.0820161E7</v>
      </c>
      <c r="C218" s="102" t="s">
        <v>314</v>
      </c>
      <c r="D218" s="102">
        <v>4.0820241E7</v>
      </c>
      <c r="E218" s="102" t="s">
        <v>314</v>
      </c>
      <c r="F218" s="102" t="s">
        <v>1499</v>
      </c>
      <c r="G218" s="102" t="s">
        <v>1500</v>
      </c>
      <c r="H218" s="102" t="s">
        <v>1412</v>
      </c>
      <c r="I218" s="102">
        <v>139287.0</v>
      </c>
      <c r="J218" s="102"/>
      <c r="K218" s="102">
        <v>0.0</v>
      </c>
      <c r="L218" s="102" t="s">
        <v>1404</v>
      </c>
      <c r="M218" s="102" t="s">
        <v>1413</v>
      </c>
      <c r="N218" s="102" t="s">
        <v>1405</v>
      </c>
      <c r="O218" s="102" t="s">
        <v>1413</v>
      </c>
      <c r="P218" s="102"/>
      <c r="Q218" s="103">
        <v>43307.0</v>
      </c>
      <c r="R218" s="103">
        <v>62458.0</v>
      </c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ht="15.75" customHeight="1">
      <c r="A219" s="100">
        <f>iferror(vlookup(B:B,NC!C:C,1,false), "Netcracker missing")</f>
        <v>40820171</v>
      </c>
      <c r="B219" s="101">
        <v>4.0820171E7</v>
      </c>
      <c r="C219" s="102" t="s">
        <v>316</v>
      </c>
      <c r="D219" s="102">
        <v>4.0820271E7</v>
      </c>
      <c r="E219" s="102" t="s">
        <v>316</v>
      </c>
      <c r="F219" s="102" t="s">
        <v>1499</v>
      </c>
      <c r="G219" s="102" t="s">
        <v>1500</v>
      </c>
      <c r="H219" s="102" t="s">
        <v>1412</v>
      </c>
      <c r="I219" s="102">
        <v>139287.0</v>
      </c>
      <c r="J219" s="102"/>
      <c r="K219" s="102">
        <v>0.0</v>
      </c>
      <c r="L219" s="102" t="s">
        <v>1404</v>
      </c>
      <c r="M219" s="102" t="s">
        <v>1413</v>
      </c>
      <c r="N219" s="102" t="s">
        <v>1405</v>
      </c>
      <c r="O219" s="102" t="s">
        <v>1413</v>
      </c>
      <c r="P219" s="102"/>
      <c r="Q219" s="103">
        <v>43307.0</v>
      </c>
      <c r="R219" s="103">
        <v>62458.0</v>
      </c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ht="15.75" customHeight="1">
      <c r="A220" s="100" t="str">
        <f>iferror(vlookup(B:B,NC!C:C,1,false), "Netcracker missing")</f>
        <v>Netcracker missing</v>
      </c>
      <c r="B220" s="101">
        <v>4.0833401E7</v>
      </c>
      <c r="C220" s="102" t="s">
        <v>1047</v>
      </c>
      <c r="D220" s="102">
        <v>4.0833531E7</v>
      </c>
      <c r="E220" s="102" t="s">
        <v>1550</v>
      </c>
      <c r="F220" s="102" t="s">
        <v>1461</v>
      </c>
      <c r="G220" s="102" t="s">
        <v>1459</v>
      </c>
      <c r="H220" s="102" t="s">
        <v>1412</v>
      </c>
      <c r="I220" s="102">
        <v>130852.0</v>
      </c>
      <c r="J220" s="102"/>
      <c r="K220" s="102">
        <v>0.0</v>
      </c>
      <c r="L220" s="102" t="s">
        <v>1404</v>
      </c>
      <c r="M220" s="102" t="s">
        <v>1413</v>
      </c>
      <c r="N220" s="102" t="s">
        <v>1405</v>
      </c>
      <c r="O220" s="102" t="s">
        <v>1413</v>
      </c>
      <c r="P220" s="102"/>
      <c r="Q220" s="103">
        <v>43328.0</v>
      </c>
      <c r="R220" s="103">
        <v>43369.0</v>
      </c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ht="15.75" customHeight="1">
      <c r="A221" s="100" t="str">
        <f>iferror(vlookup(B:B,NC!C:C,1,false), "Netcracker missing")</f>
        <v>Netcracker missing</v>
      </c>
      <c r="B221" s="101">
        <v>4.0833401E7</v>
      </c>
      <c r="C221" s="102" t="s">
        <v>1047</v>
      </c>
      <c r="D221" s="102">
        <v>4.1088094E7</v>
      </c>
      <c r="E221" s="102" t="s">
        <v>1551</v>
      </c>
      <c r="F221" s="102" t="s">
        <v>1458</v>
      </c>
      <c r="G221" s="102" t="s">
        <v>1459</v>
      </c>
      <c r="H221" s="102" t="s">
        <v>1412</v>
      </c>
      <c r="I221" s="102">
        <v>130852.0</v>
      </c>
      <c r="J221" s="102"/>
      <c r="K221" s="102">
        <v>0.0</v>
      </c>
      <c r="L221" s="102" t="s">
        <v>1404</v>
      </c>
      <c r="M221" s="102" t="s">
        <v>1413</v>
      </c>
      <c r="N221" s="102" t="s">
        <v>1405</v>
      </c>
      <c r="O221" s="102" t="s">
        <v>1413</v>
      </c>
      <c r="P221" s="102"/>
      <c r="Q221" s="103">
        <v>43328.0</v>
      </c>
      <c r="R221" s="103">
        <v>43369.0</v>
      </c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ht="15.75" customHeight="1">
      <c r="A222" s="100" t="str">
        <f>iferror(vlookup(B:B,NC!C:C,1,false), "Netcracker missing")</f>
        <v>Netcracker missing</v>
      </c>
      <c r="B222" s="101">
        <v>4.0833411E7</v>
      </c>
      <c r="C222" s="102" t="s">
        <v>1049</v>
      </c>
      <c r="D222" s="102">
        <v>4.1088124E7</v>
      </c>
      <c r="E222" s="102" t="s">
        <v>1047</v>
      </c>
      <c r="F222" s="102" t="s">
        <v>1458</v>
      </c>
      <c r="G222" s="102" t="s">
        <v>1459</v>
      </c>
      <c r="H222" s="102" t="s">
        <v>1412</v>
      </c>
      <c r="I222" s="102">
        <v>130852.0</v>
      </c>
      <c r="J222" s="102"/>
      <c r="K222" s="102">
        <v>0.0</v>
      </c>
      <c r="L222" s="102" t="s">
        <v>1404</v>
      </c>
      <c r="M222" s="102" t="s">
        <v>1413</v>
      </c>
      <c r="N222" s="102" t="s">
        <v>1405</v>
      </c>
      <c r="O222" s="102" t="s">
        <v>1413</v>
      </c>
      <c r="P222" s="102"/>
      <c r="Q222" s="103">
        <v>43328.0</v>
      </c>
      <c r="R222" s="103">
        <v>43369.0</v>
      </c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ht="15.75" customHeight="1">
      <c r="A223" s="100" t="str">
        <f>iferror(vlookup(B:B,NC!C:C,1,false), "Netcracker missing")</f>
        <v>Netcracker missing</v>
      </c>
      <c r="B223" s="101">
        <v>4.0833411E7</v>
      </c>
      <c r="C223" s="102" t="s">
        <v>1049</v>
      </c>
      <c r="D223" s="102">
        <v>4.0833541E7</v>
      </c>
      <c r="E223" s="102" t="s">
        <v>1552</v>
      </c>
      <c r="F223" s="102" t="s">
        <v>1461</v>
      </c>
      <c r="G223" s="102" t="s">
        <v>1459</v>
      </c>
      <c r="H223" s="102" t="s">
        <v>1412</v>
      </c>
      <c r="I223" s="102">
        <v>130852.0</v>
      </c>
      <c r="J223" s="102"/>
      <c r="K223" s="102">
        <v>0.0</v>
      </c>
      <c r="L223" s="102" t="s">
        <v>1404</v>
      </c>
      <c r="M223" s="102" t="s">
        <v>1413</v>
      </c>
      <c r="N223" s="102" t="s">
        <v>1405</v>
      </c>
      <c r="O223" s="102" t="s">
        <v>1413</v>
      </c>
      <c r="P223" s="102"/>
      <c r="Q223" s="103">
        <v>43328.0</v>
      </c>
      <c r="R223" s="103">
        <v>43369.0</v>
      </c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ht="15.75" customHeight="1">
      <c r="A224" s="100" t="str">
        <f>iferror(vlookup(B:B,NC!C:C,1,false), "Netcracker missing")</f>
        <v>Netcracker missing</v>
      </c>
      <c r="B224" s="101">
        <v>4.0833421E7</v>
      </c>
      <c r="C224" s="102" t="s">
        <v>1051</v>
      </c>
      <c r="D224" s="102">
        <v>4.1088064E7</v>
      </c>
      <c r="E224" s="102" t="s">
        <v>1553</v>
      </c>
      <c r="F224" s="102" t="s">
        <v>1458</v>
      </c>
      <c r="G224" s="102" t="s">
        <v>1459</v>
      </c>
      <c r="H224" s="102" t="s">
        <v>1412</v>
      </c>
      <c r="I224" s="102">
        <v>130852.0</v>
      </c>
      <c r="J224" s="102"/>
      <c r="K224" s="102">
        <v>0.0</v>
      </c>
      <c r="L224" s="102" t="s">
        <v>1404</v>
      </c>
      <c r="M224" s="102" t="s">
        <v>1413</v>
      </c>
      <c r="N224" s="102" t="s">
        <v>1405</v>
      </c>
      <c r="O224" s="102" t="s">
        <v>1413</v>
      </c>
      <c r="P224" s="102"/>
      <c r="Q224" s="103">
        <v>43328.0</v>
      </c>
      <c r="R224" s="103">
        <v>43369.0</v>
      </c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ht="15.75" customHeight="1">
      <c r="A225" s="100" t="str">
        <f>iferror(vlookup(B:B,NC!C:C,1,false), "Netcracker missing")</f>
        <v>Netcracker missing</v>
      </c>
      <c r="B225" s="101">
        <v>4.0833421E7</v>
      </c>
      <c r="C225" s="102" t="s">
        <v>1051</v>
      </c>
      <c r="D225" s="102">
        <v>4.0833571E7</v>
      </c>
      <c r="E225" s="102" t="s">
        <v>1554</v>
      </c>
      <c r="F225" s="102" t="s">
        <v>1461</v>
      </c>
      <c r="G225" s="102" t="s">
        <v>1459</v>
      </c>
      <c r="H225" s="102" t="s">
        <v>1412</v>
      </c>
      <c r="I225" s="102">
        <v>130852.0</v>
      </c>
      <c r="J225" s="102"/>
      <c r="K225" s="102">
        <v>0.0</v>
      </c>
      <c r="L225" s="102" t="s">
        <v>1404</v>
      </c>
      <c r="M225" s="102" t="s">
        <v>1413</v>
      </c>
      <c r="N225" s="102" t="s">
        <v>1405</v>
      </c>
      <c r="O225" s="102" t="s">
        <v>1413</v>
      </c>
      <c r="P225" s="102"/>
      <c r="Q225" s="103">
        <v>43328.0</v>
      </c>
      <c r="R225" s="103">
        <v>43369.0</v>
      </c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ht="15.75" customHeight="1">
      <c r="A226" s="100">
        <f>iferror(vlookup(B:B,NC!C:C,1,false), "Netcracker missing")</f>
        <v>40833431</v>
      </c>
      <c r="B226" s="101">
        <v>4.0833431E7</v>
      </c>
      <c r="C226" s="102" t="s">
        <v>545</v>
      </c>
      <c r="D226" s="102">
        <v>4.0833601E7</v>
      </c>
      <c r="E226" s="102" t="s">
        <v>545</v>
      </c>
      <c r="F226" s="102" t="s">
        <v>1461</v>
      </c>
      <c r="G226" s="102" t="s">
        <v>1459</v>
      </c>
      <c r="H226" s="102" t="s">
        <v>1412</v>
      </c>
      <c r="I226" s="102">
        <v>130852.0</v>
      </c>
      <c r="J226" s="102"/>
      <c r="K226" s="102">
        <v>0.0</v>
      </c>
      <c r="L226" s="102" t="s">
        <v>1404</v>
      </c>
      <c r="M226" s="102" t="s">
        <v>1413</v>
      </c>
      <c r="N226" s="102" t="s">
        <v>1405</v>
      </c>
      <c r="O226" s="102" t="s">
        <v>1413</v>
      </c>
      <c r="P226" s="102"/>
      <c r="Q226" s="103">
        <v>43517.0</v>
      </c>
      <c r="R226" s="104">
        <v>44749.0</v>
      </c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ht="15.75" customHeight="1">
      <c r="A227" s="100">
        <f>iferror(vlookup(B:B,NC!C:C,1,false), "Netcracker missing")</f>
        <v>40833441</v>
      </c>
      <c r="B227" s="101">
        <v>4.0833441E7</v>
      </c>
      <c r="C227" s="102" t="s">
        <v>1054</v>
      </c>
      <c r="D227" s="102">
        <v>4.0833631E7</v>
      </c>
      <c r="E227" s="102" t="s">
        <v>1054</v>
      </c>
      <c r="F227" s="102" t="s">
        <v>1461</v>
      </c>
      <c r="G227" s="102" t="s">
        <v>1459</v>
      </c>
      <c r="H227" s="102" t="s">
        <v>1412</v>
      </c>
      <c r="I227" s="102">
        <v>130852.0</v>
      </c>
      <c r="J227" s="102"/>
      <c r="K227" s="102">
        <v>0.0</v>
      </c>
      <c r="L227" s="102" t="s">
        <v>1404</v>
      </c>
      <c r="M227" s="102" t="s">
        <v>1413</v>
      </c>
      <c r="N227" s="102" t="s">
        <v>1405</v>
      </c>
      <c r="O227" s="102" t="s">
        <v>1413</v>
      </c>
      <c r="P227" s="102"/>
      <c r="Q227" s="103">
        <v>43517.0</v>
      </c>
      <c r="R227" s="104">
        <v>44810.0</v>
      </c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ht="15.75" customHeight="1">
      <c r="A228" s="100">
        <f>iferror(vlookup(B:B,NC!C:C,1,false), "Netcracker missing")</f>
        <v>40833451</v>
      </c>
      <c r="B228" s="101">
        <v>4.0833451E7</v>
      </c>
      <c r="C228" s="102" t="s">
        <v>1056</v>
      </c>
      <c r="D228" s="102">
        <v>4.0833661E7</v>
      </c>
      <c r="E228" s="102" t="s">
        <v>1056</v>
      </c>
      <c r="F228" s="102" t="s">
        <v>1461</v>
      </c>
      <c r="G228" s="102" t="s">
        <v>1459</v>
      </c>
      <c r="H228" s="102" t="s">
        <v>1412</v>
      </c>
      <c r="I228" s="102">
        <v>130852.0</v>
      </c>
      <c r="J228" s="102"/>
      <c r="K228" s="102">
        <v>0.0</v>
      </c>
      <c r="L228" s="102" t="s">
        <v>1404</v>
      </c>
      <c r="M228" s="102" t="s">
        <v>1413</v>
      </c>
      <c r="N228" s="102" t="s">
        <v>1405</v>
      </c>
      <c r="O228" s="102" t="s">
        <v>1413</v>
      </c>
      <c r="P228" s="102"/>
      <c r="Q228" s="103">
        <v>43517.0</v>
      </c>
      <c r="R228" s="103">
        <v>55153.0</v>
      </c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ht="15.75" customHeight="1">
      <c r="A229" s="100">
        <f>iferror(vlookup(B:B,NC!C:C,1,false), "Netcracker missing")</f>
        <v>40833461</v>
      </c>
      <c r="B229" s="101">
        <v>4.0833461E7</v>
      </c>
      <c r="C229" s="102" t="s">
        <v>1058</v>
      </c>
      <c r="D229" s="102">
        <v>4.0833691E7</v>
      </c>
      <c r="E229" s="102" t="s">
        <v>1058</v>
      </c>
      <c r="F229" s="102" t="s">
        <v>1461</v>
      </c>
      <c r="G229" s="102" t="s">
        <v>1459</v>
      </c>
      <c r="H229" s="102" t="s">
        <v>1412</v>
      </c>
      <c r="I229" s="102">
        <v>130852.0</v>
      </c>
      <c r="J229" s="102"/>
      <c r="K229" s="102">
        <v>0.0</v>
      </c>
      <c r="L229" s="102" t="s">
        <v>1404</v>
      </c>
      <c r="M229" s="102" t="s">
        <v>1413</v>
      </c>
      <c r="N229" s="102" t="s">
        <v>1405</v>
      </c>
      <c r="O229" s="102" t="s">
        <v>1413</v>
      </c>
      <c r="P229" s="102"/>
      <c r="Q229" s="103">
        <v>43517.0</v>
      </c>
      <c r="R229" s="103">
        <v>55153.0</v>
      </c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ht="15.75" customHeight="1">
      <c r="A230" s="100">
        <f>iferror(vlookup(B:B,NC!C:C,1,false), "Netcracker missing")</f>
        <v>40833471</v>
      </c>
      <c r="B230" s="101">
        <v>4.0833471E7</v>
      </c>
      <c r="C230" s="102" t="s">
        <v>527</v>
      </c>
      <c r="D230" s="102">
        <v>4.0833721E7</v>
      </c>
      <c r="E230" s="102" t="s">
        <v>527</v>
      </c>
      <c r="F230" s="102" t="s">
        <v>1461</v>
      </c>
      <c r="G230" s="102" t="s">
        <v>1459</v>
      </c>
      <c r="H230" s="102" t="s">
        <v>1412</v>
      </c>
      <c r="I230" s="102">
        <v>130852.0</v>
      </c>
      <c r="J230" s="102"/>
      <c r="K230" s="102">
        <v>0.0</v>
      </c>
      <c r="L230" s="102" t="s">
        <v>1404</v>
      </c>
      <c r="M230" s="102" t="s">
        <v>1413</v>
      </c>
      <c r="N230" s="102" t="s">
        <v>1405</v>
      </c>
      <c r="O230" s="102" t="s">
        <v>1413</v>
      </c>
      <c r="P230" s="102"/>
      <c r="Q230" s="103">
        <v>43517.0</v>
      </c>
      <c r="R230" s="104">
        <v>44749.0</v>
      </c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ht="15.75" customHeight="1">
      <c r="A231" s="100">
        <f>iferror(vlookup(B:B,NC!C:C,1,false), "Netcracker missing")</f>
        <v>40833481</v>
      </c>
      <c r="B231" s="101">
        <v>4.0833481E7</v>
      </c>
      <c r="C231" s="102" t="s">
        <v>531</v>
      </c>
      <c r="D231" s="102">
        <v>4.0833751E7</v>
      </c>
      <c r="E231" s="102" t="s">
        <v>531</v>
      </c>
      <c r="F231" s="102" t="s">
        <v>1461</v>
      </c>
      <c r="G231" s="102" t="s">
        <v>1459</v>
      </c>
      <c r="H231" s="102" t="s">
        <v>1412</v>
      </c>
      <c r="I231" s="102">
        <v>130852.0</v>
      </c>
      <c r="J231" s="102"/>
      <c r="K231" s="102">
        <v>0.0</v>
      </c>
      <c r="L231" s="102" t="s">
        <v>1404</v>
      </c>
      <c r="M231" s="102" t="s">
        <v>1413</v>
      </c>
      <c r="N231" s="102" t="s">
        <v>1405</v>
      </c>
      <c r="O231" s="102" t="s">
        <v>1413</v>
      </c>
      <c r="P231" s="102"/>
      <c r="Q231" s="103">
        <v>43517.0</v>
      </c>
      <c r="R231" s="104">
        <v>44810.0</v>
      </c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ht="15.75" customHeight="1">
      <c r="A232" s="100">
        <f>iferror(vlookup(B:B,NC!C:C,1,false), "Netcracker missing")</f>
        <v>40833491</v>
      </c>
      <c r="B232" s="101">
        <v>4.0833491E7</v>
      </c>
      <c r="C232" s="102" t="s">
        <v>535</v>
      </c>
      <c r="D232" s="102">
        <v>4.0833781E7</v>
      </c>
      <c r="E232" s="102" t="s">
        <v>535</v>
      </c>
      <c r="F232" s="102" t="s">
        <v>1461</v>
      </c>
      <c r="G232" s="102" t="s">
        <v>1459</v>
      </c>
      <c r="H232" s="102" t="s">
        <v>1412</v>
      </c>
      <c r="I232" s="102">
        <v>130852.0</v>
      </c>
      <c r="J232" s="102"/>
      <c r="K232" s="102">
        <v>0.0</v>
      </c>
      <c r="L232" s="102" t="s">
        <v>1404</v>
      </c>
      <c r="M232" s="102" t="s">
        <v>1413</v>
      </c>
      <c r="N232" s="102" t="s">
        <v>1405</v>
      </c>
      <c r="O232" s="102" t="s">
        <v>1413</v>
      </c>
      <c r="P232" s="102"/>
      <c r="Q232" s="103">
        <v>43517.0</v>
      </c>
      <c r="R232" s="103">
        <v>55153.0</v>
      </c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ht="15.75" customHeight="1">
      <c r="A233" s="100">
        <f>iferror(vlookup(B:B,NC!C:C,1,false), "Netcracker missing")</f>
        <v>40833501</v>
      </c>
      <c r="B233" s="101">
        <v>4.0833501E7</v>
      </c>
      <c r="C233" s="102" t="s">
        <v>509</v>
      </c>
      <c r="D233" s="102">
        <v>4.0833811E7</v>
      </c>
      <c r="E233" s="102" t="s">
        <v>509</v>
      </c>
      <c r="F233" s="102" t="s">
        <v>1461</v>
      </c>
      <c r="G233" s="102" t="s">
        <v>1459</v>
      </c>
      <c r="H233" s="102" t="s">
        <v>1412</v>
      </c>
      <c r="I233" s="102">
        <v>130852.0</v>
      </c>
      <c r="J233" s="102"/>
      <c r="K233" s="102">
        <v>0.0</v>
      </c>
      <c r="L233" s="102" t="s">
        <v>1404</v>
      </c>
      <c r="M233" s="102" t="s">
        <v>1413</v>
      </c>
      <c r="N233" s="102" t="s">
        <v>1405</v>
      </c>
      <c r="O233" s="102" t="s">
        <v>1413</v>
      </c>
      <c r="P233" s="102"/>
      <c r="Q233" s="103">
        <v>43517.0</v>
      </c>
      <c r="R233" s="103">
        <v>55153.0</v>
      </c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ht="15.75" customHeight="1">
      <c r="A234" s="100">
        <f>iferror(vlookup(B:B,NC!C:C,1,false), "Netcracker missing")</f>
        <v>40833991</v>
      </c>
      <c r="B234" s="101">
        <v>4.0833991E7</v>
      </c>
      <c r="C234" s="102" t="s">
        <v>1064</v>
      </c>
      <c r="D234" s="102">
        <v>4.0834001E7</v>
      </c>
      <c r="E234" s="102" t="s">
        <v>1064</v>
      </c>
      <c r="F234" s="102" t="s">
        <v>1555</v>
      </c>
      <c r="G234" s="102" t="s">
        <v>1556</v>
      </c>
      <c r="H234" s="102" t="s">
        <v>1412</v>
      </c>
      <c r="I234" s="102">
        <v>146159.0</v>
      </c>
      <c r="J234" s="102"/>
      <c r="K234" s="102">
        <v>0.0</v>
      </c>
      <c r="L234" s="102" t="s">
        <v>1404</v>
      </c>
      <c r="M234" s="102" t="s">
        <v>1413</v>
      </c>
      <c r="N234" s="102" t="s">
        <v>1405</v>
      </c>
      <c r="O234" s="102" t="s">
        <v>1413</v>
      </c>
      <c r="P234" s="102"/>
      <c r="Q234" s="103">
        <v>43328.0</v>
      </c>
      <c r="R234" s="104">
        <v>44749.0</v>
      </c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ht="15.75" customHeight="1">
      <c r="A235" s="100">
        <f>iferror(vlookup(B:B,NC!C:C,1,false), "Netcracker missing")</f>
        <v>40834031</v>
      </c>
      <c r="B235" s="101">
        <v>4.0834031E7</v>
      </c>
      <c r="C235" s="102" t="s">
        <v>1066</v>
      </c>
      <c r="D235" s="102">
        <v>4.0834041E7</v>
      </c>
      <c r="E235" s="102" t="s">
        <v>1066</v>
      </c>
      <c r="F235" s="102" t="s">
        <v>1555</v>
      </c>
      <c r="G235" s="102" t="s">
        <v>1556</v>
      </c>
      <c r="H235" s="102" t="s">
        <v>1412</v>
      </c>
      <c r="I235" s="102">
        <v>146159.0</v>
      </c>
      <c r="J235" s="102"/>
      <c r="K235" s="102">
        <v>0.0</v>
      </c>
      <c r="L235" s="102" t="s">
        <v>1404</v>
      </c>
      <c r="M235" s="102" t="s">
        <v>1413</v>
      </c>
      <c r="N235" s="102" t="s">
        <v>1405</v>
      </c>
      <c r="O235" s="102" t="s">
        <v>1413</v>
      </c>
      <c r="P235" s="102"/>
      <c r="Q235" s="103">
        <v>43328.0</v>
      </c>
      <c r="R235" s="104">
        <v>44623.0</v>
      </c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ht="15.75" customHeight="1">
      <c r="A236" s="100">
        <f>iferror(vlookup(B:B,NC!C:C,1,false), "Netcracker missing")</f>
        <v>40834071</v>
      </c>
      <c r="B236" s="101">
        <v>4.0834071E7</v>
      </c>
      <c r="C236" s="102" t="s">
        <v>1068</v>
      </c>
      <c r="D236" s="102">
        <v>4.0834081E7</v>
      </c>
      <c r="E236" s="102" t="s">
        <v>1068</v>
      </c>
      <c r="F236" s="102" t="s">
        <v>1555</v>
      </c>
      <c r="G236" s="102" t="s">
        <v>1556</v>
      </c>
      <c r="H236" s="102" t="s">
        <v>1412</v>
      </c>
      <c r="I236" s="102">
        <v>146159.0</v>
      </c>
      <c r="J236" s="102"/>
      <c r="K236" s="102">
        <v>0.0</v>
      </c>
      <c r="L236" s="102" t="s">
        <v>1404</v>
      </c>
      <c r="M236" s="102" t="s">
        <v>1413</v>
      </c>
      <c r="N236" s="102" t="s">
        <v>1405</v>
      </c>
      <c r="O236" s="102" t="s">
        <v>1413</v>
      </c>
      <c r="P236" s="102"/>
      <c r="Q236" s="103">
        <v>43328.0</v>
      </c>
      <c r="R236" s="104">
        <v>44623.0</v>
      </c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ht="15.75" customHeight="1">
      <c r="A237" s="100">
        <f>iferror(vlookup(B:B,NC!C:C,1,false), "Netcracker missing")</f>
        <v>40834111</v>
      </c>
      <c r="B237" s="101">
        <v>4.0834111E7</v>
      </c>
      <c r="C237" s="102" t="s">
        <v>1070</v>
      </c>
      <c r="D237" s="102">
        <v>4.0834121E7</v>
      </c>
      <c r="E237" s="102" t="s">
        <v>1070</v>
      </c>
      <c r="F237" s="102" t="s">
        <v>1555</v>
      </c>
      <c r="G237" s="102" t="s">
        <v>1556</v>
      </c>
      <c r="H237" s="102" t="s">
        <v>1412</v>
      </c>
      <c r="I237" s="102">
        <v>146159.0</v>
      </c>
      <c r="J237" s="102"/>
      <c r="K237" s="102">
        <v>0.0</v>
      </c>
      <c r="L237" s="102" t="s">
        <v>1404</v>
      </c>
      <c r="M237" s="102" t="s">
        <v>1413</v>
      </c>
      <c r="N237" s="102" t="s">
        <v>1405</v>
      </c>
      <c r="O237" s="102" t="s">
        <v>1413</v>
      </c>
      <c r="P237" s="102"/>
      <c r="Q237" s="103">
        <v>43328.0</v>
      </c>
      <c r="R237" s="105">
        <v>44701.0</v>
      </c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ht="15.75" customHeight="1">
      <c r="A238" s="100">
        <f>iferror(vlookup(B:B,NC!C:C,1,false), "Netcracker missing")</f>
        <v>40834151</v>
      </c>
      <c r="B238" s="101">
        <v>4.0834151E7</v>
      </c>
      <c r="C238" s="102" t="s">
        <v>1072</v>
      </c>
      <c r="D238" s="102">
        <v>4.0834161E7</v>
      </c>
      <c r="E238" s="102" t="s">
        <v>1072</v>
      </c>
      <c r="F238" s="102" t="s">
        <v>1555</v>
      </c>
      <c r="G238" s="102" t="s">
        <v>1556</v>
      </c>
      <c r="H238" s="102" t="s">
        <v>1412</v>
      </c>
      <c r="I238" s="102">
        <v>146159.0</v>
      </c>
      <c r="J238" s="102"/>
      <c r="K238" s="102">
        <v>0.0</v>
      </c>
      <c r="L238" s="102" t="s">
        <v>1404</v>
      </c>
      <c r="M238" s="102" t="s">
        <v>1413</v>
      </c>
      <c r="N238" s="102" t="s">
        <v>1405</v>
      </c>
      <c r="O238" s="102" t="s">
        <v>1413</v>
      </c>
      <c r="P238" s="102"/>
      <c r="Q238" s="103">
        <v>43328.0</v>
      </c>
      <c r="R238" s="104">
        <v>44623.0</v>
      </c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ht="15.75" customHeight="1">
      <c r="A239" s="100">
        <f>iferror(vlookup(B:B,NC!C:C,1,false), "Netcracker missing")</f>
        <v>40834191</v>
      </c>
      <c r="B239" s="101">
        <v>4.0834191E7</v>
      </c>
      <c r="C239" s="102" t="s">
        <v>1074</v>
      </c>
      <c r="D239" s="102">
        <v>4.0834201E7</v>
      </c>
      <c r="E239" s="102" t="s">
        <v>1074</v>
      </c>
      <c r="F239" s="102" t="s">
        <v>1555</v>
      </c>
      <c r="G239" s="102" t="s">
        <v>1556</v>
      </c>
      <c r="H239" s="102" t="s">
        <v>1412</v>
      </c>
      <c r="I239" s="102">
        <v>146159.0</v>
      </c>
      <c r="J239" s="102"/>
      <c r="K239" s="102">
        <v>0.0</v>
      </c>
      <c r="L239" s="102" t="s">
        <v>1404</v>
      </c>
      <c r="M239" s="102" t="s">
        <v>1413</v>
      </c>
      <c r="N239" s="102" t="s">
        <v>1405</v>
      </c>
      <c r="O239" s="102" t="s">
        <v>1413</v>
      </c>
      <c r="P239" s="102"/>
      <c r="Q239" s="103">
        <v>43328.0</v>
      </c>
      <c r="R239" s="104">
        <v>44623.0</v>
      </c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ht="15.75" customHeight="1">
      <c r="A240" s="100" t="str">
        <f>iferror(vlookup(B:B,NC!C:C,1,false), "Netcracker missing")</f>
        <v>Netcracker missing</v>
      </c>
      <c r="B240" s="101">
        <v>4.0842391E7</v>
      </c>
      <c r="C240" s="102" t="s">
        <v>1076</v>
      </c>
      <c r="D240" s="102">
        <v>4.0842441E7</v>
      </c>
      <c r="E240" s="102" t="s">
        <v>1076</v>
      </c>
      <c r="F240" s="102" t="s">
        <v>1499</v>
      </c>
      <c r="G240" s="102" t="s">
        <v>1500</v>
      </c>
      <c r="H240" s="102" t="s">
        <v>1412</v>
      </c>
      <c r="I240" s="102">
        <v>139287.0</v>
      </c>
      <c r="J240" s="102"/>
      <c r="K240" s="102">
        <v>0.0</v>
      </c>
      <c r="L240" s="102" t="s">
        <v>1404</v>
      </c>
      <c r="M240" s="102" t="s">
        <v>1413</v>
      </c>
      <c r="N240" s="102" t="s">
        <v>1405</v>
      </c>
      <c r="O240" s="102" t="s">
        <v>1413</v>
      </c>
      <c r="P240" s="102"/>
      <c r="Q240" s="103">
        <v>43342.0</v>
      </c>
      <c r="R240" s="103">
        <v>43369.0</v>
      </c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ht="15.75" customHeight="1">
      <c r="A241" s="100">
        <f>iferror(vlookup(B:B,NC!C:C,1,false), "Netcracker missing")</f>
        <v>40842401</v>
      </c>
      <c r="B241" s="101">
        <v>4.0842401E7</v>
      </c>
      <c r="C241" s="102" t="s">
        <v>386</v>
      </c>
      <c r="D241" s="102">
        <v>4.0842411E7</v>
      </c>
      <c r="E241" s="102" t="s">
        <v>386</v>
      </c>
      <c r="F241" s="102" t="s">
        <v>1499</v>
      </c>
      <c r="G241" s="102" t="s">
        <v>1500</v>
      </c>
      <c r="H241" s="102" t="s">
        <v>1412</v>
      </c>
      <c r="I241" s="102">
        <v>139287.0</v>
      </c>
      <c r="J241" s="102"/>
      <c r="K241" s="102">
        <v>0.0</v>
      </c>
      <c r="L241" s="102" t="s">
        <v>1404</v>
      </c>
      <c r="M241" s="102" t="s">
        <v>1413</v>
      </c>
      <c r="N241" s="102" t="s">
        <v>1405</v>
      </c>
      <c r="O241" s="102" t="s">
        <v>1413</v>
      </c>
      <c r="P241" s="102"/>
      <c r="Q241" s="103">
        <v>43342.0</v>
      </c>
      <c r="R241" s="103">
        <v>43369.0</v>
      </c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ht="15.75" customHeight="1">
      <c r="A242" s="100">
        <f>iferror(vlookup(B:B,NC!C:C,1,false), "Netcracker missing")</f>
        <v>40849181</v>
      </c>
      <c r="B242" s="101">
        <v>4.0849181E7</v>
      </c>
      <c r="C242" s="102" t="s">
        <v>471</v>
      </c>
      <c r="D242" s="102">
        <v>4.1097931E7</v>
      </c>
      <c r="E242" s="102" t="s">
        <v>1557</v>
      </c>
      <c r="F242" s="102" t="s">
        <v>1401</v>
      </c>
      <c r="G242" s="102" t="s">
        <v>1402</v>
      </c>
      <c r="H242" s="102" t="s">
        <v>1403</v>
      </c>
      <c r="I242" s="102">
        <v>139219.0</v>
      </c>
      <c r="J242" s="102"/>
      <c r="K242" s="102">
        <v>0.0</v>
      </c>
      <c r="L242" s="102" t="s">
        <v>1404</v>
      </c>
      <c r="M242" s="102"/>
      <c r="N242" s="102" t="s">
        <v>1405</v>
      </c>
      <c r="O242" s="102" t="s">
        <v>1406</v>
      </c>
      <c r="P242" s="102" t="s">
        <v>1404</v>
      </c>
      <c r="Q242" s="103">
        <v>43356.0</v>
      </c>
      <c r="R242" s="103">
        <v>55153.0</v>
      </c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ht="15.75" customHeight="1">
      <c r="A243" s="100">
        <f>iferror(vlookup(B:B,NC!C:C,1,false), "Netcracker missing")</f>
        <v>40849181</v>
      </c>
      <c r="B243" s="101">
        <v>4.0849181E7</v>
      </c>
      <c r="C243" s="102" t="s">
        <v>471</v>
      </c>
      <c r="D243" s="102">
        <v>4.0849201E7</v>
      </c>
      <c r="E243" s="102" t="s">
        <v>1558</v>
      </c>
      <c r="F243" s="102" t="s">
        <v>665</v>
      </c>
      <c r="G243" s="102" t="s">
        <v>1402</v>
      </c>
      <c r="H243" s="102" t="s">
        <v>1403</v>
      </c>
      <c r="I243" s="102">
        <v>139219.0</v>
      </c>
      <c r="J243" s="102"/>
      <c r="K243" s="102">
        <v>0.0</v>
      </c>
      <c r="L243" s="102" t="s">
        <v>1404</v>
      </c>
      <c r="M243" s="102"/>
      <c r="N243" s="102" t="s">
        <v>1405</v>
      </c>
      <c r="O243" s="102" t="s">
        <v>1406</v>
      </c>
      <c r="P243" s="102" t="s">
        <v>1404</v>
      </c>
      <c r="Q243" s="103">
        <v>43356.0</v>
      </c>
      <c r="R243" s="103">
        <v>55153.0</v>
      </c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ht="15.75" customHeight="1">
      <c r="A244" s="100" t="str">
        <f>iferror(vlookup(B:B,NC!C:C,1,false), "Netcracker missing")</f>
        <v>Netcracker missing</v>
      </c>
      <c r="B244" s="101">
        <v>4.0857171E7</v>
      </c>
      <c r="C244" s="102" t="s">
        <v>1559</v>
      </c>
      <c r="D244" s="102">
        <v>4.0850253E7</v>
      </c>
      <c r="E244" s="102" t="s">
        <v>1560</v>
      </c>
      <c r="F244" s="102" t="s">
        <v>1561</v>
      </c>
      <c r="G244" s="102" t="s">
        <v>1560</v>
      </c>
      <c r="H244" s="102" t="s">
        <v>1403</v>
      </c>
      <c r="I244" s="102">
        <v>146088.0</v>
      </c>
      <c r="J244" s="102"/>
      <c r="K244" s="102">
        <v>0.0</v>
      </c>
      <c r="L244" s="102" t="s">
        <v>1562</v>
      </c>
      <c r="M244" s="102"/>
      <c r="N244" s="102" t="s">
        <v>1405</v>
      </c>
      <c r="O244" s="102" t="s">
        <v>1406</v>
      </c>
      <c r="P244" s="102" t="s">
        <v>1404</v>
      </c>
      <c r="Q244" s="104">
        <v>42887.0</v>
      </c>
      <c r="R244" s="103">
        <v>58806.0</v>
      </c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ht="15.75" customHeight="1">
      <c r="A245" s="100" t="str">
        <f>iferror(vlookup(B:B,NC!C:C,1,false), "Netcracker missing")</f>
        <v>Netcracker missing</v>
      </c>
      <c r="B245" s="101">
        <v>4.0857171E7</v>
      </c>
      <c r="C245" s="102" t="s">
        <v>1559</v>
      </c>
      <c r="D245" s="102">
        <v>4.0850253E7</v>
      </c>
      <c r="E245" s="102" t="s">
        <v>1560</v>
      </c>
      <c r="F245" s="102" t="s">
        <v>1561</v>
      </c>
      <c r="G245" s="102" t="s">
        <v>1563</v>
      </c>
      <c r="H245" s="102" t="s">
        <v>1403</v>
      </c>
      <c r="I245" s="102">
        <v>146088.0</v>
      </c>
      <c r="J245" s="102"/>
      <c r="K245" s="102">
        <v>0.0</v>
      </c>
      <c r="L245" s="102" t="s">
        <v>1562</v>
      </c>
      <c r="M245" s="102"/>
      <c r="N245" s="102" t="s">
        <v>1405</v>
      </c>
      <c r="O245" s="102" t="s">
        <v>1406</v>
      </c>
      <c r="P245" s="102" t="s">
        <v>1404</v>
      </c>
      <c r="Q245" s="104">
        <v>42887.0</v>
      </c>
      <c r="R245" s="103">
        <v>58806.0</v>
      </c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ht="15.75" customHeight="1">
      <c r="A246" s="100" t="str">
        <f>iferror(vlookup(B:B,NC!C:C,1,false), "Netcracker missing")</f>
        <v>Netcracker missing</v>
      </c>
      <c r="B246" s="101">
        <v>4.0858481E7</v>
      </c>
      <c r="C246" s="102" t="s">
        <v>1564</v>
      </c>
      <c r="D246" s="102">
        <v>4.0858971E7</v>
      </c>
      <c r="E246" s="102" t="s">
        <v>1081</v>
      </c>
      <c r="F246" s="102" t="s">
        <v>1499</v>
      </c>
      <c r="G246" s="102" t="s">
        <v>1500</v>
      </c>
      <c r="H246" s="102" t="s">
        <v>1412</v>
      </c>
      <c r="I246" s="102">
        <v>139287.0</v>
      </c>
      <c r="J246" s="102"/>
      <c r="K246" s="102">
        <v>0.0</v>
      </c>
      <c r="L246" s="102" t="s">
        <v>1562</v>
      </c>
      <c r="M246" s="102" t="s">
        <v>1413</v>
      </c>
      <c r="N246" s="102" t="s">
        <v>1405</v>
      </c>
      <c r="O246" s="102" t="s">
        <v>1406</v>
      </c>
      <c r="P246" s="102" t="s">
        <v>1404</v>
      </c>
      <c r="Q246" s="104">
        <v>43374.0</v>
      </c>
      <c r="R246" s="103">
        <v>55153.0</v>
      </c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ht="15.75" customHeight="1">
      <c r="A247" s="100" t="str">
        <f>iferror(vlookup(B:B,NC!C:C,1,false), "Netcracker missing")</f>
        <v>Netcracker missing</v>
      </c>
      <c r="B247" s="101">
        <v>4.0858481E7</v>
      </c>
      <c r="C247" s="102" t="s">
        <v>1564</v>
      </c>
      <c r="D247" s="102">
        <v>4.1091494E7</v>
      </c>
      <c r="E247" s="102" t="s">
        <v>1295</v>
      </c>
      <c r="F247" s="102" t="s">
        <v>1529</v>
      </c>
      <c r="G247" s="102" t="s">
        <v>1530</v>
      </c>
      <c r="H247" s="102" t="s">
        <v>1412</v>
      </c>
      <c r="I247" s="102">
        <v>139231.0</v>
      </c>
      <c r="J247" s="102"/>
      <c r="K247" s="102">
        <v>0.0</v>
      </c>
      <c r="L247" s="102" t="s">
        <v>1562</v>
      </c>
      <c r="M247" s="102" t="s">
        <v>1413</v>
      </c>
      <c r="N247" s="102" t="s">
        <v>1405</v>
      </c>
      <c r="O247" s="102" t="s">
        <v>1406</v>
      </c>
      <c r="P247" s="102" t="s">
        <v>1404</v>
      </c>
      <c r="Q247" s="104">
        <v>43374.0</v>
      </c>
      <c r="R247" s="103">
        <v>55153.0</v>
      </c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ht="15.75" customHeight="1">
      <c r="A248" s="100" t="str">
        <f>iferror(vlookup(B:B,NC!C:C,1,false), "Netcracker missing")</f>
        <v>Netcracker missing</v>
      </c>
      <c r="B248" s="101">
        <v>4.0858481E7</v>
      </c>
      <c r="C248" s="102" t="s">
        <v>1564</v>
      </c>
      <c r="D248" s="102">
        <v>4.1091524E7</v>
      </c>
      <c r="E248" s="102" t="s">
        <v>1297</v>
      </c>
      <c r="F248" s="102" t="s">
        <v>1458</v>
      </c>
      <c r="G248" s="102" t="s">
        <v>1459</v>
      </c>
      <c r="H248" s="102" t="s">
        <v>1412</v>
      </c>
      <c r="I248" s="102">
        <v>130852.0</v>
      </c>
      <c r="J248" s="102"/>
      <c r="K248" s="102">
        <v>0.0</v>
      </c>
      <c r="L248" s="102" t="s">
        <v>1562</v>
      </c>
      <c r="M248" s="102" t="s">
        <v>1413</v>
      </c>
      <c r="N248" s="102" t="s">
        <v>1405</v>
      </c>
      <c r="O248" s="102" t="s">
        <v>1406</v>
      </c>
      <c r="P248" s="102" t="s">
        <v>1404</v>
      </c>
      <c r="Q248" s="104">
        <v>43374.0</v>
      </c>
      <c r="R248" s="103">
        <v>55153.0</v>
      </c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ht="15.75" customHeight="1">
      <c r="A249" s="100" t="str">
        <f>iferror(vlookup(B:B,NC!C:C,1,false), "Netcracker missing")</f>
        <v>Netcracker missing</v>
      </c>
      <c r="B249" s="101">
        <v>4.0858481E7</v>
      </c>
      <c r="C249" s="102" t="s">
        <v>1564</v>
      </c>
      <c r="D249" s="102">
        <v>4.1091554E7</v>
      </c>
      <c r="E249" s="102" t="s">
        <v>1299</v>
      </c>
      <c r="F249" s="102" t="s">
        <v>1458</v>
      </c>
      <c r="G249" s="102" t="s">
        <v>1459</v>
      </c>
      <c r="H249" s="102" t="s">
        <v>1412</v>
      </c>
      <c r="I249" s="102">
        <v>130852.0</v>
      </c>
      <c r="J249" s="102"/>
      <c r="K249" s="102">
        <v>0.0</v>
      </c>
      <c r="L249" s="102" t="s">
        <v>1562</v>
      </c>
      <c r="M249" s="102" t="s">
        <v>1413</v>
      </c>
      <c r="N249" s="102" t="s">
        <v>1405</v>
      </c>
      <c r="O249" s="102" t="s">
        <v>1406</v>
      </c>
      <c r="P249" s="102" t="s">
        <v>1404</v>
      </c>
      <c r="Q249" s="104">
        <v>43374.0</v>
      </c>
      <c r="R249" s="103">
        <v>55153.0</v>
      </c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ht="15.75" customHeight="1">
      <c r="A250" s="100" t="str">
        <f>iferror(vlookup(B:B,NC!C:C,1,false), "Netcracker missing")</f>
        <v>Netcracker missing</v>
      </c>
      <c r="B250" s="101">
        <v>4.0858491E7</v>
      </c>
      <c r="C250" s="102" t="s">
        <v>1565</v>
      </c>
      <c r="D250" s="102">
        <v>4.0859091E7</v>
      </c>
      <c r="E250" s="102" t="s">
        <v>1083</v>
      </c>
      <c r="F250" s="102" t="s">
        <v>1499</v>
      </c>
      <c r="G250" s="102" t="s">
        <v>1500</v>
      </c>
      <c r="H250" s="102" t="s">
        <v>1412</v>
      </c>
      <c r="I250" s="102">
        <v>139287.0</v>
      </c>
      <c r="J250" s="102"/>
      <c r="K250" s="102">
        <v>0.0</v>
      </c>
      <c r="L250" s="102" t="s">
        <v>1562</v>
      </c>
      <c r="M250" s="102" t="s">
        <v>1413</v>
      </c>
      <c r="N250" s="102" t="s">
        <v>1405</v>
      </c>
      <c r="O250" s="102" t="s">
        <v>1406</v>
      </c>
      <c r="P250" s="102" t="s">
        <v>1404</v>
      </c>
      <c r="Q250" s="104">
        <v>43374.0</v>
      </c>
      <c r="R250" s="103">
        <v>55153.0</v>
      </c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ht="15.75" customHeight="1">
      <c r="A251" s="100" t="str">
        <f>iferror(vlookup(B:B,NC!C:C,1,false), "Netcracker missing")</f>
        <v>Netcracker missing</v>
      </c>
      <c r="B251" s="101">
        <v>4.0858491E7</v>
      </c>
      <c r="C251" s="102" t="s">
        <v>1565</v>
      </c>
      <c r="D251" s="102">
        <v>4.1091224E7</v>
      </c>
      <c r="E251" s="102" t="s">
        <v>1280</v>
      </c>
      <c r="F251" s="102" t="s">
        <v>1529</v>
      </c>
      <c r="G251" s="102" t="s">
        <v>1530</v>
      </c>
      <c r="H251" s="102" t="s">
        <v>1412</v>
      </c>
      <c r="I251" s="102">
        <v>139231.0</v>
      </c>
      <c r="J251" s="102"/>
      <c r="K251" s="102">
        <v>0.0</v>
      </c>
      <c r="L251" s="102" t="s">
        <v>1562</v>
      </c>
      <c r="M251" s="102" t="s">
        <v>1413</v>
      </c>
      <c r="N251" s="102" t="s">
        <v>1405</v>
      </c>
      <c r="O251" s="102" t="s">
        <v>1406</v>
      </c>
      <c r="P251" s="102" t="s">
        <v>1404</v>
      </c>
      <c r="Q251" s="104">
        <v>43374.0</v>
      </c>
      <c r="R251" s="103">
        <v>55153.0</v>
      </c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ht="15.75" customHeight="1">
      <c r="A252" s="100" t="str">
        <f>iferror(vlookup(B:B,NC!C:C,1,false), "Netcracker missing")</f>
        <v>Netcracker missing</v>
      </c>
      <c r="B252" s="101">
        <v>4.0858491E7</v>
      </c>
      <c r="C252" s="102" t="s">
        <v>1565</v>
      </c>
      <c r="D252" s="102">
        <v>4.1091254E7</v>
      </c>
      <c r="E252" s="102" t="s">
        <v>1282</v>
      </c>
      <c r="F252" s="102" t="s">
        <v>1458</v>
      </c>
      <c r="G252" s="102" t="s">
        <v>1459</v>
      </c>
      <c r="H252" s="102" t="s">
        <v>1412</v>
      </c>
      <c r="I252" s="102">
        <v>130852.0</v>
      </c>
      <c r="J252" s="102"/>
      <c r="K252" s="102">
        <v>0.0</v>
      </c>
      <c r="L252" s="102" t="s">
        <v>1562</v>
      </c>
      <c r="M252" s="102" t="s">
        <v>1413</v>
      </c>
      <c r="N252" s="102" t="s">
        <v>1405</v>
      </c>
      <c r="O252" s="102" t="s">
        <v>1406</v>
      </c>
      <c r="P252" s="102" t="s">
        <v>1404</v>
      </c>
      <c r="Q252" s="104">
        <v>43374.0</v>
      </c>
      <c r="R252" s="103">
        <v>55153.0</v>
      </c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ht="15.75" customHeight="1">
      <c r="A253" s="100" t="str">
        <f>iferror(vlookup(B:B,NC!C:C,1,false), "Netcracker missing")</f>
        <v>Netcracker missing</v>
      </c>
      <c r="B253" s="101">
        <v>4.0858491E7</v>
      </c>
      <c r="C253" s="102" t="s">
        <v>1565</v>
      </c>
      <c r="D253" s="102">
        <v>4.1091284E7</v>
      </c>
      <c r="E253" s="102" t="s">
        <v>1284</v>
      </c>
      <c r="F253" s="102" t="s">
        <v>1458</v>
      </c>
      <c r="G253" s="102" t="s">
        <v>1459</v>
      </c>
      <c r="H253" s="102" t="s">
        <v>1412</v>
      </c>
      <c r="I253" s="102">
        <v>130852.0</v>
      </c>
      <c r="J253" s="102"/>
      <c r="K253" s="102">
        <v>0.0</v>
      </c>
      <c r="L253" s="102" t="s">
        <v>1562</v>
      </c>
      <c r="M253" s="102" t="s">
        <v>1413</v>
      </c>
      <c r="N253" s="102" t="s">
        <v>1405</v>
      </c>
      <c r="O253" s="102" t="s">
        <v>1406</v>
      </c>
      <c r="P253" s="102" t="s">
        <v>1404</v>
      </c>
      <c r="Q253" s="104">
        <v>43374.0</v>
      </c>
      <c r="R253" s="103">
        <v>55153.0</v>
      </c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ht="15.75" customHeight="1">
      <c r="A254" s="100" t="str">
        <f>iferror(vlookup(B:B,NC!C:C,1,false), "Netcracker missing")</f>
        <v>Netcracker missing</v>
      </c>
      <c r="B254" s="101">
        <v>4.0858501E7</v>
      </c>
      <c r="C254" s="102" t="s">
        <v>1566</v>
      </c>
      <c r="D254" s="102">
        <v>4.0858401E7</v>
      </c>
      <c r="E254" s="102" t="s">
        <v>1079</v>
      </c>
      <c r="F254" s="102" t="s">
        <v>1499</v>
      </c>
      <c r="G254" s="102" t="s">
        <v>1500</v>
      </c>
      <c r="H254" s="102" t="s">
        <v>1412</v>
      </c>
      <c r="I254" s="102">
        <v>139287.0</v>
      </c>
      <c r="J254" s="102"/>
      <c r="K254" s="102">
        <v>0.0</v>
      </c>
      <c r="L254" s="102" t="s">
        <v>1562</v>
      </c>
      <c r="M254" s="102" t="s">
        <v>1413</v>
      </c>
      <c r="N254" s="102" t="s">
        <v>1405</v>
      </c>
      <c r="O254" s="102" t="s">
        <v>1406</v>
      </c>
      <c r="P254" s="102" t="s">
        <v>1404</v>
      </c>
      <c r="Q254" s="104">
        <v>43374.0</v>
      </c>
      <c r="R254" s="103">
        <v>55153.0</v>
      </c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ht="15.75" customHeight="1">
      <c r="A255" s="100" t="str">
        <f>iferror(vlookup(B:B,NC!C:C,1,false), "Netcracker missing")</f>
        <v>Netcracker missing</v>
      </c>
      <c r="B255" s="101">
        <v>4.0858501E7</v>
      </c>
      <c r="C255" s="102" t="s">
        <v>1566</v>
      </c>
      <c r="D255" s="102">
        <v>4.1091314E7</v>
      </c>
      <c r="E255" s="102" t="s">
        <v>1285</v>
      </c>
      <c r="F255" s="102" t="s">
        <v>1529</v>
      </c>
      <c r="G255" s="102" t="s">
        <v>1530</v>
      </c>
      <c r="H255" s="102" t="s">
        <v>1412</v>
      </c>
      <c r="I255" s="102">
        <v>139231.0</v>
      </c>
      <c r="J255" s="102"/>
      <c r="K255" s="102">
        <v>0.0</v>
      </c>
      <c r="L255" s="102" t="s">
        <v>1562</v>
      </c>
      <c r="M255" s="102" t="s">
        <v>1413</v>
      </c>
      <c r="N255" s="102" t="s">
        <v>1405</v>
      </c>
      <c r="O255" s="102" t="s">
        <v>1406</v>
      </c>
      <c r="P255" s="102" t="s">
        <v>1404</v>
      </c>
      <c r="Q255" s="104">
        <v>43374.0</v>
      </c>
      <c r="R255" s="103">
        <v>55153.0</v>
      </c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ht="15.75" customHeight="1">
      <c r="A256" s="100" t="str">
        <f>iferror(vlookup(B:B,NC!C:C,1,false), "Netcracker missing")</f>
        <v>Netcracker missing</v>
      </c>
      <c r="B256" s="101">
        <v>4.0858501E7</v>
      </c>
      <c r="C256" s="102" t="s">
        <v>1566</v>
      </c>
      <c r="D256" s="102">
        <v>4.1091344E7</v>
      </c>
      <c r="E256" s="102" t="s">
        <v>1287</v>
      </c>
      <c r="F256" s="102" t="s">
        <v>1458</v>
      </c>
      <c r="G256" s="102" t="s">
        <v>1459</v>
      </c>
      <c r="H256" s="102" t="s">
        <v>1412</v>
      </c>
      <c r="I256" s="102">
        <v>130852.0</v>
      </c>
      <c r="J256" s="102"/>
      <c r="K256" s="102">
        <v>0.0</v>
      </c>
      <c r="L256" s="102" t="s">
        <v>1562</v>
      </c>
      <c r="M256" s="102" t="s">
        <v>1413</v>
      </c>
      <c r="N256" s="102" t="s">
        <v>1405</v>
      </c>
      <c r="O256" s="102" t="s">
        <v>1406</v>
      </c>
      <c r="P256" s="102" t="s">
        <v>1404</v>
      </c>
      <c r="Q256" s="104">
        <v>43374.0</v>
      </c>
      <c r="R256" s="103">
        <v>55153.0</v>
      </c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ht="15.75" customHeight="1">
      <c r="A257" s="100" t="str">
        <f>iferror(vlookup(B:B,NC!C:C,1,false), "Netcracker missing")</f>
        <v>Netcracker missing</v>
      </c>
      <c r="B257" s="101">
        <v>4.0858501E7</v>
      </c>
      <c r="C257" s="102" t="s">
        <v>1566</v>
      </c>
      <c r="D257" s="102">
        <v>4.1091374E7</v>
      </c>
      <c r="E257" s="102" t="s">
        <v>1289</v>
      </c>
      <c r="F257" s="102" t="s">
        <v>1458</v>
      </c>
      <c r="G257" s="102" t="s">
        <v>1459</v>
      </c>
      <c r="H257" s="102" t="s">
        <v>1412</v>
      </c>
      <c r="I257" s="102">
        <v>130852.0</v>
      </c>
      <c r="J257" s="102"/>
      <c r="K257" s="102">
        <v>0.0</v>
      </c>
      <c r="L257" s="102" t="s">
        <v>1562</v>
      </c>
      <c r="M257" s="102" t="s">
        <v>1413</v>
      </c>
      <c r="N257" s="102" t="s">
        <v>1405</v>
      </c>
      <c r="O257" s="102" t="s">
        <v>1406</v>
      </c>
      <c r="P257" s="102" t="s">
        <v>1404</v>
      </c>
      <c r="Q257" s="104">
        <v>43374.0</v>
      </c>
      <c r="R257" s="103">
        <v>55153.0</v>
      </c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ht="15.75" customHeight="1">
      <c r="A258" s="100" t="str">
        <f>iferror(vlookup(B:B,NC!C:C,1,false), "Netcracker missing")</f>
        <v>Netcracker missing</v>
      </c>
      <c r="B258" s="101">
        <v>4.0858511E7</v>
      </c>
      <c r="C258" s="102" t="s">
        <v>1567</v>
      </c>
      <c r="D258" s="102">
        <v>4.0859211E7</v>
      </c>
      <c r="E258" s="102" t="s">
        <v>1085</v>
      </c>
      <c r="F258" s="102" t="s">
        <v>1499</v>
      </c>
      <c r="G258" s="102" t="s">
        <v>1500</v>
      </c>
      <c r="H258" s="102" t="s">
        <v>1412</v>
      </c>
      <c r="I258" s="102">
        <v>139287.0</v>
      </c>
      <c r="J258" s="102"/>
      <c r="K258" s="102">
        <v>0.0</v>
      </c>
      <c r="L258" s="102" t="s">
        <v>1562</v>
      </c>
      <c r="M258" s="102" t="s">
        <v>1413</v>
      </c>
      <c r="N258" s="102" t="s">
        <v>1405</v>
      </c>
      <c r="O258" s="102" t="s">
        <v>1406</v>
      </c>
      <c r="P258" s="102" t="s">
        <v>1404</v>
      </c>
      <c r="Q258" s="104">
        <v>43374.0</v>
      </c>
      <c r="R258" s="103">
        <v>55153.0</v>
      </c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ht="15.75" customHeight="1">
      <c r="A259" s="100" t="str">
        <f>iferror(vlookup(B:B,NC!C:C,1,false), "Netcracker missing")</f>
        <v>Netcracker missing</v>
      </c>
      <c r="B259" s="101">
        <v>4.0858511E7</v>
      </c>
      <c r="C259" s="102" t="s">
        <v>1567</v>
      </c>
      <c r="D259" s="102">
        <v>4.1091404E7</v>
      </c>
      <c r="E259" s="102" t="s">
        <v>1290</v>
      </c>
      <c r="F259" s="102" t="s">
        <v>1529</v>
      </c>
      <c r="G259" s="102" t="s">
        <v>1530</v>
      </c>
      <c r="H259" s="102" t="s">
        <v>1412</v>
      </c>
      <c r="I259" s="102">
        <v>139231.0</v>
      </c>
      <c r="J259" s="102"/>
      <c r="K259" s="102">
        <v>0.0</v>
      </c>
      <c r="L259" s="102" t="s">
        <v>1562</v>
      </c>
      <c r="M259" s="102" t="s">
        <v>1413</v>
      </c>
      <c r="N259" s="102" t="s">
        <v>1405</v>
      </c>
      <c r="O259" s="102" t="s">
        <v>1406</v>
      </c>
      <c r="P259" s="102" t="s">
        <v>1404</v>
      </c>
      <c r="Q259" s="104">
        <v>43374.0</v>
      </c>
      <c r="R259" s="103">
        <v>55153.0</v>
      </c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ht="15.75" customHeight="1">
      <c r="A260" s="100" t="str">
        <f>iferror(vlookup(B:B,NC!C:C,1,false), "Netcracker missing")</f>
        <v>Netcracker missing</v>
      </c>
      <c r="B260" s="101">
        <v>4.0858511E7</v>
      </c>
      <c r="C260" s="102" t="s">
        <v>1567</v>
      </c>
      <c r="D260" s="102">
        <v>4.1091434E7</v>
      </c>
      <c r="E260" s="102" t="s">
        <v>1292</v>
      </c>
      <c r="F260" s="102" t="s">
        <v>1458</v>
      </c>
      <c r="G260" s="102" t="s">
        <v>1459</v>
      </c>
      <c r="H260" s="102" t="s">
        <v>1412</v>
      </c>
      <c r="I260" s="102">
        <v>130852.0</v>
      </c>
      <c r="J260" s="102"/>
      <c r="K260" s="102">
        <v>0.0</v>
      </c>
      <c r="L260" s="102" t="s">
        <v>1562</v>
      </c>
      <c r="M260" s="102" t="s">
        <v>1413</v>
      </c>
      <c r="N260" s="102" t="s">
        <v>1405</v>
      </c>
      <c r="O260" s="102" t="s">
        <v>1406</v>
      </c>
      <c r="P260" s="102" t="s">
        <v>1404</v>
      </c>
      <c r="Q260" s="104">
        <v>43374.0</v>
      </c>
      <c r="R260" s="103">
        <v>55153.0</v>
      </c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ht="15.75" customHeight="1">
      <c r="A261" s="100" t="str">
        <f>iferror(vlookup(B:B,NC!C:C,1,false), "Netcracker missing")</f>
        <v>Netcracker missing</v>
      </c>
      <c r="B261" s="101">
        <v>4.0858511E7</v>
      </c>
      <c r="C261" s="102" t="s">
        <v>1567</v>
      </c>
      <c r="D261" s="102">
        <v>4.1091464E7</v>
      </c>
      <c r="E261" s="102" t="s">
        <v>1294</v>
      </c>
      <c r="F261" s="102" t="s">
        <v>1458</v>
      </c>
      <c r="G261" s="102" t="s">
        <v>1459</v>
      </c>
      <c r="H261" s="102" t="s">
        <v>1412</v>
      </c>
      <c r="I261" s="102">
        <v>130852.0</v>
      </c>
      <c r="J261" s="102"/>
      <c r="K261" s="102">
        <v>0.0</v>
      </c>
      <c r="L261" s="102" t="s">
        <v>1562</v>
      </c>
      <c r="M261" s="102" t="s">
        <v>1413</v>
      </c>
      <c r="N261" s="102" t="s">
        <v>1405</v>
      </c>
      <c r="O261" s="102" t="s">
        <v>1406</v>
      </c>
      <c r="P261" s="102" t="s">
        <v>1404</v>
      </c>
      <c r="Q261" s="104">
        <v>43374.0</v>
      </c>
      <c r="R261" s="103">
        <v>55153.0</v>
      </c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ht="15.75" customHeight="1">
      <c r="A262" s="100">
        <f>iferror(vlookup(B:B,NC!C:C,1,false), "Netcracker missing")</f>
        <v>40865831</v>
      </c>
      <c r="B262" s="101">
        <v>4.0865831E7</v>
      </c>
      <c r="C262" s="102" t="s">
        <v>495</v>
      </c>
      <c r="D262" s="102">
        <v>4.0865911E7</v>
      </c>
      <c r="E262" s="102" t="s">
        <v>1568</v>
      </c>
      <c r="F262" s="102" t="s">
        <v>1461</v>
      </c>
      <c r="G262" s="102" t="s">
        <v>1459</v>
      </c>
      <c r="H262" s="102" t="s">
        <v>1412</v>
      </c>
      <c r="I262" s="102">
        <v>130852.0</v>
      </c>
      <c r="J262" s="102"/>
      <c r="K262" s="102">
        <v>0.0</v>
      </c>
      <c r="L262" s="102" t="s">
        <v>1404</v>
      </c>
      <c r="M262" s="102" t="s">
        <v>1413</v>
      </c>
      <c r="N262" s="102" t="s">
        <v>1405</v>
      </c>
      <c r="O262" s="102" t="s">
        <v>1413</v>
      </c>
      <c r="P262" s="102"/>
      <c r="Q262" s="104">
        <v>43468.0</v>
      </c>
      <c r="R262" s="103">
        <v>43516.0</v>
      </c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ht="15.75" customHeight="1">
      <c r="A263" s="100">
        <f>iferror(vlookup(B:B,NC!C:C,1,false), "Netcracker missing")</f>
        <v>40865831</v>
      </c>
      <c r="B263" s="101">
        <v>4.0865831E7</v>
      </c>
      <c r="C263" s="102" t="s">
        <v>495</v>
      </c>
      <c r="D263" s="102">
        <v>4.1088334E7</v>
      </c>
      <c r="E263" s="102" t="s">
        <v>1569</v>
      </c>
      <c r="F263" s="102" t="s">
        <v>1458</v>
      </c>
      <c r="G263" s="102" t="s">
        <v>1459</v>
      </c>
      <c r="H263" s="102" t="s">
        <v>1412</v>
      </c>
      <c r="I263" s="102">
        <v>130852.0</v>
      </c>
      <c r="J263" s="102"/>
      <c r="K263" s="102">
        <v>0.0</v>
      </c>
      <c r="L263" s="102" t="s">
        <v>1404</v>
      </c>
      <c r="M263" s="102" t="s">
        <v>1413</v>
      </c>
      <c r="N263" s="102" t="s">
        <v>1405</v>
      </c>
      <c r="O263" s="102" t="s">
        <v>1413</v>
      </c>
      <c r="P263" s="102"/>
      <c r="Q263" s="104">
        <v>43468.0</v>
      </c>
      <c r="R263" s="103">
        <v>43516.0</v>
      </c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ht="15.75" customHeight="1">
      <c r="A264" s="100">
        <f>iferror(vlookup(B:B,NC!C:C,1,false), "Netcracker missing")</f>
        <v>40865841</v>
      </c>
      <c r="B264" s="101">
        <v>4.0865841E7</v>
      </c>
      <c r="C264" s="102" t="s">
        <v>497</v>
      </c>
      <c r="D264" s="102">
        <v>4.0865941E7</v>
      </c>
      <c r="E264" s="102" t="s">
        <v>1570</v>
      </c>
      <c r="F264" s="102" t="s">
        <v>1461</v>
      </c>
      <c r="G264" s="102" t="s">
        <v>1459</v>
      </c>
      <c r="H264" s="102" t="s">
        <v>1412</v>
      </c>
      <c r="I264" s="102">
        <v>130852.0</v>
      </c>
      <c r="J264" s="102"/>
      <c r="K264" s="102">
        <v>0.0</v>
      </c>
      <c r="L264" s="102" t="s">
        <v>1404</v>
      </c>
      <c r="M264" s="102" t="s">
        <v>1413</v>
      </c>
      <c r="N264" s="102" t="s">
        <v>1405</v>
      </c>
      <c r="O264" s="102" t="s">
        <v>1413</v>
      </c>
      <c r="P264" s="102"/>
      <c r="Q264" s="104">
        <v>43468.0</v>
      </c>
      <c r="R264" s="103">
        <v>43516.0</v>
      </c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ht="15.75" customHeight="1">
      <c r="A265" s="100">
        <f>iferror(vlookup(B:B,NC!C:C,1,false), "Netcracker missing")</f>
        <v>40865841</v>
      </c>
      <c r="B265" s="101">
        <v>4.0865841E7</v>
      </c>
      <c r="C265" s="102" t="s">
        <v>497</v>
      </c>
      <c r="D265" s="102">
        <v>4.1088544E7</v>
      </c>
      <c r="E265" s="102" t="s">
        <v>1571</v>
      </c>
      <c r="F265" s="102" t="s">
        <v>1458</v>
      </c>
      <c r="G265" s="102" t="s">
        <v>1459</v>
      </c>
      <c r="H265" s="102" t="s">
        <v>1412</v>
      </c>
      <c r="I265" s="102">
        <v>130852.0</v>
      </c>
      <c r="J265" s="102"/>
      <c r="K265" s="102">
        <v>0.0</v>
      </c>
      <c r="L265" s="102" t="s">
        <v>1404</v>
      </c>
      <c r="M265" s="102" t="s">
        <v>1413</v>
      </c>
      <c r="N265" s="102" t="s">
        <v>1405</v>
      </c>
      <c r="O265" s="102" t="s">
        <v>1413</v>
      </c>
      <c r="P265" s="102"/>
      <c r="Q265" s="104">
        <v>43468.0</v>
      </c>
      <c r="R265" s="103">
        <v>43516.0</v>
      </c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ht="15.75" customHeight="1">
      <c r="A266" s="100">
        <f>iferror(vlookup(B:B,NC!C:C,1,false), "Netcracker missing")</f>
        <v>40865851</v>
      </c>
      <c r="B266" s="101">
        <v>4.0865851E7</v>
      </c>
      <c r="C266" s="102" t="s">
        <v>499</v>
      </c>
      <c r="D266" s="102">
        <v>4.0865971E7</v>
      </c>
      <c r="E266" s="102" t="s">
        <v>1572</v>
      </c>
      <c r="F266" s="102" t="s">
        <v>1461</v>
      </c>
      <c r="G266" s="102" t="s">
        <v>1459</v>
      </c>
      <c r="H266" s="102" t="s">
        <v>1412</v>
      </c>
      <c r="I266" s="102">
        <v>130852.0</v>
      </c>
      <c r="J266" s="102"/>
      <c r="K266" s="102">
        <v>0.0</v>
      </c>
      <c r="L266" s="102" t="s">
        <v>1404</v>
      </c>
      <c r="M266" s="102" t="s">
        <v>1413</v>
      </c>
      <c r="N266" s="102" t="s">
        <v>1405</v>
      </c>
      <c r="O266" s="102" t="s">
        <v>1413</v>
      </c>
      <c r="P266" s="102"/>
      <c r="Q266" s="104">
        <v>43468.0</v>
      </c>
      <c r="R266" s="103">
        <v>43516.0</v>
      </c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ht="15.75" customHeight="1">
      <c r="A267" s="100">
        <f>iferror(vlookup(B:B,NC!C:C,1,false), "Netcracker missing")</f>
        <v>40865851</v>
      </c>
      <c r="B267" s="101">
        <v>4.0865851E7</v>
      </c>
      <c r="C267" s="102" t="s">
        <v>499</v>
      </c>
      <c r="D267" s="102">
        <v>4.1087914E7</v>
      </c>
      <c r="E267" s="102" t="s">
        <v>1573</v>
      </c>
      <c r="F267" s="102" t="s">
        <v>1458</v>
      </c>
      <c r="G267" s="102" t="s">
        <v>1459</v>
      </c>
      <c r="H267" s="102" t="s">
        <v>1412</v>
      </c>
      <c r="I267" s="102">
        <v>130852.0</v>
      </c>
      <c r="J267" s="102"/>
      <c r="K267" s="102">
        <v>0.0</v>
      </c>
      <c r="L267" s="102" t="s">
        <v>1404</v>
      </c>
      <c r="M267" s="102" t="s">
        <v>1413</v>
      </c>
      <c r="N267" s="102" t="s">
        <v>1405</v>
      </c>
      <c r="O267" s="102" t="s">
        <v>1413</v>
      </c>
      <c r="P267" s="102"/>
      <c r="Q267" s="104">
        <v>43468.0</v>
      </c>
      <c r="R267" s="103">
        <v>43516.0</v>
      </c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ht="15.75" customHeight="1">
      <c r="A268" s="100">
        <f>iferror(vlookup(B:B,NC!C:C,1,false), "Netcracker missing")</f>
        <v>40865861</v>
      </c>
      <c r="B268" s="101">
        <v>4.0865861E7</v>
      </c>
      <c r="C268" s="102" t="s">
        <v>628</v>
      </c>
      <c r="D268" s="102">
        <v>4.0866001E7</v>
      </c>
      <c r="E268" s="102" t="s">
        <v>1574</v>
      </c>
      <c r="F268" s="102" t="s">
        <v>1461</v>
      </c>
      <c r="G268" s="102" t="s">
        <v>1459</v>
      </c>
      <c r="H268" s="102" t="s">
        <v>1412</v>
      </c>
      <c r="I268" s="102">
        <v>130852.0</v>
      </c>
      <c r="J268" s="102"/>
      <c r="K268" s="102">
        <v>0.0</v>
      </c>
      <c r="L268" s="102" t="s">
        <v>1404</v>
      </c>
      <c r="M268" s="102" t="s">
        <v>1413</v>
      </c>
      <c r="N268" s="102" t="s">
        <v>1405</v>
      </c>
      <c r="O268" s="102" t="s">
        <v>1413</v>
      </c>
      <c r="P268" s="102"/>
      <c r="Q268" s="104">
        <v>43468.0</v>
      </c>
      <c r="R268" s="103">
        <v>43516.0</v>
      </c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ht="15.75" customHeight="1">
      <c r="A269" s="100">
        <f>iferror(vlookup(B:B,NC!C:C,1,false), "Netcracker missing")</f>
        <v>40865861</v>
      </c>
      <c r="B269" s="101">
        <v>4.0865861E7</v>
      </c>
      <c r="C269" s="102" t="s">
        <v>628</v>
      </c>
      <c r="D269" s="102">
        <v>4.1088034E7</v>
      </c>
      <c r="E269" s="102" t="s">
        <v>1575</v>
      </c>
      <c r="F269" s="102" t="s">
        <v>1458</v>
      </c>
      <c r="G269" s="102" t="s">
        <v>1459</v>
      </c>
      <c r="H269" s="102" t="s">
        <v>1412</v>
      </c>
      <c r="I269" s="102">
        <v>130852.0</v>
      </c>
      <c r="J269" s="102"/>
      <c r="K269" s="102">
        <v>0.0</v>
      </c>
      <c r="L269" s="102" t="s">
        <v>1404</v>
      </c>
      <c r="M269" s="102" t="s">
        <v>1413</v>
      </c>
      <c r="N269" s="102" t="s">
        <v>1405</v>
      </c>
      <c r="O269" s="102" t="s">
        <v>1413</v>
      </c>
      <c r="P269" s="102"/>
      <c r="Q269" s="104">
        <v>43468.0</v>
      </c>
      <c r="R269" s="103">
        <v>43516.0</v>
      </c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ht="15.75" customHeight="1">
      <c r="A270" s="100">
        <f>iferror(vlookup(B:B,NC!C:C,1,false), "Netcracker missing")</f>
        <v>40865871</v>
      </c>
      <c r="B270" s="101">
        <v>4.0865871E7</v>
      </c>
      <c r="C270" s="102" t="s">
        <v>501</v>
      </c>
      <c r="D270" s="102">
        <v>4.0866031E7</v>
      </c>
      <c r="E270" s="102" t="s">
        <v>1576</v>
      </c>
      <c r="F270" s="102" t="s">
        <v>1461</v>
      </c>
      <c r="G270" s="102" t="s">
        <v>1459</v>
      </c>
      <c r="H270" s="102" t="s">
        <v>1412</v>
      </c>
      <c r="I270" s="102">
        <v>130852.0</v>
      </c>
      <c r="J270" s="102"/>
      <c r="K270" s="102">
        <v>0.0</v>
      </c>
      <c r="L270" s="102" t="s">
        <v>1404</v>
      </c>
      <c r="M270" s="102" t="s">
        <v>1413</v>
      </c>
      <c r="N270" s="102" t="s">
        <v>1405</v>
      </c>
      <c r="O270" s="102" t="s">
        <v>1413</v>
      </c>
      <c r="P270" s="102"/>
      <c r="Q270" s="104">
        <v>43468.0</v>
      </c>
      <c r="R270" s="103">
        <v>43516.0</v>
      </c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ht="15.75" customHeight="1">
      <c r="A271" s="100">
        <f>iferror(vlookup(B:B,NC!C:C,1,false), "Netcracker missing")</f>
        <v>40865871</v>
      </c>
      <c r="B271" s="101">
        <v>4.0865871E7</v>
      </c>
      <c r="C271" s="102" t="s">
        <v>501</v>
      </c>
      <c r="D271" s="102">
        <v>4.1088184E7</v>
      </c>
      <c r="E271" s="102" t="s">
        <v>489</v>
      </c>
      <c r="F271" s="102" t="s">
        <v>1458</v>
      </c>
      <c r="G271" s="102" t="s">
        <v>1459</v>
      </c>
      <c r="H271" s="102" t="s">
        <v>1412</v>
      </c>
      <c r="I271" s="102">
        <v>130852.0</v>
      </c>
      <c r="J271" s="102"/>
      <c r="K271" s="102">
        <v>0.0</v>
      </c>
      <c r="L271" s="102" t="s">
        <v>1404</v>
      </c>
      <c r="M271" s="102" t="s">
        <v>1413</v>
      </c>
      <c r="N271" s="102" t="s">
        <v>1405</v>
      </c>
      <c r="O271" s="102" t="s">
        <v>1413</v>
      </c>
      <c r="P271" s="102"/>
      <c r="Q271" s="104">
        <v>43468.0</v>
      </c>
      <c r="R271" s="103">
        <v>43516.0</v>
      </c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ht="15.75" customHeight="1">
      <c r="A272" s="100">
        <f>iferror(vlookup(B:B,NC!C:C,1,false), "Netcracker missing")</f>
        <v>40865881</v>
      </c>
      <c r="B272" s="101">
        <v>4.0865881E7</v>
      </c>
      <c r="C272" s="102" t="s">
        <v>503</v>
      </c>
      <c r="D272" s="102">
        <v>4.0866061E7</v>
      </c>
      <c r="E272" s="102" t="s">
        <v>1577</v>
      </c>
      <c r="F272" s="102" t="s">
        <v>1461</v>
      </c>
      <c r="G272" s="102" t="s">
        <v>1459</v>
      </c>
      <c r="H272" s="102" t="s">
        <v>1412</v>
      </c>
      <c r="I272" s="102">
        <v>130852.0</v>
      </c>
      <c r="J272" s="102"/>
      <c r="K272" s="102">
        <v>0.0</v>
      </c>
      <c r="L272" s="102" t="s">
        <v>1404</v>
      </c>
      <c r="M272" s="102" t="s">
        <v>1413</v>
      </c>
      <c r="N272" s="102" t="s">
        <v>1405</v>
      </c>
      <c r="O272" s="102" t="s">
        <v>1413</v>
      </c>
      <c r="P272" s="102"/>
      <c r="Q272" s="104">
        <v>43468.0</v>
      </c>
      <c r="R272" s="103">
        <v>43516.0</v>
      </c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ht="15.75" customHeight="1">
      <c r="A273" s="100">
        <f>iferror(vlookup(B:B,NC!C:C,1,false), "Netcracker missing")</f>
        <v>40865881</v>
      </c>
      <c r="B273" s="101">
        <v>4.0865881E7</v>
      </c>
      <c r="C273" s="102" t="s">
        <v>503</v>
      </c>
      <c r="D273" s="102">
        <v>4.1088394E7</v>
      </c>
      <c r="E273" s="102" t="s">
        <v>493</v>
      </c>
      <c r="F273" s="102" t="s">
        <v>1458</v>
      </c>
      <c r="G273" s="102" t="s">
        <v>1459</v>
      </c>
      <c r="H273" s="102" t="s">
        <v>1412</v>
      </c>
      <c r="I273" s="102">
        <v>130852.0</v>
      </c>
      <c r="J273" s="102"/>
      <c r="K273" s="102">
        <v>0.0</v>
      </c>
      <c r="L273" s="102" t="s">
        <v>1404</v>
      </c>
      <c r="M273" s="102" t="s">
        <v>1413</v>
      </c>
      <c r="N273" s="102" t="s">
        <v>1405</v>
      </c>
      <c r="O273" s="102" t="s">
        <v>1413</v>
      </c>
      <c r="P273" s="102"/>
      <c r="Q273" s="104">
        <v>43468.0</v>
      </c>
      <c r="R273" s="103">
        <v>43516.0</v>
      </c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ht="15.75" customHeight="1">
      <c r="A274" s="100">
        <f>iferror(vlookup(B:B,NC!C:C,1,false), "Netcracker missing")</f>
        <v>40865891</v>
      </c>
      <c r="B274" s="101">
        <v>4.0865891E7</v>
      </c>
      <c r="C274" s="102" t="s">
        <v>505</v>
      </c>
      <c r="D274" s="102">
        <v>4.0866091E7</v>
      </c>
      <c r="E274" s="102" t="s">
        <v>1578</v>
      </c>
      <c r="F274" s="102" t="s">
        <v>1461</v>
      </c>
      <c r="G274" s="102" t="s">
        <v>1459</v>
      </c>
      <c r="H274" s="102" t="s">
        <v>1412</v>
      </c>
      <c r="I274" s="102">
        <v>130852.0</v>
      </c>
      <c r="J274" s="102"/>
      <c r="K274" s="102">
        <v>0.0</v>
      </c>
      <c r="L274" s="102" t="s">
        <v>1404</v>
      </c>
      <c r="M274" s="102" t="s">
        <v>1413</v>
      </c>
      <c r="N274" s="102" t="s">
        <v>1405</v>
      </c>
      <c r="O274" s="102" t="s">
        <v>1413</v>
      </c>
      <c r="P274" s="102"/>
      <c r="Q274" s="104">
        <v>43468.0</v>
      </c>
      <c r="R274" s="103">
        <v>43516.0</v>
      </c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ht="15.75" customHeight="1">
      <c r="A275" s="100">
        <f>iferror(vlookup(B:B,NC!C:C,1,false), "Netcracker missing")</f>
        <v>40865891</v>
      </c>
      <c r="B275" s="101">
        <v>4.0865891E7</v>
      </c>
      <c r="C275" s="102" t="s">
        <v>505</v>
      </c>
      <c r="D275" s="102">
        <v>4.1087794E7</v>
      </c>
      <c r="E275" s="102" t="s">
        <v>477</v>
      </c>
      <c r="F275" s="102" t="s">
        <v>1458</v>
      </c>
      <c r="G275" s="102" t="s">
        <v>1459</v>
      </c>
      <c r="H275" s="102" t="s">
        <v>1412</v>
      </c>
      <c r="I275" s="102">
        <v>130852.0</v>
      </c>
      <c r="J275" s="102"/>
      <c r="K275" s="102">
        <v>0.0</v>
      </c>
      <c r="L275" s="102" t="s">
        <v>1404</v>
      </c>
      <c r="M275" s="102" t="s">
        <v>1413</v>
      </c>
      <c r="N275" s="102" t="s">
        <v>1405</v>
      </c>
      <c r="O275" s="102" t="s">
        <v>1413</v>
      </c>
      <c r="P275" s="102"/>
      <c r="Q275" s="104">
        <v>43468.0</v>
      </c>
      <c r="R275" s="103">
        <v>43516.0</v>
      </c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ht="15.75" customHeight="1">
      <c r="A276" s="100">
        <f>iferror(vlookup(B:B,NC!C:C,1,false), "Netcracker missing")</f>
        <v>40865901</v>
      </c>
      <c r="B276" s="101">
        <v>4.0865901E7</v>
      </c>
      <c r="C276" s="102" t="s">
        <v>630</v>
      </c>
      <c r="D276" s="102">
        <v>4.0866121E7</v>
      </c>
      <c r="E276" s="102" t="s">
        <v>1579</v>
      </c>
      <c r="F276" s="102" t="s">
        <v>1461</v>
      </c>
      <c r="G276" s="102" t="s">
        <v>1459</v>
      </c>
      <c r="H276" s="102" t="s">
        <v>1412</v>
      </c>
      <c r="I276" s="102">
        <v>130852.0</v>
      </c>
      <c r="J276" s="102"/>
      <c r="K276" s="102">
        <v>0.0</v>
      </c>
      <c r="L276" s="102" t="s">
        <v>1404</v>
      </c>
      <c r="M276" s="102" t="s">
        <v>1413</v>
      </c>
      <c r="N276" s="102" t="s">
        <v>1405</v>
      </c>
      <c r="O276" s="102" t="s">
        <v>1413</v>
      </c>
      <c r="P276" s="102"/>
      <c r="Q276" s="104">
        <v>43468.0</v>
      </c>
      <c r="R276" s="103">
        <v>43516.0</v>
      </c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ht="15.75" customHeight="1">
      <c r="A277" s="100">
        <f>iferror(vlookup(B:B,NC!C:C,1,false), "Netcracker missing")</f>
        <v>40865901</v>
      </c>
      <c r="B277" s="101">
        <v>4.0865901E7</v>
      </c>
      <c r="C277" s="102" t="s">
        <v>630</v>
      </c>
      <c r="D277" s="102">
        <v>4.1087704E7</v>
      </c>
      <c r="E277" s="102" t="s">
        <v>560</v>
      </c>
      <c r="F277" s="102" t="s">
        <v>1458</v>
      </c>
      <c r="G277" s="102" t="s">
        <v>1459</v>
      </c>
      <c r="H277" s="102" t="s">
        <v>1412</v>
      </c>
      <c r="I277" s="102">
        <v>130852.0</v>
      </c>
      <c r="J277" s="102"/>
      <c r="K277" s="102">
        <v>0.0</v>
      </c>
      <c r="L277" s="102" t="s">
        <v>1404</v>
      </c>
      <c r="M277" s="102" t="s">
        <v>1413</v>
      </c>
      <c r="N277" s="102" t="s">
        <v>1405</v>
      </c>
      <c r="O277" s="102" t="s">
        <v>1413</v>
      </c>
      <c r="P277" s="102"/>
      <c r="Q277" s="104">
        <v>43468.0</v>
      </c>
      <c r="R277" s="103">
        <v>43516.0</v>
      </c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ht="15.75" customHeight="1">
      <c r="A278" s="100">
        <f>iferror(vlookup(B:B,NC!C:C,1,false), "Netcracker missing")</f>
        <v>40867231</v>
      </c>
      <c r="B278" s="101">
        <v>4.0867231E7</v>
      </c>
      <c r="C278" s="102" t="s">
        <v>538</v>
      </c>
      <c r="D278" s="102">
        <v>4.0867241E7</v>
      </c>
      <c r="E278" s="102" t="s">
        <v>538</v>
      </c>
      <c r="F278" s="102" t="s">
        <v>1461</v>
      </c>
      <c r="G278" s="102" t="s">
        <v>1459</v>
      </c>
      <c r="H278" s="102" t="s">
        <v>1412</v>
      </c>
      <c r="I278" s="102">
        <v>146033.0</v>
      </c>
      <c r="J278" s="102"/>
      <c r="K278" s="102">
        <v>0.0</v>
      </c>
      <c r="L278" s="102" t="s">
        <v>1404</v>
      </c>
      <c r="M278" s="102" t="s">
        <v>1413</v>
      </c>
      <c r="N278" s="102" t="s">
        <v>1405</v>
      </c>
      <c r="O278" s="102" t="s">
        <v>1413</v>
      </c>
      <c r="P278" s="102"/>
      <c r="Q278" s="103">
        <v>43419.0</v>
      </c>
      <c r="R278" s="103">
        <v>43726.0</v>
      </c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ht="15.75" customHeight="1">
      <c r="A279" s="100">
        <f>iferror(vlookup(B:B,NC!C:C,1,false), "Netcracker missing")</f>
        <v>40867501</v>
      </c>
      <c r="B279" s="101">
        <v>4.0867501E7</v>
      </c>
      <c r="C279" s="102" t="s">
        <v>1096</v>
      </c>
      <c r="D279" s="102">
        <v>4.0867571E7</v>
      </c>
      <c r="E279" s="102" t="s">
        <v>1096</v>
      </c>
      <c r="F279" s="102" t="s">
        <v>1555</v>
      </c>
      <c r="G279" s="102" t="s">
        <v>1556</v>
      </c>
      <c r="H279" s="102" t="s">
        <v>1412</v>
      </c>
      <c r="I279" s="102">
        <v>146019.0</v>
      </c>
      <c r="J279" s="102"/>
      <c r="K279" s="102">
        <v>0.0</v>
      </c>
      <c r="L279" s="102" t="s">
        <v>1404</v>
      </c>
      <c r="M279" s="102" t="s">
        <v>1413</v>
      </c>
      <c r="N279" s="102" t="s">
        <v>1405</v>
      </c>
      <c r="O279" s="102" t="s">
        <v>1413</v>
      </c>
      <c r="P279" s="102"/>
      <c r="Q279" s="103">
        <v>43419.0</v>
      </c>
      <c r="R279" s="105">
        <v>44701.0</v>
      </c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ht="15.75" customHeight="1">
      <c r="A280" s="100">
        <f>iferror(vlookup(B:B,NC!C:C,1,false), "Netcracker missing")</f>
        <v>40867511</v>
      </c>
      <c r="B280" s="101">
        <v>4.0867511E7</v>
      </c>
      <c r="C280" s="102" t="s">
        <v>1098</v>
      </c>
      <c r="D280" s="102">
        <v>4.0867541E7</v>
      </c>
      <c r="E280" s="102" t="s">
        <v>1098</v>
      </c>
      <c r="F280" s="102" t="s">
        <v>1555</v>
      </c>
      <c r="G280" s="102" t="s">
        <v>1556</v>
      </c>
      <c r="H280" s="102" t="s">
        <v>1412</v>
      </c>
      <c r="I280" s="102">
        <v>146159.0</v>
      </c>
      <c r="J280" s="102"/>
      <c r="K280" s="102">
        <v>0.0</v>
      </c>
      <c r="L280" s="102" t="s">
        <v>1404</v>
      </c>
      <c r="M280" s="102" t="s">
        <v>1413</v>
      </c>
      <c r="N280" s="102" t="s">
        <v>1405</v>
      </c>
      <c r="O280" s="102" t="s">
        <v>1413</v>
      </c>
      <c r="P280" s="102"/>
      <c r="Q280" s="103">
        <v>43419.0</v>
      </c>
      <c r="R280" s="105">
        <v>44701.0</v>
      </c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ht="15.75" customHeight="1">
      <c r="A281" s="100">
        <f>iferror(vlookup(B:B,NC!C:C,1,false), "Netcracker missing")</f>
        <v>40868441</v>
      </c>
      <c r="B281" s="101">
        <v>4.0868441E7</v>
      </c>
      <c r="C281" s="102" t="s">
        <v>404</v>
      </c>
      <c r="D281" s="102">
        <v>4.0868481E7</v>
      </c>
      <c r="E281" s="102" t="s">
        <v>1580</v>
      </c>
      <c r="F281" s="102" t="s">
        <v>665</v>
      </c>
      <c r="G281" s="102" t="s">
        <v>1402</v>
      </c>
      <c r="H281" s="102" t="s">
        <v>1403</v>
      </c>
      <c r="I281" s="102">
        <v>118138.0</v>
      </c>
      <c r="J281" s="102"/>
      <c r="K281" s="102">
        <v>0.0</v>
      </c>
      <c r="L281" s="102" t="s">
        <v>1404</v>
      </c>
      <c r="M281" s="102"/>
      <c r="N281" s="102" t="s">
        <v>1405</v>
      </c>
      <c r="O281" s="102" t="s">
        <v>1406</v>
      </c>
      <c r="P281" s="102" t="s">
        <v>1404</v>
      </c>
      <c r="Q281" s="104">
        <v>43440.0</v>
      </c>
      <c r="R281" s="105">
        <v>43616.0</v>
      </c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ht="15.75" customHeight="1">
      <c r="A282" s="100">
        <f>iferror(vlookup(B:B,NC!C:C,1,false), "Netcracker missing")</f>
        <v>40868441</v>
      </c>
      <c r="B282" s="101">
        <v>4.0868441E7</v>
      </c>
      <c r="C282" s="102" t="s">
        <v>404</v>
      </c>
      <c r="D282" s="102">
        <v>4.1097901E7</v>
      </c>
      <c r="E282" s="102" t="s">
        <v>1581</v>
      </c>
      <c r="F282" s="102" t="s">
        <v>1401</v>
      </c>
      <c r="G282" s="102" t="s">
        <v>1402</v>
      </c>
      <c r="H282" s="102" t="s">
        <v>1403</v>
      </c>
      <c r="I282" s="102">
        <v>118138.0</v>
      </c>
      <c r="J282" s="102"/>
      <c r="K282" s="102">
        <v>0.0</v>
      </c>
      <c r="L282" s="102" t="s">
        <v>1404</v>
      </c>
      <c r="M282" s="102"/>
      <c r="N282" s="102" t="s">
        <v>1405</v>
      </c>
      <c r="O282" s="102" t="s">
        <v>1406</v>
      </c>
      <c r="P282" s="102" t="s">
        <v>1404</v>
      </c>
      <c r="Q282" s="104">
        <v>43440.0</v>
      </c>
      <c r="R282" s="105">
        <v>43616.0</v>
      </c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ht="15.75" customHeight="1">
      <c r="A283" s="100">
        <f>iferror(vlookup(B:B,NC!C:C,1,false), "Netcracker missing")</f>
        <v>40868581</v>
      </c>
      <c r="B283" s="101">
        <v>4.0868581E7</v>
      </c>
      <c r="C283" s="102" t="s">
        <v>326</v>
      </c>
      <c r="D283" s="102">
        <v>4.0868591E7</v>
      </c>
      <c r="E283" s="102" t="s">
        <v>1582</v>
      </c>
      <c r="F283" s="102" t="s">
        <v>1499</v>
      </c>
      <c r="G283" s="102" t="s">
        <v>1500</v>
      </c>
      <c r="H283" s="102" t="s">
        <v>1412</v>
      </c>
      <c r="I283" s="102">
        <v>139564.0</v>
      </c>
      <c r="J283" s="102"/>
      <c r="K283" s="102">
        <v>0.0</v>
      </c>
      <c r="L283" s="102" t="s">
        <v>1404</v>
      </c>
      <c r="M283" s="102" t="s">
        <v>1413</v>
      </c>
      <c r="N283" s="102" t="s">
        <v>1405</v>
      </c>
      <c r="O283" s="102" t="s">
        <v>1413</v>
      </c>
      <c r="P283" s="102"/>
      <c r="Q283" s="104">
        <v>43440.0</v>
      </c>
      <c r="R283" s="104">
        <v>44810.0</v>
      </c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ht="15.75" customHeight="1">
      <c r="A284" s="100">
        <f>iferror(vlookup(B:B,NC!C:C,1,false), "Netcracker missing")</f>
        <v>40868621</v>
      </c>
      <c r="B284" s="101">
        <v>4.0868621E7</v>
      </c>
      <c r="C284" s="102" t="s">
        <v>328</v>
      </c>
      <c r="D284" s="102">
        <v>4.0868631E7</v>
      </c>
      <c r="E284" s="102" t="s">
        <v>1583</v>
      </c>
      <c r="F284" s="102" t="s">
        <v>1499</v>
      </c>
      <c r="G284" s="102" t="s">
        <v>1500</v>
      </c>
      <c r="H284" s="102" t="s">
        <v>1412</v>
      </c>
      <c r="I284" s="102">
        <v>139564.0</v>
      </c>
      <c r="J284" s="102"/>
      <c r="K284" s="102">
        <v>0.0</v>
      </c>
      <c r="L284" s="102" t="s">
        <v>1404</v>
      </c>
      <c r="M284" s="102" t="s">
        <v>1413</v>
      </c>
      <c r="N284" s="102" t="s">
        <v>1405</v>
      </c>
      <c r="O284" s="102" t="s">
        <v>1413</v>
      </c>
      <c r="P284" s="102"/>
      <c r="Q284" s="104">
        <v>43440.0</v>
      </c>
      <c r="R284" s="104">
        <v>44623.0</v>
      </c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ht="15.75" customHeight="1">
      <c r="A285" s="100">
        <f>iferror(vlookup(B:B,NC!C:C,1,false), "Netcracker missing")</f>
        <v>40868661</v>
      </c>
      <c r="B285" s="101">
        <v>4.0868661E7</v>
      </c>
      <c r="C285" s="102" t="s">
        <v>330</v>
      </c>
      <c r="D285" s="102">
        <v>4.0868671E7</v>
      </c>
      <c r="E285" s="102" t="s">
        <v>1584</v>
      </c>
      <c r="F285" s="102" t="s">
        <v>1499</v>
      </c>
      <c r="G285" s="102" t="s">
        <v>1500</v>
      </c>
      <c r="H285" s="102" t="s">
        <v>1412</v>
      </c>
      <c r="I285" s="102">
        <v>139564.0</v>
      </c>
      <c r="J285" s="102"/>
      <c r="K285" s="102">
        <v>0.0</v>
      </c>
      <c r="L285" s="102" t="s">
        <v>1404</v>
      </c>
      <c r="M285" s="102" t="s">
        <v>1413</v>
      </c>
      <c r="N285" s="102" t="s">
        <v>1405</v>
      </c>
      <c r="O285" s="102" t="s">
        <v>1413</v>
      </c>
      <c r="P285" s="102"/>
      <c r="Q285" s="104">
        <v>43440.0</v>
      </c>
      <c r="R285" s="103">
        <v>55153.0</v>
      </c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ht="15.75" customHeight="1">
      <c r="A286" s="100">
        <f>iferror(vlookup(B:B,NC!C:C,1,false), "Netcracker missing")</f>
        <v>40869641</v>
      </c>
      <c r="B286" s="101">
        <v>4.0869641E7</v>
      </c>
      <c r="C286" s="102" t="s">
        <v>30</v>
      </c>
      <c r="D286" s="102">
        <v>4.0869691E7</v>
      </c>
      <c r="E286" s="102" t="s">
        <v>30</v>
      </c>
      <c r="F286" s="102" t="s">
        <v>1555</v>
      </c>
      <c r="G286" s="102" t="s">
        <v>1556</v>
      </c>
      <c r="H286" s="102" t="s">
        <v>1412</v>
      </c>
      <c r="I286" s="102">
        <v>146008.0</v>
      </c>
      <c r="J286" s="102"/>
      <c r="K286" s="102">
        <v>0.0</v>
      </c>
      <c r="L286" s="102" t="s">
        <v>1404</v>
      </c>
      <c r="M286" s="102" t="s">
        <v>1413</v>
      </c>
      <c r="N286" s="102" t="s">
        <v>1405</v>
      </c>
      <c r="O286" s="102" t="s">
        <v>1413</v>
      </c>
      <c r="P286" s="102"/>
      <c r="Q286" s="104">
        <v>43440.0</v>
      </c>
      <c r="R286" s="104">
        <v>44810.0</v>
      </c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ht="15.75" customHeight="1">
      <c r="A287" s="100">
        <f>iferror(vlookup(B:B,NC!C:C,1,false), "Netcracker missing")</f>
        <v>40869651</v>
      </c>
      <c r="B287" s="101">
        <v>4.0869651E7</v>
      </c>
      <c r="C287" s="102" t="s">
        <v>36</v>
      </c>
      <c r="D287" s="102">
        <v>4.0869721E7</v>
      </c>
      <c r="E287" s="102" t="s">
        <v>36</v>
      </c>
      <c r="F287" s="102" t="s">
        <v>1555</v>
      </c>
      <c r="G287" s="102" t="s">
        <v>1556</v>
      </c>
      <c r="H287" s="102" t="s">
        <v>1412</v>
      </c>
      <c r="I287" s="102">
        <v>146008.0</v>
      </c>
      <c r="J287" s="102"/>
      <c r="K287" s="102">
        <v>0.0</v>
      </c>
      <c r="L287" s="102" t="s">
        <v>1404</v>
      </c>
      <c r="M287" s="102" t="s">
        <v>1413</v>
      </c>
      <c r="N287" s="102" t="s">
        <v>1405</v>
      </c>
      <c r="O287" s="102" t="s">
        <v>1413</v>
      </c>
      <c r="P287" s="102"/>
      <c r="Q287" s="104">
        <v>43440.0</v>
      </c>
      <c r="R287" s="104">
        <v>44810.0</v>
      </c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ht="15.75" customHeight="1">
      <c r="A288" s="100">
        <f>iferror(vlookup(B:B,NC!C:C,1,false), "Netcracker missing")</f>
        <v>40869661</v>
      </c>
      <c r="B288" s="101">
        <v>4.0869661E7</v>
      </c>
      <c r="C288" s="102" t="s">
        <v>32</v>
      </c>
      <c r="D288" s="102">
        <v>4.0869751E7</v>
      </c>
      <c r="E288" s="102" t="s">
        <v>32</v>
      </c>
      <c r="F288" s="102" t="s">
        <v>1555</v>
      </c>
      <c r="G288" s="102" t="s">
        <v>1556</v>
      </c>
      <c r="H288" s="102" t="s">
        <v>1412</v>
      </c>
      <c r="I288" s="102">
        <v>146008.0</v>
      </c>
      <c r="J288" s="102"/>
      <c r="K288" s="102">
        <v>0.0</v>
      </c>
      <c r="L288" s="102" t="s">
        <v>1404</v>
      </c>
      <c r="M288" s="102" t="s">
        <v>1413</v>
      </c>
      <c r="N288" s="102" t="s">
        <v>1405</v>
      </c>
      <c r="O288" s="102" t="s">
        <v>1413</v>
      </c>
      <c r="P288" s="102"/>
      <c r="Q288" s="104">
        <v>43440.0</v>
      </c>
      <c r="R288" s="103">
        <v>55153.0</v>
      </c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ht="15.75" customHeight="1">
      <c r="A289" s="100">
        <f>iferror(vlookup(B:B,NC!C:C,1,false), "Netcracker missing")</f>
        <v>40869671</v>
      </c>
      <c r="B289" s="101">
        <v>4.0869671E7</v>
      </c>
      <c r="C289" s="102" t="s">
        <v>38</v>
      </c>
      <c r="D289" s="102">
        <v>4.0869781E7</v>
      </c>
      <c r="E289" s="102" t="s">
        <v>38</v>
      </c>
      <c r="F289" s="102" t="s">
        <v>1555</v>
      </c>
      <c r="G289" s="102" t="s">
        <v>1556</v>
      </c>
      <c r="H289" s="102" t="s">
        <v>1412</v>
      </c>
      <c r="I289" s="102">
        <v>146008.0</v>
      </c>
      <c r="J289" s="102"/>
      <c r="K289" s="102">
        <v>0.0</v>
      </c>
      <c r="L289" s="102" t="s">
        <v>1404</v>
      </c>
      <c r="M289" s="102" t="s">
        <v>1413</v>
      </c>
      <c r="N289" s="102" t="s">
        <v>1405</v>
      </c>
      <c r="O289" s="102" t="s">
        <v>1413</v>
      </c>
      <c r="P289" s="102"/>
      <c r="Q289" s="104">
        <v>43440.0</v>
      </c>
      <c r="R289" s="103">
        <v>55153.0</v>
      </c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ht="15.75" customHeight="1">
      <c r="A290" s="100">
        <f>iferror(vlookup(B:B,NC!C:C,1,false), "Netcracker missing")</f>
        <v>40869681</v>
      </c>
      <c r="B290" s="101">
        <v>4.0869681E7</v>
      </c>
      <c r="C290" s="102" t="s">
        <v>34</v>
      </c>
      <c r="D290" s="102">
        <v>4.0869811E7</v>
      </c>
      <c r="E290" s="102" t="s">
        <v>34</v>
      </c>
      <c r="F290" s="102" t="s">
        <v>1555</v>
      </c>
      <c r="G290" s="102" t="s">
        <v>1556</v>
      </c>
      <c r="H290" s="102" t="s">
        <v>1412</v>
      </c>
      <c r="I290" s="102">
        <v>146008.0</v>
      </c>
      <c r="J290" s="102"/>
      <c r="K290" s="102">
        <v>0.0</v>
      </c>
      <c r="L290" s="102" t="s">
        <v>1404</v>
      </c>
      <c r="M290" s="102" t="s">
        <v>1413</v>
      </c>
      <c r="N290" s="102" t="s">
        <v>1405</v>
      </c>
      <c r="O290" s="102" t="s">
        <v>1413</v>
      </c>
      <c r="P290" s="102"/>
      <c r="Q290" s="104">
        <v>43440.0</v>
      </c>
      <c r="R290" s="103">
        <v>55153.0</v>
      </c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ht="15.75" customHeight="1">
      <c r="A291" s="100">
        <f>iferror(vlookup(B:B,NC!C:C,1,false), "Netcracker missing")</f>
        <v>40870251</v>
      </c>
      <c r="B291" s="101">
        <v>4.0870251E7</v>
      </c>
      <c r="C291" s="102" t="s">
        <v>1108</v>
      </c>
      <c r="D291" s="102">
        <v>4.0870301E7</v>
      </c>
      <c r="E291" s="102" t="s">
        <v>1108</v>
      </c>
      <c r="F291" s="102" t="s">
        <v>1555</v>
      </c>
      <c r="G291" s="102" t="s">
        <v>1556</v>
      </c>
      <c r="H291" s="102" t="s">
        <v>1412</v>
      </c>
      <c r="I291" s="102">
        <v>146048.0</v>
      </c>
      <c r="J291" s="102"/>
      <c r="K291" s="102">
        <v>0.0</v>
      </c>
      <c r="L291" s="102" t="s">
        <v>1404</v>
      </c>
      <c r="M291" s="102" t="s">
        <v>1413</v>
      </c>
      <c r="N291" s="102" t="s">
        <v>1405</v>
      </c>
      <c r="O291" s="102" t="s">
        <v>1413</v>
      </c>
      <c r="P291" s="102"/>
      <c r="Q291" s="104">
        <v>43440.0</v>
      </c>
      <c r="R291" s="104">
        <v>44810.0</v>
      </c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ht="15.75" customHeight="1">
      <c r="A292" s="100">
        <f>iferror(vlookup(B:B,NC!C:C,1,false), "Netcracker missing")</f>
        <v>40870261</v>
      </c>
      <c r="B292" s="101">
        <v>4.0870261E7</v>
      </c>
      <c r="C292" s="102" t="s">
        <v>1109</v>
      </c>
      <c r="D292" s="102">
        <v>4.0870331E7</v>
      </c>
      <c r="E292" s="102" t="s">
        <v>1109</v>
      </c>
      <c r="F292" s="102" t="s">
        <v>1555</v>
      </c>
      <c r="G292" s="102" t="s">
        <v>1556</v>
      </c>
      <c r="H292" s="102" t="s">
        <v>1412</v>
      </c>
      <c r="I292" s="102">
        <v>146048.0</v>
      </c>
      <c r="J292" s="102"/>
      <c r="K292" s="102">
        <v>0.0</v>
      </c>
      <c r="L292" s="102" t="s">
        <v>1404</v>
      </c>
      <c r="M292" s="102" t="s">
        <v>1413</v>
      </c>
      <c r="N292" s="102" t="s">
        <v>1405</v>
      </c>
      <c r="O292" s="102" t="s">
        <v>1413</v>
      </c>
      <c r="P292" s="102"/>
      <c r="Q292" s="104">
        <v>43440.0</v>
      </c>
      <c r="R292" s="103">
        <v>55153.0</v>
      </c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ht="15.75" customHeight="1">
      <c r="A293" s="100">
        <f>iferror(vlookup(B:B,NC!C:C,1,false), "Netcracker missing")</f>
        <v>40870271</v>
      </c>
      <c r="B293" s="101">
        <v>4.0870271E7</v>
      </c>
      <c r="C293" s="102" t="s">
        <v>1111</v>
      </c>
      <c r="D293" s="102">
        <v>4.0870391E7</v>
      </c>
      <c r="E293" s="102" t="s">
        <v>1111</v>
      </c>
      <c r="F293" s="102" t="s">
        <v>1555</v>
      </c>
      <c r="G293" s="102" t="s">
        <v>1556</v>
      </c>
      <c r="H293" s="102" t="s">
        <v>1412</v>
      </c>
      <c r="I293" s="102">
        <v>146048.0</v>
      </c>
      <c r="J293" s="102"/>
      <c r="K293" s="102">
        <v>0.0</v>
      </c>
      <c r="L293" s="102" t="s">
        <v>1404</v>
      </c>
      <c r="M293" s="102" t="s">
        <v>1413</v>
      </c>
      <c r="N293" s="102" t="s">
        <v>1405</v>
      </c>
      <c r="O293" s="102" t="s">
        <v>1413</v>
      </c>
      <c r="P293" s="102"/>
      <c r="Q293" s="104">
        <v>43440.0</v>
      </c>
      <c r="R293" s="104">
        <v>44810.0</v>
      </c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ht="15.75" customHeight="1">
      <c r="A294" s="100">
        <f>iferror(vlookup(B:B,NC!C:C,1,false), "Netcracker missing")</f>
        <v>40870281</v>
      </c>
      <c r="B294" s="101">
        <v>4.0870281E7</v>
      </c>
      <c r="C294" s="102" t="s">
        <v>1113</v>
      </c>
      <c r="D294" s="102">
        <v>4.0870421E7</v>
      </c>
      <c r="E294" s="102" t="s">
        <v>1113</v>
      </c>
      <c r="F294" s="102" t="s">
        <v>1555</v>
      </c>
      <c r="G294" s="102" t="s">
        <v>1556</v>
      </c>
      <c r="H294" s="102" t="s">
        <v>1412</v>
      </c>
      <c r="I294" s="102">
        <v>146048.0</v>
      </c>
      <c r="J294" s="102"/>
      <c r="K294" s="102">
        <v>0.0</v>
      </c>
      <c r="L294" s="102" t="s">
        <v>1404</v>
      </c>
      <c r="M294" s="102" t="s">
        <v>1413</v>
      </c>
      <c r="N294" s="102" t="s">
        <v>1405</v>
      </c>
      <c r="O294" s="102" t="s">
        <v>1413</v>
      </c>
      <c r="P294" s="102"/>
      <c r="Q294" s="104">
        <v>43440.0</v>
      </c>
      <c r="R294" s="103">
        <v>55153.0</v>
      </c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ht="15.75" customHeight="1">
      <c r="A295" s="100">
        <f>iferror(vlookup(B:B,NC!C:C,1,false), "Netcracker missing")</f>
        <v>40870291</v>
      </c>
      <c r="B295" s="101">
        <v>4.0870291E7</v>
      </c>
      <c r="C295" s="102" t="s">
        <v>1115</v>
      </c>
      <c r="D295" s="102">
        <v>4.0870361E7</v>
      </c>
      <c r="E295" s="102" t="s">
        <v>1115</v>
      </c>
      <c r="F295" s="102" t="s">
        <v>1555</v>
      </c>
      <c r="G295" s="102" t="s">
        <v>1556</v>
      </c>
      <c r="H295" s="102" t="s">
        <v>1412</v>
      </c>
      <c r="I295" s="102">
        <v>146048.0</v>
      </c>
      <c r="J295" s="102"/>
      <c r="K295" s="102">
        <v>0.0</v>
      </c>
      <c r="L295" s="102" t="s">
        <v>1404</v>
      </c>
      <c r="M295" s="102" t="s">
        <v>1413</v>
      </c>
      <c r="N295" s="102" t="s">
        <v>1405</v>
      </c>
      <c r="O295" s="102" t="s">
        <v>1413</v>
      </c>
      <c r="P295" s="102"/>
      <c r="Q295" s="104">
        <v>43440.0</v>
      </c>
      <c r="R295" s="105">
        <v>44701.0</v>
      </c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ht="15.75" customHeight="1">
      <c r="A296" s="100">
        <f>iferror(vlookup(B:B,NC!C:C,1,false), "Netcracker missing")</f>
        <v>40870741</v>
      </c>
      <c r="B296" s="101">
        <v>4.0870741E7</v>
      </c>
      <c r="C296" s="102" t="s">
        <v>42</v>
      </c>
      <c r="D296" s="102">
        <v>4.0870791E7</v>
      </c>
      <c r="E296" s="102" t="s">
        <v>42</v>
      </c>
      <c r="F296" s="102" t="s">
        <v>1555</v>
      </c>
      <c r="G296" s="102" t="s">
        <v>1556</v>
      </c>
      <c r="H296" s="102" t="s">
        <v>1412</v>
      </c>
      <c r="I296" s="102">
        <v>146047.0</v>
      </c>
      <c r="J296" s="102"/>
      <c r="K296" s="102">
        <v>0.0</v>
      </c>
      <c r="L296" s="102" t="s">
        <v>1404</v>
      </c>
      <c r="M296" s="102" t="s">
        <v>1413</v>
      </c>
      <c r="N296" s="102" t="s">
        <v>1405</v>
      </c>
      <c r="O296" s="102" t="s">
        <v>1413</v>
      </c>
      <c r="P296" s="102"/>
      <c r="Q296" s="104">
        <v>43440.0</v>
      </c>
      <c r="R296" s="104">
        <v>44810.0</v>
      </c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ht="15.75" customHeight="1">
      <c r="A297" s="100">
        <f>iferror(vlookup(B:B,NC!C:C,1,false), "Netcracker missing")</f>
        <v>40870751</v>
      </c>
      <c r="B297" s="101">
        <v>4.0870751E7</v>
      </c>
      <c r="C297" s="102" t="s">
        <v>48</v>
      </c>
      <c r="D297" s="102">
        <v>4.0870881E7</v>
      </c>
      <c r="E297" s="102" t="s">
        <v>48</v>
      </c>
      <c r="F297" s="102" t="s">
        <v>1555</v>
      </c>
      <c r="G297" s="102" t="s">
        <v>1556</v>
      </c>
      <c r="H297" s="102" t="s">
        <v>1412</v>
      </c>
      <c r="I297" s="102">
        <v>146047.0</v>
      </c>
      <c r="J297" s="102"/>
      <c r="K297" s="102">
        <v>0.0</v>
      </c>
      <c r="L297" s="102" t="s">
        <v>1404</v>
      </c>
      <c r="M297" s="102" t="s">
        <v>1413</v>
      </c>
      <c r="N297" s="102" t="s">
        <v>1405</v>
      </c>
      <c r="O297" s="102" t="s">
        <v>1413</v>
      </c>
      <c r="P297" s="102"/>
      <c r="Q297" s="104">
        <v>43440.0</v>
      </c>
      <c r="R297" s="104">
        <v>44810.0</v>
      </c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ht="15.75" customHeight="1">
      <c r="A298" s="100">
        <f>iferror(vlookup(B:B,NC!C:C,1,false), "Netcracker missing")</f>
        <v>40870761</v>
      </c>
      <c r="B298" s="101">
        <v>4.0870761E7</v>
      </c>
      <c r="C298" s="102" t="s">
        <v>44</v>
      </c>
      <c r="D298" s="102">
        <v>4.0870911E7</v>
      </c>
      <c r="E298" s="102" t="s">
        <v>44</v>
      </c>
      <c r="F298" s="102" t="s">
        <v>1555</v>
      </c>
      <c r="G298" s="102" t="s">
        <v>1556</v>
      </c>
      <c r="H298" s="102" t="s">
        <v>1412</v>
      </c>
      <c r="I298" s="102">
        <v>146047.0</v>
      </c>
      <c r="J298" s="102"/>
      <c r="K298" s="102">
        <v>0.0</v>
      </c>
      <c r="L298" s="102" t="s">
        <v>1404</v>
      </c>
      <c r="M298" s="102" t="s">
        <v>1413</v>
      </c>
      <c r="N298" s="102" t="s">
        <v>1405</v>
      </c>
      <c r="O298" s="102" t="s">
        <v>1413</v>
      </c>
      <c r="P298" s="102"/>
      <c r="Q298" s="104">
        <v>43440.0</v>
      </c>
      <c r="R298" s="103">
        <v>55153.0</v>
      </c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ht="15.75" customHeight="1">
      <c r="A299" s="100">
        <f>iferror(vlookup(B:B,NC!C:C,1,false), "Netcracker missing")</f>
        <v>40870771</v>
      </c>
      <c r="B299" s="101">
        <v>4.0870771E7</v>
      </c>
      <c r="C299" s="102" t="s">
        <v>50</v>
      </c>
      <c r="D299" s="102">
        <v>4.0870821E7</v>
      </c>
      <c r="E299" s="102" t="s">
        <v>50</v>
      </c>
      <c r="F299" s="102" t="s">
        <v>1555</v>
      </c>
      <c r="G299" s="102" t="s">
        <v>1556</v>
      </c>
      <c r="H299" s="102" t="s">
        <v>1412</v>
      </c>
      <c r="I299" s="102">
        <v>146047.0</v>
      </c>
      <c r="J299" s="102"/>
      <c r="K299" s="102">
        <v>0.0</v>
      </c>
      <c r="L299" s="102" t="s">
        <v>1404</v>
      </c>
      <c r="M299" s="102" t="s">
        <v>1413</v>
      </c>
      <c r="N299" s="102" t="s">
        <v>1405</v>
      </c>
      <c r="O299" s="102" t="s">
        <v>1413</v>
      </c>
      <c r="P299" s="102"/>
      <c r="Q299" s="104">
        <v>43440.0</v>
      </c>
      <c r="R299" s="103">
        <v>55153.0</v>
      </c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ht="15.75" customHeight="1">
      <c r="A300" s="100">
        <f>iferror(vlookup(B:B,NC!C:C,1,false), "Netcracker missing")</f>
        <v>40870781</v>
      </c>
      <c r="B300" s="101">
        <v>4.0870781E7</v>
      </c>
      <c r="C300" s="102" t="s">
        <v>46</v>
      </c>
      <c r="D300" s="102">
        <v>4.0870851E7</v>
      </c>
      <c r="E300" s="102" t="s">
        <v>46</v>
      </c>
      <c r="F300" s="102" t="s">
        <v>1555</v>
      </c>
      <c r="G300" s="102" t="s">
        <v>1556</v>
      </c>
      <c r="H300" s="102" t="s">
        <v>1412</v>
      </c>
      <c r="I300" s="102">
        <v>146047.0</v>
      </c>
      <c r="J300" s="102"/>
      <c r="K300" s="102">
        <v>0.0</v>
      </c>
      <c r="L300" s="102" t="s">
        <v>1404</v>
      </c>
      <c r="M300" s="102" t="s">
        <v>1413</v>
      </c>
      <c r="N300" s="102" t="s">
        <v>1405</v>
      </c>
      <c r="O300" s="102" t="s">
        <v>1413</v>
      </c>
      <c r="P300" s="102"/>
      <c r="Q300" s="104">
        <v>43440.0</v>
      </c>
      <c r="R300" s="105">
        <v>44701.0</v>
      </c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ht="15.75" customHeight="1">
      <c r="A301" s="100">
        <f>iferror(vlookup(B:B,NC!C:C,1,false), "Netcracker missing")</f>
        <v>40871231</v>
      </c>
      <c r="B301" s="101">
        <v>4.0871231E7</v>
      </c>
      <c r="C301" s="102" t="s">
        <v>54</v>
      </c>
      <c r="D301" s="102">
        <v>4.0871301E7</v>
      </c>
      <c r="E301" s="102" t="s">
        <v>54</v>
      </c>
      <c r="F301" s="102" t="s">
        <v>1555</v>
      </c>
      <c r="G301" s="102" t="s">
        <v>1556</v>
      </c>
      <c r="H301" s="102" t="s">
        <v>1412</v>
      </c>
      <c r="I301" s="102">
        <v>146019.0</v>
      </c>
      <c r="J301" s="102"/>
      <c r="K301" s="102">
        <v>0.0</v>
      </c>
      <c r="L301" s="102" t="s">
        <v>1404</v>
      </c>
      <c r="M301" s="102" t="s">
        <v>1413</v>
      </c>
      <c r="N301" s="102" t="s">
        <v>1405</v>
      </c>
      <c r="O301" s="102" t="s">
        <v>1413</v>
      </c>
      <c r="P301" s="102"/>
      <c r="Q301" s="104">
        <v>43440.0</v>
      </c>
      <c r="R301" s="104">
        <v>44810.0</v>
      </c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ht="15.75" customHeight="1">
      <c r="A302" s="100">
        <f>iferror(vlookup(B:B,NC!C:C,1,false), "Netcracker missing")</f>
        <v>40871241</v>
      </c>
      <c r="B302" s="101">
        <v>4.0871241E7</v>
      </c>
      <c r="C302" s="102" t="s">
        <v>56</v>
      </c>
      <c r="D302" s="102">
        <v>4.0871311E7</v>
      </c>
      <c r="E302" s="102" t="s">
        <v>56</v>
      </c>
      <c r="F302" s="102" t="s">
        <v>1555</v>
      </c>
      <c r="G302" s="102" t="s">
        <v>1556</v>
      </c>
      <c r="H302" s="102" t="s">
        <v>1412</v>
      </c>
      <c r="I302" s="102">
        <v>146019.0</v>
      </c>
      <c r="J302" s="102"/>
      <c r="K302" s="102">
        <v>0.0</v>
      </c>
      <c r="L302" s="102" t="s">
        <v>1404</v>
      </c>
      <c r="M302" s="102" t="s">
        <v>1413</v>
      </c>
      <c r="N302" s="102" t="s">
        <v>1405</v>
      </c>
      <c r="O302" s="102" t="s">
        <v>1413</v>
      </c>
      <c r="P302" s="102"/>
      <c r="Q302" s="104">
        <v>43440.0</v>
      </c>
      <c r="R302" s="103">
        <v>55153.0</v>
      </c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ht="15.75" customHeight="1">
      <c r="A303" s="100">
        <f>iferror(vlookup(B:B,NC!C:C,1,false), "Netcracker missing")</f>
        <v>40871251</v>
      </c>
      <c r="B303" s="101">
        <v>4.0871251E7</v>
      </c>
      <c r="C303" s="102" t="s">
        <v>1122</v>
      </c>
      <c r="D303" s="102">
        <v>4.0871371E7</v>
      </c>
      <c r="E303" s="102" t="s">
        <v>1122</v>
      </c>
      <c r="F303" s="102" t="s">
        <v>1555</v>
      </c>
      <c r="G303" s="102" t="s">
        <v>1556</v>
      </c>
      <c r="H303" s="102" t="s">
        <v>1412</v>
      </c>
      <c r="I303" s="102">
        <v>146019.0</v>
      </c>
      <c r="J303" s="102"/>
      <c r="K303" s="102">
        <v>0.0</v>
      </c>
      <c r="L303" s="102" t="s">
        <v>1404</v>
      </c>
      <c r="M303" s="102" t="s">
        <v>1413</v>
      </c>
      <c r="N303" s="102" t="s">
        <v>1405</v>
      </c>
      <c r="O303" s="102" t="s">
        <v>1413</v>
      </c>
      <c r="P303" s="102"/>
      <c r="Q303" s="104">
        <v>43440.0</v>
      </c>
      <c r="R303" s="104">
        <v>44810.0</v>
      </c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ht="15.75" customHeight="1">
      <c r="A304" s="100">
        <f>iferror(vlookup(B:B,NC!C:C,1,false), "Netcracker missing")</f>
        <v>40871261</v>
      </c>
      <c r="B304" s="101">
        <v>4.0871261E7</v>
      </c>
      <c r="C304" s="102" t="s">
        <v>1123</v>
      </c>
      <c r="D304" s="102">
        <v>4.0871401E7</v>
      </c>
      <c r="E304" s="102" t="s">
        <v>1123</v>
      </c>
      <c r="F304" s="102" t="s">
        <v>1555</v>
      </c>
      <c r="G304" s="102" t="s">
        <v>1556</v>
      </c>
      <c r="H304" s="102" t="s">
        <v>1412</v>
      </c>
      <c r="I304" s="102">
        <v>146019.0</v>
      </c>
      <c r="J304" s="102"/>
      <c r="K304" s="102">
        <v>0.0</v>
      </c>
      <c r="L304" s="102" t="s">
        <v>1404</v>
      </c>
      <c r="M304" s="102" t="s">
        <v>1413</v>
      </c>
      <c r="N304" s="102" t="s">
        <v>1405</v>
      </c>
      <c r="O304" s="102" t="s">
        <v>1413</v>
      </c>
      <c r="P304" s="102"/>
      <c r="Q304" s="104">
        <v>43440.0</v>
      </c>
      <c r="R304" s="103">
        <v>55153.0</v>
      </c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ht="15.75" customHeight="1">
      <c r="A305" s="100">
        <f>iferror(vlookup(B:B,NC!C:C,1,false), "Netcracker missing")</f>
        <v>40871271</v>
      </c>
      <c r="B305" s="101">
        <v>4.0871271E7</v>
      </c>
      <c r="C305" s="102" t="s">
        <v>58</v>
      </c>
      <c r="D305" s="102">
        <v>4.0871341E7</v>
      </c>
      <c r="E305" s="102" t="s">
        <v>58</v>
      </c>
      <c r="F305" s="102" t="s">
        <v>1555</v>
      </c>
      <c r="G305" s="102" t="s">
        <v>1556</v>
      </c>
      <c r="H305" s="102" t="s">
        <v>1412</v>
      </c>
      <c r="I305" s="102">
        <v>146019.0</v>
      </c>
      <c r="J305" s="102"/>
      <c r="K305" s="102">
        <v>0.0</v>
      </c>
      <c r="L305" s="102" t="s">
        <v>1404</v>
      </c>
      <c r="M305" s="102" t="s">
        <v>1413</v>
      </c>
      <c r="N305" s="102" t="s">
        <v>1405</v>
      </c>
      <c r="O305" s="102" t="s">
        <v>1413</v>
      </c>
      <c r="P305" s="102"/>
      <c r="Q305" s="104">
        <v>43440.0</v>
      </c>
      <c r="R305" s="105">
        <v>44701.0</v>
      </c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ht="15.75" customHeight="1">
      <c r="A306" s="100" t="str">
        <f>iferror(vlookup(B:B,NC!C:C,1,false), "Netcracker missing")</f>
        <v>Netcracker missing</v>
      </c>
      <c r="B306" s="101">
        <v>4.0873591E7</v>
      </c>
      <c r="C306" s="102" t="s">
        <v>1124</v>
      </c>
      <c r="D306" s="102">
        <v>4.0873621E7</v>
      </c>
      <c r="E306" s="102" t="s">
        <v>1124</v>
      </c>
      <c r="F306" s="102" t="s">
        <v>665</v>
      </c>
      <c r="G306" s="102" t="s">
        <v>1402</v>
      </c>
      <c r="H306" s="102" t="s">
        <v>1403</v>
      </c>
      <c r="I306" s="102">
        <v>146065.0</v>
      </c>
      <c r="J306" s="102"/>
      <c r="K306" s="102">
        <v>0.0</v>
      </c>
      <c r="L306" s="102" t="s">
        <v>1404</v>
      </c>
      <c r="M306" s="102"/>
      <c r="N306" s="102" t="s">
        <v>1405</v>
      </c>
      <c r="O306" s="102" t="s">
        <v>1406</v>
      </c>
      <c r="P306" s="102" t="s">
        <v>1404</v>
      </c>
      <c r="Q306" s="104">
        <v>43468.0</v>
      </c>
      <c r="R306" s="104">
        <v>43684.0</v>
      </c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ht="15.75" customHeight="1">
      <c r="A307" s="100" t="str">
        <f>iferror(vlookup(B:B,NC!C:C,1,false), "Netcracker missing")</f>
        <v>Netcracker missing</v>
      </c>
      <c r="B307" s="101">
        <v>4.0874981E7</v>
      </c>
      <c r="C307" s="102" t="s">
        <v>1126</v>
      </c>
      <c r="D307" s="102">
        <v>4.0875011E7</v>
      </c>
      <c r="E307" s="102" t="s">
        <v>1126</v>
      </c>
      <c r="F307" s="102" t="s">
        <v>662</v>
      </c>
      <c r="G307" s="102" t="s">
        <v>1439</v>
      </c>
      <c r="H307" s="102" t="s">
        <v>1403</v>
      </c>
      <c r="I307" s="102">
        <v>146071.0</v>
      </c>
      <c r="J307" s="102"/>
      <c r="K307" s="102">
        <v>0.0</v>
      </c>
      <c r="L307" s="102" t="s">
        <v>1404</v>
      </c>
      <c r="M307" s="102"/>
      <c r="N307" s="102" t="s">
        <v>1405</v>
      </c>
      <c r="O307" s="102" t="s">
        <v>1406</v>
      </c>
      <c r="P307" s="102" t="s">
        <v>1404</v>
      </c>
      <c r="Q307" s="104">
        <v>43468.0</v>
      </c>
      <c r="R307" s="103">
        <v>55153.0</v>
      </c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ht="15.75" customHeight="1">
      <c r="A308" s="100">
        <f>iferror(vlookup(B:B,NC!C:C,1,false), "Netcracker missing")</f>
        <v>40875211</v>
      </c>
      <c r="B308" s="101">
        <v>4.0875211E7</v>
      </c>
      <c r="C308" s="102" t="s">
        <v>1128</v>
      </c>
      <c r="D308" s="102">
        <v>4.0875241E7</v>
      </c>
      <c r="E308" s="102" t="s">
        <v>1128</v>
      </c>
      <c r="F308" s="102" t="s">
        <v>665</v>
      </c>
      <c r="G308" s="102" t="s">
        <v>1402</v>
      </c>
      <c r="H308" s="102" t="s">
        <v>1403</v>
      </c>
      <c r="I308" s="102">
        <v>139537.0</v>
      </c>
      <c r="J308" s="102"/>
      <c r="K308" s="102">
        <v>0.0</v>
      </c>
      <c r="L308" s="102" t="s">
        <v>1404</v>
      </c>
      <c r="M308" s="102"/>
      <c r="N308" s="102" t="s">
        <v>1405</v>
      </c>
      <c r="O308" s="102" t="s">
        <v>1406</v>
      </c>
      <c r="P308" s="102" t="s">
        <v>1404</v>
      </c>
      <c r="Q308" s="104">
        <v>43468.0</v>
      </c>
      <c r="R308" s="104">
        <v>43621.0</v>
      </c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ht="15.75" customHeight="1">
      <c r="A309" s="100">
        <f>iferror(vlookup(B:B,NC!C:C,1,false), "Netcracker missing")</f>
        <v>40875971</v>
      </c>
      <c r="B309" s="101">
        <v>4.0875971E7</v>
      </c>
      <c r="C309" s="102" t="s">
        <v>511</v>
      </c>
      <c r="D309" s="102">
        <v>4.0875941E7</v>
      </c>
      <c r="E309" s="102" t="s">
        <v>511</v>
      </c>
      <c r="F309" s="102" t="s">
        <v>1461</v>
      </c>
      <c r="G309" s="102" t="s">
        <v>1459</v>
      </c>
      <c r="H309" s="102" t="s">
        <v>1412</v>
      </c>
      <c r="I309" s="102">
        <v>146033.0</v>
      </c>
      <c r="J309" s="102"/>
      <c r="K309" s="102">
        <v>0.0</v>
      </c>
      <c r="L309" s="102" t="s">
        <v>1404</v>
      </c>
      <c r="M309" s="102" t="s">
        <v>1413</v>
      </c>
      <c r="N309" s="102" t="s">
        <v>1405</v>
      </c>
      <c r="O309" s="102" t="s">
        <v>1413</v>
      </c>
      <c r="P309" s="102"/>
      <c r="Q309" s="103">
        <v>43489.0</v>
      </c>
      <c r="R309" s="103">
        <v>55153.0</v>
      </c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ht="15.75" customHeight="1">
      <c r="A310" s="100">
        <f>iferror(vlookup(B:B,NC!C:C,1,false), "Netcracker missing")</f>
        <v>40881021</v>
      </c>
      <c r="B310" s="101">
        <v>4.0881021E7</v>
      </c>
      <c r="C310" s="102" t="s">
        <v>40</v>
      </c>
      <c r="D310" s="102">
        <v>4.0881031E7</v>
      </c>
      <c r="E310" s="102" t="s">
        <v>40</v>
      </c>
      <c r="F310" s="102" t="s">
        <v>1555</v>
      </c>
      <c r="G310" s="102" t="s">
        <v>1556</v>
      </c>
      <c r="H310" s="102" t="s">
        <v>1412</v>
      </c>
      <c r="I310" s="102">
        <v>146096.0</v>
      </c>
      <c r="J310" s="102"/>
      <c r="K310" s="102">
        <v>0.0</v>
      </c>
      <c r="L310" s="102" t="s">
        <v>1404</v>
      </c>
      <c r="M310" s="102" t="s">
        <v>1413</v>
      </c>
      <c r="N310" s="102" t="s">
        <v>1405</v>
      </c>
      <c r="O310" s="102" t="s">
        <v>1413</v>
      </c>
      <c r="P310" s="102"/>
      <c r="Q310" s="103">
        <v>43517.0</v>
      </c>
      <c r="R310" s="103">
        <v>55153.0</v>
      </c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ht="15.75" customHeight="1">
      <c r="A311" s="100">
        <f>iferror(vlookup(B:B,NC!C:C,1,false), "Netcracker missing")</f>
        <v>40881061</v>
      </c>
      <c r="B311" s="101">
        <v>4.0881061E7</v>
      </c>
      <c r="C311" s="102" t="s">
        <v>52</v>
      </c>
      <c r="D311" s="102">
        <v>4.0881071E7</v>
      </c>
      <c r="E311" s="102" t="s">
        <v>52</v>
      </c>
      <c r="F311" s="102" t="s">
        <v>1555</v>
      </c>
      <c r="G311" s="102" t="s">
        <v>1556</v>
      </c>
      <c r="H311" s="102" t="s">
        <v>1412</v>
      </c>
      <c r="I311" s="102">
        <v>146048.0</v>
      </c>
      <c r="J311" s="102"/>
      <c r="K311" s="102">
        <v>0.0</v>
      </c>
      <c r="L311" s="102" t="s">
        <v>1404</v>
      </c>
      <c r="M311" s="102" t="s">
        <v>1413</v>
      </c>
      <c r="N311" s="102" t="s">
        <v>1405</v>
      </c>
      <c r="O311" s="102" t="s">
        <v>1413</v>
      </c>
      <c r="P311" s="102"/>
      <c r="Q311" s="103">
        <v>43517.0</v>
      </c>
      <c r="R311" s="105">
        <v>44701.0</v>
      </c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ht="15.75" customHeight="1">
      <c r="A312" s="100">
        <f>iferror(vlookup(B:B,NC!C:C,1,false), "Netcracker missing")</f>
        <v>40881101</v>
      </c>
      <c r="B312" s="101">
        <v>4.0881101E7</v>
      </c>
      <c r="C312" s="102" t="s">
        <v>1133</v>
      </c>
      <c r="D312" s="102">
        <v>4.0881111E7</v>
      </c>
      <c r="E312" s="102" t="s">
        <v>1133</v>
      </c>
      <c r="F312" s="102" t="s">
        <v>1555</v>
      </c>
      <c r="G312" s="102" t="s">
        <v>1556</v>
      </c>
      <c r="H312" s="102" t="s">
        <v>1412</v>
      </c>
      <c r="I312" s="102">
        <v>146047.0</v>
      </c>
      <c r="J312" s="102"/>
      <c r="K312" s="102">
        <v>0.0</v>
      </c>
      <c r="L312" s="102" t="s">
        <v>1404</v>
      </c>
      <c r="M312" s="102" t="s">
        <v>1413</v>
      </c>
      <c r="N312" s="102" t="s">
        <v>1405</v>
      </c>
      <c r="O312" s="102" t="s">
        <v>1413</v>
      </c>
      <c r="P312" s="102"/>
      <c r="Q312" s="103">
        <v>43517.0</v>
      </c>
      <c r="R312" s="105">
        <v>44701.0</v>
      </c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ht="15.75" customHeight="1">
      <c r="A313" s="100">
        <f>iferror(vlookup(B:B,NC!C:C,1,false), "Netcracker missing")</f>
        <v>40881751</v>
      </c>
      <c r="B313" s="101">
        <v>4.0881751E7</v>
      </c>
      <c r="C313" s="102" t="s">
        <v>515</v>
      </c>
      <c r="D313" s="102">
        <v>4.0881791E7</v>
      </c>
      <c r="E313" s="102" t="s">
        <v>515</v>
      </c>
      <c r="F313" s="102" t="s">
        <v>1461</v>
      </c>
      <c r="G313" s="102" t="s">
        <v>1459</v>
      </c>
      <c r="H313" s="102" t="s">
        <v>1412</v>
      </c>
      <c r="I313" s="102">
        <v>146033.0</v>
      </c>
      <c r="J313" s="102"/>
      <c r="K313" s="102">
        <v>0.0</v>
      </c>
      <c r="L313" s="102" t="s">
        <v>1404</v>
      </c>
      <c r="M313" s="102" t="s">
        <v>1413</v>
      </c>
      <c r="N313" s="102" t="s">
        <v>1405</v>
      </c>
      <c r="O313" s="102" t="s">
        <v>1413</v>
      </c>
      <c r="P313" s="102"/>
      <c r="Q313" s="103">
        <v>43517.0</v>
      </c>
      <c r="R313" s="103">
        <v>55153.0</v>
      </c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ht="15.75" customHeight="1">
      <c r="A314" s="100">
        <f>iferror(vlookup(B:B,NC!C:C,1,false), "Netcracker missing")</f>
        <v>40882141</v>
      </c>
      <c r="B314" s="101">
        <v>4.0882141E7</v>
      </c>
      <c r="C314" s="102" t="s">
        <v>523</v>
      </c>
      <c r="D314" s="102">
        <v>4.0882181E7</v>
      </c>
      <c r="E314" s="102" t="s">
        <v>523</v>
      </c>
      <c r="F314" s="102" t="s">
        <v>1461</v>
      </c>
      <c r="G314" s="102" t="s">
        <v>1459</v>
      </c>
      <c r="H314" s="102" t="s">
        <v>1412</v>
      </c>
      <c r="I314" s="102">
        <v>130852.0</v>
      </c>
      <c r="J314" s="102"/>
      <c r="K314" s="102">
        <v>0.0</v>
      </c>
      <c r="L314" s="102" t="s">
        <v>1404</v>
      </c>
      <c r="M314" s="102" t="s">
        <v>1413</v>
      </c>
      <c r="N314" s="102" t="s">
        <v>1405</v>
      </c>
      <c r="O314" s="102" t="s">
        <v>1413</v>
      </c>
      <c r="P314" s="102"/>
      <c r="Q314" s="103">
        <v>43517.0</v>
      </c>
      <c r="R314" s="104">
        <v>44623.0</v>
      </c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ht="15.75" customHeight="1">
      <c r="A315" s="100">
        <f>iferror(vlookup(B:B,NC!C:C,1,false), "Netcracker missing")</f>
        <v>40882151</v>
      </c>
      <c r="B315" s="101">
        <v>4.0882151E7</v>
      </c>
      <c r="C315" s="102" t="s">
        <v>521</v>
      </c>
      <c r="D315" s="102">
        <v>4.0882211E7</v>
      </c>
      <c r="E315" s="102" t="s">
        <v>521</v>
      </c>
      <c r="F315" s="102" t="s">
        <v>1461</v>
      </c>
      <c r="G315" s="102" t="s">
        <v>1459</v>
      </c>
      <c r="H315" s="102" t="s">
        <v>1412</v>
      </c>
      <c r="I315" s="102">
        <v>130852.0</v>
      </c>
      <c r="J315" s="102"/>
      <c r="K315" s="102">
        <v>0.0</v>
      </c>
      <c r="L315" s="102" t="s">
        <v>1404</v>
      </c>
      <c r="M315" s="102" t="s">
        <v>1413</v>
      </c>
      <c r="N315" s="102" t="s">
        <v>1405</v>
      </c>
      <c r="O315" s="102" t="s">
        <v>1413</v>
      </c>
      <c r="P315" s="102"/>
      <c r="Q315" s="103">
        <v>43517.0</v>
      </c>
      <c r="R315" s="104">
        <v>44623.0</v>
      </c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ht="15.75" customHeight="1">
      <c r="A316" s="100">
        <f>iferror(vlookup(B:B,NC!C:C,1,false), "Netcracker missing")</f>
        <v>40882161</v>
      </c>
      <c r="B316" s="101">
        <v>4.0882161E7</v>
      </c>
      <c r="C316" s="102" t="s">
        <v>519</v>
      </c>
      <c r="D316" s="102">
        <v>4.0882241E7</v>
      </c>
      <c r="E316" s="102" t="s">
        <v>519</v>
      </c>
      <c r="F316" s="102" t="s">
        <v>1461</v>
      </c>
      <c r="G316" s="102" t="s">
        <v>1459</v>
      </c>
      <c r="H316" s="102" t="s">
        <v>1412</v>
      </c>
      <c r="I316" s="102">
        <v>130852.0</v>
      </c>
      <c r="J316" s="102"/>
      <c r="K316" s="102">
        <v>0.0</v>
      </c>
      <c r="L316" s="102" t="s">
        <v>1404</v>
      </c>
      <c r="M316" s="102" t="s">
        <v>1413</v>
      </c>
      <c r="N316" s="102" t="s">
        <v>1405</v>
      </c>
      <c r="O316" s="102" t="s">
        <v>1413</v>
      </c>
      <c r="P316" s="102"/>
      <c r="Q316" s="103">
        <v>43517.0</v>
      </c>
      <c r="R316" s="104">
        <v>44623.0</v>
      </c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ht="15.75" customHeight="1">
      <c r="A317" s="100">
        <f>iferror(vlookup(B:B,NC!C:C,1,false), "Netcracker missing")</f>
        <v>40882171</v>
      </c>
      <c r="B317" s="101">
        <v>4.0882171E7</v>
      </c>
      <c r="C317" s="102" t="s">
        <v>517</v>
      </c>
      <c r="D317" s="102">
        <v>4.0882271E7</v>
      </c>
      <c r="E317" s="102" t="s">
        <v>517</v>
      </c>
      <c r="F317" s="102" t="s">
        <v>1461</v>
      </c>
      <c r="G317" s="102" t="s">
        <v>1459</v>
      </c>
      <c r="H317" s="102" t="s">
        <v>1412</v>
      </c>
      <c r="I317" s="102">
        <v>130852.0</v>
      </c>
      <c r="J317" s="102"/>
      <c r="K317" s="102">
        <v>0.0</v>
      </c>
      <c r="L317" s="102" t="s">
        <v>1404</v>
      </c>
      <c r="M317" s="102" t="s">
        <v>1413</v>
      </c>
      <c r="N317" s="102" t="s">
        <v>1405</v>
      </c>
      <c r="O317" s="102" t="s">
        <v>1413</v>
      </c>
      <c r="P317" s="102"/>
      <c r="Q317" s="103">
        <v>43517.0</v>
      </c>
      <c r="R317" s="103">
        <v>55153.0</v>
      </c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ht="15.75" customHeight="1">
      <c r="A318" s="100" t="str">
        <f>iferror(vlookup(B:B,NC!C:C,1,false), "Netcracker missing")</f>
        <v>Netcracker missing</v>
      </c>
      <c r="B318" s="101">
        <v>4.0883471E7</v>
      </c>
      <c r="C318" s="102" t="s">
        <v>1140</v>
      </c>
      <c r="D318" s="102">
        <v>4.0883451E7</v>
      </c>
      <c r="E318" s="102" t="s">
        <v>1585</v>
      </c>
      <c r="F318" s="102" t="s">
        <v>665</v>
      </c>
      <c r="G318" s="102" t="s">
        <v>1402</v>
      </c>
      <c r="H318" s="102" t="s">
        <v>1403</v>
      </c>
      <c r="I318" s="102">
        <v>139219.0</v>
      </c>
      <c r="J318" s="102"/>
      <c r="K318" s="102">
        <v>0.0</v>
      </c>
      <c r="L318" s="102" t="s">
        <v>1404</v>
      </c>
      <c r="M318" s="102"/>
      <c r="N318" s="102" t="s">
        <v>1405</v>
      </c>
      <c r="O318" s="102" t="s">
        <v>1406</v>
      </c>
      <c r="P318" s="102" t="s">
        <v>1404</v>
      </c>
      <c r="Q318" s="104">
        <v>43531.0</v>
      </c>
      <c r="R318" s="103">
        <v>55153.0</v>
      </c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ht="15.75" customHeight="1">
      <c r="A319" s="100" t="str">
        <f>iferror(vlookup(B:B,NC!C:C,1,false), "Netcracker missing")</f>
        <v>Netcracker missing</v>
      </c>
      <c r="B319" s="101">
        <v>4.0883471E7</v>
      </c>
      <c r="C319" s="102" t="s">
        <v>1140</v>
      </c>
      <c r="D319" s="102">
        <v>4.1097481E7</v>
      </c>
      <c r="E319" s="102" t="s">
        <v>1586</v>
      </c>
      <c r="F319" s="102" t="s">
        <v>1401</v>
      </c>
      <c r="G319" s="102" t="s">
        <v>1402</v>
      </c>
      <c r="H319" s="102" t="s">
        <v>1403</v>
      </c>
      <c r="I319" s="102">
        <v>139219.0</v>
      </c>
      <c r="J319" s="102"/>
      <c r="K319" s="102">
        <v>0.0</v>
      </c>
      <c r="L319" s="102" t="s">
        <v>1404</v>
      </c>
      <c r="M319" s="102"/>
      <c r="N319" s="102" t="s">
        <v>1405</v>
      </c>
      <c r="O319" s="102" t="s">
        <v>1406</v>
      </c>
      <c r="P319" s="102" t="s">
        <v>1404</v>
      </c>
      <c r="Q319" s="104">
        <v>43531.0</v>
      </c>
      <c r="R319" s="103">
        <v>55153.0</v>
      </c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ht="15.75" customHeight="1">
      <c r="A320" s="100" t="str">
        <f>iferror(vlookup(B:B,NC!C:C,1,false), "Netcracker missing")</f>
        <v>Netcracker missing</v>
      </c>
      <c r="B320" s="101">
        <v>4.0883511E7</v>
      </c>
      <c r="C320" s="102" t="s">
        <v>1142</v>
      </c>
      <c r="D320" s="102">
        <v>4.0883491E7</v>
      </c>
      <c r="E320" s="102" t="s">
        <v>1587</v>
      </c>
      <c r="F320" s="102" t="s">
        <v>665</v>
      </c>
      <c r="G320" s="102" t="s">
        <v>1402</v>
      </c>
      <c r="H320" s="102" t="s">
        <v>1403</v>
      </c>
      <c r="I320" s="102">
        <v>139219.0</v>
      </c>
      <c r="J320" s="102"/>
      <c r="K320" s="102">
        <v>0.0</v>
      </c>
      <c r="L320" s="102" t="s">
        <v>1404</v>
      </c>
      <c r="M320" s="102"/>
      <c r="N320" s="102" t="s">
        <v>1405</v>
      </c>
      <c r="O320" s="102" t="s">
        <v>1406</v>
      </c>
      <c r="P320" s="102" t="s">
        <v>1404</v>
      </c>
      <c r="Q320" s="104">
        <v>43531.0</v>
      </c>
      <c r="R320" s="103">
        <v>55153.0</v>
      </c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ht="15.75" customHeight="1">
      <c r="A321" s="100" t="str">
        <f>iferror(vlookup(B:B,NC!C:C,1,false), "Netcracker missing")</f>
        <v>Netcracker missing</v>
      </c>
      <c r="B321" s="101">
        <v>4.0883511E7</v>
      </c>
      <c r="C321" s="102" t="s">
        <v>1142</v>
      </c>
      <c r="D321" s="102">
        <v>4.1097361E7</v>
      </c>
      <c r="E321" s="102" t="s">
        <v>1588</v>
      </c>
      <c r="F321" s="102" t="s">
        <v>1401</v>
      </c>
      <c r="G321" s="102" t="s">
        <v>1402</v>
      </c>
      <c r="H321" s="102" t="s">
        <v>1403</v>
      </c>
      <c r="I321" s="102">
        <v>139219.0</v>
      </c>
      <c r="J321" s="102"/>
      <c r="K321" s="102">
        <v>0.0</v>
      </c>
      <c r="L321" s="102" t="s">
        <v>1404</v>
      </c>
      <c r="M321" s="102"/>
      <c r="N321" s="102" t="s">
        <v>1405</v>
      </c>
      <c r="O321" s="102" t="s">
        <v>1406</v>
      </c>
      <c r="P321" s="102" t="s">
        <v>1404</v>
      </c>
      <c r="Q321" s="104">
        <v>43531.0</v>
      </c>
      <c r="R321" s="103">
        <v>55153.0</v>
      </c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ht="15.75" customHeight="1">
      <c r="A322" s="100" t="str">
        <f>iferror(vlookup(B:B,NC!C:C,1,false), "Netcracker missing")</f>
        <v>Netcracker missing</v>
      </c>
      <c r="B322" s="101">
        <v>4.0883551E7</v>
      </c>
      <c r="C322" s="102" t="s">
        <v>1144</v>
      </c>
      <c r="D322" s="102">
        <v>4.1097391E7</v>
      </c>
      <c r="E322" s="102" t="s">
        <v>1589</v>
      </c>
      <c r="F322" s="102" t="s">
        <v>1401</v>
      </c>
      <c r="G322" s="102" t="s">
        <v>1402</v>
      </c>
      <c r="H322" s="102" t="s">
        <v>1403</v>
      </c>
      <c r="I322" s="102">
        <v>139219.0</v>
      </c>
      <c r="J322" s="102"/>
      <c r="K322" s="102">
        <v>0.0</v>
      </c>
      <c r="L322" s="102" t="s">
        <v>1404</v>
      </c>
      <c r="M322" s="102"/>
      <c r="N322" s="102" t="s">
        <v>1405</v>
      </c>
      <c r="O322" s="102" t="s">
        <v>1406</v>
      </c>
      <c r="P322" s="102" t="s">
        <v>1404</v>
      </c>
      <c r="Q322" s="104">
        <v>43531.0</v>
      </c>
      <c r="R322" s="103">
        <v>55153.0</v>
      </c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ht="15.75" customHeight="1">
      <c r="A323" s="100" t="str">
        <f>iferror(vlookup(B:B,NC!C:C,1,false), "Netcracker missing")</f>
        <v>Netcracker missing</v>
      </c>
      <c r="B323" s="101">
        <v>4.0883551E7</v>
      </c>
      <c r="C323" s="102" t="s">
        <v>1144</v>
      </c>
      <c r="D323" s="102">
        <v>4.0883531E7</v>
      </c>
      <c r="E323" s="102" t="s">
        <v>1590</v>
      </c>
      <c r="F323" s="102" t="s">
        <v>665</v>
      </c>
      <c r="G323" s="102" t="s">
        <v>1402</v>
      </c>
      <c r="H323" s="102" t="s">
        <v>1403</v>
      </c>
      <c r="I323" s="102">
        <v>139219.0</v>
      </c>
      <c r="J323" s="102"/>
      <c r="K323" s="102">
        <v>0.0</v>
      </c>
      <c r="L323" s="102" t="s">
        <v>1404</v>
      </c>
      <c r="M323" s="102"/>
      <c r="N323" s="102" t="s">
        <v>1405</v>
      </c>
      <c r="O323" s="102" t="s">
        <v>1406</v>
      </c>
      <c r="P323" s="102" t="s">
        <v>1404</v>
      </c>
      <c r="Q323" s="104">
        <v>43531.0</v>
      </c>
      <c r="R323" s="103">
        <v>55153.0</v>
      </c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ht="15.75" customHeight="1">
      <c r="A324" s="100" t="str">
        <f>iferror(vlookup(B:B,NC!C:C,1,false), "Netcracker missing")</f>
        <v>Netcracker missing</v>
      </c>
      <c r="B324" s="101">
        <v>4.0883591E7</v>
      </c>
      <c r="C324" s="102" t="s">
        <v>1146</v>
      </c>
      <c r="D324" s="102">
        <v>4.0883571E7</v>
      </c>
      <c r="E324" s="102" t="s">
        <v>1591</v>
      </c>
      <c r="F324" s="102" t="s">
        <v>665</v>
      </c>
      <c r="G324" s="102" t="s">
        <v>1402</v>
      </c>
      <c r="H324" s="102" t="s">
        <v>1403</v>
      </c>
      <c r="I324" s="102">
        <v>139219.0</v>
      </c>
      <c r="J324" s="102"/>
      <c r="K324" s="102">
        <v>0.0</v>
      </c>
      <c r="L324" s="102" t="s">
        <v>1404</v>
      </c>
      <c r="M324" s="102"/>
      <c r="N324" s="102" t="s">
        <v>1405</v>
      </c>
      <c r="O324" s="102" t="s">
        <v>1406</v>
      </c>
      <c r="P324" s="102" t="s">
        <v>1404</v>
      </c>
      <c r="Q324" s="104">
        <v>43531.0</v>
      </c>
      <c r="R324" s="103">
        <v>55153.0</v>
      </c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ht="15.75" customHeight="1">
      <c r="A325" s="100" t="str">
        <f>iferror(vlookup(B:B,NC!C:C,1,false), "Netcracker missing")</f>
        <v>Netcracker missing</v>
      </c>
      <c r="B325" s="101">
        <v>4.0883591E7</v>
      </c>
      <c r="C325" s="102" t="s">
        <v>1146</v>
      </c>
      <c r="D325" s="102">
        <v>4.1097421E7</v>
      </c>
      <c r="E325" s="102" t="s">
        <v>1592</v>
      </c>
      <c r="F325" s="102" t="s">
        <v>1401</v>
      </c>
      <c r="G325" s="102" t="s">
        <v>1402</v>
      </c>
      <c r="H325" s="102" t="s">
        <v>1403</v>
      </c>
      <c r="I325" s="102">
        <v>139219.0</v>
      </c>
      <c r="J325" s="102"/>
      <c r="K325" s="102">
        <v>0.0</v>
      </c>
      <c r="L325" s="102" t="s">
        <v>1404</v>
      </c>
      <c r="M325" s="102"/>
      <c r="N325" s="102" t="s">
        <v>1405</v>
      </c>
      <c r="O325" s="102" t="s">
        <v>1406</v>
      </c>
      <c r="P325" s="102" t="s">
        <v>1404</v>
      </c>
      <c r="Q325" s="104">
        <v>43531.0</v>
      </c>
      <c r="R325" s="103">
        <v>55153.0</v>
      </c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ht="15.75" customHeight="1">
      <c r="A326" s="100" t="str">
        <f>iferror(vlookup(B:B,NC!C:C,1,false), "Netcracker missing")</f>
        <v>Netcracker missing</v>
      </c>
      <c r="B326" s="101">
        <v>4.0883631E7</v>
      </c>
      <c r="C326" s="102" t="s">
        <v>1148</v>
      </c>
      <c r="D326" s="102">
        <v>4.0883611E7</v>
      </c>
      <c r="E326" s="102" t="s">
        <v>1144</v>
      </c>
      <c r="F326" s="102" t="s">
        <v>665</v>
      </c>
      <c r="G326" s="102" t="s">
        <v>1402</v>
      </c>
      <c r="H326" s="102" t="s">
        <v>1403</v>
      </c>
      <c r="I326" s="102">
        <v>139219.0</v>
      </c>
      <c r="J326" s="102"/>
      <c r="K326" s="102">
        <v>0.0</v>
      </c>
      <c r="L326" s="102" t="s">
        <v>1404</v>
      </c>
      <c r="M326" s="102"/>
      <c r="N326" s="102" t="s">
        <v>1405</v>
      </c>
      <c r="O326" s="102" t="s">
        <v>1406</v>
      </c>
      <c r="P326" s="102" t="s">
        <v>1404</v>
      </c>
      <c r="Q326" s="104">
        <v>43531.0</v>
      </c>
      <c r="R326" s="103">
        <v>55153.0</v>
      </c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ht="15.75" customHeight="1">
      <c r="A327" s="100" t="str">
        <f>iferror(vlookup(B:B,NC!C:C,1,false), "Netcracker missing")</f>
        <v>Netcracker missing</v>
      </c>
      <c r="B327" s="101">
        <v>4.0883631E7</v>
      </c>
      <c r="C327" s="102" t="s">
        <v>1148</v>
      </c>
      <c r="D327" s="102">
        <v>4.1097451E7</v>
      </c>
      <c r="E327" s="102" t="s">
        <v>1142</v>
      </c>
      <c r="F327" s="102" t="s">
        <v>1401</v>
      </c>
      <c r="G327" s="102" t="s">
        <v>1402</v>
      </c>
      <c r="H327" s="102" t="s">
        <v>1403</v>
      </c>
      <c r="I327" s="102">
        <v>139219.0</v>
      </c>
      <c r="J327" s="102"/>
      <c r="K327" s="102">
        <v>0.0</v>
      </c>
      <c r="L327" s="102" t="s">
        <v>1404</v>
      </c>
      <c r="M327" s="102"/>
      <c r="N327" s="102" t="s">
        <v>1405</v>
      </c>
      <c r="O327" s="102" t="s">
        <v>1406</v>
      </c>
      <c r="P327" s="102" t="s">
        <v>1404</v>
      </c>
      <c r="Q327" s="104">
        <v>43531.0</v>
      </c>
      <c r="R327" s="103">
        <v>55153.0</v>
      </c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ht="15.75" customHeight="1">
      <c r="A328" s="100">
        <f>iferror(vlookup(B:B,NC!C:C,1,false), "Netcracker missing")</f>
        <v>40883711</v>
      </c>
      <c r="B328" s="101">
        <v>4.0883711E7</v>
      </c>
      <c r="C328" s="102" t="s">
        <v>171</v>
      </c>
      <c r="D328" s="102">
        <v>4.0883731E7</v>
      </c>
      <c r="E328" s="102" t="s">
        <v>171</v>
      </c>
      <c r="F328" s="102" t="s">
        <v>662</v>
      </c>
      <c r="G328" s="102" t="s">
        <v>1439</v>
      </c>
      <c r="H328" s="102" t="s">
        <v>1403</v>
      </c>
      <c r="I328" s="102">
        <v>130788.0</v>
      </c>
      <c r="J328" s="102"/>
      <c r="K328" s="102">
        <v>0.0</v>
      </c>
      <c r="L328" s="102" t="s">
        <v>1404</v>
      </c>
      <c r="M328" s="102"/>
      <c r="N328" s="102" t="s">
        <v>1405</v>
      </c>
      <c r="O328" s="102" t="s">
        <v>1406</v>
      </c>
      <c r="P328" s="102" t="s">
        <v>1404</v>
      </c>
      <c r="Q328" s="104">
        <v>43531.0</v>
      </c>
      <c r="R328" s="103">
        <v>55153.0</v>
      </c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ht="15.75" customHeight="1">
      <c r="A329" s="100" t="str">
        <f>iferror(vlookup(B:B,NC!C:C,1,false), "Netcracker missing")</f>
        <v>Netcracker missing</v>
      </c>
      <c r="B329" s="101">
        <v>4.0883941E7</v>
      </c>
      <c r="C329" s="102" t="s">
        <v>1150</v>
      </c>
      <c r="D329" s="102">
        <v>4.0883961E7</v>
      </c>
      <c r="E329" s="102" t="s">
        <v>1150</v>
      </c>
      <c r="F329" s="102" t="s">
        <v>662</v>
      </c>
      <c r="G329" s="102" t="s">
        <v>1439</v>
      </c>
      <c r="H329" s="102" t="s">
        <v>1403</v>
      </c>
      <c r="I329" s="102">
        <v>130788.0</v>
      </c>
      <c r="J329" s="102"/>
      <c r="K329" s="102">
        <v>0.0</v>
      </c>
      <c r="L329" s="102" t="s">
        <v>1404</v>
      </c>
      <c r="M329" s="102"/>
      <c r="N329" s="102" t="s">
        <v>1405</v>
      </c>
      <c r="O329" s="102" t="s">
        <v>1406</v>
      </c>
      <c r="P329" s="102" t="s">
        <v>1404</v>
      </c>
      <c r="Q329" s="104">
        <v>43531.0</v>
      </c>
      <c r="R329" s="103">
        <v>55153.0</v>
      </c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ht="15.75" customHeight="1">
      <c r="A330" s="100" t="str">
        <f>iferror(vlookup(B:B,NC!C:C,1,false), "Netcracker missing")</f>
        <v>Netcracker missing</v>
      </c>
      <c r="B330" s="101">
        <v>4.0884101E7</v>
      </c>
      <c r="C330" s="102" t="s">
        <v>1151</v>
      </c>
      <c r="D330" s="102">
        <v>4.0883991E7</v>
      </c>
      <c r="E330" s="102" t="s">
        <v>1151</v>
      </c>
      <c r="F330" s="102" t="s">
        <v>662</v>
      </c>
      <c r="G330" s="102" t="s">
        <v>1439</v>
      </c>
      <c r="H330" s="102" t="s">
        <v>1403</v>
      </c>
      <c r="I330" s="102">
        <v>130788.0</v>
      </c>
      <c r="J330" s="102"/>
      <c r="K330" s="102">
        <v>0.0</v>
      </c>
      <c r="L330" s="102" t="s">
        <v>1404</v>
      </c>
      <c r="M330" s="102"/>
      <c r="N330" s="102" t="s">
        <v>1405</v>
      </c>
      <c r="O330" s="102" t="s">
        <v>1406</v>
      </c>
      <c r="P330" s="102" t="s">
        <v>1404</v>
      </c>
      <c r="Q330" s="104">
        <v>43531.0</v>
      </c>
      <c r="R330" s="103">
        <v>55153.0</v>
      </c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ht="15.75" customHeight="1">
      <c r="A331" s="100" t="str">
        <f>iferror(vlookup(B:B,NC!C:C,1,false), "Netcracker missing")</f>
        <v>Netcracker missing</v>
      </c>
      <c r="B331" s="101">
        <v>4.0884111E7</v>
      </c>
      <c r="C331" s="102" t="s">
        <v>1152</v>
      </c>
      <c r="D331" s="102">
        <v>4.0884021E7</v>
      </c>
      <c r="E331" s="102" t="s">
        <v>1152</v>
      </c>
      <c r="F331" s="102" t="s">
        <v>662</v>
      </c>
      <c r="G331" s="102" t="s">
        <v>1439</v>
      </c>
      <c r="H331" s="102" t="s">
        <v>1403</v>
      </c>
      <c r="I331" s="102">
        <v>130788.0</v>
      </c>
      <c r="J331" s="102"/>
      <c r="K331" s="102">
        <v>0.0</v>
      </c>
      <c r="L331" s="102" t="s">
        <v>1404</v>
      </c>
      <c r="M331" s="102"/>
      <c r="N331" s="102" t="s">
        <v>1405</v>
      </c>
      <c r="O331" s="102" t="s">
        <v>1406</v>
      </c>
      <c r="P331" s="102" t="s">
        <v>1404</v>
      </c>
      <c r="Q331" s="104">
        <v>43531.0</v>
      </c>
      <c r="R331" s="103">
        <v>55153.0</v>
      </c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ht="15.75" customHeight="1">
      <c r="A332" s="100" t="str">
        <f>iferror(vlookup(B:B,NC!C:C,1,false), "Netcracker missing")</f>
        <v>Netcracker missing</v>
      </c>
      <c r="B332" s="101">
        <v>4.0884121E7</v>
      </c>
      <c r="C332" s="102" t="s">
        <v>1153</v>
      </c>
      <c r="D332" s="102">
        <v>4.0884051E7</v>
      </c>
      <c r="E332" s="102" t="s">
        <v>1153</v>
      </c>
      <c r="F332" s="102" t="s">
        <v>662</v>
      </c>
      <c r="G332" s="102" t="s">
        <v>1439</v>
      </c>
      <c r="H332" s="102" t="s">
        <v>1403</v>
      </c>
      <c r="I332" s="102">
        <v>130788.0</v>
      </c>
      <c r="J332" s="102"/>
      <c r="K332" s="102">
        <v>0.0</v>
      </c>
      <c r="L332" s="102" t="s">
        <v>1404</v>
      </c>
      <c r="M332" s="102"/>
      <c r="N332" s="102" t="s">
        <v>1405</v>
      </c>
      <c r="O332" s="102" t="s">
        <v>1406</v>
      </c>
      <c r="P332" s="102" t="s">
        <v>1404</v>
      </c>
      <c r="Q332" s="104">
        <v>43531.0</v>
      </c>
      <c r="R332" s="103">
        <v>55153.0</v>
      </c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ht="15.75" customHeight="1">
      <c r="A333" s="100" t="str">
        <f>iferror(vlookup(B:B,NC!C:C,1,false), "Netcracker missing")</f>
        <v>Netcracker missing</v>
      </c>
      <c r="B333" s="101">
        <v>4.0884131E7</v>
      </c>
      <c r="C333" s="102" t="s">
        <v>1154</v>
      </c>
      <c r="D333" s="102">
        <v>4.0884081E7</v>
      </c>
      <c r="E333" s="102" t="s">
        <v>1154</v>
      </c>
      <c r="F333" s="102" t="s">
        <v>662</v>
      </c>
      <c r="G333" s="102" t="s">
        <v>1439</v>
      </c>
      <c r="H333" s="102" t="s">
        <v>1403</v>
      </c>
      <c r="I333" s="102">
        <v>130788.0</v>
      </c>
      <c r="J333" s="102"/>
      <c r="K333" s="102">
        <v>0.0</v>
      </c>
      <c r="L333" s="102" t="s">
        <v>1404</v>
      </c>
      <c r="M333" s="102"/>
      <c r="N333" s="102" t="s">
        <v>1405</v>
      </c>
      <c r="O333" s="102" t="s">
        <v>1406</v>
      </c>
      <c r="P333" s="102" t="s">
        <v>1404</v>
      </c>
      <c r="Q333" s="104">
        <v>43531.0</v>
      </c>
      <c r="R333" s="103">
        <v>55153.0</v>
      </c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ht="15.75" customHeight="1">
      <c r="A334" s="100">
        <f>iferror(vlookup(B:B,NC!C:C,1,false), "Netcracker missing")</f>
        <v>40884641</v>
      </c>
      <c r="B334" s="101">
        <v>4.0884641E7</v>
      </c>
      <c r="C334" s="102" t="s">
        <v>1156</v>
      </c>
      <c r="D334" s="102">
        <v>4.0884671E7</v>
      </c>
      <c r="E334" s="102" t="s">
        <v>1593</v>
      </c>
      <c r="F334" s="102" t="s">
        <v>665</v>
      </c>
      <c r="G334" s="102" t="s">
        <v>1402</v>
      </c>
      <c r="H334" s="102" t="s">
        <v>1403</v>
      </c>
      <c r="I334" s="102">
        <v>139219.0</v>
      </c>
      <c r="J334" s="102"/>
      <c r="K334" s="102">
        <v>0.0</v>
      </c>
      <c r="L334" s="102" t="s">
        <v>1404</v>
      </c>
      <c r="M334" s="102"/>
      <c r="N334" s="102" t="s">
        <v>1405</v>
      </c>
      <c r="O334" s="102" t="s">
        <v>1406</v>
      </c>
      <c r="P334" s="102" t="s">
        <v>1404</v>
      </c>
      <c r="Q334" s="103">
        <v>43545.0</v>
      </c>
      <c r="R334" s="103">
        <v>55153.0</v>
      </c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ht="15.75" customHeight="1">
      <c r="A335" s="100">
        <f>iferror(vlookup(B:B,NC!C:C,1,false), "Netcracker missing")</f>
        <v>40884641</v>
      </c>
      <c r="B335" s="101">
        <v>4.0884641E7</v>
      </c>
      <c r="C335" s="102" t="s">
        <v>1156</v>
      </c>
      <c r="D335" s="102">
        <v>4.1097961E7</v>
      </c>
      <c r="E335" s="102" t="s">
        <v>1594</v>
      </c>
      <c r="F335" s="102" t="s">
        <v>1401</v>
      </c>
      <c r="G335" s="102" t="s">
        <v>1402</v>
      </c>
      <c r="H335" s="102" t="s">
        <v>1403</v>
      </c>
      <c r="I335" s="102">
        <v>139219.0</v>
      </c>
      <c r="J335" s="102"/>
      <c r="K335" s="102">
        <v>0.0</v>
      </c>
      <c r="L335" s="102" t="s">
        <v>1404</v>
      </c>
      <c r="M335" s="102"/>
      <c r="N335" s="102" t="s">
        <v>1405</v>
      </c>
      <c r="O335" s="102" t="s">
        <v>1406</v>
      </c>
      <c r="P335" s="102" t="s">
        <v>1404</v>
      </c>
      <c r="Q335" s="103">
        <v>43545.0</v>
      </c>
      <c r="R335" s="103">
        <v>55153.0</v>
      </c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ht="15.75" customHeight="1">
      <c r="A336" s="100">
        <f>iferror(vlookup(B:B,NC!C:C,1,false), "Netcracker missing")</f>
        <v>40885201</v>
      </c>
      <c r="B336" s="101">
        <v>4.0885201E7</v>
      </c>
      <c r="C336" s="102" t="s">
        <v>1157</v>
      </c>
      <c r="D336" s="102">
        <v>4.0885221E7</v>
      </c>
      <c r="E336" s="102" t="s">
        <v>1157</v>
      </c>
      <c r="F336" s="102" t="s">
        <v>662</v>
      </c>
      <c r="G336" s="102" t="s">
        <v>1439</v>
      </c>
      <c r="H336" s="102" t="s">
        <v>1403</v>
      </c>
      <c r="I336" s="102">
        <v>130788.0</v>
      </c>
      <c r="J336" s="102"/>
      <c r="K336" s="102">
        <v>0.0</v>
      </c>
      <c r="L336" s="102" t="s">
        <v>1404</v>
      </c>
      <c r="M336" s="102"/>
      <c r="N336" s="102" t="s">
        <v>1405</v>
      </c>
      <c r="O336" s="102" t="s">
        <v>1406</v>
      </c>
      <c r="P336" s="102" t="s">
        <v>1404</v>
      </c>
      <c r="Q336" s="103">
        <v>43545.0</v>
      </c>
      <c r="R336" s="103">
        <v>55153.0</v>
      </c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ht="15.75" customHeight="1">
      <c r="A337" s="100">
        <f>iferror(vlookup(B:B,NC!C:C,1,false), "Netcracker missing")</f>
        <v>40885241</v>
      </c>
      <c r="B337" s="101">
        <v>4.0885241E7</v>
      </c>
      <c r="C337" s="102" t="s">
        <v>1158</v>
      </c>
      <c r="D337" s="102">
        <v>4.0885301E7</v>
      </c>
      <c r="E337" s="102" t="s">
        <v>1158</v>
      </c>
      <c r="F337" s="102" t="s">
        <v>662</v>
      </c>
      <c r="G337" s="102" t="s">
        <v>1439</v>
      </c>
      <c r="H337" s="102" t="s">
        <v>1403</v>
      </c>
      <c r="I337" s="102">
        <v>130788.0</v>
      </c>
      <c r="J337" s="102"/>
      <c r="K337" s="102">
        <v>0.0</v>
      </c>
      <c r="L337" s="102" t="s">
        <v>1404</v>
      </c>
      <c r="M337" s="102"/>
      <c r="N337" s="102" t="s">
        <v>1405</v>
      </c>
      <c r="O337" s="102" t="s">
        <v>1406</v>
      </c>
      <c r="P337" s="102" t="s">
        <v>1404</v>
      </c>
      <c r="Q337" s="103">
        <v>43545.0</v>
      </c>
      <c r="R337" s="103">
        <v>55153.0</v>
      </c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ht="15.75" customHeight="1">
      <c r="A338" s="100">
        <f>iferror(vlookup(B:B,NC!C:C,1,false), "Netcracker missing")</f>
        <v>40885251</v>
      </c>
      <c r="B338" s="101">
        <v>4.0885251E7</v>
      </c>
      <c r="C338" s="102" t="s">
        <v>1159</v>
      </c>
      <c r="D338" s="102">
        <v>4.0885331E7</v>
      </c>
      <c r="E338" s="102" t="s">
        <v>1159</v>
      </c>
      <c r="F338" s="102" t="s">
        <v>662</v>
      </c>
      <c r="G338" s="102" t="s">
        <v>1439</v>
      </c>
      <c r="H338" s="102" t="s">
        <v>1403</v>
      </c>
      <c r="I338" s="102">
        <v>130788.0</v>
      </c>
      <c r="J338" s="102"/>
      <c r="K338" s="102">
        <v>0.0</v>
      </c>
      <c r="L338" s="102" t="s">
        <v>1404</v>
      </c>
      <c r="M338" s="102"/>
      <c r="N338" s="102" t="s">
        <v>1405</v>
      </c>
      <c r="O338" s="102" t="s">
        <v>1406</v>
      </c>
      <c r="P338" s="102" t="s">
        <v>1404</v>
      </c>
      <c r="Q338" s="103">
        <v>43545.0</v>
      </c>
      <c r="R338" s="103">
        <v>55153.0</v>
      </c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ht="15.75" customHeight="1">
      <c r="A339" s="100">
        <f>iferror(vlookup(B:B,NC!C:C,1,false), "Netcracker missing")</f>
        <v>40885261</v>
      </c>
      <c r="B339" s="101">
        <v>4.0885261E7</v>
      </c>
      <c r="C339" s="102" t="s">
        <v>248</v>
      </c>
      <c r="D339" s="102">
        <v>4.0885361E7</v>
      </c>
      <c r="E339" s="102" t="s">
        <v>248</v>
      </c>
      <c r="F339" s="102" t="s">
        <v>662</v>
      </c>
      <c r="G339" s="102" t="s">
        <v>1439</v>
      </c>
      <c r="H339" s="102" t="s">
        <v>1403</v>
      </c>
      <c r="I339" s="102">
        <v>130788.0</v>
      </c>
      <c r="J339" s="102"/>
      <c r="K339" s="102">
        <v>0.0</v>
      </c>
      <c r="L339" s="102" t="s">
        <v>1404</v>
      </c>
      <c r="M339" s="102"/>
      <c r="N339" s="102" t="s">
        <v>1405</v>
      </c>
      <c r="O339" s="102" t="s">
        <v>1406</v>
      </c>
      <c r="P339" s="102" t="s">
        <v>1404</v>
      </c>
      <c r="Q339" s="103">
        <v>43545.0</v>
      </c>
      <c r="R339" s="103">
        <v>55153.0</v>
      </c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ht="15.75" customHeight="1">
      <c r="A340" s="100">
        <f>iferror(vlookup(B:B,NC!C:C,1,false), "Netcracker missing")</f>
        <v>40885271</v>
      </c>
      <c r="B340" s="101">
        <v>4.0885271E7</v>
      </c>
      <c r="C340" s="102" t="s">
        <v>1160</v>
      </c>
      <c r="D340" s="102">
        <v>4.0885391E7</v>
      </c>
      <c r="E340" s="102" t="s">
        <v>1160</v>
      </c>
      <c r="F340" s="102" t="s">
        <v>662</v>
      </c>
      <c r="G340" s="102" t="s">
        <v>1439</v>
      </c>
      <c r="H340" s="102" t="s">
        <v>1403</v>
      </c>
      <c r="I340" s="102">
        <v>130788.0</v>
      </c>
      <c r="J340" s="102"/>
      <c r="K340" s="102">
        <v>0.0</v>
      </c>
      <c r="L340" s="102" t="s">
        <v>1404</v>
      </c>
      <c r="M340" s="102"/>
      <c r="N340" s="102" t="s">
        <v>1405</v>
      </c>
      <c r="O340" s="102" t="s">
        <v>1406</v>
      </c>
      <c r="P340" s="102" t="s">
        <v>1404</v>
      </c>
      <c r="Q340" s="103">
        <v>43545.0</v>
      </c>
      <c r="R340" s="103">
        <v>55153.0</v>
      </c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ht="15.75" customHeight="1">
      <c r="A341" s="100">
        <f>iferror(vlookup(B:B,NC!C:C,1,false), "Netcracker missing")</f>
        <v>40885281</v>
      </c>
      <c r="B341" s="101">
        <v>4.0885281E7</v>
      </c>
      <c r="C341" s="102" t="s">
        <v>251</v>
      </c>
      <c r="D341" s="102">
        <v>4.0885421E7</v>
      </c>
      <c r="E341" s="102" t="s">
        <v>251</v>
      </c>
      <c r="F341" s="102" t="s">
        <v>662</v>
      </c>
      <c r="G341" s="102" t="s">
        <v>1439</v>
      </c>
      <c r="H341" s="102" t="s">
        <v>1403</v>
      </c>
      <c r="I341" s="102">
        <v>130788.0</v>
      </c>
      <c r="J341" s="102"/>
      <c r="K341" s="102">
        <v>0.0</v>
      </c>
      <c r="L341" s="102" t="s">
        <v>1404</v>
      </c>
      <c r="M341" s="102"/>
      <c r="N341" s="102" t="s">
        <v>1405</v>
      </c>
      <c r="O341" s="102" t="s">
        <v>1406</v>
      </c>
      <c r="P341" s="102" t="s">
        <v>1404</v>
      </c>
      <c r="Q341" s="103">
        <v>43545.0</v>
      </c>
      <c r="R341" s="103">
        <v>55153.0</v>
      </c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ht="15.75" customHeight="1">
      <c r="A342" s="100">
        <f>iferror(vlookup(B:B,NC!C:C,1,false), "Netcracker missing")</f>
        <v>40886261</v>
      </c>
      <c r="B342" s="101">
        <v>4.0886261E7</v>
      </c>
      <c r="C342" s="102" t="s">
        <v>1161</v>
      </c>
      <c r="D342" s="102">
        <v>4.0886391E7</v>
      </c>
      <c r="E342" s="102" t="s">
        <v>1595</v>
      </c>
      <c r="F342" s="102" t="s">
        <v>665</v>
      </c>
      <c r="G342" s="102" t="s">
        <v>1402</v>
      </c>
      <c r="H342" s="102" t="s">
        <v>1403</v>
      </c>
      <c r="I342" s="102">
        <v>146124.0</v>
      </c>
      <c r="J342" s="102"/>
      <c r="K342" s="102">
        <v>0.0</v>
      </c>
      <c r="L342" s="102" t="s">
        <v>1404</v>
      </c>
      <c r="M342" s="102"/>
      <c r="N342" s="102" t="s">
        <v>1405</v>
      </c>
      <c r="O342" s="102" t="s">
        <v>1406</v>
      </c>
      <c r="P342" s="102" t="s">
        <v>1404</v>
      </c>
      <c r="Q342" s="103">
        <v>43545.0</v>
      </c>
      <c r="R342" s="103">
        <v>55153.0</v>
      </c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ht="15.75" customHeight="1">
      <c r="A343" s="100">
        <f>iferror(vlookup(B:B,NC!C:C,1,false), "Netcracker missing")</f>
        <v>40886261</v>
      </c>
      <c r="B343" s="101">
        <v>4.0886261E7</v>
      </c>
      <c r="C343" s="102" t="s">
        <v>1161</v>
      </c>
      <c r="D343" s="102">
        <v>4.1097601E7</v>
      </c>
      <c r="E343" s="102" t="s">
        <v>1596</v>
      </c>
      <c r="F343" s="102" t="s">
        <v>1401</v>
      </c>
      <c r="G343" s="102" t="s">
        <v>1402</v>
      </c>
      <c r="H343" s="102" t="s">
        <v>1403</v>
      </c>
      <c r="I343" s="102">
        <v>146124.0</v>
      </c>
      <c r="J343" s="102"/>
      <c r="K343" s="102">
        <v>0.0</v>
      </c>
      <c r="L343" s="102" t="s">
        <v>1404</v>
      </c>
      <c r="M343" s="102"/>
      <c r="N343" s="102" t="s">
        <v>1405</v>
      </c>
      <c r="O343" s="102" t="s">
        <v>1406</v>
      </c>
      <c r="P343" s="102" t="s">
        <v>1404</v>
      </c>
      <c r="Q343" s="103">
        <v>43545.0</v>
      </c>
      <c r="R343" s="103">
        <v>55153.0</v>
      </c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ht="15.75" customHeight="1">
      <c r="A344" s="100">
        <f>iferror(vlookup(B:B,NC!C:C,1,false), "Netcracker missing")</f>
        <v>40886281</v>
      </c>
      <c r="B344" s="101">
        <v>4.0886281E7</v>
      </c>
      <c r="C344" s="102" t="s">
        <v>1163</v>
      </c>
      <c r="D344" s="102">
        <v>4.0886451E7</v>
      </c>
      <c r="E344" s="102" t="s">
        <v>1597</v>
      </c>
      <c r="F344" s="102" t="s">
        <v>665</v>
      </c>
      <c r="G344" s="102" t="s">
        <v>1402</v>
      </c>
      <c r="H344" s="102" t="s">
        <v>1403</v>
      </c>
      <c r="I344" s="102">
        <v>146124.0</v>
      </c>
      <c r="J344" s="102"/>
      <c r="K344" s="102">
        <v>0.0</v>
      </c>
      <c r="L344" s="102" t="s">
        <v>1404</v>
      </c>
      <c r="M344" s="102"/>
      <c r="N344" s="102" t="s">
        <v>1405</v>
      </c>
      <c r="O344" s="102" t="s">
        <v>1406</v>
      </c>
      <c r="P344" s="102" t="s">
        <v>1404</v>
      </c>
      <c r="Q344" s="103">
        <v>43545.0</v>
      </c>
      <c r="R344" s="103">
        <v>55153.0</v>
      </c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ht="15.75" customHeight="1">
      <c r="A345" s="100">
        <f>iferror(vlookup(B:B,NC!C:C,1,false), "Netcracker missing")</f>
        <v>40886281</v>
      </c>
      <c r="B345" s="101">
        <v>4.0886281E7</v>
      </c>
      <c r="C345" s="102" t="s">
        <v>1163</v>
      </c>
      <c r="D345" s="102">
        <v>4.1097661E7</v>
      </c>
      <c r="E345" s="102" t="s">
        <v>1598</v>
      </c>
      <c r="F345" s="102" t="s">
        <v>1401</v>
      </c>
      <c r="G345" s="102" t="s">
        <v>1402</v>
      </c>
      <c r="H345" s="102" t="s">
        <v>1403</v>
      </c>
      <c r="I345" s="102">
        <v>146124.0</v>
      </c>
      <c r="J345" s="102"/>
      <c r="K345" s="102">
        <v>0.0</v>
      </c>
      <c r="L345" s="102" t="s">
        <v>1404</v>
      </c>
      <c r="M345" s="102"/>
      <c r="N345" s="102" t="s">
        <v>1405</v>
      </c>
      <c r="O345" s="102" t="s">
        <v>1406</v>
      </c>
      <c r="P345" s="102" t="s">
        <v>1404</v>
      </c>
      <c r="Q345" s="103">
        <v>43545.0</v>
      </c>
      <c r="R345" s="103">
        <v>55153.0</v>
      </c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ht="15.75" customHeight="1">
      <c r="A346" s="100">
        <f>iferror(vlookup(B:B,NC!C:C,1,false), "Netcracker missing")</f>
        <v>40886291</v>
      </c>
      <c r="B346" s="101">
        <v>4.0886291E7</v>
      </c>
      <c r="C346" s="102" t="s">
        <v>448</v>
      </c>
      <c r="D346" s="102">
        <v>4.0886481E7</v>
      </c>
      <c r="E346" s="102" t="s">
        <v>1599</v>
      </c>
      <c r="F346" s="102" t="s">
        <v>665</v>
      </c>
      <c r="G346" s="102" t="s">
        <v>1402</v>
      </c>
      <c r="H346" s="102" t="s">
        <v>1403</v>
      </c>
      <c r="I346" s="102">
        <v>146124.0</v>
      </c>
      <c r="J346" s="102"/>
      <c r="K346" s="102">
        <v>0.0</v>
      </c>
      <c r="L346" s="102" t="s">
        <v>1404</v>
      </c>
      <c r="M346" s="102"/>
      <c r="N346" s="102" t="s">
        <v>1405</v>
      </c>
      <c r="O346" s="102" t="s">
        <v>1406</v>
      </c>
      <c r="P346" s="102" t="s">
        <v>1404</v>
      </c>
      <c r="Q346" s="103">
        <v>43545.0</v>
      </c>
      <c r="R346" s="103">
        <v>55153.0</v>
      </c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ht="15.75" customHeight="1">
      <c r="A347" s="100">
        <f>iferror(vlookup(B:B,NC!C:C,1,false), "Netcracker missing")</f>
        <v>40886291</v>
      </c>
      <c r="B347" s="101">
        <v>4.0886291E7</v>
      </c>
      <c r="C347" s="102" t="s">
        <v>448</v>
      </c>
      <c r="D347" s="102">
        <v>4.1097511E7</v>
      </c>
      <c r="E347" s="102" t="s">
        <v>1600</v>
      </c>
      <c r="F347" s="102" t="s">
        <v>1401</v>
      </c>
      <c r="G347" s="102" t="s">
        <v>1402</v>
      </c>
      <c r="H347" s="102" t="s">
        <v>1403</v>
      </c>
      <c r="I347" s="102">
        <v>146124.0</v>
      </c>
      <c r="J347" s="102"/>
      <c r="K347" s="102">
        <v>0.0</v>
      </c>
      <c r="L347" s="102" t="s">
        <v>1404</v>
      </c>
      <c r="M347" s="102"/>
      <c r="N347" s="102" t="s">
        <v>1405</v>
      </c>
      <c r="O347" s="102" t="s">
        <v>1406</v>
      </c>
      <c r="P347" s="102" t="s">
        <v>1404</v>
      </c>
      <c r="Q347" s="103">
        <v>43545.0</v>
      </c>
      <c r="R347" s="103">
        <v>55153.0</v>
      </c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ht="15.75" customHeight="1">
      <c r="A348" s="100">
        <f>iferror(vlookup(B:B,NC!C:C,1,false), "Netcracker missing")</f>
        <v>40886301</v>
      </c>
      <c r="B348" s="101">
        <v>4.0886301E7</v>
      </c>
      <c r="C348" s="102" t="s">
        <v>1166</v>
      </c>
      <c r="D348" s="102">
        <v>4.0886511E7</v>
      </c>
      <c r="E348" s="102" t="s">
        <v>1601</v>
      </c>
      <c r="F348" s="102" t="s">
        <v>665</v>
      </c>
      <c r="G348" s="102" t="s">
        <v>1402</v>
      </c>
      <c r="H348" s="102" t="s">
        <v>1403</v>
      </c>
      <c r="I348" s="102">
        <v>146124.0</v>
      </c>
      <c r="J348" s="102"/>
      <c r="K348" s="102">
        <v>0.0</v>
      </c>
      <c r="L348" s="102" t="s">
        <v>1404</v>
      </c>
      <c r="M348" s="102"/>
      <c r="N348" s="102" t="s">
        <v>1405</v>
      </c>
      <c r="O348" s="102" t="s">
        <v>1406</v>
      </c>
      <c r="P348" s="102" t="s">
        <v>1404</v>
      </c>
      <c r="Q348" s="103">
        <v>43545.0</v>
      </c>
      <c r="R348" s="103">
        <v>55153.0</v>
      </c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ht="15.75" customHeight="1">
      <c r="A349" s="100">
        <f>iferror(vlookup(B:B,NC!C:C,1,false), "Netcracker missing")</f>
        <v>40886301</v>
      </c>
      <c r="B349" s="101">
        <v>4.0886301E7</v>
      </c>
      <c r="C349" s="102" t="s">
        <v>1166</v>
      </c>
      <c r="D349" s="102">
        <v>4.1097541E7</v>
      </c>
      <c r="E349" s="102" t="s">
        <v>1602</v>
      </c>
      <c r="F349" s="102" t="s">
        <v>1401</v>
      </c>
      <c r="G349" s="102" t="s">
        <v>1402</v>
      </c>
      <c r="H349" s="102" t="s">
        <v>1403</v>
      </c>
      <c r="I349" s="102">
        <v>146124.0</v>
      </c>
      <c r="J349" s="102"/>
      <c r="K349" s="102">
        <v>0.0</v>
      </c>
      <c r="L349" s="102" t="s">
        <v>1404</v>
      </c>
      <c r="M349" s="102"/>
      <c r="N349" s="102" t="s">
        <v>1405</v>
      </c>
      <c r="O349" s="102" t="s">
        <v>1406</v>
      </c>
      <c r="P349" s="102" t="s">
        <v>1404</v>
      </c>
      <c r="Q349" s="103">
        <v>43545.0</v>
      </c>
      <c r="R349" s="103">
        <v>55153.0</v>
      </c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ht="15.75" customHeight="1">
      <c r="A350" s="100">
        <f>iferror(vlookup(B:B,NC!C:C,1,false), "Netcracker missing")</f>
        <v>40886311</v>
      </c>
      <c r="B350" s="101">
        <v>4.0886311E7</v>
      </c>
      <c r="C350" s="102" t="s">
        <v>1168</v>
      </c>
      <c r="D350" s="102">
        <v>4.1097571E7</v>
      </c>
      <c r="E350" s="102" t="s">
        <v>1603</v>
      </c>
      <c r="F350" s="102" t="s">
        <v>1401</v>
      </c>
      <c r="G350" s="102" t="s">
        <v>1402</v>
      </c>
      <c r="H350" s="102" t="s">
        <v>1403</v>
      </c>
      <c r="I350" s="102">
        <v>146124.0</v>
      </c>
      <c r="J350" s="102"/>
      <c r="K350" s="102">
        <v>0.0</v>
      </c>
      <c r="L350" s="102" t="s">
        <v>1404</v>
      </c>
      <c r="M350" s="102"/>
      <c r="N350" s="102" t="s">
        <v>1405</v>
      </c>
      <c r="O350" s="102" t="s">
        <v>1406</v>
      </c>
      <c r="P350" s="102" t="s">
        <v>1404</v>
      </c>
      <c r="Q350" s="103">
        <v>43545.0</v>
      </c>
      <c r="R350" s="103">
        <v>55153.0</v>
      </c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ht="15.75" customHeight="1">
      <c r="A351" s="100">
        <f>iferror(vlookup(B:B,NC!C:C,1,false), "Netcracker missing")</f>
        <v>40886311</v>
      </c>
      <c r="B351" s="101">
        <v>4.0886311E7</v>
      </c>
      <c r="C351" s="102" t="s">
        <v>1168</v>
      </c>
      <c r="D351" s="102">
        <v>4.0886541E7</v>
      </c>
      <c r="E351" s="102" t="s">
        <v>1604</v>
      </c>
      <c r="F351" s="102" t="s">
        <v>665</v>
      </c>
      <c r="G351" s="102" t="s">
        <v>1402</v>
      </c>
      <c r="H351" s="102" t="s">
        <v>1403</v>
      </c>
      <c r="I351" s="102">
        <v>146124.0</v>
      </c>
      <c r="J351" s="102"/>
      <c r="K351" s="102">
        <v>0.0</v>
      </c>
      <c r="L351" s="102" t="s">
        <v>1404</v>
      </c>
      <c r="M351" s="102"/>
      <c r="N351" s="102" t="s">
        <v>1405</v>
      </c>
      <c r="O351" s="102" t="s">
        <v>1406</v>
      </c>
      <c r="P351" s="102" t="s">
        <v>1404</v>
      </c>
      <c r="Q351" s="103">
        <v>43545.0</v>
      </c>
      <c r="R351" s="103">
        <v>55153.0</v>
      </c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ht="15.75" customHeight="1">
      <c r="A352" s="100">
        <f>iferror(vlookup(B:B,NC!C:C,1,false), "Netcracker missing")</f>
        <v>40886321</v>
      </c>
      <c r="B352" s="101">
        <v>4.0886321E7</v>
      </c>
      <c r="C352" s="102" t="s">
        <v>1170</v>
      </c>
      <c r="D352" s="102">
        <v>4.0886421E7</v>
      </c>
      <c r="E352" s="102" t="s">
        <v>1605</v>
      </c>
      <c r="F352" s="102" t="s">
        <v>665</v>
      </c>
      <c r="G352" s="102" t="s">
        <v>1402</v>
      </c>
      <c r="H352" s="102" t="s">
        <v>1403</v>
      </c>
      <c r="I352" s="102">
        <v>146124.0</v>
      </c>
      <c r="J352" s="102"/>
      <c r="K352" s="102">
        <v>0.0</v>
      </c>
      <c r="L352" s="102" t="s">
        <v>1404</v>
      </c>
      <c r="M352" s="102"/>
      <c r="N352" s="102" t="s">
        <v>1405</v>
      </c>
      <c r="O352" s="102" t="s">
        <v>1406</v>
      </c>
      <c r="P352" s="102" t="s">
        <v>1404</v>
      </c>
      <c r="Q352" s="103">
        <v>43545.0</v>
      </c>
      <c r="R352" s="103">
        <v>55153.0</v>
      </c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ht="15.75" customHeight="1">
      <c r="A353" s="100">
        <f>iferror(vlookup(B:B,NC!C:C,1,false), "Netcracker missing")</f>
        <v>40886321</v>
      </c>
      <c r="B353" s="101">
        <v>4.0886321E7</v>
      </c>
      <c r="C353" s="102" t="s">
        <v>1170</v>
      </c>
      <c r="D353" s="102">
        <v>4.1097631E7</v>
      </c>
      <c r="E353" s="102" t="s">
        <v>1606</v>
      </c>
      <c r="F353" s="102" t="s">
        <v>1401</v>
      </c>
      <c r="G353" s="102" t="s">
        <v>1402</v>
      </c>
      <c r="H353" s="102" t="s">
        <v>1403</v>
      </c>
      <c r="I353" s="102">
        <v>146124.0</v>
      </c>
      <c r="J353" s="102"/>
      <c r="K353" s="102">
        <v>0.0</v>
      </c>
      <c r="L353" s="102" t="s">
        <v>1404</v>
      </c>
      <c r="M353" s="102"/>
      <c r="N353" s="102" t="s">
        <v>1405</v>
      </c>
      <c r="O353" s="102" t="s">
        <v>1406</v>
      </c>
      <c r="P353" s="102" t="s">
        <v>1404</v>
      </c>
      <c r="Q353" s="103">
        <v>43545.0</v>
      </c>
      <c r="R353" s="103">
        <v>55153.0</v>
      </c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ht="15.75" customHeight="1">
      <c r="A354" s="100">
        <f>iferror(vlookup(B:B,NC!C:C,1,false), "Netcracker missing")</f>
        <v>40888841</v>
      </c>
      <c r="B354" s="101">
        <v>4.0888841E7</v>
      </c>
      <c r="C354" s="102" t="s">
        <v>1172</v>
      </c>
      <c r="D354" s="102">
        <v>4.0888861E7</v>
      </c>
      <c r="E354" s="102" t="s">
        <v>1172</v>
      </c>
      <c r="F354" s="102" t="s">
        <v>662</v>
      </c>
      <c r="G354" s="102" t="s">
        <v>1439</v>
      </c>
      <c r="H354" s="102" t="s">
        <v>1403</v>
      </c>
      <c r="I354" s="102">
        <v>130788.0</v>
      </c>
      <c r="J354" s="102"/>
      <c r="K354" s="102">
        <v>0.0</v>
      </c>
      <c r="L354" s="102" t="s">
        <v>1404</v>
      </c>
      <c r="M354" s="102"/>
      <c r="N354" s="102" t="s">
        <v>1405</v>
      </c>
      <c r="O354" s="102" t="s">
        <v>1406</v>
      </c>
      <c r="P354" s="102" t="s">
        <v>1404</v>
      </c>
      <c r="Q354" s="103">
        <v>43538.0</v>
      </c>
      <c r="R354" s="103">
        <v>55153.0</v>
      </c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ht="15.75" customHeight="1">
      <c r="A355" s="100">
        <f>iferror(vlookup(B:B,NC!C:C,1,false), "Netcracker missing")</f>
        <v>40888911</v>
      </c>
      <c r="B355" s="101">
        <v>4.0888911E7</v>
      </c>
      <c r="C355" s="102" t="s">
        <v>1174</v>
      </c>
      <c r="D355" s="102">
        <v>4.0888891E7</v>
      </c>
      <c r="E355" s="102" t="s">
        <v>1174</v>
      </c>
      <c r="F355" s="102" t="s">
        <v>662</v>
      </c>
      <c r="G355" s="102" t="s">
        <v>1439</v>
      </c>
      <c r="H355" s="102" t="s">
        <v>1403</v>
      </c>
      <c r="I355" s="102">
        <v>130788.0</v>
      </c>
      <c r="J355" s="102"/>
      <c r="K355" s="102">
        <v>0.0</v>
      </c>
      <c r="L355" s="102" t="s">
        <v>1404</v>
      </c>
      <c r="M355" s="102"/>
      <c r="N355" s="102" t="s">
        <v>1405</v>
      </c>
      <c r="O355" s="102" t="s">
        <v>1406</v>
      </c>
      <c r="P355" s="102" t="s">
        <v>1404</v>
      </c>
      <c r="Q355" s="103">
        <v>43538.0</v>
      </c>
      <c r="R355" s="103">
        <v>55153.0</v>
      </c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ht="15.75" customHeight="1">
      <c r="A356" s="100">
        <f>iferror(vlookup(B:B,NC!C:C,1,false), "Netcracker missing")</f>
        <v>40888921</v>
      </c>
      <c r="B356" s="101">
        <v>4.0888921E7</v>
      </c>
      <c r="C356" s="102" t="s">
        <v>1176</v>
      </c>
      <c r="D356" s="102">
        <v>4.0888941E7</v>
      </c>
      <c r="E356" s="102" t="s">
        <v>1176</v>
      </c>
      <c r="F356" s="102" t="s">
        <v>662</v>
      </c>
      <c r="G356" s="102" t="s">
        <v>1439</v>
      </c>
      <c r="H356" s="102" t="s">
        <v>1403</v>
      </c>
      <c r="I356" s="102">
        <v>130788.0</v>
      </c>
      <c r="J356" s="102"/>
      <c r="K356" s="102">
        <v>0.0</v>
      </c>
      <c r="L356" s="102" t="s">
        <v>1404</v>
      </c>
      <c r="M356" s="102"/>
      <c r="N356" s="102" t="s">
        <v>1405</v>
      </c>
      <c r="O356" s="102" t="s">
        <v>1406</v>
      </c>
      <c r="P356" s="102" t="s">
        <v>1404</v>
      </c>
      <c r="Q356" s="103">
        <v>43538.0</v>
      </c>
      <c r="R356" s="103">
        <v>44000.0</v>
      </c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ht="15.75" customHeight="1">
      <c r="A357" s="100">
        <f>iferror(vlookup(B:B,NC!C:C,1,false), "Netcracker missing")</f>
        <v>40888991</v>
      </c>
      <c r="B357" s="101">
        <v>4.0888991E7</v>
      </c>
      <c r="C357" s="102" t="s">
        <v>1178</v>
      </c>
      <c r="D357" s="102">
        <v>4.0888971E7</v>
      </c>
      <c r="E357" s="102" t="s">
        <v>1178</v>
      </c>
      <c r="F357" s="102" t="s">
        <v>662</v>
      </c>
      <c r="G357" s="102" t="s">
        <v>1439</v>
      </c>
      <c r="H357" s="102" t="s">
        <v>1403</v>
      </c>
      <c r="I357" s="102">
        <v>130788.0</v>
      </c>
      <c r="J357" s="102"/>
      <c r="K357" s="102">
        <v>0.0</v>
      </c>
      <c r="L357" s="102" t="s">
        <v>1404</v>
      </c>
      <c r="M357" s="102"/>
      <c r="N357" s="102" t="s">
        <v>1405</v>
      </c>
      <c r="O357" s="102" t="s">
        <v>1406</v>
      </c>
      <c r="P357" s="102" t="s">
        <v>1404</v>
      </c>
      <c r="Q357" s="103">
        <v>43538.0</v>
      </c>
      <c r="R357" s="103">
        <v>44000.0</v>
      </c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ht="15.75" customHeight="1">
      <c r="A358" s="100">
        <f>iferror(vlookup(B:B,NC!C:C,1,false), "Netcracker missing")</f>
        <v>40892941</v>
      </c>
      <c r="B358" s="101">
        <v>4.0892941E7</v>
      </c>
      <c r="C358" s="102" t="s">
        <v>1180</v>
      </c>
      <c r="D358" s="102">
        <v>4.0892971E7</v>
      </c>
      <c r="E358" s="102" t="s">
        <v>1180</v>
      </c>
      <c r="F358" s="102" t="s">
        <v>662</v>
      </c>
      <c r="G358" s="102" t="s">
        <v>1439</v>
      </c>
      <c r="H358" s="102" t="s">
        <v>1403</v>
      </c>
      <c r="I358" s="102">
        <v>130788.0</v>
      </c>
      <c r="J358" s="102"/>
      <c r="K358" s="102">
        <v>0.0</v>
      </c>
      <c r="L358" s="102" t="s">
        <v>1404</v>
      </c>
      <c r="M358" s="102"/>
      <c r="N358" s="102" t="s">
        <v>1405</v>
      </c>
      <c r="O358" s="102" t="s">
        <v>1406</v>
      </c>
      <c r="P358" s="102" t="s">
        <v>1404</v>
      </c>
      <c r="Q358" s="106">
        <v>43594.0</v>
      </c>
      <c r="R358" s="103">
        <v>44000.0</v>
      </c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ht="15.75" customHeight="1">
      <c r="A359" s="100">
        <f>iferror(vlookup(B:B,NC!C:C,1,false), "Netcracker missing")</f>
        <v>40892981</v>
      </c>
      <c r="B359" s="101">
        <v>4.0892981E7</v>
      </c>
      <c r="C359" s="102" t="s">
        <v>1182</v>
      </c>
      <c r="D359" s="102">
        <v>4.0893001E7</v>
      </c>
      <c r="E359" s="102" t="s">
        <v>1182</v>
      </c>
      <c r="F359" s="102" t="s">
        <v>662</v>
      </c>
      <c r="G359" s="102" t="s">
        <v>1439</v>
      </c>
      <c r="H359" s="102" t="s">
        <v>1403</v>
      </c>
      <c r="I359" s="102">
        <v>130788.0</v>
      </c>
      <c r="J359" s="102"/>
      <c r="K359" s="102">
        <v>0.0</v>
      </c>
      <c r="L359" s="102" t="s">
        <v>1404</v>
      </c>
      <c r="M359" s="102"/>
      <c r="N359" s="102" t="s">
        <v>1405</v>
      </c>
      <c r="O359" s="102" t="s">
        <v>1406</v>
      </c>
      <c r="P359" s="102" t="s">
        <v>1404</v>
      </c>
      <c r="Q359" s="106">
        <v>43594.0</v>
      </c>
      <c r="R359" s="103">
        <v>44000.0</v>
      </c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ht="15.75" customHeight="1">
      <c r="A360" s="100" t="str">
        <f>iferror(vlookup(B:B,NC!C:C,1,false), "Netcracker missing")</f>
        <v>Netcracker missing</v>
      </c>
      <c r="B360" s="101">
        <v>4.0893531E7</v>
      </c>
      <c r="C360" s="102" t="s">
        <v>1184</v>
      </c>
      <c r="D360" s="102">
        <v>4.0893561E7</v>
      </c>
      <c r="E360" s="102" t="s">
        <v>1184</v>
      </c>
      <c r="F360" s="102" t="s">
        <v>662</v>
      </c>
      <c r="G360" s="102" t="s">
        <v>1439</v>
      </c>
      <c r="H360" s="102" t="s">
        <v>1403</v>
      </c>
      <c r="I360" s="102">
        <v>146071.0</v>
      </c>
      <c r="J360" s="102"/>
      <c r="K360" s="102">
        <v>0.0</v>
      </c>
      <c r="L360" s="102" t="s">
        <v>1404</v>
      </c>
      <c r="M360" s="102"/>
      <c r="N360" s="102" t="s">
        <v>1405</v>
      </c>
      <c r="O360" s="102" t="s">
        <v>1406</v>
      </c>
      <c r="P360" s="102" t="s">
        <v>1404</v>
      </c>
      <c r="Q360" s="106">
        <v>43594.0</v>
      </c>
      <c r="R360" s="103">
        <v>55153.0</v>
      </c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ht="15.75" customHeight="1">
      <c r="A361" s="100" t="str">
        <f>iferror(vlookup(B:B,NC!C:C,1,false), "Netcracker missing")</f>
        <v>Netcracker missing</v>
      </c>
      <c r="B361" s="101">
        <v>4.0900551E7</v>
      </c>
      <c r="C361" s="102" t="s">
        <v>1186</v>
      </c>
      <c r="D361" s="102">
        <v>4.0900621E7</v>
      </c>
      <c r="E361" s="102" t="s">
        <v>1186</v>
      </c>
      <c r="F361" s="102" t="s">
        <v>1555</v>
      </c>
      <c r="G361" s="102" t="s">
        <v>1556</v>
      </c>
      <c r="H361" s="102" t="s">
        <v>1412</v>
      </c>
      <c r="I361" s="102">
        <v>146160.0</v>
      </c>
      <c r="J361" s="102"/>
      <c r="K361" s="102">
        <v>0.0</v>
      </c>
      <c r="L361" s="102" t="s">
        <v>1404</v>
      </c>
      <c r="M361" s="102" t="s">
        <v>1413</v>
      </c>
      <c r="N361" s="102" t="s">
        <v>1405</v>
      </c>
      <c r="O361" s="102" t="s">
        <v>1413</v>
      </c>
      <c r="P361" s="102"/>
      <c r="Q361" s="104">
        <v>43622.0</v>
      </c>
      <c r="R361" s="104">
        <v>44749.0</v>
      </c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ht="15.75" customHeight="1">
      <c r="A362" s="100" t="str">
        <f>iferror(vlookup(B:B,NC!C:C,1,false), "Netcracker missing")</f>
        <v>Netcracker missing</v>
      </c>
      <c r="B362" s="101">
        <v>4.0900561E7</v>
      </c>
      <c r="C362" s="102" t="s">
        <v>1187</v>
      </c>
      <c r="D362" s="102">
        <v>4.0900651E7</v>
      </c>
      <c r="E362" s="102" t="s">
        <v>1187</v>
      </c>
      <c r="F362" s="102" t="s">
        <v>1555</v>
      </c>
      <c r="G362" s="102" t="s">
        <v>1556</v>
      </c>
      <c r="H362" s="102" t="s">
        <v>1412</v>
      </c>
      <c r="I362" s="102">
        <v>146160.0</v>
      </c>
      <c r="J362" s="102"/>
      <c r="K362" s="102">
        <v>0.0</v>
      </c>
      <c r="L362" s="102" t="s">
        <v>1404</v>
      </c>
      <c r="M362" s="102" t="s">
        <v>1413</v>
      </c>
      <c r="N362" s="102" t="s">
        <v>1405</v>
      </c>
      <c r="O362" s="102" t="s">
        <v>1413</v>
      </c>
      <c r="P362" s="102"/>
      <c r="Q362" s="104">
        <v>43622.0</v>
      </c>
      <c r="R362" s="104">
        <v>44810.0</v>
      </c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ht="15.75" customHeight="1">
      <c r="A363" s="100" t="str">
        <f>iferror(vlookup(B:B,NC!C:C,1,false), "Netcracker missing")</f>
        <v>Netcracker missing</v>
      </c>
      <c r="B363" s="101">
        <v>4.0900571E7</v>
      </c>
      <c r="C363" s="102" t="s">
        <v>1188</v>
      </c>
      <c r="D363" s="102">
        <v>4.0900681E7</v>
      </c>
      <c r="E363" s="102" t="s">
        <v>1188</v>
      </c>
      <c r="F363" s="102" t="s">
        <v>1555</v>
      </c>
      <c r="G363" s="102" t="s">
        <v>1556</v>
      </c>
      <c r="H363" s="102" t="s">
        <v>1412</v>
      </c>
      <c r="I363" s="102">
        <v>146160.0</v>
      </c>
      <c r="J363" s="102"/>
      <c r="K363" s="102">
        <v>0.0</v>
      </c>
      <c r="L363" s="102" t="s">
        <v>1404</v>
      </c>
      <c r="M363" s="102" t="s">
        <v>1413</v>
      </c>
      <c r="N363" s="102" t="s">
        <v>1405</v>
      </c>
      <c r="O363" s="102" t="s">
        <v>1413</v>
      </c>
      <c r="P363" s="102"/>
      <c r="Q363" s="104">
        <v>43622.0</v>
      </c>
      <c r="R363" s="103">
        <v>55153.0</v>
      </c>
      <c r="S363" s="100"/>
      <c r="T363" s="100"/>
      <c r="U363" s="100"/>
      <c r="V363" s="100"/>
      <c r="W363" s="100"/>
      <c r="X363" s="100"/>
      <c r="Y363" s="100"/>
      <c r="Z363" s="100"/>
      <c r="AA363" s="100"/>
    </row>
    <row r="364" ht="15.75" customHeight="1">
      <c r="A364" s="100" t="str">
        <f>iferror(vlookup(B:B,NC!C:C,1,false), "Netcracker missing")</f>
        <v>Netcracker missing</v>
      </c>
      <c r="B364" s="101">
        <v>4.0900581E7</v>
      </c>
      <c r="C364" s="102" t="s">
        <v>1189</v>
      </c>
      <c r="D364" s="102">
        <v>4.0900711E7</v>
      </c>
      <c r="E364" s="102" t="s">
        <v>1189</v>
      </c>
      <c r="F364" s="102" t="s">
        <v>1555</v>
      </c>
      <c r="G364" s="102" t="s">
        <v>1556</v>
      </c>
      <c r="H364" s="102" t="s">
        <v>1412</v>
      </c>
      <c r="I364" s="102">
        <v>146160.0</v>
      </c>
      <c r="J364" s="102"/>
      <c r="K364" s="102">
        <v>0.0</v>
      </c>
      <c r="L364" s="102" t="s">
        <v>1404</v>
      </c>
      <c r="M364" s="102" t="s">
        <v>1413</v>
      </c>
      <c r="N364" s="102" t="s">
        <v>1405</v>
      </c>
      <c r="O364" s="102" t="s">
        <v>1413</v>
      </c>
      <c r="P364" s="102"/>
      <c r="Q364" s="104">
        <v>43622.0</v>
      </c>
      <c r="R364" s="105">
        <v>44701.0</v>
      </c>
      <c r="S364" s="100"/>
      <c r="T364" s="100"/>
      <c r="U364" s="100"/>
      <c r="V364" s="100"/>
      <c r="W364" s="100"/>
      <c r="X364" s="100"/>
      <c r="Y364" s="100"/>
      <c r="Z364" s="100"/>
      <c r="AA364" s="100"/>
    </row>
    <row r="365" ht="15.75" customHeight="1">
      <c r="A365" s="100" t="str">
        <f>iferror(vlookup(B:B,NC!C:C,1,false), "Netcracker missing")</f>
        <v>Netcracker missing</v>
      </c>
      <c r="B365" s="101">
        <v>4.0900591E7</v>
      </c>
      <c r="C365" s="102" t="s">
        <v>1190</v>
      </c>
      <c r="D365" s="102">
        <v>4.0900741E7</v>
      </c>
      <c r="E365" s="102" t="s">
        <v>1190</v>
      </c>
      <c r="F365" s="102" t="s">
        <v>1555</v>
      </c>
      <c r="G365" s="102" t="s">
        <v>1556</v>
      </c>
      <c r="H365" s="102" t="s">
        <v>1412</v>
      </c>
      <c r="I365" s="102">
        <v>146160.0</v>
      </c>
      <c r="J365" s="102"/>
      <c r="K365" s="102">
        <v>0.0</v>
      </c>
      <c r="L365" s="102" t="s">
        <v>1404</v>
      </c>
      <c r="M365" s="102" t="s">
        <v>1413</v>
      </c>
      <c r="N365" s="102" t="s">
        <v>1405</v>
      </c>
      <c r="O365" s="102" t="s">
        <v>1413</v>
      </c>
      <c r="P365" s="102"/>
      <c r="Q365" s="104">
        <v>43622.0</v>
      </c>
      <c r="R365" s="104">
        <v>44810.0</v>
      </c>
      <c r="S365" s="100"/>
      <c r="T365" s="100"/>
      <c r="U365" s="100"/>
      <c r="V365" s="100"/>
      <c r="W365" s="100"/>
      <c r="X365" s="100"/>
      <c r="Y365" s="100"/>
      <c r="Z365" s="100"/>
      <c r="AA365" s="100"/>
    </row>
    <row r="366" ht="15.75" customHeight="1">
      <c r="A366" s="100" t="str">
        <f>iferror(vlookup(B:B,NC!C:C,1,false), "Netcracker missing")</f>
        <v>Netcracker missing</v>
      </c>
      <c r="B366" s="101">
        <v>4.0900601E7</v>
      </c>
      <c r="C366" s="102" t="s">
        <v>1191</v>
      </c>
      <c r="D366" s="102">
        <v>4.0900771E7</v>
      </c>
      <c r="E366" s="102" t="s">
        <v>1191</v>
      </c>
      <c r="F366" s="102" t="s">
        <v>1555</v>
      </c>
      <c r="G366" s="102" t="s">
        <v>1556</v>
      </c>
      <c r="H366" s="102" t="s">
        <v>1412</v>
      </c>
      <c r="I366" s="102">
        <v>146160.0</v>
      </c>
      <c r="J366" s="102"/>
      <c r="K366" s="102">
        <v>0.0</v>
      </c>
      <c r="L366" s="102" t="s">
        <v>1404</v>
      </c>
      <c r="M366" s="102" t="s">
        <v>1413</v>
      </c>
      <c r="N366" s="102" t="s">
        <v>1405</v>
      </c>
      <c r="O366" s="102" t="s">
        <v>1413</v>
      </c>
      <c r="P366" s="102"/>
      <c r="Q366" s="104">
        <v>43622.0</v>
      </c>
      <c r="R366" s="103">
        <v>55153.0</v>
      </c>
      <c r="S366" s="100"/>
      <c r="T366" s="100"/>
      <c r="U366" s="100"/>
      <c r="V366" s="100"/>
      <c r="W366" s="100"/>
      <c r="X366" s="100"/>
      <c r="Y366" s="100"/>
      <c r="Z366" s="100"/>
      <c r="AA366" s="100"/>
    </row>
    <row r="367" ht="15.75" customHeight="1">
      <c r="A367" s="100" t="str">
        <f>iferror(vlookup(B:B,NC!C:C,1,false), "Netcracker missing")</f>
        <v>Netcracker missing</v>
      </c>
      <c r="B367" s="101">
        <v>4.0900611E7</v>
      </c>
      <c r="C367" s="102" t="s">
        <v>1192</v>
      </c>
      <c r="D367" s="102">
        <v>4.0900801E7</v>
      </c>
      <c r="E367" s="102" t="s">
        <v>1192</v>
      </c>
      <c r="F367" s="102" t="s">
        <v>1555</v>
      </c>
      <c r="G367" s="102" t="s">
        <v>1556</v>
      </c>
      <c r="H367" s="102" t="s">
        <v>1412</v>
      </c>
      <c r="I367" s="102">
        <v>146160.0</v>
      </c>
      <c r="J367" s="102"/>
      <c r="K367" s="102">
        <v>0.0</v>
      </c>
      <c r="L367" s="102" t="s">
        <v>1404</v>
      </c>
      <c r="M367" s="102" t="s">
        <v>1413</v>
      </c>
      <c r="N367" s="102" t="s">
        <v>1405</v>
      </c>
      <c r="O367" s="102" t="s">
        <v>1413</v>
      </c>
      <c r="P367" s="102"/>
      <c r="Q367" s="104">
        <v>43622.0</v>
      </c>
      <c r="R367" s="105">
        <v>44701.0</v>
      </c>
      <c r="S367" s="100"/>
      <c r="T367" s="100"/>
      <c r="U367" s="100"/>
      <c r="V367" s="100"/>
      <c r="W367" s="100"/>
      <c r="X367" s="100"/>
      <c r="Y367" s="100"/>
      <c r="Z367" s="100"/>
      <c r="AA367" s="100"/>
    </row>
    <row r="368" ht="15.75" customHeight="1">
      <c r="A368" s="100">
        <f>iferror(vlookup(B:B,NC!C:C,1,false), "Netcracker missing")</f>
        <v>40902591</v>
      </c>
      <c r="B368" s="101">
        <v>4.0902591E7</v>
      </c>
      <c r="C368" s="102" t="s">
        <v>620</v>
      </c>
      <c r="D368" s="102">
        <v>4.0902621E7</v>
      </c>
      <c r="E368" s="102" t="s">
        <v>620</v>
      </c>
      <c r="F368" s="102" t="s">
        <v>665</v>
      </c>
      <c r="G368" s="102" t="s">
        <v>1402</v>
      </c>
      <c r="H368" s="102" t="s">
        <v>1403</v>
      </c>
      <c r="I368" s="102">
        <v>139537.0</v>
      </c>
      <c r="J368" s="102"/>
      <c r="K368" s="102">
        <v>0.0</v>
      </c>
      <c r="L368" s="102" t="s">
        <v>1404</v>
      </c>
      <c r="M368" s="102"/>
      <c r="N368" s="102" t="s">
        <v>1405</v>
      </c>
      <c r="O368" s="102" t="s">
        <v>1406</v>
      </c>
      <c r="P368" s="102" t="s">
        <v>1404</v>
      </c>
      <c r="Q368" s="103">
        <v>43636.0</v>
      </c>
      <c r="R368" s="103">
        <v>55153.0</v>
      </c>
      <c r="S368" s="100"/>
      <c r="T368" s="100"/>
      <c r="U368" s="100"/>
      <c r="V368" s="100"/>
      <c r="W368" s="100"/>
      <c r="X368" s="100"/>
      <c r="Y368" s="100"/>
      <c r="Z368" s="100"/>
      <c r="AA368" s="100"/>
    </row>
    <row r="369" ht="15.75" customHeight="1">
      <c r="A369" s="100" t="str">
        <f>iferror(vlookup(B:B,NC!C:C,1,false), "Netcracker missing")</f>
        <v>Netcracker missing</v>
      </c>
      <c r="B369" s="101">
        <v>4.0978474E7</v>
      </c>
      <c r="C369" s="102" t="s">
        <v>1194</v>
      </c>
      <c r="D369" s="102">
        <v>4.0978494E7</v>
      </c>
      <c r="E369" s="102" t="s">
        <v>1194</v>
      </c>
      <c r="F369" s="102" t="s">
        <v>665</v>
      </c>
      <c r="G369" s="102" t="s">
        <v>1402</v>
      </c>
      <c r="H369" s="102" t="s">
        <v>1403</v>
      </c>
      <c r="I369" s="102">
        <v>146167.0</v>
      </c>
      <c r="J369" s="102"/>
      <c r="K369" s="102">
        <v>0.0</v>
      </c>
      <c r="L369" s="102" t="s">
        <v>1404</v>
      </c>
      <c r="M369" s="102"/>
      <c r="N369" s="102" t="s">
        <v>1405</v>
      </c>
      <c r="O369" s="102" t="s">
        <v>1406</v>
      </c>
      <c r="P369" s="102" t="s">
        <v>1404</v>
      </c>
      <c r="Q369" s="104">
        <v>43466.0</v>
      </c>
      <c r="R369" s="103">
        <v>55153.0</v>
      </c>
      <c r="S369" s="100"/>
      <c r="T369" s="100"/>
      <c r="U369" s="100"/>
      <c r="V369" s="100"/>
      <c r="W369" s="100"/>
      <c r="X369" s="100"/>
      <c r="Y369" s="100"/>
      <c r="Z369" s="100"/>
      <c r="AA369" s="100"/>
    </row>
    <row r="370" ht="15.75" customHeight="1">
      <c r="A370" s="100">
        <f>iferror(vlookup(B:B,NC!C:C,1,false), "Netcracker missing")</f>
        <v>40978601</v>
      </c>
      <c r="B370" s="101">
        <v>4.0978601E7</v>
      </c>
      <c r="C370" s="102" t="s">
        <v>196</v>
      </c>
      <c r="D370" s="102">
        <v>4.0978551E7</v>
      </c>
      <c r="E370" s="102" t="s">
        <v>196</v>
      </c>
      <c r="F370" s="102" t="s">
        <v>662</v>
      </c>
      <c r="G370" s="102" t="s">
        <v>1439</v>
      </c>
      <c r="H370" s="102" t="s">
        <v>1403</v>
      </c>
      <c r="I370" s="102">
        <v>130788.0</v>
      </c>
      <c r="J370" s="102"/>
      <c r="K370" s="102">
        <v>0.0</v>
      </c>
      <c r="L370" s="102" t="s">
        <v>1404</v>
      </c>
      <c r="M370" s="102"/>
      <c r="N370" s="102" t="s">
        <v>1405</v>
      </c>
      <c r="O370" s="102" t="s">
        <v>1406</v>
      </c>
      <c r="P370" s="102" t="s">
        <v>1404</v>
      </c>
      <c r="Q370" s="104">
        <v>43685.0</v>
      </c>
      <c r="R370" s="103">
        <v>55153.0</v>
      </c>
      <c r="S370" s="100"/>
      <c r="T370" s="100"/>
      <c r="U370" s="100"/>
      <c r="V370" s="100"/>
      <c r="W370" s="100"/>
      <c r="X370" s="100"/>
      <c r="Y370" s="100"/>
      <c r="Z370" s="100"/>
      <c r="AA370" s="100"/>
    </row>
    <row r="371" ht="15.75" customHeight="1">
      <c r="A371" s="100" t="str">
        <f>iferror(vlookup(B:B,NC!C:C,1,false), "Netcracker missing")</f>
        <v>Netcracker missing</v>
      </c>
      <c r="B371" s="101">
        <v>4.0978674E7</v>
      </c>
      <c r="C371" s="102" t="s">
        <v>1197</v>
      </c>
      <c r="D371" s="102">
        <v>4.0978714E7</v>
      </c>
      <c r="E371" s="102" t="s">
        <v>1197</v>
      </c>
      <c r="F371" s="102" t="s">
        <v>665</v>
      </c>
      <c r="G371" s="102" t="s">
        <v>1402</v>
      </c>
      <c r="H371" s="102" t="s">
        <v>1403</v>
      </c>
      <c r="I371" s="102">
        <v>146170.0</v>
      </c>
      <c r="J371" s="102"/>
      <c r="K371" s="102">
        <v>0.0</v>
      </c>
      <c r="L371" s="102" t="s">
        <v>1404</v>
      </c>
      <c r="M371" s="102"/>
      <c r="N371" s="102" t="s">
        <v>1405</v>
      </c>
      <c r="O371" s="102" t="s">
        <v>1406</v>
      </c>
      <c r="P371" s="102" t="s">
        <v>1404</v>
      </c>
      <c r="Q371" s="104">
        <v>43466.0</v>
      </c>
      <c r="R371" s="103">
        <v>55153.0</v>
      </c>
      <c r="S371" s="100"/>
      <c r="T371" s="100"/>
      <c r="U371" s="100"/>
      <c r="V371" s="100"/>
      <c r="W371" s="100"/>
      <c r="X371" s="100"/>
      <c r="Y371" s="100"/>
      <c r="Z371" s="100"/>
      <c r="AA371" s="100"/>
    </row>
    <row r="372" ht="15.75" customHeight="1">
      <c r="A372" s="100" t="str">
        <f>iferror(vlookup(B:B,NC!C:C,1,false), "Netcracker missing")</f>
        <v>Netcracker missing</v>
      </c>
      <c r="B372" s="101">
        <v>4.0978684E7</v>
      </c>
      <c r="C372" s="102" t="s">
        <v>1199</v>
      </c>
      <c r="D372" s="102">
        <v>4.0978624E7</v>
      </c>
      <c r="E372" s="102" t="s">
        <v>1199</v>
      </c>
      <c r="F372" s="102" t="s">
        <v>665</v>
      </c>
      <c r="G372" s="102" t="s">
        <v>1402</v>
      </c>
      <c r="H372" s="102" t="s">
        <v>1403</v>
      </c>
      <c r="I372" s="102">
        <v>146170.0</v>
      </c>
      <c r="J372" s="102"/>
      <c r="K372" s="102">
        <v>0.0</v>
      </c>
      <c r="L372" s="102" t="s">
        <v>1404</v>
      </c>
      <c r="M372" s="102"/>
      <c r="N372" s="102" t="s">
        <v>1405</v>
      </c>
      <c r="O372" s="102" t="s">
        <v>1406</v>
      </c>
      <c r="P372" s="102" t="s">
        <v>1404</v>
      </c>
      <c r="Q372" s="104">
        <v>43466.0</v>
      </c>
      <c r="R372" s="103">
        <v>55153.0</v>
      </c>
      <c r="S372" s="100"/>
      <c r="T372" s="100"/>
      <c r="U372" s="100"/>
      <c r="V372" s="100"/>
      <c r="W372" s="100"/>
      <c r="X372" s="100"/>
      <c r="Y372" s="100"/>
      <c r="Z372" s="100"/>
      <c r="AA372" s="100"/>
    </row>
    <row r="373" ht="15.75" customHeight="1">
      <c r="A373" s="100" t="str">
        <f>iferror(vlookup(B:B,NC!C:C,1,false), "Netcracker missing")</f>
        <v>Netcracker missing</v>
      </c>
      <c r="B373" s="101">
        <v>4.0978694E7</v>
      </c>
      <c r="C373" s="102" t="s">
        <v>1201</v>
      </c>
      <c r="D373" s="102">
        <v>4.0978744E7</v>
      </c>
      <c r="E373" s="102" t="s">
        <v>1201</v>
      </c>
      <c r="F373" s="102" t="s">
        <v>665</v>
      </c>
      <c r="G373" s="102" t="s">
        <v>1402</v>
      </c>
      <c r="H373" s="102" t="s">
        <v>1403</v>
      </c>
      <c r="I373" s="102">
        <v>146170.0</v>
      </c>
      <c r="J373" s="102"/>
      <c r="K373" s="102">
        <v>0.0</v>
      </c>
      <c r="L373" s="102" t="s">
        <v>1404</v>
      </c>
      <c r="M373" s="102"/>
      <c r="N373" s="102" t="s">
        <v>1405</v>
      </c>
      <c r="O373" s="102" t="s">
        <v>1406</v>
      </c>
      <c r="P373" s="102" t="s">
        <v>1404</v>
      </c>
      <c r="Q373" s="104">
        <v>43466.0</v>
      </c>
      <c r="R373" s="103">
        <v>55153.0</v>
      </c>
      <c r="S373" s="100"/>
      <c r="T373" s="100"/>
      <c r="U373" s="100"/>
      <c r="V373" s="100"/>
      <c r="W373" s="100"/>
      <c r="X373" s="100"/>
      <c r="Y373" s="100"/>
      <c r="Z373" s="100"/>
      <c r="AA373" s="100"/>
    </row>
    <row r="374" ht="15.75" customHeight="1">
      <c r="A374" s="100" t="str">
        <f>iferror(vlookup(B:B,NC!C:C,1,false), "Netcracker missing")</f>
        <v>Netcracker missing</v>
      </c>
      <c r="B374" s="101">
        <v>4.0978794E7</v>
      </c>
      <c r="C374" s="102" t="s">
        <v>1203</v>
      </c>
      <c r="D374" s="102">
        <v>4.0978774E7</v>
      </c>
      <c r="E374" s="102" t="s">
        <v>1203</v>
      </c>
      <c r="F374" s="102" t="s">
        <v>662</v>
      </c>
      <c r="G374" s="102" t="s">
        <v>1439</v>
      </c>
      <c r="H374" s="102" t="s">
        <v>1403</v>
      </c>
      <c r="I374" s="102">
        <v>146168.0</v>
      </c>
      <c r="J374" s="102"/>
      <c r="K374" s="102">
        <v>0.0</v>
      </c>
      <c r="L374" s="102" t="s">
        <v>1404</v>
      </c>
      <c r="M374" s="102"/>
      <c r="N374" s="102" t="s">
        <v>1405</v>
      </c>
      <c r="O374" s="102" t="s">
        <v>1406</v>
      </c>
      <c r="P374" s="102" t="s">
        <v>1404</v>
      </c>
      <c r="Q374" s="104">
        <v>43466.0</v>
      </c>
      <c r="R374" s="103">
        <v>55153.0</v>
      </c>
      <c r="S374" s="100"/>
      <c r="T374" s="100"/>
      <c r="U374" s="100"/>
      <c r="V374" s="100"/>
      <c r="W374" s="100"/>
      <c r="X374" s="100"/>
      <c r="Y374" s="100"/>
      <c r="Z374" s="100"/>
      <c r="AA374" s="100"/>
    </row>
    <row r="375" ht="15.75" customHeight="1">
      <c r="A375" s="100" t="str">
        <f>iferror(vlookup(B:B,NC!C:C,1,false), "Netcracker missing")</f>
        <v>Netcracker missing</v>
      </c>
      <c r="B375" s="101">
        <v>4.0978804E7</v>
      </c>
      <c r="C375" s="102" t="s">
        <v>1205</v>
      </c>
      <c r="D375" s="102">
        <v>4.0978654E7</v>
      </c>
      <c r="E375" s="102" t="s">
        <v>1205</v>
      </c>
      <c r="F375" s="102" t="s">
        <v>665</v>
      </c>
      <c r="G375" s="102" t="s">
        <v>1402</v>
      </c>
      <c r="H375" s="102" t="s">
        <v>1403</v>
      </c>
      <c r="I375" s="102">
        <v>146170.0</v>
      </c>
      <c r="J375" s="102"/>
      <c r="K375" s="102">
        <v>0.0</v>
      </c>
      <c r="L375" s="102" t="s">
        <v>1404</v>
      </c>
      <c r="M375" s="102"/>
      <c r="N375" s="102" t="s">
        <v>1405</v>
      </c>
      <c r="O375" s="102" t="s">
        <v>1406</v>
      </c>
      <c r="P375" s="102" t="s">
        <v>1404</v>
      </c>
      <c r="Q375" s="104">
        <v>43466.0</v>
      </c>
      <c r="R375" s="103">
        <v>55153.0</v>
      </c>
      <c r="S375" s="100"/>
      <c r="T375" s="100"/>
      <c r="U375" s="100"/>
      <c r="V375" s="100"/>
      <c r="W375" s="100"/>
      <c r="X375" s="100"/>
      <c r="Y375" s="100"/>
      <c r="Z375" s="100"/>
      <c r="AA375" s="100"/>
    </row>
    <row r="376" ht="15.75" customHeight="1">
      <c r="A376" s="100" t="str">
        <f>iferror(vlookup(B:B,NC!C:C,1,false), "Netcracker missing")</f>
        <v>Netcracker missing</v>
      </c>
      <c r="B376" s="101">
        <v>4.0978844E7</v>
      </c>
      <c r="C376" s="102" t="s">
        <v>1207</v>
      </c>
      <c r="D376" s="102">
        <v>4.0978824E7</v>
      </c>
      <c r="E376" s="102" t="s">
        <v>1207</v>
      </c>
      <c r="F376" s="102" t="s">
        <v>662</v>
      </c>
      <c r="G376" s="102" t="s">
        <v>1439</v>
      </c>
      <c r="H376" s="102" t="s">
        <v>1403</v>
      </c>
      <c r="I376" s="102">
        <v>146168.0</v>
      </c>
      <c r="J376" s="102"/>
      <c r="K376" s="102">
        <v>0.0</v>
      </c>
      <c r="L376" s="102" t="s">
        <v>1404</v>
      </c>
      <c r="M376" s="102"/>
      <c r="N376" s="102" t="s">
        <v>1405</v>
      </c>
      <c r="O376" s="102" t="s">
        <v>1406</v>
      </c>
      <c r="P376" s="102" t="s">
        <v>1404</v>
      </c>
      <c r="Q376" s="104">
        <v>43466.0</v>
      </c>
      <c r="R376" s="103">
        <v>55153.0</v>
      </c>
      <c r="S376" s="100"/>
      <c r="T376" s="100"/>
      <c r="U376" s="100"/>
      <c r="V376" s="100"/>
      <c r="W376" s="100"/>
      <c r="X376" s="100"/>
      <c r="Y376" s="100"/>
      <c r="Z376" s="100"/>
      <c r="AA376" s="100"/>
    </row>
    <row r="377" ht="15.75" customHeight="1">
      <c r="A377" s="100" t="str">
        <f>iferror(vlookup(B:B,NC!C:C,1,false), "Netcracker missing")</f>
        <v>Netcracker missing</v>
      </c>
      <c r="B377" s="101">
        <v>4.0978964E7</v>
      </c>
      <c r="C377" s="102" t="s">
        <v>1209</v>
      </c>
      <c r="D377" s="102">
        <v>4.0978944E7</v>
      </c>
      <c r="E377" s="102" t="s">
        <v>1209</v>
      </c>
      <c r="F377" s="102" t="s">
        <v>1418</v>
      </c>
      <c r="G377" s="102" t="s">
        <v>1419</v>
      </c>
      <c r="H377" s="102" t="s">
        <v>1403</v>
      </c>
      <c r="I377" s="102">
        <v>146169.0</v>
      </c>
      <c r="J377" s="102"/>
      <c r="K377" s="102">
        <v>0.0</v>
      </c>
      <c r="L377" s="102" t="s">
        <v>1404</v>
      </c>
      <c r="M377" s="102"/>
      <c r="N377" s="102" t="s">
        <v>1405</v>
      </c>
      <c r="O377" s="102" t="s">
        <v>1406</v>
      </c>
      <c r="P377" s="102" t="s">
        <v>1404</v>
      </c>
      <c r="Q377" s="104">
        <v>43466.0</v>
      </c>
      <c r="R377" s="103">
        <v>55153.0</v>
      </c>
      <c r="S377" s="100"/>
      <c r="T377" s="100"/>
      <c r="U377" s="100"/>
      <c r="V377" s="100"/>
      <c r="W377" s="100"/>
      <c r="X377" s="100"/>
      <c r="Y377" s="100"/>
      <c r="Z377" s="100"/>
      <c r="AA377" s="100"/>
    </row>
    <row r="378" ht="15.75" customHeight="1">
      <c r="A378" s="100" t="str">
        <f>iferror(vlookup(B:B,NC!C:C,1,false), "Netcracker missing")</f>
        <v>Netcracker missing</v>
      </c>
      <c r="B378" s="101">
        <v>4.0979004E7</v>
      </c>
      <c r="C378" s="102" t="s">
        <v>1211</v>
      </c>
      <c r="D378" s="102">
        <v>4.0978914E7</v>
      </c>
      <c r="E378" s="102" t="s">
        <v>1211</v>
      </c>
      <c r="F378" s="102" t="s">
        <v>1418</v>
      </c>
      <c r="G378" s="102" t="s">
        <v>1419</v>
      </c>
      <c r="H378" s="102" t="s">
        <v>1403</v>
      </c>
      <c r="I378" s="102">
        <v>146169.0</v>
      </c>
      <c r="J378" s="102"/>
      <c r="K378" s="102">
        <v>0.0</v>
      </c>
      <c r="L378" s="102" t="s">
        <v>1404</v>
      </c>
      <c r="M378" s="102"/>
      <c r="N378" s="102" t="s">
        <v>1405</v>
      </c>
      <c r="O378" s="102" t="s">
        <v>1406</v>
      </c>
      <c r="P378" s="102" t="s">
        <v>1404</v>
      </c>
      <c r="Q378" s="104">
        <v>43466.0</v>
      </c>
      <c r="R378" s="103">
        <v>55153.0</v>
      </c>
      <c r="S378" s="100"/>
      <c r="T378" s="100"/>
      <c r="U378" s="100"/>
      <c r="V378" s="100"/>
      <c r="W378" s="100"/>
      <c r="X378" s="100"/>
      <c r="Y378" s="100"/>
      <c r="Z378" s="100"/>
      <c r="AA378" s="100"/>
    </row>
    <row r="379" ht="15.75" customHeight="1">
      <c r="A379" s="100" t="str">
        <f>iferror(vlookup(B:B,NC!C:C,1,false), "Netcracker missing")</f>
        <v>Netcracker missing</v>
      </c>
      <c r="B379" s="101">
        <v>4.0979164E7</v>
      </c>
      <c r="C379" s="102" t="s">
        <v>1213</v>
      </c>
      <c r="D379" s="102">
        <v>4.0979244E7</v>
      </c>
      <c r="E379" s="102" t="s">
        <v>1213</v>
      </c>
      <c r="F379" s="102" t="s">
        <v>1607</v>
      </c>
      <c r="G379" s="102" t="s">
        <v>1608</v>
      </c>
      <c r="H379" s="102" t="s">
        <v>1403</v>
      </c>
      <c r="I379" s="102">
        <v>146167.0</v>
      </c>
      <c r="J379" s="102"/>
      <c r="K379" s="102">
        <v>0.0</v>
      </c>
      <c r="L379" s="102" t="s">
        <v>1404</v>
      </c>
      <c r="M379" s="102"/>
      <c r="N379" s="102" t="s">
        <v>1405</v>
      </c>
      <c r="O379" s="102" t="s">
        <v>1406</v>
      </c>
      <c r="P379" s="102" t="s">
        <v>1404</v>
      </c>
      <c r="Q379" s="104">
        <v>43466.0</v>
      </c>
      <c r="R379" s="103">
        <v>55153.0</v>
      </c>
      <c r="S379" s="100"/>
      <c r="T379" s="100"/>
      <c r="U379" s="100"/>
      <c r="V379" s="100"/>
      <c r="W379" s="100"/>
      <c r="X379" s="100"/>
      <c r="Y379" s="100"/>
      <c r="Z379" s="100"/>
      <c r="AA379" s="100"/>
    </row>
    <row r="380" ht="15.75" customHeight="1">
      <c r="A380" s="100" t="str">
        <f>iferror(vlookup(B:B,NC!C:C,1,false), "Netcracker missing")</f>
        <v>Netcracker missing</v>
      </c>
      <c r="B380" s="101">
        <v>4.0979174E7</v>
      </c>
      <c r="C380" s="102" t="s">
        <v>1215</v>
      </c>
      <c r="D380" s="102">
        <v>4.0979214E7</v>
      </c>
      <c r="E380" s="102" t="s">
        <v>1215</v>
      </c>
      <c r="F380" s="102" t="s">
        <v>1607</v>
      </c>
      <c r="G380" s="102" t="s">
        <v>1608</v>
      </c>
      <c r="H380" s="102" t="s">
        <v>1403</v>
      </c>
      <c r="I380" s="102">
        <v>146167.0</v>
      </c>
      <c r="J380" s="102"/>
      <c r="K380" s="102">
        <v>0.0</v>
      </c>
      <c r="L380" s="102" t="s">
        <v>1404</v>
      </c>
      <c r="M380" s="102"/>
      <c r="N380" s="102" t="s">
        <v>1405</v>
      </c>
      <c r="O380" s="102" t="s">
        <v>1406</v>
      </c>
      <c r="P380" s="102" t="s">
        <v>1404</v>
      </c>
      <c r="Q380" s="104">
        <v>43466.0</v>
      </c>
      <c r="R380" s="103">
        <v>55153.0</v>
      </c>
      <c r="S380" s="100"/>
      <c r="T380" s="100"/>
      <c r="U380" s="100"/>
      <c r="V380" s="100"/>
      <c r="W380" s="100"/>
      <c r="X380" s="100"/>
      <c r="Y380" s="100"/>
      <c r="Z380" s="100"/>
      <c r="AA380" s="100"/>
    </row>
    <row r="381" ht="15.75" customHeight="1">
      <c r="A381" s="100" t="str">
        <f>iferror(vlookup(B:B,NC!C:C,1,false), "Netcracker missing")</f>
        <v>Netcracker missing</v>
      </c>
      <c r="B381" s="101">
        <v>4.0979184E7</v>
      </c>
      <c r="C381" s="102" t="s">
        <v>1217</v>
      </c>
      <c r="D381" s="102">
        <v>4.0979144E7</v>
      </c>
      <c r="E381" s="102" t="s">
        <v>1217</v>
      </c>
      <c r="F381" s="102" t="s">
        <v>1607</v>
      </c>
      <c r="G381" s="102" t="s">
        <v>1608</v>
      </c>
      <c r="H381" s="102" t="s">
        <v>1403</v>
      </c>
      <c r="I381" s="102">
        <v>146167.0</v>
      </c>
      <c r="J381" s="102"/>
      <c r="K381" s="102">
        <v>0.0</v>
      </c>
      <c r="L381" s="102" t="s">
        <v>1404</v>
      </c>
      <c r="M381" s="102"/>
      <c r="N381" s="102" t="s">
        <v>1405</v>
      </c>
      <c r="O381" s="102" t="s">
        <v>1406</v>
      </c>
      <c r="P381" s="102" t="s">
        <v>1404</v>
      </c>
      <c r="Q381" s="104">
        <v>43466.0</v>
      </c>
      <c r="R381" s="103">
        <v>55153.0</v>
      </c>
      <c r="S381" s="100"/>
      <c r="T381" s="100"/>
      <c r="U381" s="100"/>
      <c r="V381" s="100"/>
      <c r="W381" s="100"/>
      <c r="X381" s="100"/>
      <c r="Y381" s="100"/>
      <c r="Z381" s="100"/>
      <c r="AA381" s="100"/>
    </row>
    <row r="382" ht="15.75" customHeight="1">
      <c r="A382" s="100" t="str">
        <f>iferror(vlookup(B:B,NC!C:C,1,false), "Netcracker missing")</f>
        <v>Netcracker missing</v>
      </c>
      <c r="B382" s="101">
        <v>4.0979324E7</v>
      </c>
      <c r="C382" s="102" t="s">
        <v>1219</v>
      </c>
      <c r="D382" s="102">
        <v>4.0979304E7</v>
      </c>
      <c r="E382" s="102" t="s">
        <v>1219</v>
      </c>
      <c r="F382" s="102" t="s">
        <v>1607</v>
      </c>
      <c r="G382" s="102" t="s">
        <v>1608</v>
      </c>
      <c r="H382" s="102" t="s">
        <v>1403</v>
      </c>
      <c r="I382" s="102">
        <v>146167.0</v>
      </c>
      <c r="J382" s="102"/>
      <c r="K382" s="102">
        <v>0.0</v>
      </c>
      <c r="L382" s="102" t="s">
        <v>1404</v>
      </c>
      <c r="M382" s="102"/>
      <c r="N382" s="102" t="s">
        <v>1405</v>
      </c>
      <c r="O382" s="102" t="s">
        <v>1406</v>
      </c>
      <c r="P382" s="102" t="s">
        <v>1404</v>
      </c>
      <c r="Q382" s="104">
        <v>43466.0</v>
      </c>
      <c r="R382" s="103">
        <v>55153.0</v>
      </c>
      <c r="S382" s="100"/>
      <c r="T382" s="100"/>
      <c r="U382" s="100"/>
      <c r="V382" s="100"/>
      <c r="W382" s="100"/>
      <c r="X382" s="100"/>
      <c r="Y382" s="100"/>
      <c r="Z382" s="100"/>
      <c r="AA382" s="100"/>
    </row>
    <row r="383" ht="15.75" customHeight="1">
      <c r="A383" s="100" t="str">
        <f>iferror(vlookup(B:B,NC!C:C,1,false), "Netcracker missing")</f>
        <v>Netcracker missing</v>
      </c>
      <c r="B383" s="101">
        <v>4.0979334E7</v>
      </c>
      <c r="C383" s="102" t="s">
        <v>1221</v>
      </c>
      <c r="D383" s="102">
        <v>4.0979274E7</v>
      </c>
      <c r="E383" s="102" t="s">
        <v>1221</v>
      </c>
      <c r="F383" s="102" t="s">
        <v>1607</v>
      </c>
      <c r="G383" s="102" t="s">
        <v>1608</v>
      </c>
      <c r="H383" s="102" t="s">
        <v>1403</v>
      </c>
      <c r="I383" s="102">
        <v>146167.0</v>
      </c>
      <c r="J383" s="102"/>
      <c r="K383" s="102">
        <v>0.0</v>
      </c>
      <c r="L383" s="102" t="s">
        <v>1404</v>
      </c>
      <c r="M383" s="102"/>
      <c r="N383" s="102" t="s">
        <v>1405</v>
      </c>
      <c r="O383" s="102" t="s">
        <v>1406</v>
      </c>
      <c r="P383" s="102" t="s">
        <v>1404</v>
      </c>
      <c r="Q383" s="104">
        <v>43466.0</v>
      </c>
      <c r="R383" s="103">
        <v>55153.0</v>
      </c>
      <c r="S383" s="100"/>
      <c r="T383" s="100"/>
      <c r="U383" s="100"/>
      <c r="V383" s="100"/>
      <c r="W383" s="100"/>
      <c r="X383" s="100"/>
      <c r="Y383" s="100"/>
      <c r="Z383" s="100"/>
      <c r="AA383" s="100"/>
    </row>
    <row r="384" ht="15.75" customHeight="1">
      <c r="A384" s="100" t="str">
        <f>iferror(vlookup(B:B,NC!C:C,1,false), "Netcracker missing")</f>
        <v>Netcracker missing</v>
      </c>
      <c r="B384" s="101">
        <v>4.0979344E7</v>
      </c>
      <c r="C384" s="102" t="s">
        <v>1223</v>
      </c>
      <c r="D384" s="102">
        <v>4.0979364E7</v>
      </c>
      <c r="E384" s="102" t="s">
        <v>1223</v>
      </c>
      <c r="F384" s="102" t="s">
        <v>1607</v>
      </c>
      <c r="G384" s="102" t="s">
        <v>1608</v>
      </c>
      <c r="H384" s="102" t="s">
        <v>1403</v>
      </c>
      <c r="I384" s="102">
        <v>146167.0</v>
      </c>
      <c r="J384" s="102"/>
      <c r="K384" s="102">
        <v>0.0</v>
      </c>
      <c r="L384" s="102" t="s">
        <v>1404</v>
      </c>
      <c r="M384" s="102"/>
      <c r="N384" s="102" t="s">
        <v>1405</v>
      </c>
      <c r="O384" s="102" t="s">
        <v>1406</v>
      </c>
      <c r="P384" s="102" t="s">
        <v>1404</v>
      </c>
      <c r="Q384" s="104">
        <v>43466.0</v>
      </c>
      <c r="R384" s="103">
        <v>55153.0</v>
      </c>
      <c r="S384" s="100"/>
      <c r="T384" s="100"/>
      <c r="U384" s="100"/>
      <c r="V384" s="100"/>
      <c r="W384" s="100"/>
      <c r="X384" s="100"/>
      <c r="Y384" s="100"/>
      <c r="Z384" s="100"/>
      <c r="AA384" s="100"/>
    </row>
    <row r="385" ht="15.75" customHeight="1">
      <c r="A385" s="100" t="str">
        <f>iferror(vlookup(B:B,NC!C:C,1,false), "Netcracker missing")</f>
        <v>Netcracker missing</v>
      </c>
      <c r="B385" s="101">
        <v>4.0979384E7</v>
      </c>
      <c r="C385" s="102" t="s">
        <v>1225</v>
      </c>
      <c r="D385" s="102">
        <v>4.0979084E7</v>
      </c>
      <c r="E385" s="102" t="s">
        <v>1225</v>
      </c>
      <c r="F385" s="102" t="s">
        <v>1607</v>
      </c>
      <c r="G385" s="102" t="s">
        <v>1608</v>
      </c>
      <c r="H385" s="102" t="s">
        <v>1403</v>
      </c>
      <c r="I385" s="102">
        <v>146167.0</v>
      </c>
      <c r="J385" s="102"/>
      <c r="K385" s="102">
        <v>0.0</v>
      </c>
      <c r="L385" s="102" t="s">
        <v>1404</v>
      </c>
      <c r="M385" s="102"/>
      <c r="N385" s="102" t="s">
        <v>1405</v>
      </c>
      <c r="O385" s="102" t="s">
        <v>1406</v>
      </c>
      <c r="P385" s="102" t="s">
        <v>1404</v>
      </c>
      <c r="Q385" s="104">
        <v>43466.0</v>
      </c>
      <c r="R385" s="103">
        <v>55153.0</v>
      </c>
      <c r="S385" s="100"/>
      <c r="T385" s="100"/>
      <c r="U385" s="100"/>
      <c r="V385" s="100"/>
      <c r="W385" s="100"/>
      <c r="X385" s="100"/>
      <c r="Y385" s="100"/>
      <c r="Z385" s="100"/>
      <c r="AA385" s="100"/>
    </row>
    <row r="386" ht="15.75" customHeight="1">
      <c r="A386" s="100" t="str">
        <f>iferror(vlookup(B:B,NC!C:C,1,false), "Netcracker missing")</f>
        <v>Netcracker missing</v>
      </c>
      <c r="B386" s="101">
        <v>4.0979394E7</v>
      </c>
      <c r="C386" s="102" t="s">
        <v>1227</v>
      </c>
      <c r="D386" s="102">
        <v>4.0979054E7</v>
      </c>
      <c r="E386" s="102" t="s">
        <v>1227</v>
      </c>
      <c r="F386" s="102" t="s">
        <v>1607</v>
      </c>
      <c r="G386" s="102" t="s">
        <v>1608</v>
      </c>
      <c r="H386" s="102" t="s">
        <v>1403</v>
      </c>
      <c r="I386" s="102">
        <v>146167.0</v>
      </c>
      <c r="J386" s="102"/>
      <c r="K386" s="102">
        <v>0.0</v>
      </c>
      <c r="L386" s="102" t="s">
        <v>1404</v>
      </c>
      <c r="M386" s="102"/>
      <c r="N386" s="102" t="s">
        <v>1405</v>
      </c>
      <c r="O386" s="102" t="s">
        <v>1406</v>
      </c>
      <c r="P386" s="102" t="s">
        <v>1404</v>
      </c>
      <c r="Q386" s="104">
        <v>43466.0</v>
      </c>
      <c r="R386" s="103">
        <v>55153.0</v>
      </c>
      <c r="S386" s="100"/>
      <c r="T386" s="100"/>
      <c r="U386" s="100"/>
      <c r="V386" s="100"/>
      <c r="W386" s="100"/>
      <c r="X386" s="100"/>
      <c r="Y386" s="100"/>
      <c r="Z386" s="100"/>
      <c r="AA386" s="100"/>
    </row>
    <row r="387" ht="15.75" customHeight="1">
      <c r="A387" s="100" t="str">
        <f>iferror(vlookup(B:B,NC!C:C,1,false), "Netcracker missing")</f>
        <v>Netcracker missing</v>
      </c>
      <c r="B387" s="101">
        <v>4.0979404E7</v>
      </c>
      <c r="C387" s="102" t="s">
        <v>1229</v>
      </c>
      <c r="D387" s="102">
        <v>4.0979114E7</v>
      </c>
      <c r="E387" s="102" t="s">
        <v>1229</v>
      </c>
      <c r="F387" s="102" t="s">
        <v>1607</v>
      </c>
      <c r="G387" s="102" t="s">
        <v>1608</v>
      </c>
      <c r="H387" s="102" t="s">
        <v>1403</v>
      </c>
      <c r="I387" s="102">
        <v>146167.0</v>
      </c>
      <c r="J387" s="102"/>
      <c r="K387" s="102">
        <v>0.0</v>
      </c>
      <c r="L387" s="102" t="s">
        <v>1404</v>
      </c>
      <c r="M387" s="102"/>
      <c r="N387" s="102" t="s">
        <v>1405</v>
      </c>
      <c r="O387" s="102" t="s">
        <v>1406</v>
      </c>
      <c r="P387" s="102" t="s">
        <v>1404</v>
      </c>
      <c r="Q387" s="104">
        <v>43466.0</v>
      </c>
      <c r="R387" s="103">
        <v>55153.0</v>
      </c>
      <c r="S387" s="100"/>
      <c r="T387" s="100"/>
      <c r="U387" s="100"/>
      <c r="V387" s="100"/>
      <c r="W387" s="100"/>
      <c r="X387" s="100"/>
      <c r="Y387" s="100"/>
      <c r="Z387" s="100"/>
      <c r="AA387" s="100"/>
    </row>
    <row r="388" ht="15.75" customHeight="1">
      <c r="A388" s="100" t="str">
        <f>iferror(vlookup(B:B,NC!C:C,1,false), "Netcracker missing")</f>
        <v>Netcracker missing</v>
      </c>
      <c r="B388" s="101">
        <v>4.0979414E7</v>
      </c>
      <c r="C388" s="102" t="s">
        <v>1231</v>
      </c>
      <c r="D388" s="102">
        <v>4.0979024E7</v>
      </c>
      <c r="E388" s="102" t="s">
        <v>1231</v>
      </c>
      <c r="F388" s="102" t="s">
        <v>1607</v>
      </c>
      <c r="G388" s="102" t="s">
        <v>1608</v>
      </c>
      <c r="H388" s="102" t="s">
        <v>1403</v>
      </c>
      <c r="I388" s="102">
        <v>146167.0</v>
      </c>
      <c r="J388" s="102"/>
      <c r="K388" s="102">
        <v>0.0</v>
      </c>
      <c r="L388" s="102" t="s">
        <v>1404</v>
      </c>
      <c r="M388" s="102"/>
      <c r="N388" s="102" t="s">
        <v>1405</v>
      </c>
      <c r="O388" s="102" t="s">
        <v>1406</v>
      </c>
      <c r="P388" s="102" t="s">
        <v>1404</v>
      </c>
      <c r="Q388" s="104">
        <v>43466.0</v>
      </c>
      <c r="R388" s="103">
        <v>55153.0</v>
      </c>
      <c r="S388" s="100"/>
      <c r="T388" s="100"/>
      <c r="U388" s="100"/>
      <c r="V388" s="100"/>
      <c r="W388" s="100"/>
      <c r="X388" s="100"/>
      <c r="Y388" s="100"/>
      <c r="Z388" s="100"/>
      <c r="AA388" s="100"/>
    </row>
    <row r="389" ht="15.75" customHeight="1">
      <c r="A389" s="100" t="str">
        <f>iferror(vlookup(B:B,NC!C:C,1,false), "Netcracker missing")</f>
        <v>Netcracker missing</v>
      </c>
      <c r="B389" s="101">
        <v>4.0979424E7</v>
      </c>
      <c r="C389" s="102" t="s">
        <v>1233</v>
      </c>
      <c r="D389" s="102">
        <v>4.0978984E7</v>
      </c>
      <c r="E389" s="102" t="s">
        <v>1233</v>
      </c>
      <c r="F389" s="102" t="s">
        <v>1607</v>
      </c>
      <c r="G389" s="102" t="s">
        <v>1608</v>
      </c>
      <c r="H389" s="102" t="s">
        <v>1403</v>
      </c>
      <c r="I389" s="102">
        <v>146167.0</v>
      </c>
      <c r="J389" s="102"/>
      <c r="K389" s="102">
        <v>0.0</v>
      </c>
      <c r="L389" s="102" t="s">
        <v>1404</v>
      </c>
      <c r="M389" s="102"/>
      <c r="N389" s="102" t="s">
        <v>1405</v>
      </c>
      <c r="O389" s="102" t="s">
        <v>1406</v>
      </c>
      <c r="P389" s="102" t="s">
        <v>1404</v>
      </c>
      <c r="Q389" s="104">
        <v>43466.0</v>
      </c>
      <c r="R389" s="103">
        <v>55153.0</v>
      </c>
      <c r="S389" s="100"/>
      <c r="T389" s="100"/>
      <c r="U389" s="100"/>
      <c r="V389" s="100"/>
      <c r="W389" s="100"/>
      <c r="X389" s="100"/>
      <c r="Y389" s="100"/>
      <c r="Z389" s="100"/>
      <c r="AA389" s="100"/>
    </row>
    <row r="390" ht="15.75" customHeight="1">
      <c r="A390" s="100" t="str">
        <f>iferror(vlookup(B:B,NC!C:C,1,false), "Netcracker missing")</f>
        <v>Netcracker missing</v>
      </c>
      <c r="B390" s="101">
        <v>4.0979464E7</v>
      </c>
      <c r="C390" s="102" t="s">
        <v>1235</v>
      </c>
      <c r="D390" s="102">
        <v>4.0979444E7</v>
      </c>
      <c r="E390" s="102" t="s">
        <v>1235</v>
      </c>
      <c r="F390" s="102" t="s">
        <v>1470</v>
      </c>
      <c r="G390" s="102" t="s">
        <v>1471</v>
      </c>
      <c r="H390" s="102" t="s">
        <v>1403</v>
      </c>
      <c r="I390" s="102">
        <v>146177.0</v>
      </c>
      <c r="J390" s="102"/>
      <c r="K390" s="102">
        <v>0.0</v>
      </c>
      <c r="L390" s="102" t="s">
        <v>1404</v>
      </c>
      <c r="M390" s="102"/>
      <c r="N390" s="102" t="s">
        <v>1405</v>
      </c>
      <c r="O390" s="102" t="s">
        <v>1406</v>
      </c>
      <c r="P390" s="102" t="s">
        <v>1404</v>
      </c>
      <c r="Q390" s="104">
        <v>43466.0</v>
      </c>
      <c r="R390" s="103">
        <v>55153.0</v>
      </c>
      <c r="S390" s="100"/>
      <c r="T390" s="100"/>
      <c r="U390" s="100"/>
      <c r="V390" s="100"/>
      <c r="W390" s="100"/>
      <c r="X390" s="100"/>
      <c r="Y390" s="100"/>
      <c r="Z390" s="100"/>
      <c r="AA390" s="100"/>
    </row>
    <row r="391" ht="15.75" customHeight="1">
      <c r="A391" s="100" t="str">
        <f>iferror(vlookup(B:B,NC!C:C,1,false), "Netcracker missing")</f>
        <v>Netcracker missing</v>
      </c>
      <c r="B391" s="101">
        <v>4.0981001E7</v>
      </c>
      <c r="C391" s="102" t="s">
        <v>1237</v>
      </c>
      <c r="D391" s="102">
        <v>4.1091134E7</v>
      </c>
      <c r="E391" s="102" t="s">
        <v>1609</v>
      </c>
      <c r="F391" s="102" t="s">
        <v>1529</v>
      </c>
      <c r="G391" s="102" t="s">
        <v>1530</v>
      </c>
      <c r="H391" s="102" t="s">
        <v>1412</v>
      </c>
      <c r="I391" s="102">
        <v>139230.0</v>
      </c>
      <c r="J391" s="102"/>
      <c r="K391" s="102">
        <v>0.0</v>
      </c>
      <c r="L391" s="102" t="s">
        <v>1404</v>
      </c>
      <c r="M391" s="102" t="s">
        <v>1413</v>
      </c>
      <c r="N391" s="102" t="s">
        <v>1405</v>
      </c>
      <c r="O391" s="102" t="s">
        <v>1413</v>
      </c>
      <c r="P391" s="102"/>
      <c r="Q391" s="103">
        <v>43699.0</v>
      </c>
      <c r="R391" s="103">
        <v>44582.0</v>
      </c>
      <c r="S391" s="100"/>
      <c r="T391" s="100"/>
      <c r="U391" s="100"/>
      <c r="V391" s="100"/>
      <c r="W391" s="100"/>
      <c r="X391" s="100"/>
      <c r="Y391" s="100"/>
      <c r="Z391" s="100"/>
      <c r="AA391" s="100"/>
    </row>
    <row r="392" ht="15.75" customHeight="1">
      <c r="A392" s="100" t="str">
        <f>iferror(vlookup(B:B,NC!C:C,1,false), "Netcracker missing")</f>
        <v>Netcracker missing</v>
      </c>
      <c r="B392" s="101">
        <v>4.0981041E7</v>
      </c>
      <c r="C392" s="102" t="s">
        <v>1239</v>
      </c>
      <c r="D392" s="102">
        <v>4.1091164E7</v>
      </c>
      <c r="E392" s="102" t="s">
        <v>1610</v>
      </c>
      <c r="F392" s="102" t="s">
        <v>1529</v>
      </c>
      <c r="G392" s="102" t="s">
        <v>1530</v>
      </c>
      <c r="H392" s="102" t="s">
        <v>1412</v>
      </c>
      <c r="I392" s="102">
        <v>139230.0</v>
      </c>
      <c r="J392" s="102"/>
      <c r="K392" s="102">
        <v>0.0</v>
      </c>
      <c r="L392" s="102" t="s">
        <v>1404</v>
      </c>
      <c r="M392" s="102" t="s">
        <v>1413</v>
      </c>
      <c r="N392" s="102" t="s">
        <v>1405</v>
      </c>
      <c r="O392" s="102" t="s">
        <v>1413</v>
      </c>
      <c r="P392" s="102"/>
      <c r="Q392" s="103">
        <v>43699.0</v>
      </c>
      <c r="R392" s="103">
        <v>44582.0</v>
      </c>
      <c r="S392" s="100"/>
      <c r="T392" s="100"/>
      <c r="U392" s="100"/>
      <c r="V392" s="100"/>
      <c r="W392" s="100"/>
      <c r="X392" s="100"/>
      <c r="Y392" s="100"/>
      <c r="Z392" s="100"/>
      <c r="AA392" s="100"/>
    </row>
    <row r="393" ht="15.75" customHeight="1">
      <c r="A393" s="100" t="str">
        <f>iferror(vlookup(B:B,NC!C:C,1,false), "Netcracker missing")</f>
        <v>Netcracker missing</v>
      </c>
      <c r="B393" s="101">
        <v>4.0981461E7</v>
      </c>
      <c r="C393" s="102" t="s">
        <v>1241</v>
      </c>
      <c r="D393" s="102">
        <v>4.0981541E7</v>
      </c>
      <c r="E393" s="102" t="s">
        <v>1241</v>
      </c>
      <c r="F393" s="102" t="s">
        <v>1470</v>
      </c>
      <c r="G393" s="102" t="s">
        <v>1471</v>
      </c>
      <c r="H393" s="102" t="s">
        <v>1403</v>
      </c>
      <c r="I393" s="102">
        <v>139218.0</v>
      </c>
      <c r="J393" s="102"/>
      <c r="K393" s="102">
        <v>0.0</v>
      </c>
      <c r="L393" s="102" t="s">
        <v>1404</v>
      </c>
      <c r="M393" s="102"/>
      <c r="N393" s="102" t="s">
        <v>1405</v>
      </c>
      <c r="O393" s="102" t="s">
        <v>1406</v>
      </c>
      <c r="P393" s="102" t="s">
        <v>1404</v>
      </c>
      <c r="Q393" s="103">
        <v>43699.0</v>
      </c>
      <c r="R393" s="103">
        <v>55153.0</v>
      </c>
      <c r="S393" s="100"/>
      <c r="T393" s="100"/>
      <c r="U393" s="100"/>
      <c r="V393" s="100"/>
      <c r="W393" s="100"/>
      <c r="X393" s="100"/>
      <c r="Y393" s="100"/>
      <c r="Z393" s="100"/>
      <c r="AA393" s="100"/>
    </row>
    <row r="394" ht="15.75" customHeight="1">
      <c r="A394" s="100" t="str">
        <f>iferror(vlookup(B:B,NC!C:C,1,false), "Netcracker missing")</f>
        <v>Netcracker missing</v>
      </c>
      <c r="B394" s="101">
        <v>4.0981761E7</v>
      </c>
      <c r="C394" s="102" t="s">
        <v>1243</v>
      </c>
      <c r="D394" s="102">
        <v>4.0981661E7</v>
      </c>
      <c r="E394" s="102" t="s">
        <v>1243</v>
      </c>
      <c r="F394" s="102" t="s">
        <v>1470</v>
      </c>
      <c r="G394" s="102" t="s">
        <v>1471</v>
      </c>
      <c r="H394" s="102" t="s">
        <v>1403</v>
      </c>
      <c r="I394" s="102">
        <v>139218.0</v>
      </c>
      <c r="J394" s="102"/>
      <c r="K394" s="102">
        <v>0.0</v>
      </c>
      <c r="L394" s="102" t="s">
        <v>1404</v>
      </c>
      <c r="M394" s="102"/>
      <c r="N394" s="102" t="s">
        <v>1405</v>
      </c>
      <c r="O394" s="102" t="s">
        <v>1406</v>
      </c>
      <c r="P394" s="102" t="s">
        <v>1404</v>
      </c>
      <c r="Q394" s="103">
        <v>43699.0</v>
      </c>
      <c r="R394" s="103">
        <v>44000.0</v>
      </c>
      <c r="S394" s="100"/>
      <c r="T394" s="100"/>
      <c r="U394" s="100"/>
      <c r="V394" s="100"/>
      <c r="W394" s="100"/>
      <c r="X394" s="100"/>
      <c r="Y394" s="100"/>
      <c r="Z394" s="100"/>
      <c r="AA394" s="100"/>
    </row>
    <row r="395" ht="15.75" customHeight="1">
      <c r="A395" s="100" t="str">
        <f>iferror(vlookup(B:B,NC!C:C,1,false), "Netcracker missing")</f>
        <v>Netcracker missing</v>
      </c>
      <c r="B395" s="101">
        <v>4.0981771E7</v>
      </c>
      <c r="C395" s="102" t="s">
        <v>1244</v>
      </c>
      <c r="D395" s="102">
        <v>4.0981791E7</v>
      </c>
      <c r="E395" s="102" t="s">
        <v>1244</v>
      </c>
      <c r="F395" s="102" t="s">
        <v>1470</v>
      </c>
      <c r="G395" s="102" t="s">
        <v>1471</v>
      </c>
      <c r="H395" s="102" t="s">
        <v>1403</v>
      </c>
      <c r="I395" s="102">
        <v>139218.0</v>
      </c>
      <c r="J395" s="102"/>
      <c r="K395" s="102">
        <v>0.0</v>
      </c>
      <c r="L395" s="102" t="s">
        <v>1404</v>
      </c>
      <c r="M395" s="102"/>
      <c r="N395" s="102" t="s">
        <v>1405</v>
      </c>
      <c r="O395" s="102" t="s">
        <v>1406</v>
      </c>
      <c r="P395" s="102" t="s">
        <v>1404</v>
      </c>
      <c r="Q395" s="103">
        <v>43699.0</v>
      </c>
      <c r="R395" s="103">
        <v>44000.0</v>
      </c>
      <c r="S395" s="100"/>
      <c r="T395" s="100"/>
      <c r="U395" s="100"/>
      <c r="V395" s="100"/>
      <c r="W395" s="100"/>
      <c r="X395" s="100"/>
      <c r="Y395" s="100"/>
      <c r="Z395" s="100"/>
      <c r="AA395" s="100"/>
    </row>
    <row r="396" ht="15.75" customHeight="1">
      <c r="A396" s="100" t="str">
        <f>iferror(vlookup(B:B,NC!C:C,1,false), "Netcracker missing")</f>
        <v>Netcracker missing</v>
      </c>
      <c r="B396" s="101">
        <v>4.0982324E7</v>
      </c>
      <c r="C396" s="102" t="s">
        <v>1245</v>
      </c>
      <c r="D396" s="102">
        <v>4.0982434E7</v>
      </c>
      <c r="E396" s="102" t="s">
        <v>1245</v>
      </c>
      <c r="F396" s="102" t="s">
        <v>1607</v>
      </c>
      <c r="G396" s="102" t="s">
        <v>1608</v>
      </c>
      <c r="H396" s="102" t="s">
        <v>1403</v>
      </c>
      <c r="I396" s="102">
        <v>139208.0</v>
      </c>
      <c r="J396" s="102"/>
      <c r="K396" s="102">
        <v>0.0</v>
      </c>
      <c r="L396" s="102" t="s">
        <v>1404</v>
      </c>
      <c r="M396" s="102"/>
      <c r="N396" s="102" t="s">
        <v>1405</v>
      </c>
      <c r="O396" s="102" t="s">
        <v>1406</v>
      </c>
      <c r="P396" s="102" t="s">
        <v>1404</v>
      </c>
      <c r="Q396" s="104">
        <v>42887.0</v>
      </c>
      <c r="R396" s="103">
        <v>55153.0</v>
      </c>
      <c r="S396" s="100"/>
      <c r="T396" s="100"/>
      <c r="U396" s="100"/>
      <c r="V396" s="100"/>
      <c r="W396" s="100"/>
      <c r="X396" s="100"/>
      <c r="Y396" s="100"/>
      <c r="Z396" s="100"/>
      <c r="AA396" s="100"/>
    </row>
    <row r="397" ht="15.75" customHeight="1">
      <c r="A397" s="100" t="str">
        <f>iferror(vlookup(B:B,NC!C:C,1,false), "Netcracker missing")</f>
        <v>Netcracker missing</v>
      </c>
      <c r="B397" s="101">
        <v>4.1003301E7</v>
      </c>
      <c r="C397" s="102" t="s">
        <v>1247</v>
      </c>
      <c r="D397" s="102">
        <v>4.1003611E7</v>
      </c>
      <c r="E397" s="102" t="s">
        <v>1247</v>
      </c>
      <c r="F397" s="102" t="s">
        <v>1470</v>
      </c>
      <c r="G397" s="102" t="s">
        <v>1471</v>
      </c>
      <c r="H397" s="102" t="s">
        <v>1403</v>
      </c>
      <c r="I397" s="102">
        <v>139218.0</v>
      </c>
      <c r="J397" s="102"/>
      <c r="K397" s="102">
        <v>0.0</v>
      </c>
      <c r="L397" s="102" t="s">
        <v>1404</v>
      </c>
      <c r="M397" s="102"/>
      <c r="N397" s="102" t="s">
        <v>1405</v>
      </c>
      <c r="O397" s="102" t="s">
        <v>1406</v>
      </c>
      <c r="P397" s="102" t="s">
        <v>1404</v>
      </c>
      <c r="Q397" s="103">
        <v>43781.0</v>
      </c>
      <c r="R397" s="103">
        <v>55153.0</v>
      </c>
      <c r="S397" s="100"/>
      <c r="T397" s="100"/>
      <c r="U397" s="100"/>
      <c r="V397" s="100"/>
      <c r="W397" s="100"/>
      <c r="X397" s="100"/>
      <c r="Y397" s="100"/>
      <c r="Z397" s="100"/>
      <c r="AA397" s="100"/>
    </row>
    <row r="398" ht="15.75" customHeight="1">
      <c r="A398" s="100">
        <f>iferror(vlookup(B:B,NC!C:C,1,false), "Netcracker missing")</f>
        <v>41008081</v>
      </c>
      <c r="B398" s="101">
        <v>4.1008081E7</v>
      </c>
      <c r="C398" s="102" t="s">
        <v>543</v>
      </c>
      <c r="D398" s="102">
        <v>4.1008121E7</v>
      </c>
      <c r="E398" s="102" t="s">
        <v>543</v>
      </c>
      <c r="F398" s="102" t="s">
        <v>1461</v>
      </c>
      <c r="G398" s="102" t="s">
        <v>1459</v>
      </c>
      <c r="H398" s="102" t="s">
        <v>1412</v>
      </c>
      <c r="I398" s="102">
        <v>146033.0</v>
      </c>
      <c r="J398" s="102"/>
      <c r="K398" s="102">
        <v>0.0</v>
      </c>
      <c r="L398" s="102" t="s">
        <v>1404</v>
      </c>
      <c r="M398" s="102" t="s">
        <v>1413</v>
      </c>
      <c r="N398" s="102" t="s">
        <v>1405</v>
      </c>
      <c r="O398" s="102" t="s">
        <v>1413</v>
      </c>
      <c r="P398" s="102"/>
      <c r="Q398" s="104">
        <v>43832.0</v>
      </c>
      <c r="R398" s="103">
        <v>55153.0</v>
      </c>
      <c r="S398" s="100"/>
      <c r="T398" s="100"/>
      <c r="U398" s="100"/>
      <c r="V398" s="100"/>
      <c r="W398" s="100"/>
      <c r="X398" s="100"/>
      <c r="Y398" s="100"/>
      <c r="Z398" s="100"/>
      <c r="AA398" s="100"/>
    </row>
    <row r="399" ht="15.75" customHeight="1">
      <c r="A399" s="100">
        <f>iferror(vlookup(B:B,NC!C:C,1,false), "Netcracker missing")</f>
        <v>41014691</v>
      </c>
      <c r="B399" s="101">
        <v>4.1014691E7</v>
      </c>
      <c r="C399" s="102" t="s">
        <v>209</v>
      </c>
      <c r="D399" s="102">
        <v>4.1017211E7</v>
      </c>
      <c r="E399" s="102" t="s">
        <v>209</v>
      </c>
      <c r="F399" s="102" t="s">
        <v>662</v>
      </c>
      <c r="G399" s="102" t="s">
        <v>1439</v>
      </c>
      <c r="H399" s="102" t="s">
        <v>1403</v>
      </c>
      <c r="I399" s="102">
        <v>146222.0</v>
      </c>
      <c r="J399" s="102"/>
      <c r="K399" s="102">
        <v>0.0</v>
      </c>
      <c r="L399" s="102" t="s">
        <v>1404</v>
      </c>
      <c r="M399" s="102"/>
      <c r="N399" s="102" t="s">
        <v>1405</v>
      </c>
      <c r="O399" s="102" t="s">
        <v>1406</v>
      </c>
      <c r="P399" s="102" t="s">
        <v>1404</v>
      </c>
      <c r="Q399" s="103">
        <v>43809.0</v>
      </c>
      <c r="R399" s="103">
        <v>55153.0</v>
      </c>
      <c r="S399" s="100"/>
      <c r="T399" s="100"/>
      <c r="U399" s="100"/>
      <c r="V399" s="100"/>
      <c r="W399" s="100"/>
      <c r="X399" s="100"/>
      <c r="Y399" s="100"/>
      <c r="Z399" s="100"/>
      <c r="AA399" s="100"/>
    </row>
    <row r="400" ht="15.75" customHeight="1">
      <c r="A400" s="100">
        <f>iferror(vlookup(B:B,NC!C:C,1,false), "Netcracker missing")</f>
        <v>41014701</v>
      </c>
      <c r="B400" s="101">
        <v>4.1014701E7</v>
      </c>
      <c r="C400" s="102" t="s">
        <v>217</v>
      </c>
      <c r="D400" s="102">
        <v>4.1017311E7</v>
      </c>
      <c r="E400" s="102" t="s">
        <v>217</v>
      </c>
      <c r="F400" s="102" t="s">
        <v>662</v>
      </c>
      <c r="G400" s="102" t="s">
        <v>1439</v>
      </c>
      <c r="H400" s="102" t="s">
        <v>1403</v>
      </c>
      <c r="I400" s="102">
        <v>146222.0</v>
      </c>
      <c r="J400" s="102"/>
      <c r="K400" s="102">
        <v>0.0</v>
      </c>
      <c r="L400" s="102" t="s">
        <v>1404</v>
      </c>
      <c r="M400" s="102"/>
      <c r="N400" s="102" t="s">
        <v>1405</v>
      </c>
      <c r="O400" s="102" t="s">
        <v>1406</v>
      </c>
      <c r="P400" s="102" t="s">
        <v>1404</v>
      </c>
      <c r="Q400" s="103">
        <v>43809.0</v>
      </c>
      <c r="R400" s="103">
        <v>55153.0</v>
      </c>
      <c r="S400" s="100"/>
      <c r="T400" s="100"/>
      <c r="U400" s="100"/>
      <c r="V400" s="100"/>
      <c r="W400" s="100"/>
      <c r="X400" s="100"/>
      <c r="Y400" s="100"/>
      <c r="Z400" s="100"/>
      <c r="AA400" s="100"/>
    </row>
    <row r="401" ht="15.75" customHeight="1">
      <c r="A401" s="100">
        <f>iferror(vlookup(B:B,NC!C:C,1,false), "Netcracker missing")</f>
        <v>41014711</v>
      </c>
      <c r="B401" s="101">
        <v>4.1014711E7</v>
      </c>
      <c r="C401" s="102" t="s">
        <v>211</v>
      </c>
      <c r="D401" s="102">
        <v>4.1017241E7</v>
      </c>
      <c r="E401" s="102" t="s">
        <v>211</v>
      </c>
      <c r="F401" s="102" t="s">
        <v>662</v>
      </c>
      <c r="G401" s="102" t="s">
        <v>1439</v>
      </c>
      <c r="H401" s="102" t="s">
        <v>1403</v>
      </c>
      <c r="I401" s="102">
        <v>146222.0</v>
      </c>
      <c r="J401" s="102"/>
      <c r="K401" s="102">
        <v>0.0</v>
      </c>
      <c r="L401" s="102" t="s">
        <v>1404</v>
      </c>
      <c r="M401" s="102"/>
      <c r="N401" s="102" t="s">
        <v>1405</v>
      </c>
      <c r="O401" s="102" t="s">
        <v>1406</v>
      </c>
      <c r="P401" s="102" t="s">
        <v>1404</v>
      </c>
      <c r="Q401" s="103">
        <v>43809.0</v>
      </c>
      <c r="R401" s="103">
        <v>55153.0</v>
      </c>
      <c r="S401" s="100"/>
      <c r="T401" s="100"/>
      <c r="U401" s="100"/>
      <c r="V401" s="100"/>
      <c r="W401" s="100"/>
      <c r="X401" s="100"/>
      <c r="Y401" s="100"/>
      <c r="Z401" s="100"/>
      <c r="AA401" s="100"/>
    </row>
    <row r="402" ht="15.75" customHeight="1">
      <c r="A402" s="100">
        <f>iferror(vlookup(B:B,NC!C:C,1,false), "Netcracker missing")</f>
        <v>41014721</v>
      </c>
      <c r="B402" s="101">
        <v>4.1014721E7</v>
      </c>
      <c r="C402" s="102" t="s">
        <v>221</v>
      </c>
      <c r="D402" s="102">
        <v>4.1017341E7</v>
      </c>
      <c r="E402" s="102" t="s">
        <v>221</v>
      </c>
      <c r="F402" s="102" t="s">
        <v>662</v>
      </c>
      <c r="G402" s="102" t="s">
        <v>1439</v>
      </c>
      <c r="H402" s="102" t="s">
        <v>1403</v>
      </c>
      <c r="I402" s="102">
        <v>146222.0</v>
      </c>
      <c r="J402" s="102"/>
      <c r="K402" s="102">
        <v>0.0</v>
      </c>
      <c r="L402" s="102" t="s">
        <v>1404</v>
      </c>
      <c r="M402" s="102"/>
      <c r="N402" s="102" t="s">
        <v>1405</v>
      </c>
      <c r="O402" s="102" t="s">
        <v>1406</v>
      </c>
      <c r="P402" s="102" t="s">
        <v>1404</v>
      </c>
      <c r="Q402" s="103">
        <v>43809.0</v>
      </c>
      <c r="R402" s="103">
        <v>55153.0</v>
      </c>
      <c r="S402" s="100"/>
      <c r="T402" s="100"/>
      <c r="U402" s="100"/>
      <c r="V402" s="100"/>
      <c r="W402" s="100"/>
      <c r="X402" s="100"/>
      <c r="Y402" s="100"/>
      <c r="Z402" s="100"/>
      <c r="AA402" s="100"/>
    </row>
    <row r="403" ht="15.75" customHeight="1">
      <c r="A403" s="100">
        <f>iferror(vlookup(B:B,NC!C:C,1,false), "Netcracker missing")</f>
        <v>41014731</v>
      </c>
      <c r="B403" s="101">
        <v>4.1014731E7</v>
      </c>
      <c r="C403" s="102" t="s">
        <v>219</v>
      </c>
      <c r="D403" s="102">
        <v>4.1017271E7</v>
      </c>
      <c r="E403" s="102" t="s">
        <v>219</v>
      </c>
      <c r="F403" s="102" t="s">
        <v>662</v>
      </c>
      <c r="G403" s="102" t="s">
        <v>1439</v>
      </c>
      <c r="H403" s="102" t="s">
        <v>1403</v>
      </c>
      <c r="I403" s="102">
        <v>146222.0</v>
      </c>
      <c r="J403" s="102"/>
      <c r="K403" s="102">
        <v>0.0</v>
      </c>
      <c r="L403" s="102" t="s">
        <v>1404</v>
      </c>
      <c r="M403" s="102"/>
      <c r="N403" s="102" t="s">
        <v>1405</v>
      </c>
      <c r="O403" s="102" t="s">
        <v>1406</v>
      </c>
      <c r="P403" s="102" t="s">
        <v>1404</v>
      </c>
      <c r="Q403" s="103">
        <v>43809.0</v>
      </c>
      <c r="R403" s="103">
        <v>55153.0</v>
      </c>
      <c r="S403" s="100"/>
      <c r="T403" s="100"/>
      <c r="U403" s="100"/>
      <c r="V403" s="100"/>
      <c r="W403" s="100"/>
      <c r="X403" s="100"/>
      <c r="Y403" s="100"/>
      <c r="Z403" s="100"/>
      <c r="AA403" s="100"/>
    </row>
    <row r="404" ht="15.75" customHeight="1">
      <c r="A404" s="100">
        <f>iferror(vlookup(B:B,NC!C:C,1,false), "Netcracker missing")</f>
        <v>41014741</v>
      </c>
      <c r="B404" s="101">
        <v>4.1014741E7</v>
      </c>
      <c r="C404" s="102" t="s">
        <v>213</v>
      </c>
      <c r="D404" s="102">
        <v>4.1017371E7</v>
      </c>
      <c r="E404" s="102" t="s">
        <v>213</v>
      </c>
      <c r="F404" s="102" t="s">
        <v>662</v>
      </c>
      <c r="G404" s="102" t="s">
        <v>1439</v>
      </c>
      <c r="H404" s="102" t="s">
        <v>1403</v>
      </c>
      <c r="I404" s="102">
        <v>146222.0</v>
      </c>
      <c r="J404" s="102"/>
      <c r="K404" s="102">
        <v>0.0</v>
      </c>
      <c r="L404" s="102" t="s">
        <v>1404</v>
      </c>
      <c r="M404" s="102"/>
      <c r="N404" s="102" t="s">
        <v>1405</v>
      </c>
      <c r="O404" s="102" t="s">
        <v>1406</v>
      </c>
      <c r="P404" s="102" t="s">
        <v>1404</v>
      </c>
      <c r="Q404" s="103">
        <v>43809.0</v>
      </c>
      <c r="R404" s="103">
        <v>55153.0</v>
      </c>
      <c r="S404" s="100"/>
      <c r="T404" s="100"/>
      <c r="U404" s="100"/>
      <c r="V404" s="100"/>
      <c r="W404" s="100"/>
      <c r="X404" s="100"/>
      <c r="Y404" s="100"/>
      <c r="Z404" s="100"/>
      <c r="AA404" s="100"/>
    </row>
    <row r="405" ht="15.75" customHeight="1">
      <c r="A405" s="100">
        <f>iferror(vlookup(B:B,NC!C:C,1,false), "Netcracker missing")</f>
        <v>41014751</v>
      </c>
      <c r="B405" s="101">
        <v>4.1014751E7</v>
      </c>
      <c r="C405" s="102" t="s">
        <v>225</v>
      </c>
      <c r="D405" s="102">
        <v>4.1017401E7</v>
      </c>
      <c r="E405" s="102" t="s">
        <v>225</v>
      </c>
      <c r="F405" s="102" t="s">
        <v>662</v>
      </c>
      <c r="G405" s="102" t="s">
        <v>1439</v>
      </c>
      <c r="H405" s="102" t="s">
        <v>1403</v>
      </c>
      <c r="I405" s="102">
        <v>146222.0</v>
      </c>
      <c r="J405" s="102"/>
      <c r="K405" s="102">
        <v>0.0</v>
      </c>
      <c r="L405" s="102" t="s">
        <v>1404</v>
      </c>
      <c r="M405" s="102"/>
      <c r="N405" s="102" t="s">
        <v>1405</v>
      </c>
      <c r="O405" s="102" t="s">
        <v>1406</v>
      </c>
      <c r="P405" s="102" t="s">
        <v>1404</v>
      </c>
      <c r="Q405" s="103">
        <v>43809.0</v>
      </c>
      <c r="R405" s="103">
        <v>55153.0</v>
      </c>
      <c r="S405" s="100"/>
      <c r="T405" s="100"/>
      <c r="U405" s="100"/>
      <c r="V405" s="100"/>
      <c r="W405" s="100"/>
      <c r="X405" s="100"/>
      <c r="Y405" s="100"/>
      <c r="Z405" s="100"/>
      <c r="AA405" s="100"/>
    </row>
    <row r="406" ht="15.75" customHeight="1">
      <c r="A406" s="100">
        <f>iferror(vlookup(B:B,NC!C:C,1,false), "Netcracker missing")</f>
        <v>41014761</v>
      </c>
      <c r="B406" s="101">
        <v>4.1014761E7</v>
      </c>
      <c r="C406" s="102" t="s">
        <v>215</v>
      </c>
      <c r="D406" s="102">
        <v>4.1017431E7</v>
      </c>
      <c r="E406" s="102" t="s">
        <v>215</v>
      </c>
      <c r="F406" s="102" t="s">
        <v>662</v>
      </c>
      <c r="G406" s="102" t="s">
        <v>1439</v>
      </c>
      <c r="H406" s="102" t="s">
        <v>1403</v>
      </c>
      <c r="I406" s="102">
        <v>146222.0</v>
      </c>
      <c r="J406" s="102"/>
      <c r="K406" s="102">
        <v>0.0</v>
      </c>
      <c r="L406" s="102" t="s">
        <v>1404</v>
      </c>
      <c r="M406" s="102"/>
      <c r="N406" s="102" t="s">
        <v>1405</v>
      </c>
      <c r="O406" s="102" t="s">
        <v>1406</v>
      </c>
      <c r="P406" s="102" t="s">
        <v>1404</v>
      </c>
      <c r="Q406" s="103">
        <v>43809.0</v>
      </c>
      <c r="R406" s="103">
        <v>55153.0</v>
      </c>
      <c r="S406" s="100"/>
      <c r="T406" s="100"/>
      <c r="U406" s="100"/>
      <c r="V406" s="100"/>
      <c r="W406" s="100"/>
      <c r="X406" s="100"/>
      <c r="Y406" s="100"/>
      <c r="Z406" s="100"/>
      <c r="AA406" s="100"/>
    </row>
    <row r="407" ht="15.75" customHeight="1">
      <c r="A407" s="100">
        <f>iferror(vlookup(B:B,NC!C:C,1,false), "Netcracker missing")</f>
        <v>41014771</v>
      </c>
      <c r="B407" s="101">
        <v>4.1014771E7</v>
      </c>
      <c r="C407" s="102" t="s">
        <v>223</v>
      </c>
      <c r="D407" s="102">
        <v>4.1017501E7</v>
      </c>
      <c r="E407" s="102" t="s">
        <v>223</v>
      </c>
      <c r="F407" s="102" t="s">
        <v>662</v>
      </c>
      <c r="G407" s="102" t="s">
        <v>1439</v>
      </c>
      <c r="H407" s="102" t="s">
        <v>1403</v>
      </c>
      <c r="I407" s="102">
        <v>146222.0</v>
      </c>
      <c r="J407" s="102"/>
      <c r="K407" s="102">
        <v>0.0</v>
      </c>
      <c r="L407" s="102" t="s">
        <v>1404</v>
      </c>
      <c r="M407" s="102"/>
      <c r="N407" s="102" t="s">
        <v>1405</v>
      </c>
      <c r="O407" s="102" t="s">
        <v>1406</v>
      </c>
      <c r="P407" s="102" t="s">
        <v>1404</v>
      </c>
      <c r="Q407" s="103">
        <v>43809.0</v>
      </c>
      <c r="R407" s="103">
        <v>55153.0</v>
      </c>
      <c r="S407" s="100"/>
      <c r="T407" s="100"/>
      <c r="U407" s="100"/>
      <c r="V407" s="100"/>
      <c r="W407" s="100"/>
      <c r="X407" s="100"/>
      <c r="Y407" s="100"/>
      <c r="Z407" s="100"/>
      <c r="AA407" s="100"/>
    </row>
    <row r="408" ht="15.75" customHeight="1">
      <c r="A408" s="100">
        <f>iferror(vlookup(B:B,NC!C:C,1,false), "Netcracker missing")</f>
        <v>41074731</v>
      </c>
      <c r="B408" s="101">
        <v>4.1074731E7</v>
      </c>
      <c r="C408" s="102" t="s">
        <v>463</v>
      </c>
      <c r="D408" s="102">
        <v>4.1074851E7</v>
      </c>
      <c r="E408" s="102" t="s">
        <v>463</v>
      </c>
      <c r="F408" s="102" t="s">
        <v>1401</v>
      </c>
      <c r="G408" s="102" t="s">
        <v>1402</v>
      </c>
      <c r="H408" s="102" t="s">
        <v>1403</v>
      </c>
      <c r="I408" s="102">
        <v>139219.0</v>
      </c>
      <c r="J408" s="102"/>
      <c r="K408" s="102">
        <v>0.0</v>
      </c>
      <c r="L408" s="102" t="s">
        <v>1404</v>
      </c>
      <c r="M408" s="102"/>
      <c r="N408" s="102" t="s">
        <v>1405</v>
      </c>
      <c r="O408" s="102" t="s">
        <v>1406</v>
      </c>
      <c r="P408" s="102" t="s">
        <v>1404</v>
      </c>
      <c r="Q408" s="103">
        <v>43809.0</v>
      </c>
      <c r="R408" s="103">
        <v>55153.0</v>
      </c>
      <c r="S408" s="100"/>
      <c r="T408" s="100"/>
      <c r="U408" s="100"/>
      <c r="V408" s="100"/>
      <c r="W408" s="100"/>
      <c r="X408" s="100"/>
      <c r="Y408" s="100"/>
      <c r="Z408" s="100"/>
      <c r="AA408" s="100"/>
    </row>
    <row r="409" ht="15.75" customHeight="1">
      <c r="A409" s="100">
        <f>iferror(vlookup(B:B,NC!C:C,1,false), "Netcracker missing")</f>
        <v>41074741</v>
      </c>
      <c r="B409" s="101">
        <v>4.1074741E7</v>
      </c>
      <c r="C409" s="102" t="s">
        <v>465</v>
      </c>
      <c r="D409" s="102">
        <v>4.1074881E7</v>
      </c>
      <c r="E409" s="102" t="s">
        <v>465</v>
      </c>
      <c r="F409" s="102" t="s">
        <v>1401</v>
      </c>
      <c r="G409" s="102" t="s">
        <v>1402</v>
      </c>
      <c r="H409" s="102" t="s">
        <v>1403</v>
      </c>
      <c r="I409" s="102">
        <v>139219.0</v>
      </c>
      <c r="J409" s="102"/>
      <c r="K409" s="102">
        <v>0.0</v>
      </c>
      <c r="L409" s="102" t="s">
        <v>1404</v>
      </c>
      <c r="M409" s="102"/>
      <c r="N409" s="102" t="s">
        <v>1405</v>
      </c>
      <c r="O409" s="102" t="s">
        <v>1406</v>
      </c>
      <c r="P409" s="102" t="s">
        <v>1404</v>
      </c>
      <c r="Q409" s="103">
        <v>43809.0</v>
      </c>
      <c r="R409" s="103">
        <v>55153.0</v>
      </c>
      <c r="S409" s="100"/>
      <c r="T409" s="100"/>
      <c r="U409" s="100"/>
      <c r="V409" s="100"/>
      <c r="W409" s="100"/>
      <c r="X409" s="100"/>
      <c r="Y409" s="100"/>
      <c r="Z409" s="100"/>
      <c r="AA409" s="100"/>
    </row>
    <row r="410" ht="15.75" customHeight="1">
      <c r="A410" s="100">
        <f>iferror(vlookup(B:B,NC!C:C,1,false), "Netcracker missing")</f>
        <v>41074751</v>
      </c>
      <c r="B410" s="101">
        <v>4.1074751E7</v>
      </c>
      <c r="C410" s="102" t="s">
        <v>467</v>
      </c>
      <c r="D410" s="102">
        <v>4.1074911E7</v>
      </c>
      <c r="E410" s="102" t="s">
        <v>467</v>
      </c>
      <c r="F410" s="102" t="s">
        <v>1401</v>
      </c>
      <c r="G410" s="102" t="s">
        <v>1402</v>
      </c>
      <c r="H410" s="102" t="s">
        <v>1403</v>
      </c>
      <c r="I410" s="102">
        <v>139219.0</v>
      </c>
      <c r="J410" s="102"/>
      <c r="K410" s="102">
        <v>0.0</v>
      </c>
      <c r="L410" s="102" t="s">
        <v>1404</v>
      </c>
      <c r="M410" s="102"/>
      <c r="N410" s="102" t="s">
        <v>1405</v>
      </c>
      <c r="O410" s="102" t="s">
        <v>1406</v>
      </c>
      <c r="P410" s="102" t="s">
        <v>1404</v>
      </c>
      <c r="Q410" s="103">
        <v>43809.0</v>
      </c>
      <c r="R410" s="103">
        <v>44000.0</v>
      </c>
      <c r="S410" s="100"/>
      <c r="T410" s="100"/>
      <c r="U410" s="100"/>
      <c r="V410" s="100"/>
      <c r="W410" s="100"/>
      <c r="X410" s="100"/>
      <c r="Y410" s="100"/>
      <c r="Z410" s="100"/>
      <c r="AA410" s="100"/>
    </row>
    <row r="411" ht="15.75" customHeight="1">
      <c r="A411" s="100">
        <f>iferror(vlookup(B:B,NC!C:C,1,false), "Netcracker missing")</f>
        <v>41074761</v>
      </c>
      <c r="B411" s="101">
        <v>4.1074761E7</v>
      </c>
      <c r="C411" s="102" t="s">
        <v>469</v>
      </c>
      <c r="D411" s="102">
        <v>4.1074941E7</v>
      </c>
      <c r="E411" s="102" t="s">
        <v>469</v>
      </c>
      <c r="F411" s="102" t="s">
        <v>1401</v>
      </c>
      <c r="G411" s="102" t="s">
        <v>1402</v>
      </c>
      <c r="H411" s="102" t="s">
        <v>1403</v>
      </c>
      <c r="I411" s="102">
        <v>139219.0</v>
      </c>
      <c r="J411" s="102"/>
      <c r="K411" s="102">
        <v>0.0</v>
      </c>
      <c r="L411" s="102" t="s">
        <v>1404</v>
      </c>
      <c r="M411" s="102"/>
      <c r="N411" s="102" t="s">
        <v>1405</v>
      </c>
      <c r="O411" s="102" t="s">
        <v>1406</v>
      </c>
      <c r="P411" s="102" t="s">
        <v>1404</v>
      </c>
      <c r="Q411" s="103">
        <v>43809.0</v>
      </c>
      <c r="R411" s="103">
        <v>44000.0</v>
      </c>
      <c r="S411" s="100"/>
      <c r="T411" s="100"/>
      <c r="U411" s="100"/>
      <c r="V411" s="100"/>
      <c r="W411" s="100"/>
      <c r="X411" s="100"/>
      <c r="Y411" s="100"/>
      <c r="Z411" s="100"/>
      <c r="AA411" s="100"/>
    </row>
    <row r="412" ht="15.75" customHeight="1">
      <c r="A412" s="100" t="str">
        <f>iferror(vlookup(B:B,NC!C:C,1,false), "Netcracker missing")</f>
        <v>Netcracker missing</v>
      </c>
      <c r="B412" s="101">
        <v>4.1074801E7</v>
      </c>
      <c r="C412" s="102" t="s">
        <v>1611</v>
      </c>
      <c r="D412" s="102">
        <v>4.1078111E7</v>
      </c>
      <c r="E412" s="102" t="s">
        <v>1612</v>
      </c>
      <c r="F412" s="102" t="s">
        <v>1470</v>
      </c>
      <c r="G412" s="102" t="s">
        <v>1471</v>
      </c>
      <c r="H412" s="102" t="s">
        <v>1403</v>
      </c>
      <c r="I412" s="102">
        <v>146226.0</v>
      </c>
      <c r="J412" s="102"/>
      <c r="K412" s="102">
        <v>0.0</v>
      </c>
      <c r="L412" s="102" t="s">
        <v>1404</v>
      </c>
      <c r="M412" s="102"/>
      <c r="N412" s="102" t="s">
        <v>1405</v>
      </c>
      <c r="O412" s="102" t="s">
        <v>1406</v>
      </c>
      <c r="P412" s="102" t="s">
        <v>1404</v>
      </c>
      <c r="Q412" s="104">
        <v>43839.0</v>
      </c>
      <c r="R412" s="103">
        <v>43859.0</v>
      </c>
      <c r="S412" s="100"/>
      <c r="T412" s="100"/>
      <c r="U412" s="100"/>
      <c r="V412" s="100"/>
      <c r="W412" s="100"/>
      <c r="X412" s="100"/>
      <c r="Y412" s="100"/>
      <c r="Z412" s="100"/>
      <c r="AA412" s="100"/>
    </row>
    <row r="413" ht="15.75" customHeight="1">
      <c r="A413" s="100" t="str">
        <f>iferror(vlookup(B:B,NC!C:C,1,false), "Netcracker missing")</f>
        <v>Netcracker missing</v>
      </c>
      <c r="B413" s="101">
        <v>4.1075511E7</v>
      </c>
      <c r="C413" s="102" t="s">
        <v>1613</v>
      </c>
      <c r="D413" s="102">
        <v>4.1075531E7</v>
      </c>
      <c r="E413" s="102" t="s">
        <v>1614</v>
      </c>
      <c r="F413" s="102" t="s">
        <v>1418</v>
      </c>
      <c r="G413" s="102" t="s">
        <v>1419</v>
      </c>
      <c r="H413" s="102" t="s">
        <v>1403</v>
      </c>
      <c r="I413" s="102">
        <v>146228.0</v>
      </c>
      <c r="J413" s="102"/>
      <c r="K413" s="102">
        <v>0.0</v>
      </c>
      <c r="L413" s="102" t="s">
        <v>1404</v>
      </c>
      <c r="M413" s="102"/>
      <c r="N413" s="102" t="s">
        <v>1405</v>
      </c>
      <c r="O413" s="102" t="s">
        <v>1406</v>
      </c>
      <c r="P413" s="102" t="s">
        <v>1404</v>
      </c>
      <c r="Q413" s="103">
        <v>43809.0</v>
      </c>
      <c r="R413" s="103">
        <v>43859.0</v>
      </c>
      <c r="S413" s="100"/>
      <c r="T413" s="100"/>
      <c r="U413" s="100"/>
      <c r="V413" s="100"/>
      <c r="W413" s="100"/>
      <c r="X413" s="100"/>
      <c r="Y413" s="100"/>
      <c r="Z413" s="100"/>
      <c r="AA413" s="100"/>
    </row>
    <row r="414" ht="15.75" customHeight="1">
      <c r="A414" s="100" t="str">
        <f>iferror(vlookup(B:B,NC!C:C,1,false), "Netcracker missing")</f>
        <v>Netcracker missing</v>
      </c>
      <c r="B414" s="101">
        <v>4.1076071E7</v>
      </c>
      <c r="C414" s="102" t="s">
        <v>1258</v>
      </c>
      <c r="D414" s="102">
        <v>4.1091074E7</v>
      </c>
      <c r="E414" s="102" t="s">
        <v>1615</v>
      </c>
      <c r="F414" s="102" t="s">
        <v>1529</v>
      </c>
      <c r="G414" s="102" t="s">
        <v>1530</v>
      </c>
      <c r="H414" s="102" t="s">
        <v>1412</v>
      </c>
      <c r="I414" s="102">
        <v>139230.0</v>
      </c>
      <c r="J414" s="102"/>
      <c r="K414" s="102">
        <v>0.0</v>
      </c>
      <c r="L414" s="102" t="s">
        <v>1404</v>
      </c>
      <c r="M414" s="102" t="s">
        <v>1413</v>
      </c>
      <c r="N414" s="102" t="s">
        <v>1405</v>
      </c>
      <c r="O414" s="102" t="s">
        <v>1413</v>
      </c>
      <c r="P414" s="102"/>
      <c r="Q414" s="104">
        <v>43839.0</v>
      </c>
      <c r="R414" s="103">
        <v>44582.0</v>
      </c>
      <c r="S414" s="100"/>
      <c r="T414" s="100"/>
      <c r="U414" s="100"/>
      <c r="V414" s="100"/>
      <c r="W414" s="100"/>
      <c r="X414" s="100"/>
      <c r="Y414" s="100"/>
      <c r="Z414" s="100"/>
      <c r="AA414" s="100"/>
    </row>
    <row r="415" ht="15.75" customHeight="1">
      <c r="A415" s="100" t="str">
        <f>iferror(vlookup(B:B,NC!C:C,1,false), "Netcracker missing")</f>
        <v>Netcracker missing</v>
      </c>
      <c r="B415" s="101">
        <v>4.1076081E7</v>
      </c>
      <c r="C415" s="102" t="s">
        <v>1260</v>
      </c>
      <c r="D415" s="102">
        <v>4.1091104E7</v>
      </c>
      <c r="E415" s="102" t="s">
        <v>1616</v>
      </c>
      <c r="F415" s="102" t="s">
        <v>1529</v>
      </c>
      <c r="G415" s="102" t="s">
        <v>1530</v>
      </c>
      <c r="H415" s="102" t="s">
        <v>1412</v>
      </c>
      <c r="I415" s="102">
        <v>139230.0</v>
      </c>
      <c r="J415" s="102"/>
      <c r="K415" s="102">
        <v>0.0</v>
      </c>
      <c r="L415" s="102" t="s">
        <v>1404</v>
      </c>
      <c r="M415" s="102" t="s">
        <v>1413</v>
      </c>
      <c r="N415" s="102" t="s">
        <v>1405</v>
      </c>
      <c r="O415" s="102" t="s">
        <v>1413</v>
      </c>
      <c r="P415" s="102"/>
      <c r="Q415" s="104">
        <v>43839.0</v>
      </c>
      <c r="R415" s="104">
        <v>44623.0</v>
      </c>
      <c r="S415" s="100"/>
      <c r="T415" s="100"/>
      <c r="U415" s="100"/>
      <c r="V415" s="100"/>
      <c r="W415" s="100"/>
      <c r="X415" s="100"/>
      <c r="Y415" s="100"/>
      <c r="Z415" s="100"/>
      <c r="AA415" s="100"/>
    </row>
    <row r="416" ht="15.75" customHeight="1">
      <c r="A416" s="100">
        <f>iferror(vlookup(B:B,NC!C:C,1,false), "Netcracker missing")</f>
        <v>41079701</v>
      </c>
      <c r="B416" s="101">
        <v>4.1079701E7</v>
      </c>
      <c r="C416" s="102" t="s">
        <v>350</v>
      </c>
      <c r="D416" s="102">
        <v>4.1081511E7</v>
      </c>
      <c r="E416" s="102" t="s">
        <v>350</v>
      </c>
      <c r="F416" s="102" t="s">
        <v>662</v>
      </c>
      <c r="G416" s="102" t="s">
        <v>1439</v>
      </c>
      <c r="H416" s="102" t="s">
        <v>1403</v>
      </c>
      <c r="I416" s="102">
        <v>130788.0</v>
      </c>
      <c r="J416" s="102"/>
      <c r="K416" s="102">
        <v>0.0</v>
      </c>
      <c r="L416" s="102" t="s">
        <v>1404</v>
      </c>
      <c r="M416" s="102"/>
      <c r="N416" s="102" t="s">
        <v>1405</v>
      </c>
      <c r="O416" s="102" t="s">
        <v>1406</v>
      </c>
      <c r="P416" s="102" t="s">
        <v>1404</v>
      </c>
      <c r="Q416" s="103">
        <v>43859.0</v>
      </c>
      <c r="R416" s="103">
        <v>55153.0</v>
      </c>
      <c r="S416" s="100"/>
      <c r="T416" s="100"/>
      <c r="U416" s="100"/>
      <c r="V416" s="100"/>
      <c r="W416" s="100"/>
      <c r="X416" s="100"/>
      <c r="Y416" s="100"/>
      <c r="Z416" s="100"/>
      <c r="AA416" s="100"/>
    </row>
    <row r="417" ht="15.75" customHeight="1">
      <c r="A417" s="100">
        <f>iferror(vlookup(B:B,NC!C:C,1,false), "Netcracker missing")</f>
        <v>41090701</v>
      </c>
      <c r="B417" s="101">
        <v>4.1090701E7</v>
      </c>
      <c r="C417" s="102" t="s">
        <v>1278</v>
      </c>
      <c r="D417" s="102">
        <v>4.1090651E7</v>
      </c>
      <c r="E417" s="102" t="s">
        <v>1278</v>
      </c>
      <c r="F417" s="102" t="s">
        <v>662</v>
      </c>
      <c r="G417" s="102" t="s">
        <v>1439</v>
      </c>
      <c r="H417" s="102" t="s">
        <v>1403</v>
      </c>
      <c r="I417" s="102">
        <v>130788.0</v>
      </c>
      <c r="J417" s="102"/>
      <c r="K417" s="102">
        <v>0.0</v>
      </c>
      <c r="L417" s="102" t="s">
        <v>1404</v>
      </c>
      <c r="M417" s="102"/>
      <c r="N417" s="102" t="s">
        <v>1405</v>
      </c>
      <c r="O417" s="102" t="s">
        <v>1406</v>
      </c>
      <c r="P417" s="102" t="s">
        <v>1404</v>
      </c>
      <c r="Q417" s="103">
        <v>43901.0</v>
      </c>
      <c r="R417" s="103">
        <v>55153.0</v>
      </c>
      <c r="S417" s="100"/>
      <c r="T417" s="100"/>
      <c r="U417" s="100"/>
      <c r="V417" s="100"/>
      <c r="W417" s="100"/>
      <c r="X417" s="100"/>
      <c r="Y417" s="100"/>
      <c r="Z417" s="100"/>
      <c r="AA417" s="100"/>
    </row>
    <row r="418" ht="15.75" customHeight="1">
      <c r="A418" s="100">
        <f>iferror(vlookup(B:B,NC!C:C,1,false), "Netcracker missing")</f>
        <v>41090711</v>
      </c>
      <c r="B418" s="101">
        <v>4.1090711E7</v>
      </c>
      <c r="C418" s="102" t="s">
        <v>1279</v>
      </c>
      <c r="D418" s="102">
        <v>4.1090681E7</v>
      </c>
      <c r="E418" s="102" t="s">
        <v>1279</v>
      </c>
      <c r="F418" s="102" t="s">
        <v>662</v>
      </c>
      <c r="G418" s="102" t="s">
        <v>1439</v>
      </c>
      <c r="H418" s="102" t="s">
        <v>1403</v>
      </c>
      <c r="I418" s="102">
        <v>130788.0</v>
      </c>
      <c r="J418" s="102"/>
      <c r="K418" s="102">
        <v>0.0</v>
      </c>
      <c r="L418" s="102" t="s">
        <v>1404</v>
      </c>
      <c r="M418" s="102"/>
      <c r="N418" s="102" t="s">
        <v>1405</v>
      </c>
      <c r="O418" s="102" t="s">
        <v>1406</v>
      </c>
      <c r="P418" s="102" t="s">
        <v>1404</v>
      </c>
      <c r="Q418" s="103">
        <v>43901.0</v>
      </c>
      <c r="R418" s="103">
        <v>55153.0</v>
      </c>
      <c r="S418" s="100"/>
      <c r="T418" s="100"/>
      <c r="U418" s="100"/>
      <c r="V418" s="100"/>
      <c r="W418" s="100"/>
      <c r="X418" s="100"/>
      <c r="Y418" s="100"/>
      <c r="Z418" s="100"/>
      <c r="AA418" s="100"/>
    </row>
    <row r="419" ht="15.75" customHeight="1">
      <c r="A419" s="100" t="str">
        <f>iferror(vlookup(B:B,NC!C:C,1,false), "Netcracker missing")</f>
        <v>Netcracker missing</v>
      </c>
      <c r="B419" s="101">
        <v>4.1110011E7</v>
      </c>
      <c r="C419" s="102" t="s">
        <v>1617</v>
      </c>
      <c r="D419" s="102">
        <v>4.1109901E7</v>
      </c>
      <c r="E419" s="102" t="s">
        <v>1617</v>
      </c>
      <c r="F419" s="102" t="s">
        <v>1470</v>
      </c>
      <c r="G419" s="102" t="s">
        <v>1471</v>
      </c>
      <c r="H419" s="102" t="s">
        <v>1403</v>
      </c>
      <c r="I419" s="102">
        <v>146265.0</v>
      </c>
      <c r="J419" s="102"/>
      <c r="K419" s="102">
        <v>0.0</v>
      </c>
      <c r="L419" s="102" t="s">
        <v>1404</v>
      </c>
      <c r="M419" s="102"/>
      <c r="N419" s="102" t="s">
        <v>1405</v>
      </c>
      <c r="O419" s="102" t="s">
        <v>1406</v>
      </c>
      <c r="P419" s="102" t="s">
        <v>1404</v>
      </c>
      <c r="Q419" s="104">
        <v>44049.0</v>
      </c>
      <c r="R419" s="103">
        <v>55153.0</v>
      </c>
      <c r="S419" s="100"/>
      <c r="T419" s="100"/>
      <c r="U419" s="100"/>
      <c r="V419" s="100"/>
      <c r="W419" s="100"/>
      <c r="X419" s="100"/>
      <c r="Y419" s="100"/>
      <c r="Z419" s="100"/>
      <c r="AA419" s="100"/>
    </row>
    <row r="420" ht="15.75" customHeight="1">
      <c r="A420" s="100">
        <f>iferror(vlookup(B:B,NC!C:C,1,false), "Netcracker missing")</f>
        <v>41111791</v>
      </c>
      <c r="B420" s="101">
        <v>4.1111791E7</v>
      </c>
      <c r="C420" s="102" t="s">
        <v>1300</v>
      </c>
      <c r="D420" s="102">
        <v>4.1111711E7</v>
      </c>
      <c r="E420" s="102" t="s">
        <v>1300</v>
      </c>
      <c r="F420" s="102" t="s">
        <v>662</v>
      </c>
      <c r="G420" s="102" t="s">
        <v>1439</v>
      </c>
      <c r="H420" s="102" t="s">
        <v>1403</v>
      </c>
      <c r="I420" s="102">
        <v>130788.0</v>
      </c>
      <c r="J420" s="102"/>
      <c r="K420" s="102">
        <v>0.0</v>
      </c>
      <c r="L420" s="102" t="s">
        <v>1404</v>
      </c>
      <c r="M420" s="102"/>
      <c r="N420" s="102" t="s">
        <v>1405</v>
      </c>
      <c r="O420" s="102" t="s">
        <v>1406</v>
      </c>
      <c r="P420" s="102" t="s">
        <v>1404</v>
      </c>
      <c r="Q420" s="103">
        <v>44098.0</v>
      </c>
      <c r="R420" s="103">
        <v>55153.0</v>
      </c>
      <c r="S420" s="100"/>
      <c r="T420" s="100"/>
      <c r="U420" s="100"/>
      <c r="V420" s="100"/>
      <c r="W420" s="100"/>
      <c r="X420" s="100"/>
      <c r="Y420" s="100"/>
      <c r="Z420" s="100"/>
      <c r="AA420" s="100"/>
    </row>
    <row r="421" ht="15.75" customHeight="1">
      <c r="A421" s="100">
        <f>iferror(vlookup(B:B,NC!C:C,1,false), "Netcracker missing")</f>
        <v>41112451</v>
      </c>
      <c r="B421" s="101">
        <v>4.1112451E7</v>
      </c>
      <c r="C421" s="102" t="s">
        <v>610</v>
      </c>
      <c r="D421" s="102">
        <v>4.1112341E7</v>
      </c>
      <c r="E421" s="102" t="s">
        <v>1618</v>
      </c>
      <c r="F421" s="102" t="s">
        <v>665</v>
      </c>
      <c r="G421" s="102" t="s">
        <v>1402</v>
      </c>
      <c r="H421" s="102" t="s">
        <v>1403</v>
      </c>
      <c r="I421" s="102">
        <v>139219.0</v>
      </c>
      <c r="J421" s="102"/>
      <c r="K421" s="102">
        <v>0.0</v>
      </c>
      <c r="L421" s="102" t="s">
        <v>1404</v>
      </c>
      <c r="M421" s="102"/>
      <c r="N421" s="102" t="s">
        <v>1405</v>
      </c>
      <c r="O421" s="102" t="s">
        <v>1406</v>
      </c>
      <c r="P421" s="102" t="s">
        <v>1404</v>
      </c>
      <c r="Q421" s="103">
        <v>44098.0</v>
      </c>
      <c r="R421" s="103">
        <v>55153.0</v>
      </c>
      <c r="S421" s="100"/>
      <c r="T421" s="100"/>
      <c r="U421" s="100"/>
      <c r="V421" s="100"/>
      <c r="W421" s="100"/>
      <c r="X421" s="100"/>
      <c r="Y421" s="100"/>
      <c r="Z421" s="100"/>
      <c r="AA421" s="100"/>
    </row>
    <row r="422" ht="15.75" customHeight="1">
      <c r="A422" s="100">
        <f>iferror(vlookup(B:B,NC!C:C,1,false), "Netcracker missing")</f>
        <v>41112451</v>
      </c>
      <c r="B422" s="101">
        <v>4.1112451E7</v>
      </c>
      <c r="C422" s="102" t="s">
        <v>610</v>
      </c>
      <c r="D422" s="102">
        <v>4.1112371E7</v>
      </c>
      <c r="E422" s="102" t="s">
        <v>1619</v>
      </c>
      <c r="F422" s="102" t="s">
        <v>1401</v>
      </c>
      <c r="G422" s="102" t="s">
        <v>1402</v>
      </c>
      <c r="H422" s="102" t="s">
        <v>1403</v>
      </c>
      <c r="I422" s="102">
        <v>139219.0</v>
      </c>
      <c r="J422" s="102"/>
      <c r="K422" s="102">
        <v>0.0</v>
      </c>
      <c r="L422" s="102" t="s">
        <v>1404</v>
      </c>
      <c r="M422" s="102"/>
      <c r="N422" s="102" t="s">
        <v>1405</v>
      </c>
      <c r="O422" s="102" t="s">
        <v>1406</v>
      </c>
      <c r="P422" s="102" t="s">
        <v>1404</v>
      </c>
      <c r="Q422" s="103">
        <v>44098.0</v>
      </c>
      <c r="R422" s="103">
        <v>55153.0</v>
      </c>
      <c r="S422" s="100"/>
      <c r="T422" s="100"/>
      <c r="U422" s="100"/>
      <c r="V422" s="100"/>
      <c r="W422" s="100"/>
      <c r="X422" s="100"/>
      <c r="Y422" s="100"/>
      <c r="Z422" s="100"/>
      <c r="AA422" s="100"/>
    </row>
    <row r="423" ht="15.75" customHeight="1">
      <c r="A423" s="100">
        <f>iferror(vlookup(B:B,NC!C:C,1,false), "Netcracker missing")</f>
        <v>41112461</v>
      </c>
      <c r="B423" s="101">
        <v>4.1112461E7</v>
      </c>
      <c r="C423" s="102" t="s">
        <v>613</v>
      </c>
      <c r="D423" s="102">
        <v>4.1112401E7</v>
      </c>
      <c r="E423" s="102" t="s">
        <v>613</v>
      </c>
      <c r="F423" s="102" t="s">
        <v>665</v>
      </c>
      <c r="G423" s="102" t="s">
        <v>1402</v>
      </c>
      <c r="H423" s="102" t="s">
        <v>1403</v>
      </c>
      <c r="I423" s="102">
        <v>139537.0</v>
      </c>
      <c r="J423" s="102"/>
      <c r="K423" s="102">
        <v>0.0</v>
      </c>
      <c r="L423" s="102" t="s">
        <v>1404</v>
      </c>
      <c r="M423" s="102"/>
      <c r="N423" s="102" t="s">
        <v>1405</v>
      </c>
      <c r="O423" s="102" t="s">
        <v>1406</v>
      </c>
      <c r="P423" s="102" t="s">
        <v>1404</v>
      </c>
      <c r="Q423" s="103">
        <v>44098.0</v>
      </c>
      <c r="R423" s="103">
        <v>55153.0</v>
      </c>
      <c r="S423" s="100"/>
      <c r="T423" s="100"/>
      <c r="U423" s="100"/>
      <c r="V423" s="100"/>
      <c r="W423" s="100"/>
      <c r="X423" s="100"/>
      <c r="Y423" s="100"/>
      <c r="Z423" s="100"/>
      <c r="AA423" s="100"/>
    </row>
    <row r="424" ht="15.75" customHeight="1">
      <c r="A424" s="100">
        <f>iferror(vlookup(B:B,NC!C:C,1,false), "Netcracker missing")</f>
        <v>41112471</v>
      </c>
      <c r="B424" s="101">
        <v>4.1112471E7</v>
      </c>
      <c r="C424" s="102" t="s">
        <v>615</v>
      </c>
      <c r="D424" s="102">
        <v>4.1112431E7</v>
      </c>
      <c r="E424" s="102" t="s">
        <v>615</v>
      </c>
      <c r="F424" s="102" t="s">
        <v>665</v>
      </c>
      <c r="G424" s="102" t="s">
        <v>1402</v>
      </c>
      <c r="H424" s="102" t="s">
        <v>1403</v>
      </c>
      <c r="I424" s="102">
        <v>139537.0</v>
      </c>
      <c r="J424" s="102"/>
      <c r="K424" s="102">
        <v>0.0</v>
      </c>
      <c r="L424" s="102" t="s">
        <v>1404</v>
      </c>
      <c r="M424" s="102"/>
      <c r="N424" s="102" t="s">
        <v>1405</v>
      </c>
      <c r="O424" s="102" t="s">
        <v>1406</v>
      </c>
      <c r="P424" s="102" t="s">
        <v>1404</v>
      </c>
      <c r="Q424" s="103">
        <v>44098.0</v>
      </c>
      <c r="R424" s="103">
        <v>55153.0</v>
      </c>
      <c r="S424" s="100"/>
      <c r="T424" s="100"/>
      <c r="U424" s="100"/>
      <c r="V424" s="100"/>
      <c r="W424" s="100"/>
      <c r="X424" s="100"/>
      <c r="Y424" s="100"/>
      <c r="Z424" s="100"/>
      <c r="AA424" s="100"/>
    </row>
    <row r="425" ht="15.75" customHeight="1">
      <c r="A425" s="100" t="str">
        <f>iferror(vlookup(B:B,NC!C:C,1,false), "Netcracker missing")</f>
        <v>Netcracker missing</v>
      </c>
      <c r="B425" s="101">
        <v>4.1114241E7</v>
      </c>
      <c r="C425" s="102" t="s">
        <v>1304</v>
      </c>
      <c r="D425" s="102">
        <v>4.1114221E7</v>
      </c>
      <c r="E425" s="102" t="s">
        <v>1304</v>
      </c>
      <c r="F425" s="102" t="s">
        <v>1470</v>
      </c>
      <c r="G425" s="102" t="s">
        <v>1471</v>
      </c>
      <c r="H425" s="102" t="s">
        <v>1403</v>
      </c>
      <c r="I425" s="102">
        <v>139218.0</v>
      </c>
      <c r="J425" s="102"/>
      <c r="K425" s="102">
        <v>0.0</v>
      </c>
      <c r="L425" s="102" t="s">
        <v>1404</v>
      </c>
      <c r="M425" s="102"/>
      <c r="N425" s="102" t="s">
        <v>1405</v>
      </c>
      <c r="O425" s="102" t="s">
        <v>1406</v>
      </c>
      <c r="P425" s="102" t="s">
        <v>1404</v>
      </c>
      <c r="Q425" s="103">
        <v>44098.0</v>
      </c>
      <c r="R425" s="103">
        <v>55153.0</v>
      </c>
      <c r="S425" s="100"/>
      <c r="T425" s="100"/>
      <c r="U425" s="100"/>
      <c r="V425" s="100"/>
      <c r="W425" s="100"/>
      <c r="X425" s="100"/>
      <c r="Y425" s="100"/>
      <c r="Z425" s="100"/>
      <c r="AA425" s="100"/>
    </row>
    <row r="426" ht="15.75" customHeight="1">
      <c r="A426" s="100">
        <f>iferror(vlookup(B:B,NC!C:C,1,false), "Netcracker missing")</f>
        <v>41116521</v>
      </c>
      <c r="B426" s="101">
        <v>4.1116521E7</v>
      </c>
      <c r="C426" s="102" t="s">
        <v>1306</v>
      </c>
      <c r="D426" s="102">
        <v>4.1116501E7</v>
      </c>
      <c r="E426" s="102" t="s">
        <v>1306</v>
      </c>
      <c r="F426" s="102" t="s">
        <v>662</v>
      </c>
      <c r="G426" s="102" t="s">
        <v>1439</v>
      </c>
      <c r="H426" s="102" t="s">
        <v>1403</v>
      </c>
      <c r="I426" s="102">
        <v>130788.0</v>
      </c>
      <c r="J426" s="102"/>
      <c r="K426" s="102">
        <v>0.0</v>
      </c>
      <c r="L426" s="102" t="s">
        <v>1404</v>
      </c>
      <c r="M426" s="102"/>
      <c r="N426" s="102" t="s">
        <v>1405</v>
      </c>
      <c r="O426" s="102" t="s">
        <v>1406</v>
      </c>
      <c r="P426" s="102" t="s">
        <v>1404</v>
      </c>
      <c r="Q426" s="103">
        <v>44132.0</v>
      </c>
      <c r="R426" s="103">
        <v>55153.0</v>
      </c>
      <c r="S426" s="100"/>
      <c r="T426" s="100"/>
      <c r="U426" s="100"/>
      <c r="V426" s="100"/>
      <c r="W426" s="100"/>
      <c r="X426" s="100"/>
      <c r="Y426" s="100"/>
      <c r="Z426" s="100"/>
      <c r="AA426" s="100"/>
    </row>
    <row r="427" ht="15.75" customHeight="1">
      <c r="A427" s="100">
        <f>iferror(vlookup(B:B,NC!C:C,1,false), "Netcracker missing")</f>
        <v>41117191</v>
      </c>
      <c r="B427" s="101">
        <v>4.1117191E7</v>
      </c>
      <c r="C427" s="102" t="s">
        <v>1620</v>
      </c>
      <c r="D427" s="102">
        <v>4.1117151E7</v>
      </c>
      <c r="E427" s="102" t="s">
        <v>1620</v>
      </c>
      <c r="F427" s="102" t="s">
        <v>665</v>
      </c>
      <c r="G427" s="102" t="s">
        <v>1402</v>
      </c>
      <c r="H427" s="102" t="s">
        <v>1403</v>
      </c>
      <c r="I427" s="102">
        <v>139219.0</v>
      </c>
      <c r="J427" s="102"/>
      <c r="K427" s="102">
        <v>0.0</v>
      </c>
      <c r="L427" s="102" t="s">
        <v>1404</v>
      </c>
      <c r="M427" s="102"/>
      <c r="N427" s="102" t="s">
        <v>1405</v>
      </c>
      <c r="O427" s="102" t="s">
        <v>1406</v>
      </c>
      <c r="P427" s="102" t="s">
        <v>1404</v>
      </c>
      <c r="Q427" s="103">
        <v>44132.0</v>
      </c>
      <c r="R427" s="103">
        <v>55153.0</v>
      </c>
      <c r="S427" s="100"/>
      <c r="T427" s="100"/>
      <c r="U427" s="100"/>
      <c r="V427" s="100"/>
      <c r="W427" s="100"/>
      <c r="X427" s="100"/>
      <c r="Y427" s="100"/>
      <c r="Z427" s="100"/>
      <c r="AA427" s="100"/>
    </row>
    <row r="428" ht="15.75" customHeight="1">
      <c r="A428" s="100" t="str">
        <f>iferror(vlookup(B:B,NC!C:C,1,false), "Netcracker missing")</f>
        <v>Netcracker missing</v>
      </c>
      <c r="B428" s="101">
        <v>4.1118021E7</v>
      </c>
      <c r="C428" s="102" t="s">
        <v>1307</v>
      </c>
      <c r="D428" s="102">
        <v>4.1117991E7</v>
      </c>
      <c r="E428" s="102" t="s">
        <v>1307</v>
      </c>
      <c r="F428" s="102" t="s">
        <v>1461</v>
      </c>
      <c r="G428" s="102" t="s">
        <v>1459</v>
      </c>
      <c r="H428" s="102" t="s">
        <v>1412</v>
      </c>
      <c r="I428" s="102">
        <v>130852.0</v>
      </c>
      <c r="J428" s="102"/>
      <c r="K428" s="102">
        <v>0.0</v>
      </c>
      <c r="L428" s="102" t="s">
        <v>1404</v>
      </c>
      <c r="M428" s="102" t="s">
        <v>1413</v>
      </c>
      <c r="N428" s="102" t="s">
        <v>1405</v>
      </c>
      <c r="O428" s="102" t="s">
        <v>1413</v>
      </c>
      <c r="P428" s="102"/>
      <c r="Q428" s="103">
        <v>44132.0</v>
      </c>
      <c r="R428" s="103">
        <v>55153.0</v>
      </c>
      <c r="S428" s="100"/>
      <c r="T428" s="100"/>
      <c r="U428" s="100"/>
      <c r="V428" s="100"/>
      <c r="W428" s="100"/>
      <c r="X428" s="100"/>
      <c r="Y428" s="100"/>
      <c r="Z428" s="100"/>
      <c r="AA428" s="100"/>
    </row>
    <row r="429" ht="15.75" customHeight="1">
      <c r="A429" s="100" t="str">
        <f>iferror(vlookup(B:B,NC!C:C,1,false), "Netcracker missing")</f>
        <v>Netcracker missing</v>
      </c>
      <c r="B429" s="101">
        <v>4.1119127E7</v>
      </c>
      <c r="C429" s="102" t="s">
        <v>1308</v>
      </c>
      <c r="D429" s="102">
        <v>4.1119107E7</v>
      </c>
      <c r="E429" s="102" t="s">
        <v>1308</v>
      </c>
      <c r="F429" s="102" t="s">
        <v>665</v>
      </c>
      <c r="G429" s="102" t="s">
        <v>1402</v>
      </c>
      <c r="H429" s="102" t="s">
        <v>1403</v>
      </c>
      <c r="I429" s="102">
        <v>139537.0</v>
      </c>
      <c r="J429" s="102"/>
      <c r="K429" s="102">
        <v>0.0</v>
      </c>
      <c r="L429" s="102" t="s">
        <v>1404</v>
      </c>
      <c r="M429" s="102"/>
      <c r="N429" s="102" t="s">
        <v>1405</v>
      </c>
      <c r="O429" s="102" t="s">
        <v>1406</v>
      </c>
      <c r="P429" s="102" t="s">
        <v>1404</v>
      </c>
      <c r="Q429" s="104">
        <v>44140.0</v>
      </c>
      <c r="R429" s="103">
        <v>55153.0</v>
      </c>
      <c r="S429" s="100"/>
      <c r="T429" s="100"/>
      <c r="U429" s="100"/>
      <c r="V429" s="100"/>
      <c r="W429" s="100"/>
      <c r="X429" s="100"/>
      <c r="Y429" s="100"/>
      <c r="Z429" s="100"/>
      <c r="AA429" s="100"/>
    </row>
    <row r="430" ht="15.75" customHeight="1">
      <c r="A430" s="100" t="str">
        <f>iferror(vlookup(B:B,NC!C:C,1,false), "Netcracker missing")</f>
        <v>Netcracker missing</v>
      </c>
      <c r="B430" s="101">
        <v>4.1127271E7</v>
      </c>
      <c r="C430" s="102" t="s">
        <v>1310</v>
      </c>
      <c r="D430" s="102">
        <v>4.1127091E7</v>
      </c>
      <c r="E430" s="102" t="s">
        <v>1310</v>
      </c>
      <c r="F430" s="102" t="s">
        <v>1499</v>
      </c>
      <c r="G430" s="102" t="s">
        <v>1500</v>
      </c>
      <c r="H430" s="102" t="s">
        <v>1412</v>
      </c>
      <c r="I430" s="102">
        <v>146317.0</v>
      </c>
      <c r="J430" s="102"/>
      <c r="K430" s="102">
        <v>0.0</v>
      </c>
      <c r="L430" s="102" t="s">
        <v>1404</v>
      </c>
      <c r="M430" s="102" t="s">
        <v>1413</v>
      </c>
      <c r="N430" s="102" t="s">
        <v>1405</v>
      </c>
      <c r="O430" s="102" t="s">
        <v>1413</v>
      </c>
      <c r="P430" s="102"/>
      <c r="Q430" s="103">
        <v>44217.0</v>
      </c>
      <c r="R430" s="103">
        <v>55153.0</v>
      </c>
      <c r="S430" s="100"/>
      <c r="T430" s="100"/>
      <c r="U430" s="100"/>
      <c r="V430" s="100"/>
      <c r="W430" s="100"/>
      <c r="X430" s="100"/>
      <c r="Y430" s="100"/>
      <c r="Z430" s="100"/>
      <c r="AA430" s="100"/>
    </row>
    <row r="431" ht="15.75" customHeight="1">
      <c r="A431" s="100" t="str">
        <f>iferror(vlookup(B:B,NC!C:C,1,false), "Netcracker missing")</f>
        <v>Netcracker missing</v>
      </c>
      <c r="B431" s="101">
        <v>4.1127281E7</v>
      </c>
      <c r="C431" s="102" t="s">
        <v>1312</v>
      </c>
      <c r="D431" s="102">
        <v>4.1127121E7</v>
      </c>
      <c r="E431" s="102" t="s">
        <v>1312</v>
      </c>
      <c r="F431" s="102" t="s">
        <v>1499</v>
      </c>
      <c r="G431" s="102" t="s">
        <v>1500</v>
      </c>
      <c r="H431" s="102" t="s">
        <v>1412</v>
      </c>
      <c r="I431" s="102">
        <v>146318.0</v>
      </c>
      <c r="J431" s="102"/>
      <c r="K431" s="102">
        <v>0.0</v>
      </c>
      <c r="L431" s="102" t="s">
        <v>1404</v>
      </c>
      <c r="M431" s="102" t="s">
        <v>1413</v>
      </c>
      <c r="N431" s="102" t="s">
        <v>1405</v>
      </c>
      <c r="O431" s="102" t="s">
        <v>1413</v>
      </c>
      <c r="P431" s="102"/>
      <c r="Q431" s="103">
        <v>44217.0</v>
      </c>
      <c r="R431" s="103">
        <v>55153.0</v>
      </c>
      <c r="S431" s="100"/>
      <c r="T431" s="100"/>
      <c r="U431" s="100"/>
      <c r="V431" s="100"/>
      <c r="W431" s="100"/>
      <c r="X431" s="100"/>
      <c r="Y431" s="100"/>
      <c r="Z431" s="100"/>
      <c r="AA431" s="100"/>
    </row>
    <row r="432" ht="15.75" customHeight="1">
      <c r="A432" s="100" t="str">
        <f>iferror(vlookup(B:B,NC!C:C,1,false), "Netcracker missing")</f>
        <v>Netcracker missing</v>
      </c>
      <c r="B432" s="101">
        <v>4.1127291E7</v>
      </c>
      <c r="C432" s="102" t="s">
        <v>1314</v>
      </c>
      <c r="D432" s="102">
        <v>4.1127151E7</v>
      </c>
      <c r="E432" s="102" t="s">
        <v>1314</v>
      </c>
      <c r="F432" s="102" t="s">
        <v>1499</v>
      </c>
      <c r="G432" s="102" t="s">
        <v>1500</v>
      </c>
      <c r="H432" s="102" t="s">
        <v>1412</v>
      </c>
      <c r="I432" s="102">
        <v>146319.0</v>
      </c>
      <c r="J432" s="102"/>
      <c r="K432" s="102">
        <v>0.0</v>
      </c>
      <c r="L432" s="102" t="s">
        <v>1404</v>
      </c>
      <c r="M432" s="102" t="s">
        <v>1413</v>
      </c>
      <c r="N432" s="102" t="s">
        <v>1405</v>
      </c>
      <c r="O432" s="102" t="s">
        <v>1413</v>
      </c>
      <c r="P432" s="102"/>
      <c r="Q432" s="103">
        <v>44217.0</v>
      </c>
      <c r="R432" s="103">
        <v>55153.0</v>
      </c>
      <c r="S432" s="100"/>
      <c r="T432" s="100"/>
      <c r="U432" s="100"/>
      <c r="V432" s="100"/>
      <c r="W432" s="100"/>
      <c r="X432" s="100"/>
      <c r="Y432" s="100"/>
      <c r="Z432" s="100"/>
      <c r="AA432" s="100"/>
    </row>
    <row r="433" ht="15.75" customHeight="1">
      <c r="A433" s="100" t="str">
        <f>iferror(vlookup(B:B,NC!C:C,1,false), "Netcracker missing")</f>
        <v>Netcracker missing</v>
      </c>
      <c r="B433" s="101">
        <v>4.1127301E7</v>
      </c>
      <c r="C433" s="102" t="s">
        <v>1316</v>
      </c>
      <c r="D433" s="102">
        <v>4.1127181E7</v>
      </c>
      <c r="E433" s="102" t="s">
        <v>1316</v>
      </c>
      <c r="F433" s="102" t="s">
        <v>1499</v>
      </c>
      <c r="G433" s="102" t="s">
        <v>1500</v>
      </c>
      <c r="H433" s="102" t="s">
        <v>1412</v>
      </c>
      <c r="I433" s="102">
        <v>146317.0</v>
      </c>
      <c r="J433" s="102"/>
      <c r="K433" s="102">
        <v>0.0</v>
      </c>
      <c r="L433" s="102" t="s">
        <v>1404</v>
      </c>
      <c r="M433" s="102" t="s">
        <v>1413</v>
      </c>
      <c r="N433" s="102" t="s">
        <v>1405</v>
      </c>
      <c r="O433" s="102" t="s">
        <v>1413</v>
      </c>
      <c r="P433" s="102"/>
      <c r="Q433" s="103">
        <v>44217.0</v>
      </c>
      <c r="R433" s="103">
        <v>55153.0</v>
      </c>
      <c r="S433" s="100"/>
      <c r="T433" s="100"/>
      <c r="U433" s="100"/>
      <c r="V433" s="100"/>
      <c r="W433" s="100"/>
      <c r="X433" s="100"/>
      <c r="Y433" s="100"/>
      <c r="Z433" s="100"/>
      <c r="AA433" s="100"/>
    </row>
    <row r="434" ht="15.75" customHeight="1">
      <c r="A434" s="100" t="str">
        <f>iferror(vlookup(B:B,NC!C:C,1,false), "Netcracker missing")</f>
        <v>Netcracker missing</v>
      </c>
      <c r="B434" s="101">
        <v>4.1127311E7</v>
      </c>
      <c r="C434" s="102" t="s">
        <v>1318</v>
      </c>
      <c r="D434" s="102">
        <v>4.1127211E7</v>
      </c>
      <c r="E434" s="102" t="s">
        <v>1318</v>
      </c>
      <c r="F434" s="102" t="s">
        <v>1499</v>
      </c>
      <c r="G434" s="102" t="s">
        <v>1500</v>
      </c>
      <c r="H434" s="102" t="s">
        <v>1412</v>
      </c>
      <c r="I434" s="102">
        <v>146318.0</v>
      </c>
      <c r="J434" s="102"/>
      <c r="K434" s="102">
        <v>0.0</v>
      </c>
      <c r="L434" s="102" t="s">
        <v>1404</v>
      </c>
      <c r="M434" s="102" t="s">
        <v>1413</v>
      </c>
      <c r="N434" s="102" t="s">
        <v>1405</v>
      </c>
      <c r="O434" s="102" t="s">
        <v>1413</v>
      </c>
      <c r="P434" s="102"/>
      <c r="Q434" s="103">
        <v>44217.0</v>
      </c>
      <c r="R434" s="103">
        <v>55153.0</v>
      </c>
      <c r="S434" s="100"/>
      <c r="T434" s="100"/>
      <c r="U434" s="100"/>
      <c r="V434" s="100"/>
      <c r="W434" s="100"/>
      <c r="X434" s="100"/>
      <c r="Y434" s="100"/>
      <c r="Z434" s="100"/>
      <c r="AA434" s="100"/>
    </row>
    <row r="435" ht="15.75" customHeight="1">
      <c r="A435" s="100" t="str">
        <f>iferror(vlookup(B:B,NC!C:C,1,false), "Netcracker missing")</f>
        <v>Netcracker missing</v>
      </c>
      <c r="B435" s="101">
        <v>4.1127321E7</v>
      </c>
      <c r="C435" s="102" t="s">
        <v>1320</v>
      </c>
      <c r="D435" s="102">
        <v>4.1127241E7</v>
      </c>
      <c r="E435" s="102" t="s">
        <v>1320</v>
      </c>
      <c r="F435" s="102" t="s">
        <v>1499</v>
      </c>
      <c r="G435" s="102" t="s">
        <v>1500</v>
      </c>
      <c r="H435" s="102" t="s">
        <v>1412</v>
      </c>
      <c r="I435" s="102">
        <v>146319.0</v>
      </c>
      <c r="J435" s="102"/>
      <c r="K435" s="102">
        <v>0.0</v>
      </c>
      <c r="L435" s="102" t="s">
        <v>1404</v>
      </c>
      <c r="M435" s="102" t="s">
        <v>1413</v>
      </c>
      <c r="N435" s="102" t="s">
        <v>1405</v>
      </c>
      <c r="O435" s="102" t="s">
        <v>1413</v>
      </c>
      <c r="P435" s="102"/>
      <c r="Q435" s="103">
        <v>44217.0</v>
      </c>
      <c r="R435" s="103">
        <v>55153.0</v>
      </c>
      <c r="S435" s="100"/>
      <c r="T435" s="100"/>
      <c r="U435" s="100"/>
      <c r="V435" s="100"/>
      <c r="W435" s="100"/>
      <c r="X435" s="100"/>
      <c r="Y435" s="100"/>
      <c r="Z435" s="100"/>
      <c r="AA435" s="100"/>
    </row>
    <row r="436" ht="15.75" customHeight="1">
      <c r="A436" s="100" t="str">
        <f>iferror(vlookup(B:B,NC!C:C,1,false), "Netcracker missing")</f>
        <v>Netcracker missing</v>
      </c>
      <c r="B436" s="101">
        <v>4.1131951E7</v>
      </c>
      <c r="C436" s="102" t="s">
        <v>1322</v>
      </c>
      <c r="D436" s="102">
        <v>4.1132041E7</v>
      </c>
      <c r="E436" s="102" t="s">
        <v>1322</v>
      </c>
      <c r="F436" s="102" t="s">
        <v>1499</v>
      </c>
      <c r="G436" s="102" t="s">
        <v>1500</v>
      </c>
      <c r="H436" s="102" t="s">
        <v>1412</v>
      </c>
      <c r="I436" s="102">
        <v>146317.0</v>
      </c>
      <c r="J436" s="102"/>
      <c r="K436" s="102">
        <v>0.0</v>
      </c>
      <c r="L436" s="102" t="s">
        <v>1404</v>
      </c>
      <c r="M436" s="102" t="s">
        <v>1413</v>
      </c>
      <c r="N436" s="102" t="s">
        <v>1405</v>
      </c>
      <c r="O436" s="102" t="s">
        <v>1413</v>
      </c>
      <c r="P436" s="102"/>
      <c r="Q436" s="103">
        <v>44245.0</v>
      </c>
      <c r="R436" s="103">
        <v>55153.0</v>
      </c>
      <c r="S436" s="100"/>
      <c r="T436" s="100"/>
      <c r="U436" s="100"/>
      <c r="V436" s="100"/>
      <c r="W436" s="100"/>
      <c r="X436" s="100"/>
      <c r="Y436" s="100"/>
      <c r="Z436" s="100"/>
      <c r="AA436" s="100"/>
    </row>
    <row r="437" ht="15.75" customHeight="1">
      <c r="A437" s="100" t="str">
        <f>iferror(vlookup(B:B,NC!C:C,1,false), "Netcracker missing")</f>
        <v>Netcracker missing</v>
      </c>
      <c r="B437" s="101">
        <v>4.1131961E7</v>
      </c>
      <c r="C437" s="102" t="s">
        <v>1324</v>
      </c>
      <c r="D437" s="102">
        <v>4.1132071E7</v>
      </c>
      <c r="E437" s="102" t="s">
        <v>1324</v>
      </c>
      <c r="F437" s="102" t="s">
        <v>1499</v>
      </c>
      <c r="G437" s="102" t="s">
        <v>1500</v>
      </c>
      <c r="H437" s="102" t="s">
        <v>1412</v>
      </c>
      <c r="I437" s="102">
        <v>146318.0</v>
      </c>
      <c r="J437" s="102"/>
      <c r="K437" s="102">
        <v>0.0</v>
      </c>
      <c r="L437" s="102" t="s">
        <v>1404</v>
      </c>
      <c r="M437" s="102" t="s">
        <v>1413</v>
      </c>
      <c r="N437" s="102" t="s">
        <v>1405</v>
      </c>
      <c r="O437" s="102" t="s">
        <v>1413</v>
      </c>
      <c r="P437" s="102"/>
      <c r="Q437" s="103">
        <v>44245.0</v>
      </c>
      <c r="R437" s="103">
        <v>55153.0</v>
      </c>
      <c r="S437" s="100"/>
      <c r="T437" s="100"/>
      <c r="U437" s="100"/>
      <c r="V437" s="100"/>
      <c r="W437" s="100"/>
      <c r="X437" s="100"/>
      <c r="Y437" s="100"/>
      <c r="Z437" s="100"/>
      <c r="AA437" s="100"/>
    </row>
    <row r="438" ht="15.75" customHeight="1">
      <c r="A438" s="100" t="str">
        <f>iferror(vlookup(B:B,NC!C:C,1,false), "Netcracker missing")</f>
        <v>Netcracker missing</v>
      </c>
      <c r="B438" s="101">
        <v>4.1131971E7</v>
      </c>
      <c r="C438" s="102" t="s">
        <v>1326</v>
      </c>
      <c r="D438" s="102">
        <v>4.1132101E7</v>
      </c>
      <c r="E438" s="102" t="s">
        <v>1326</v>
      </c>
      <c r="F438" s="102" t="s">
        <v>1499</v>
      </c>
      <c r="G438" s="102" t="s">
        <v>1500</v>
      </c>
      <c r="H438" s="102" t="s">
        <v>1412</v>
      </c>
      <c r="I438" s="102">
        <v>146319.0</v>
      </c>
      <c r="J438" s="102"/>
      <c r="K438" s="102">
        <v>0.0</v>
      </c>
      <c r="L438" s="102" t="s">
        <v>1404</v>
      </c>
      <c r="M438" s="102" t="s">
        <v>1413</v>
      </c>
      <c r="N438" s="102" t="s">
        <v>1405</v>
      </c>
      <c r="O438" s="102" t="s">
        <v>1413</v>
      </c>
      <c r="P438" s="102"/>
      <c r="Q438" s="103">
        <v>44245.0</v>
      </c>
      <c r="R438" s="103">
        <v>55153.0</v>
      </c>
      <c r="S438" s="100"/>
      <c r="T438" s="100"/>
      <c r="U438" s="100"/>
      <c r="V438" s="100"/>
      <c r="W438" s="100"/>
      <c r="X438" s="100"/>
      <c r="Y438" s="100"/>
      <c r="Z438" s="100"/>
      <c r="AA438" s="100"/>
    </row>
    <row r="439" ht="15.75" customHeight="1">
      <c r="A439" s="100" t="str">
        <f>iferror(vlookup(B:B,NC!C:C,1,false), "Netcracker missing")</f>
        <v>Netcracker missing</v>
      </c>
      <c r="B439" s="101">
        <v>4.1132491E7</v>
      </c>
      <c r="C439" s="102" t="s">
        <v>1328</v>
      </c>
      <c r="D439" s="102">
        <v>4.1132391E7</v>
      </c>
      <c r="E439" s="102" t="s">
        <v>1328</v>
      </c>
      <c r="F439" s="102" t="s">
        <v>1499</v>
      </c>
      <c r="G439" s="102" t="s">
        <v>1500</v>
      </c>
      <c r="H439" s="102" t="s">
        <v>1412</v>
      </c>
      <c r="I439" s="102">
        <v>139287.0</v>
      </c>
      <c r="J439" s="102"/>
      <c r="K439" s="102">
        <v>0.0</v>
      </c>
      <c r="L439" s="102" t="s">
        <v>1404</v>
      </c>
      <c r="M439" s="102" t="s">
        <v>1413</v>
      </c>
      <c r="N439" s="102" t="s">
        <v>1405</v>
      </c>
      <c r="O439" s="102" t="s">
        <v>1413</v>
      </c>
      <c r="P439" s="102"/>
      <c r="Q439" s="103">
        <v>44245.0</v>
      </c>
      <c r="R439" s="103">
        <v>55153.0</v>
      </c>
      <c r="S439" s="100"/>
      <c r="T439" s="100"/>
      <c r="U439" s="100"/>
      <c r="V439" s="100"/>
      <c r="W439" s="100"/>
      <c r="X439" s="100"/>
      <c r="Y439" s="100"/>
      <c r="Z439" s="100"/>
      <c r="AA439" s="100"/>
    </row>
    <row r="440" ht="15.75" customHeight="1">
      <c r="A440" s="100" t="str">
        <f>iferror(vlookup(B:B,NC!C:C,1,false), "Netcracker missing")</f>
        <v>Netcracker missing</v>
      </c>
      <c r="B440" s="101">
        <v>4.1132501E7</v>
      </c>
      <c r="C440" s="102" t="s">
        <v>1330</v>
      </c>
      <c r="D440" s="102">
        <v>4.1132421E7</v>
      </c>
      <c r="E440" s="102" t="s">
        <v>1330</v>
      </c>
      <c r="F440" s="102" t="s">
        <v>1499</v>
      </c>
      <c r="G440" s="102" t="s">
        <v>1500</v>
      </c>
      <c r="H440" s="102" t="s">
        <v>1412</v>
      </c>
      <c r="I440" s="102">
        <v>139287.0</v>
      </c>
      <c r="J440" s="102"/>
      <c r="K440" s="102">
        <v>0.0</v>
      </c>
      <c r="L440" s="102" t="s">
        <v>1404</v>
      </c>
      <c r="M440" s="102" t="s">
        <v>1413</v>
      </c>
      <c r="N440" s="102" t="s">
        <v>1405</v>
      </c>
      <c r="O440" s="102" t="s">
        <v>1413</v>
      </c>
      <c r="P440" s="102"/>
      <c r="Q440" s="103">
        <v>44245.0</v>
      </c>
      <c r="R440" s="103">
        <v>55153.0</v>
      </c>
      <c r="S440" s="100"/>
      <c r="T440" s="100"/>
      <c r="U440" s="100"/>
      <c r="V440" s="100"/>
      <c r="W440" s="100"/>
      <c r="X440" s="100"/>
      <c r="Y440" s="100"/>
      <c r="Z440" s="100"/>
      <c r="AA440" s="100"/>
    </row>
    <row r="441" ht="15.75" customHeight="1">
      <c r="A441" s="100" t="str">
        <f>iferror(vlookup(B:B,NC!C:C,1,false), "Netcracker missing")</f>
        <v>Netcracker missing</v>
      </c>
      <c r="B441" s="101">
        <v>4.1133111E7</v>
      </c>
      <c r="C441" s="102" t="s">
        <v>1332</v>
      </c>
      <c r="D441" s="102">
        <v>4.1133091E7</v>
      </c>
      <c r="E441" s="102" t="s">
        <v>1332</v>
      </c>
      <c r="F441" s="102" t="s">
        <v>1621</v>
      </c>
      <c r="G441" s="102" t="s">
        <v>1622</v>
      </c>
      <c r="H441" s="102" t="s">
        <v>1403</v>
      </c>
      <c r="I441" s="102">
        <v>146327.0</v>
      </c>
      <c r="J441" s="102"/>
      <c r="K441" s="102">
        <v>0.0</v>
      </c>
      <c r="L441" s="102" t="s">
        <v>1404</v>
      </c>
      <c r="M441" s="102"/>
      <c r="N441" s="102" t="s">
        <v>1405</v>
      </c>
      <c r="O441" s="102" t="s">
        <v>1406</v>
      </c>
      <c r="P441" s="102" t="s">
        <v>1404</v>
      </c>
      <c r="Q441" s="103">
        <v>44245.0</v>
      </c>
      <c r="R441" s="103">
        <v>55153.0</v>
      </c>
      <c r="S441" s="100"/>
      <c r="T441" s="100"/>
      <c r="U441" s="100"/>
      <c r="V441" s="100"/>
      <c r="W441" s="100"/>
      <c r="X441" s="100"/>
      <c r="Y441" s="100"/>
      <c r="Z441" s="100"/>
      <c r="AA441" s="100"/>
    </row>
    <row r="442" ht="15.75" customHeight="1">
      <c r="A442" s="100">
        <f>iferror(vlookup(B:B,NC!C:C,1,false), "Netcracker missing")</f>
        <v>41133461</v>
      </c>
      <c r="B442" s="101">
        <v>4.1133461E7</v>
      </c>
      <c r="C442" s="102" t="s">
        <v>632</v>
      </c>
      <c r="D442" s="102">
        <v>4.1133401E7</v>
      </c>
      <c r="E442" s="102" t="s">
        <v>1623</v>
      </c>
      <c r="F442" s="102" t="s">
        <v>1461</v>
      </c>
      <c r="G442" s="102" t="s">
        <v>1459</v>
      </c>
      <c r="H442" s="102" t="s">
        <v>1412</v>
      </c>
      <c r="I442" s="102">
        <v>130852.0</v>
      </c>
      <c r="J442" s="102"/>
      <c r="K442" s="102">
        <v>0.0</v>
      </c>
      <c r="L442" s="102" t="s">
        <v>1404</v>
      </c>
      <c r="M442" s="102" t="s">
        <v>1413</v>
      </c>
      <c r="N442" s="102" t="s">
        <v>1405</v>
      </c>
      <c r="O442" s="102" t="s">
        <v>1413</v>
      </c>
      <c r="P442" s="102"/>
      <c r="Q442" s="104">
        <v>44259.0</v>
      </c>
      <c r="R442" s="103">
        <v>44773.0</v>
      </c>
      <c r="S442" s="100"/>
      <c r="T442" s="100"/>
      <c r="U442" s="100"/>
      <c r="V442" s="100"/>
      <c r="W442" s="100"/>
      <c r="X442" s="100"/>
      <c r="Y442" s="100"/>
      <c r="Z442" s="100"/>
      <c r="AA442" s="100"/>
    </row>
    <row r="443" ht="15.75" customHeight="1">
      <c r="A443" s="100">
        <f>iferror(vlookup(B:B,NC!C:C,1,false), "Netcracker missing")</f>
        <v>41133461</v>
      </c>
      <c r="B443" s="101">
        <v>4.1133461E7</v>
      </c>
      <c r="C443" s="102" t="s">
        <v>632</v>
      </c>
      <c r="D443" s="102">
        <v>4.1133431E7</v>
      </c>
      <c r="E443" s="102" t="s">
        <v>1624</v>
      </c>
      <c r="F443" s="102" t="s">
        <v>1458</v>
      </c>
      <c r="G443" s="102" t="s">
        <v>1459</v>
      </c>
      <c r="H443" s="102" t="s">
        <v>1412</v>
      </c>
      <c r="I443" s="102">
        <v>130852.0</v>
      </c>
      <c r="J443" s="102"/>
      <c r="K443" s="102">
        <v>0.0</v>
      </c>
      <c r="L443" s="102" t="s">
        <v>1404</v>
      </c>
      <c r="M443" s="102" t="s">
        <v>1413</v>
      </c>
      <c r="N443" s="102" t="s">
        <v>1405</v>
      </c>
      <c r="O443" s="102" t="s">
        <v>1413</v>
      </c>
      <c r="P443" s="102"/>
      <c r="Q443" s="104">
        <v>44259.0</v>
      </c>
      <c r="R443" s="103">
        <v>44773.0</v>
      </c>
      <c r="S443" s="100"/>
      <c r="T443" s="100"/>
      <c r="U443" s="100"/>
      <c r="V443" s="100"/>
      <c r="W443" s="100"/>
      <c r="X443" s="100"/>
      <c r="Y443" s="100"/>
      <c r="Z443" s="100"/>
      <c r="AA443" s="100"/>
    </row>
    <row r="444" ht="15.75" customHeight="1">
      <c r="A444" s="100">
        <f>iferror(vlookup(B:B,NC!C:C,1,false), "Netcracker missing")</f>
        <v>41134011</v>
      </c>
      <c r="B444" s="101">
        <v>4.1134011E7</v>
      </c>
      <c r="C444" s="102" t="s">
        <v>92</v>
      </c>
      <c r="D444" s="102">
        <v>4.1133891E7</v>
      </c>
      <c r="E444" s="102" t="s">
        <v>92</v>
      </c>
      <c r="F444" s="102" t="s">
        <v>1555</v>
      </c>
      <c r="G444" s="102" t="s">
        <v>1556</v>
      </c>
      <c r="H444" s="102" t="s">
        <v>1412</v>
      </c>
      <c r="I444" s="102">
        <v>146048.0</v>
      </c>
      <c r="J444" s="102"/>
      <c r="K444" s="102">
        <v>0.0</v>
      </c>
      <c r="L444" s="102" t="s">
        <v>1404</v>
      </c>
      <c r="M444" s="102" t="s">
        <v>1413</v>
      </c>
      <c r="N444" s="102" t="s">
        <v>1405</v>
      </c>
      <c r="O444" s="102" t="s">
        <v>1413</v>
      </c>
      <c r="P444" s="102"/>
      <c r="Q444" s="103">
        <v>44273.0</v>
      </c>
      <c r="R444" s="104">
        <v>44749.0</v>
      </c>
      <c r="S444" s="100"/>
      <c r="T444" s="100"/>
      <c r="U444" s="100"/>
      <c r="V444" s="100"/>
      <c r="W444" s="100"/>
      <c r="X444" s="100"/>
      <c r="Y444" s="100"/>
      <c r="Z444" s="100"/>
      <c r="AA444" s="100"/>
    </row>
    <row r="445" ht="15.75" customHeight="1">
      <c r="A445" s="100">
        <f>iferror(vlookup(B:B,NC!C:C,1,false), "Netcracker missing")</f>
        <v>41134041</v>
      </c>
      <c r="B445" s="101">
        <v>4.1134041E7</v>
      </c>
      <c r="C445" s="102" t="s">
        <v>98</v>
      </c>
      <c r="D445" s="102">
        <v>4.1133981E7</v>
      </c>
      <c r="E445" s="102" t="s">
        <v>98</v>
      </c>
      <c r="F445" s="102" t="s">
        <v>1555</v>
      </c>
      <c r="G445" s="102" t="s">
        <v>1556</v>
      </c>
      <c r="H445" s="102" t="s">
        <v>1412</v>
      </c>
      <c r="I445" s="102">
        <v>146048.0</v>
      </c>
      <c r="J445" s="102"/>
      <c r="K445" s="102">
        <v>0.0</v>
      </c>
      <c r="L445" s="102" t="s">
        <v>1404</v>
      </c>
      <c r="M445" s="102" t="s">
        <v>1413</v>
      </c>
      <c r="N445" s="102" t="s">
        <v>1405</v>
      </c>
      <c r="O445" s="102" t="s">
        <v>1413</v>
      </c>
      <c r="P445" s="102"/>
      <c r="Q445" s="103">
        <v>44273.0</v>
      </c>
      <c r="R445" s="103">
        <v>62458.0</v>
      </c>
      <c r="S445" s="100"/>
      <c r="T445" s="100"/>
      <c r="U445" s="100"/>
      <c r="V445" s="100"/>
      <c r="W445" s="100"/>
      <c r="X445" s="100"/>
      <c r="Y445" s="100"/>
      <c r="Z445" s="100"/>
      <c r="AA445" s="100"/>
    </row>
    <row r="446" ht="15.75" customHeight="1">
      <c r="A446" s="100">
        <f>iferror(vlookup(B:B,NC!C:C,1,false), "Netcracker missing")</f>
        <v>41134831</v>
      </c>
      <c r="B446" s="101">
        <v>4.1134831E7</v>
      </c>
      <c r="C446" s="102" t="s">
        <v>94</v>
      </c>
      <c r="D446" s="102">
        <v>4.1134771E7</v>
      </c>
      <c r="E446" s="102" t="s">
        <v>94</v>
      </c>
      <c r="F446" s="102" t="s">
        <v>1555</v>
      </c>
      <c r="G446" s="102" t="s">
        <v>1556</v>
      </c>
      <c r="H446" s="102" t="s">
        <v>1412</v>
      </c>
      <c r="I446" s="102">
        <v>146048.0</v>
      </c>
      <c r="J446" s="102"/>
      <c r="K446" s="102">
        <v>0.0</v>
      </c>
      <c r="L446" s="102" t="s">
        <v>1404</v>
      </c>
      <c r="M446" s="102" t="s">
        <v>1413</v>
      </c>
      <c r="N446" s="102" t="s">
        <v>1405</v>
      </c>
      <c r="O446" s="102" t="s">
        <v>1413</v>
      </c>
      <c r="P446" s="102"/>
      <c r="Q446" s="103">
        <v>44273.0</v>
      </c>
      <c r="R446" s="104">
        <v>44623.0</v>
      </c>
      <c r="S446" s="100"/>
      <c r="T446" s="100"/>
      <c r="U446" s="100"/>
      <c r="V446" s="100"/>
      <c r="W446" s="100"/>
      <c r="X446" s="100"/>
      <c r="Y446" s="100"/>
      <c r="Z446" s="100"/>
      <c r="AA446" s="100"/>
    </row>
    <row r="447" ht="15.75" customHeight="1">
      <c r="A447" s="100">
        <f>iferror(vlookup(B:B,NC!C:C,1,false), "Netcracker missing")</f>
        <v>41134841</v>
      </c>
      <c r="B447" s="101">
        <v>4.1134841E7</v>
      </c>
      <c r="C447" s="102" t="s">
        <v>96</v>
      </c>
      <c r="D447" s="102">
        <v>4.1134801E7</v>
      </c>
      <c r="E447" s="102" t="s">
        <v>96</v>
      </c>
      <c r="F447" s="102" t="s">
        <v>1555</v>
      </c>
      <c r="G447" s="102" t="s">
        <v>1556</v>
      </c>
      <c r="H447" s="102" t="s">
        <v>1412</v>
      </c>
      <c r="I447" s="102">
        <v>146048.0</v>
      </c>
      <c r="J447" s="102"/>
      <c r="K447" s="102">
        <v>0.0</v>
      </c>
      <c r="L447" s="102" t="s">
        <v>1404</v>
      </c>
      <c r="M447" s="102" t="s">
        <v>1413</v>
      </c>
      <c r="N447" s="102" t="s">
        <v>1405</v>
      </c>
      <c r="O447" s="102" t="s">
        <v>1413</v>
      </c>
      <c r="P447" s="102"/>
      <c r="Q447" s="103">
        <v>44273.0</v>
      </c>
      <c r="R447" s="103">
        <v>62458.0</v>
      </c>
      <c r="S447" s="100"/>
      <c r="T447" s="100"/>
      <c r="U447" s="100"/>
      <c r="V447" s="100"/>
      <c r="W447" s="100"/>
      <c r="X447" s="100"/>
      <c r="Y447" s="100"/>
      <c r="Z447" s="100"/>
      <c r="AA447" s="100"/>
    </row>
    <row r="448" ht="15.75" customHeight="1">
      <c r="A448" s="100">
        <f>iferror(vlookup(B:B,NC!C:C,1,false), "Netcracker missing")</f>
        <v>41135791</v>
      </c>
      <c r="B448" s="101">
        <v>4.1135791E7</v>
      </c>
      <c r="C448" s="102" t="s">
        <v>318</v>
      </c>
      <c r="D448" s="102">
        <v>4.1135591E7</v>
      </c>
      <c r="E448" s="102" t="s">
        <v>318</v>
      </c>
      <c r="F448" s="102" t="s">
        <v>1499</v>
      </c>
      <c r="G448" s="102" t="s">
        <v>1500</v>
      </c>
      <c r="H448" s="102" t="s">
        <v>1412</v>
      </c>
      <c r="I448" s="102">
        <v>139564.0</v>
      </c>
      <c r="J448" s="102"/>
      <c r="K448" s="102">
        <v>0.0</v>
      </c>
      <c r="L448" s="102" t="s">
        <v>1404</v>
      </c>
      <c r="M448" s="102" t="s">
        <v>1413</v>
      </c>
      <c r="N448" s="102" t="s">
        <v>1405</v>
      </c>
      <c r="O448" s="102" t="s">
        <v>1413</v>
      </c>
      <c r="P448" s="102"/>
      <c r="Q448" s="104">
        <v>44287.0</v>
      </c>
      <c r="R448" s="104">
        <v>44749.0</v>
      </c>
      <c r="S448" s="100"/>
      <c r="T448" s="100"/>
      <c r="U448" s="100"/>
      <c r="V448" s="100"/>
      <c r="W448" s="100"/>
      <c r="X448" s="100"/>
      <c r="Y448" s="100"/>
      <c r="Z448" s="100"/>
      <c r="AA448" s="100"/>
    </row>
    <row r="449" ht="15.75" customHeight="1">
      <c r="A449" s="100">
        <f>iferror(vlookup(B:B,NC!C:C,1,false), "Netcracker missing")</f>
        <v>41135801</v>
      </c>
      <c r="B449" s="101">
        <v>4.1135801E7</v>
      </c>
      <c r="C449" s="102" t="s">
        <v>320</v>
      </c>
      <c r="D449" s="102">
        <v>4.1135621E7</v>
      </c>
      <c r="E449" s="102" t="s">
        <v>320</v>
      </c>
      <c r="F449" s="102" t="s">
        <v>1499</v>
      </c>
      <c r="G449" s="102" t="s">
        <v>1500</v>
      </c>
      <c r="H449" s="102" t="s">
        <v>1412</v>
      </c>
      <c r="I449" s="102">
        <v>139564.0</v>
      </c>
      <c r="J449" s="102"/>
      <c r="K449" s="102">
        <v>0.0</v>
      </c>
      <c r="L449" s="102" t="s">
        <v>1404</v>
      </c>
      <c r="M449" s="102" t="s">
        <v>1413</v>
      </c>
      <c r="N449" s="102" t="s">
        <v>1405</v>
      </c>
      <c r="O449" s="102" t="s">
        <v>1413</v>
      </c>
      <c r="P449" s="102"/>
      <c r="Q449" s="104">
        <v>44287.0</v>
      </c>
      <c r="R449" s="104">
        <v>44749.0</v>
      </c>
      <c r="S449" s="100"/>
      <c r="T449" s="100"/>
      <c r="U449" s="100"/>
      <c r="V449" s="100"/>
      <c r="W449" s="100"/>
      <c r="X449" s="100"/>
      <c r="Y449" s="100"/>
      <c r="Z449" s="100"/>
      <c r="AA449" s="100"/>
    </row>
    <row r="450" ht="15.75" customHeight="1">
      <c r="A450" s="100">
        <f>iferror(vlookup(B:B,NC!C:C,1,false), "Netcracker missing")</f>
        <v>41135811</v>
      </c>
      <c r="B450" s="101">
        <v>4.1135811E7</v>
      </c>
      <c r="C450" s="102" t="s">
        <v>322</v>
      </c>
      <c r="D450" s="102">
        <v>4.1135651E7</v>
      </c>
      <c r="E450" s="102" t="s">
        <v>322</v>
      </c>
      <c r="F450" s="102" t="s">
        <v>1499</v>
      </c>
      <c r="G450" s="102" t="s">
        <v>1500</v>
      </c>
      <c r="H450" s="102" t="s">
        <v>1412</v>
      </c>
      <c r="I450" s="102">
        <v>139564.0</v>
      </c>
      <c r="J450" s="102"/>
      <c r="K450" s="102">
        <v>0.0</v>
      </c>
      <c r="L450" s="102" t="s">
        <v>1404</v>
      </c>
      <c r="M450" s="102" t="s">
        <v>1413</v>
      </c>
      <c r="N450" s="102" t="s">
        <v>1405</v>
      </c>
      <c r="O450" s="102" t="s">
        <v>1413</v>
      </c>
      <c r="P450" s="102"/>
      <c r="Q450" s="104">
        <v>44287.0</v>
      </c>
      <c r="R450" s="104">
        <v>44623.0</v>
      </c>
      <c r="S450" s="100"/>
      <c r="T450" s="100"/>
      <c r="U450" s="100"/>
      <c r="V450" s="100"/>
      <c r="W450" s="100"/>
      <c r="X450" s="100"/>
      <c r="Y450" s="100"/>
      <c r="Z450" s="100"/>
      <c r="AA450" s="100"/>
    </row>
    <row r="451" ht="15.75" customHeight="1">
      <c r="A451" s="100">
        <f>iferror(vlookup(B:B,NC!C:C,1,false), "Netcracker missing")</f>
        <v>41135821</v>
      </c>
      <c r="B451" s="101">
        <v>4.1135821E7</v>
      </c>
      <c r="C451" s="102" t="s">
        <v>324</v>
      </c>
      <c r="D451" s="102">
        <v>4.1135681E7</v>
      </c>
      <c r="E451" s="102" t="s">
        <v>324</v>
      </c>
      <c r="F451" s="102" t="s">
        <v>1499</v>
      </c>
      <c r="G451" s="102" t="s">
        <v>1500</v>
      </c>
      <c r="H451" s="102" t="s">
        <v>1412</v>
      </c>
      <c r="I451" s="102">
        <v>139564.0</v>
      </c>
      <c r="J451" s="102"/>
      <c r="K451" s="102">
        <v>0.0</v>
      </c>
      <c r="L451" s="102" t="s">
        <v>1404</v>
      </c>
      <c r="M451" s="102" t="s">
        <v>1413</v>
      </c>
      <c r="N451" s="102" t="s">
        <v>1405</v>
      </c>
      <c r="O451" s="102" t="s">
        <v>1413</v>
      </c>
      <c r="P451" s="102"/>
      <c r="Q451" s="104">
        <v>44287.0</v>
      </c>
      <c r="R451" s="103">
        <v>55153.0</v>
      </c>
      <c r="S451" s="100"/>
      <c r="T451" s="100"/>
      <c r="U451" s="100"/>
      <c r="V451" s="100"/>
      <c r="W451" s="100"/>
      <c r="X451" s="100"/>
      <c r="Y451" s="100"/>
      <c r="Z451" s="100"/>
      <c r="AA451" s="100"/>
    </row>
    <row r="452" ht="15.75" customHeight="1">
      <c r="A452" s="100" t="str">
        <f>iferror(vlookup(B:B,NC!C:C,1,false), "Netcracker missing")</f>
        <v>Netcracker missing</v>
      </c>
      <c r="B452" s="101">
        <v>4.1177421E7</v>
      </c>
      <c r="C452" s="102" t="s">
        <v>1340</v>
      </c>
      <c r="D452" s="102">
        <v>4.1177151E7</v>
      </c>
      <c r="E452" s="102" t="s">
        <v>1340</v>
      </c>
      <c r="F452" s="102" t="s">
        <v>1625</v>
      </c>
      <c r="G452" s="102" t="s">
        <v>1626</v>
      </c>
      <c r="H452" s="102" t="s">
        <v>1412</v>
      </c>
      <c r="I452" s="102">
        <v>146472.0</v>
      </c>
      <c r="J452" s="102"/>
      <c r="K452" s="102">
        <v>0.0</v>
      </c>
      <c r="L452" s="102" t="s">
        <v>1404</v>
      </c>
      <c r="M452" s="102" t="s">
        <v>1413</v>
      </c>
      <c r="N452" s="102" t="s">
        <v>1405</v>
      </c>
      <c r="O452" s="102" t="s">
        <v>1413</v>
      </c>
      <c r="P452" s="102"/>
      <c r="Q452" s="104">
        <v>44539.0</v>
      </c>
      <c r="R452" s="103">
        <v>55153.0</v>
      </c>
      <c r="S452" s="100"/>
      <c r="T452" s="100"/>
      <c r="U452" s="100"/>
      <c r="V452" s="100"/>
      <c r="W452" s="100"/>
      <c r="X452" s="100"/>
      <c r="Y452" s="100"/>
      <c r="Z452" s="100"/>
      <c r="AA452" s="100"/>
    </row>
    <row r="453" ht="15.75" customHeight="1">
      <c r="A453" s="100" t="str">
        <f>iferror(vlookup(B:B,NC!C:C,1,false), "Netcracker missing")</f>
        <v>Netcracker missing</v>
      </c>
      <c r="B453" s="101">
        <v>4.1177431E7</v>
      </c>
      <c r="C453" s="102" t="s">
        <v>1342</v>
      </c>
      <c r="D453" s="102">
        <v>4.1177181E7</v>
      </c>
      <c r="E453" s="102" t="s">
        <v>1342</v>
      </c>
      <c r="F453" s="102" t="s">
        <v>1625</v>
      </c>
      <c r="G453" s="102" t="s">
        <v>1626</v>
      </c>
      <c r="H453" s="102" t="s">
        <v>1412</v>
      </c>
      <c r="I453" s="102">
        <v>146472.0</v>
      </c>
      <c r="J453" s="102"/>
      <c r="K453" s="102">
        <v>0.0</v>
      </c>
      <c r="L453" s="102" t="s">
        <v>1404</v>
      </c>
      <c r="M453" s="102" t="s">
        <v>1413</v>
      </c>
      <c r="N453" s="102" t="s">
        <v>1405</v>
      </c>
      <c r="O453" s="102" t="s">
        <v>1413</v>
      </c>
      <c r="P453" s="102"/>
      <c r="Q453" s="104">
        <v>44539.0</v>
      </c>
      <c r="R453" s="103">
        <v>55153.0</v>
      </c>
      <c r="S453" s="100"/>
      <c r="T453" s="100"/>
      <c r="U453" s="100"/>
      <c r="V453" s="100"/>
      <c r="W453" s="100"/>
      <c r="X453" s="100"/>
      <c r="Y453" s="100"/>
      <c r="Z453" s="100"/>
      <c r="AA453" s="100"/>
    </row>
    <row r="454" ht="15.75" customHeight="1">
      <c r="A454" s="100" t="str">
        <f>iferror(vlookup(B:B,NC!C:C,1,false), "Netcracker missing")</f>
        <v>Netcracker missing</v>
      </c>
      <c r="B454" s="101">
        <v>4.1177441E7</v>
      </c>
      <c r="C454" s="102" t="s">
        <v>1344</v>
      </c>
      <c r="D454" s="102">
        <v>4.1177211E7</v>
      </c>
      <c r="E454" s="102" t="s">
        <v>1344</v>
      </c>
      <c r="F454" s="102" t="s">
        <v>1625</v>
      </c>
      <c r="G454" s="102" t="s">
        <v>1626</v>
      </c>
      <c r="H454" s="102" t="s">
        <v>1412</v>
      </c>
      <c r="I454" s="102">
        <v>146472.0</v>
      </c>
      <c r="J454" s="102"/>
      <c r="K454" s="102">
        <v>0.0</v>
      </c>
      <c r="L454" s="102" t="s">
        <v>1404</v>
      </c>
      <c r="M454" s="102" t="s">
        <v>1413</v>
      </c>
      <c r="N454" s="102" t="s">
        <v>1405</v>
      </c>
      <c r="O454" s="102" t="s">
        <v>1413</v>
      </c>
      <c r="P454" s="102"/>
      <c r="Q454" s="104">
        <v>44539.0</v>
      </c>
      <c r="R454" s="103">
        <v>55153.0</v>
      </c>
      <c r="S454" s="100"/>
      <c r="T454" s="100"/>
      <c r="U454" s="100"/>
      <c r="V454" s="100"/>
      <c r="W454" s="100"/>
      <c r="X454" s="100"/>
      <c r="Y454" s="100"/>
      <c r="Z454" s="100"/>
      <c r="AA454" s="100"/>
    </row>
    <row r="455" ht="15.75" customHeight="1">
      <c r="A455" s="100" t="str">
        <f>iferror(vlookup(B:B,NC!C:C,1,false), "Netcracker missing")</f>
        <v>Netcracker missing</v>
      </c>
      <c r="B455" s="101">
        <v>4.1177451E7</v>
      </c>
      <c r="C455" s="102" t="s">
        <v>1346</v>
      </c>
      <c r="D455" s="102">
        <v>4.1177241E7</v>
      </c>
      <c r="E455" s="102" t="s">
        <v>1346</v>
      </c>
      <c r="F455" s="102" t="s">
        <v>1625</v>
      </c>
      <c r="G455" s="102" t="s">
        <v>1626</v>
      </c>
      <c r="H455" s="102" t="s">
        <v>1412</v>
      </c>
      <c r="I455" s="102">
        <v>146472.0</v>
      </c>
      <c r="J455" s="102"/>
      <c r="K455" s="102">
        <v>0.0</v>
      </c>
      <c r="L455" s="102" t="s">
        <v>1404</v>
      </c>
      <c r="M455" s="102" t="s">
        <v>1413</v>
      </c>
      <c r="N455" s="102" t="s">
        <v>1405</v>
      </c>
      <c r="O455" s="102" t="s">
        <v>1413</v>
      </c>
      <c r="P455" s="102"/>
      <c r="Q455" s="104">
        <v>44539.0</v>
      </c>
      <c r="R455" s="103">
        <v>55153.0</v>
      </c>
      <c r="S455" s="100"/>
      <c r="T455" s="100"/>
      <c r="U455" s="100"/>
      <c r="V455" s="100"/>
      <c r="W455" s="100"/>
      <c r="X455" s="100"/>
      <c r="Y455" s="100"/>
      <c r="Z455" s="100"/>
      <c r="AA455" s="100"/>
    </row>
    <row r="456" ht="15.75" customHeight="1">
      <c r="A456" s="100" t="str">
        <f>iferror(vlookup(B:B,NC!C:C,1,false), "Netcracker missing")</f>
        <v>Netcracker missing</v>
      </c>
      <c r="B456" s="101">
        <v>4.1177461E7</v>
      </c>
      <c r="C456" s="102" t="s">
        <v>1348</v>
      </c>
      <c r="D456" s="102">
        <v>4.1177271E7</v>
      </c>
      <c r="E456" s="102" t="s">
        <v>1348</v>
      </c>
      <c r="F456" s="102" t="s">
        <v>1625</v>
      </c>
      <c r="G456" s="102" t="s">
        <v>1626</v>
      </c>
      <c r="H456" s="102" t="s">
        <v>1412</v>
      </c>
      <c r="I456" s="102">
        <v>146472.0</v>
      </c>
      <c r="J456" s="102"/>
      <c r="K456" s="102">
        <v>0.0</v>
      </c>
      <c r="L456" s="102" t="s">
        <v>1404</v>
      </c>
      <c r="M456" s="102" t="s">
        <v>1413</v>
      </c>
      <c r="N456" s="102" t="s">
        <v>1405</v>
      </c>
      <c r="O456" s="102" t="s">
        <v>1413</v>
      </c>
      <c r="P456" s="102"/>
      <c r="Q456" s="104">
        <v>44567.0</v>
      </c>
      <c r="R456" s="103">
        <v>55153.0</v>
      </c>
      <c r="S456" s="100"/>
      <c r="T456" s="100"/>
      <c r="U456" s="100"/>
      <c r="V456" s="100"/>
      <c r="W456" s="100"/>
      <c r="X456" s="100"/>
      <c r="Y456" s="100"/>
      <c r="Z456" s="100"/>
      <c r="AA456" s="100"/>
    </row>
    <row r="457" ht="15.75" customHeight="1">
      <c r="A457" s="100" t="str">
        <f>iferror(vlookup(B:B,NC!C:C,1,false), "Netcracker missing")</f>
        <v>Netcracker missing</v>
      </c>
      <c r="B457" s="101">
        <v>4.1177471E7</v>
      </c>
      <c r="C457" s="102" t="s">
        <v>1350</v>
      </c>
      <c r="D457" s="102">
        <v>4.1177301E7</v>
      </c>
      <c r="E457" s="102" t="s">
        <v>1350</v>
      </c>
      <c r="F457" s="102" t="s">
        <v>1625</v>
      </c>
      <c r="G457" s="102" t="s">
        <v>1626</v>
      </c>
      <c r="H457" s="102" t="s">
        <v>1412</v>
      </c>
      <c r="I457" s="102">
        <v>146472.0</v>
      </c>
      <c r="J457" s="102"/>
      <c r="K457" s="102">
        <v>0.0</v>
      </c>
      <c r="L457" s="102" t="s">
        <v>1404</v>
      </c>
      <c r="M457" s="102" t="s">
        <v>1413</v>
      </c>
      <c r="N457" s="102" t="s">
        <v>1405</v>
      </c>
      <c r="O457" s="102" t="s">
        <v>1413</v>
      </c>
      <c r="P457" s="102"/>
      <c r="Q457" s="104">
        <v>44539.0</v>
      </c>
      <c r="R457" s="103">
        <v>55153.0</v>
      </c>
      <c r="S457" s="100"/>
      <c r="T457" s="100"/>
      <c r="U457" s="100"/>
      <c r="V457" s="100"/>
      <c r="W457" s="100"/>
      <c r="X457" s="100"/>
      <c r="Y457" s="100"/>
      <c r="Z457" s="100"/>
      <c r="AA457" s="100"/>
    </row>
    <row r="458" ht="15.75" customHeight="1">
      <c r="A458" s="100" t="str">
        <f>iferror(vlookup(B:B,NC!C:C,1,false), "Netcracker missing")</f>
        <v>Netcracker missing</v>
      </c>
      <c r="B458" s="101">
        <v>4.1177481E7</v>
      </c>
      <c r="C458" s="102" t="s">
        <v>1352</v>
      </c>
      <c r="D458" s="102">
        <v>4.1177331E7</v>
      </c>
      <c r="E458" s="102" t="s">
        <v>1352</v>
      </c>
      <c r="F458" s="102" t="s">
        <v>1625</v>
      </c>
      <c r="G458" s="102" t="s">
        <v>1626</v>
      </c>
      <c r="H458" s="102" t="s">
        <v>1412</v>
      </c>
      <c r="I458" s="102">
        <v>146472.0</v>
      </c>
      <c r="J458" s="102"/>
      <c r="K458" s="102">
        <v>0.0</v>
      </c>
      <c r="L458" s="102" t="s">
        <v>1404</v>
      </c>
      <c r="M458" s="102" t="s">
        <v>1413</v>
      </c>
      <c r="N458" s="102" t="s">
        <v>1405</v>
      </c>
      <c r="O458" s="102" t="s">
        <v>1413</v>
      </c>
      <c r="P458" s="102"/>
      <c r="Q458" s="104">
        <v>44539.0</v>
      </c>
      <c r="R458" s="103">
        <v>55153.0</v>
      </c>
      <c r="S458" s="100"/>
      <c r="T458" s="100"/>
      <c r="U458" s="100"/>
      <c r="V458" s="100"/>
      <c r="W458" s="100"/>
      <c r="X458" s="100"/>
      <c r="Y458" s="100"/>
      <c r="Z458" s="100"/>
      <c r="AA458" s="100"/>
    </row>
    <row r="459" ht="15.75" customHeight="1">
      <c r="A459" s="100" t="str">
        <f>iferror(vlookup(B:B,NC!C:C,1,false), "Netcracker missing")</f>
        <v>Netcracker missing</v>
      </c>
      <c r="B459" s="101">
        <v>4.1177491E7</v>
      </c>
      <c r="C459" s="102" t="s">
        <v>1354</v>
      </c>
      <c r="D459" s="102">
        <v>4.1177361E7</v>
      </c>
      <c r="E459" s="102" t="s">
        <v>1354</v>
      </c>
      <c r="F459" s="102" t="s">
        <v>1625</v>
      </c>
      <c r="G459" s="102" t="s">
        <v>1626</v>
      </c>
      <c r="H459" s="102" t="s">
        <v>1412</v>
      </c>
      <c r="I459" s="102">
        <v>146472.0</v>
      </c>
      <c r="J459" s="102"/>
      <c r="K459" s="102">
        <v>0.0</v>
      </c>
      <c r="L459" s="102" t="s">
        <v>1404</v>
      </c>
      <c r="M459" s="102" t="s">
        <v>1413</v>
      </c>
      <c r="N459" s="102" t="s">
        <v>1405</v>
      </c>
      <c r="O459" s="102" t="s">
        <v>1413</v>
      </c>
      <c r="P459" s="102"/>
      <c r="Q459" s="104">
        <v>44539.0</v>
      </c>
      <c r="R459" s="103">
        <v>55153.0</v>
      </c>
      <c r="S459" s="100"/>
      <c r="T459" s="100"/>
      <c r="U459" s="100"/>
      <c r="V459" s="100"/>
      <c r="W459" s="100"/>
      <c r="X459" s="100"/>
      <c r="Y459" s="100"/>
      <c r="Z459" s="100"/>
      <c r="AA459" s="100"/>
    </row>
    <row r="460" ht="15.75" customHeight="1">
      <c r="A460" s="100" t="str">
        <f>iferror(vlookup(B:B,NC!C:C,1,false), "Netcracker missing")</f>
        <v>Netcracker missing</v>
      </c>
      <c r="B460" s="101">
        <v>4.1177501E7</v>
      </c>
      <c r="C460" s="102" t="s">
        <v>1356</v>
      </c>
      <c r="D460" s="102">
        <v>4.1177391E7</v>
      </c>
      <c r="E460" s="102" t="s">
        <v>1356</v>
      </c>
      <c r="F460" s="102" t="s">
        <v>1625</v>
      </c>
      <c r="G460" s="102" t="s">
        <v>1626</v>
      </c>
      <c r="H460" s="102" t="s">
        <v>1412</v>
      </c>
      <c r="I460" s="102">
        <v>146472.0</v>
      </c>
      <c r="J460" s="102"/>
      <c r="K460" s="102">
        <v>0.0</v>
      </c>
      <c r="L460" s="102" t="s">
        <v>1404</v>
      </c>
      <c r="M460" s="102" t="s">
        <v>1413</v>
      </c>
      <c r="N460" s="102" t="s">
        <v>1405</v>
      </c>
      <c r="O460" s="102" t="s">
        <v>1413</v>
      </c>
      <c r="P460" s="102"/>
      <c r="Q460" s="104">
        <v>44539.0</v>
      </c>
      <c r="R460" s="103">
        <v>55153.0</v>
      </c>
      <c r="S460" s="100"/>
      <c r="T460" s="100"/>
      <c r="U460" s="100"/>
      <c r="V460" s="100"/>
      <c r="W460" s="100"/>
      <c r="X460" s="100"/>
      <c r="Y460" s="100"/>
      <c r="Z460" s="100"/>
      <c r="AA460" s="100"/>
    </row>
    <row r="461" ht="15.75" customHeight="1">
      <c r="A461" s="100" t="str">
        <f>iferror(vlookup(B:B,NC!C:C,1,false), "Netcracker missing")</f>
        <v>Netcracker missing</v>
      </c>
      <c r="B461" s="101">
        <v>4.1178061E7</v>
      </c>
      <c r="C461" s="102" t="s">
        <v>1358</v>
      </c>
      <c r="D461" s="102">
        <v>4.1178091E7</v>
      </c>
      <c r="E461" s="102" t="s">
        <v>1358</v>
      </c>
      <c r="F461" s="102" t="s">
        <v>1621</v>
      </c>
      <c r="G461" s="102" t="s">
        <v>1622</v>
      </c>
      <c r="H461" s="102" t="s">
        <v>1403</v>
      </c>
      <c r="I461" s="102">
        <v>145941.0</v>
      </c>
      <c r="J461" s="102"/>
      <c r="K461" s="102">
        <v>0.0</v>
      </c>
      <c r="L461" s="102" t="s">
        <v>1404</v>
      </c>
      <c r="M461" s="102"/>
      <c r="N461" s="102" t="s">
        <v>1405</v>
      </c>
      <c r="O461" s="102" t="s">
        <v>1406</v>
      </c>
      <c r="P461" s="102" t="s">
        <v>1404</v>
      </c>
      <c r="Q461" s="104">
        <v>44539.0</v>
      </c>
      <c r="R461" s="103">
        <v>55153.0</v>
      </c>
      <c r="S461" s="100"/>
      <c r="T461" s="100"/>
      <c r="U461" s="100"/>
      <c r="V461" s="100"/>
      <c r="W461" s="100"/>
      <c r="X461" s="100"/>
      <c r="Y461" s="100"/>
      <c r="Z461" s="100"/>
      <c r="AA461" s="100"/>
    </row>
    <row r="462" ht="15.75" customHeight="1">
      <c r="A462" s="100" t="str">
        <f>iferror(vlookup(B:B,NC!C:C,1,false), "Netcracker missing")</f>
        <v>Netcracker missing</v>
      </c>
      <c r="B462" s="101">
        <v>4.1178071E7</v>
      </c>
      <c r="C462" s="102" t="s">
        <v>1360</v>
      </c>
      <c r="D462" s="102">
        <v>4.1178121E7</v>
      </c>
      <c r="E462" s="102" t="s">
        <v>1360</v>
      </c>
      <c r="F462" s="102" t="s">
        <v>1621</v>
      </c>
      <c r="G462" s="102" t="s">
        <v>1622</v>
      </c>
      <c r="H462" s="102" t="s">
        <v>1403</v>
      </c>
      <c r="I462" s="102">
        <v>145941.0</v>
      </c>
      <c r="J462" s="102"/>
      <c r="K462" s="102">
        <v>0.0</v>
      </c>
      <c r="L462" s="102" t="s">
        <v>1404</v>
      </c>
      <c r="M462" s="102"/>
      <c r="N462" s="102" t="s">
        <v>1405</v>
      </c>
      <c r="O462" s="102" t="s">
        <v>1406</v>
      </c>
      <c r="P462" s="102" t="s">
        <v>1404</v>
      </c>
      <c r="Q462" s="104">
        <v>44539.0</v>
      </c>
      <c r="R462" s="103">
        <v>55153.0</v>
      </c>
      <c r="S462" s="100"/>
      <c r="T462" s="100"/>
      <c r="U462" s="100"/>
      <c r="V462" s="100"/>
      <c r="W462" s="100"/>
      <c r="X462" s="100"/>
      <c r="Y462" s="100"/>
      <c r="Z462" s="100"/>
      <c r="AA462" s="100"/>
    </row>
    <row r="463" ht="15.75" customHeight="1">
      <c r="A463" s="100" t="str">
        <f>iferror(vlookup(B:B,NC!C:C,1,false), "Netcracker missing")</f>
        <v>Netcracker missing</v>
      </c>
      <c r="B463" s="101">
        <v>4.1178281E7</v>
      </c>
      <c r="C463" s="102" t="s">
        <v>1362</v>
      </c>
      <c r="D463" s="102">
        <v>4.1178151E7</v>
      </c>
      <c r="E463" s="102" t="s">
        <v>1362</v>
      </c>
      <c r="F463" s="102" t="s">
        <v>1621</v>
      </c>
      <c r="G463" s="102" t="s">
        <v>1622</v>
      </c>
      <c r="H463" s="102" t="s">
        <v>1403</v>
      </c>
      <c r="I463" s="102">
        <v>145941.0</v>
      </c>
      <c r="J463" s="102"/>
      <c r="K463" s="102">
        <v>0.0</v>
      </c>
      <c r="L463" s="102" t="s">
        <v>1404</v>
      </c>
      <c r="M463" s="102"/>
      <c r="N463" s="102" t="s">
        <v>1405</v>
      </c>
      <c r="O463" s="102" t="s">
        <v>1406</v>
      </c>
      <c r="P463" s="102" t="s">
        <v>1404</v>
      </c>
      <c r="Q463" s="104">
        <v>44539.0</v>
      </c>
      <c r="R463" s="103">
        <v>55153.0</v>
      </c>
      <c r="S463" s="100"/>
      <c r="T463" s="100"/>
      <c r="U463" s="100"/>
      <c r="V463" s="100"/>
      <c r="W463" s="100"/>
      <c r="X463" s="100"/>
      <c r="Y463" s="100"/>
      <c r="Z463" s="100"/>
      <c r="AA463" s="100"/>
    </row>
    <row r="464" ht="15.75" customHeight="1">
      <c r="A464" s="100">
        <f>iferror(vlookup(B:B,NC!C:C,1,false), "Netcracker missing")</f>
        <v>41178291</v>
      </c>
      <c r="B464" s="101">
        <v>4.1178291E7</v>
      </c>
      <c r="C464" s="102" t="s">
        <v>1364</v>
      </c>
      <c r="D464" s="102">
        <v>4.1178181E7</v>
      </c>
      <c r="E464" s="102" t="s">
        <v>1364</v>
      </c>
      <c r="F464" s="102" t="s">
        <v>1621</v>
      </c>
      <c r="G464" s="102" t="s">
        <v>1622</v>
      </c>
      <c r="H464" s="102" t="s">
        <v>1403</v>
      </c>
      <c r="I464" s="102">
        <v>145941.0</v>
      </c>
      <c r="J464" s="102"/>
      <c r="K464" s="102">
        <v>0.0</v>
      </c>
      <c r="L464" s="102" t="s">
        <v>1404</v>
      </c>
      <c r="M464" s="102"/>
      <c r="N464" s="102" t="s">
        <v>1405</v>
      </c>
      <c r="O464" s="102" t="s">
        <v>1406</v>
      </c>
      <c r="P464" s="102" t="s">
        <v>1404</v>
      </c>
      <c r="Q464" s="104">
        <v>44539.0</v>
      </c>
      <c r="R464" s="103">
        <v>55153.0</v>
      </c>
      <c r="S464" s="100"/>
      <c r="T464" s="100"/>
      <c r="U464" s="100"/>
      <c r="V464" s="100"/>
      <c r="W464" s="100"/>
      <c r="X464" s="100"/>
      <c r="Y464" s="100"/>
      <c r="Z464" s="100"/>
      <c r="AA464" s="100"/>
    </row>
    <row r="465" ht="15.75" customHeight="1">
      <c r="A465" s="100" t="str">
        <f>iferror(vlookup(B:B,NC!C:C,1,false), "Netcracker missing")</f>
        <v>Netcracker missing</v>
      </c>
      <c r="B465" s="101">
        <v>4.1178301E7</v>
      </c>
      <c r="C465" s="102" t="s">
        <v>1366</v>
      </c>
      <c r="D465" s="102">
        <v>4.1178211E7</v>
      </c>
      <c r="E465" s="102" t="s">
        <v>1366</v>
      </c>
      <c r="F465" s="102" t="s">
        <v>1621</v>
      </c>
      <c r="G465" s="102" t="s">
        <v>1622</v>
      </c>
      <c r="H465" s="102" t="s">
        <v>1403</v>
      </c>
      <c r="I465" s="102">
        <v>145941.0</v>
      </c>
      <c r="J465" s="102"/>
      <c r="K465" s="102">
        <v>0.0</v>
      </c>
      <c r="L465" s="102" t="s">
        <v>1404</v>
      </c>
      <c r="M465" s="102"/>
      <c r="N465" s="102" t="s">
        <v>1405</v>
      </c>
      <c r="O465" s="102" t="s">
        <v>1406</v>
      </c>
      <c r="P465" s="102" t="s">
        <v>1404</v>
      </c>
      <c r="Q465" s="104">
        <v>44539.0</v>
      </c>
      <c r="R465" s="103">
        <v>55153.0</v>
      </c>
      <c r="S465" s="100"/>
      <c r="T465" s="100"/>
      <c r="U465" s="100"/>
      <c r="V465" s="100"/>
      <c r="W465" s="100"/>
      <c r="X465" s="100"/>
      <c r="Y465" s="100"/>
      <c r="Z465" s="100"/>
      <c r="AA465" s="100"/>
    </row>
    <row r="466" ht="15.75" customHeight="1">
      <c r="A466" s="100">
        <f>iferror(vlookup(B:B,NC!C:C,1,false), "Netcracker missing")</f>
        <v>41180181</v>
      </c>
      <c r="B466" s="101">
        <v>4.1180181E7</v>
      </c>
      <c r="C466" s="102" t="s">
        <v>1368</v>
      </c>
      <c r="D466" s="102">
        <v>4.1179461E7</v>
      </c>
      <c r="E466" s="102" t="s">
        <v>1627</v>
      </c>
      <c r="F466" s="102" t="s">
        <v>1461</v>
      </c>
      <c r="G466" s="102" t="s">
        <v>1459</v>
      </c>
      <c r="H466" s="102" t="s">
        <v>1412</v>
      </c>
      <c r="I466" s="102">
        <v>130852.0</v>
      </c>
      <c r="J466" s="102"/>
      <c r="K466" s="102">
        <v>0.0</v>
      </c>
      <c r="L466" s="102" t="s">
        <v>1404</v>
      </c>
      <c r="M466" s="102" t="s">
        <v>1413</v>
      </c>
      <c r="N466" s="102" t="s">
        <v>1405</v>
      </c>
      <c r="O466" s="102" t="s">
        <v>1413</v>
      </c>
      <c r="P466" s="102"/>
      <c r="Q466" s="104">
        <v>44593.0</v>
      </c>
      <c r="R466" s="103">
        <v>44773.0</v>
      </c>
      <c r="S466" s="100"/>
      <c r="T466" s="100"/>
      <c r="U466" s="100"/>
      <c r="V466" s="100"/>
      <c r="W466" s="100"/>
      <c r="X466" s="100"/>
      <c r="Y466" s="100"/>
      <c r="Z466" s="100"/>
      <c r="AA466" s="100"/>
    </row>
    <row r="467" ht="15.75" customHeight="1">
      <c r="A467" s="100">
        <f>iferror(vlookup(B:B,NC!C:C,1,false), "Netcracker missing")</f>
        <v>41180191</v>
      </c>
      <c r="B467" s="101">
        <v>4.1180191E7</v>
      </c>
      <c r="C467" s="102" t="s">
        <v>1370</v>
      </c>
      <c r="D467" s="102">
        <v>4.1179991E7</v>
      </c>
      <c r="E467" s="102" t="s">
        <v>1628</v>
      </c>
      <c r="F467" s="102" t="s">
        <v>1461</v>
      </c>
      <c r="G467" s="102" t="s">
        <v>1459</v>
      </c>
      <c r="H467" s="102" t="s">
        <v>1412</v>
      </c>
      <c r="I467" s="102">
        <v>130852.0</v>
      </c>
      <c r="J467" s="102"/>
      <c r="K467" s="102">
        <v>0.0</v>
      </c>
      <c r="L467" s="102" t="s">
        <v>1404</v>
      </c>
      <c r="M467" s="102" t="s">
        <v>1413</v>
      </c>
      <c r="N467" s="102" t="s">
        <v>1405</v>
      </c>
      <c r="O467" s="102" t="s">
        <v>1413</v>
      </c>
      <c r="P467" s="102"/>
      <c r="Q467" s="104">
        <v>44593.0</v>
      </c>
      <c r="R467" s="103">
        <v>44773.0</v>
      </c>
      <c r="S467" s="100"/>
      <c r="T467" s="100"/>
      <c r="U467" s="100"/>
      <c r="V467" s="100"/>
      <c r="W467" s="100"/>
      <c r="X467" s="100"/>
      <c r="Y467" s="100"/>
      <c r="Z467" s="100"/>
      <c r="AA467" s="100"/>
    </row>
    <row r="468" ht="15.75" customHeight="1">
      <c r="A468" s="100">
        <f>iferror(vlookup(B:B,NC!C:C,1,false), "Netcracker missing")</f>
        <v>41180201</v>
      </c>
      <c r="B468" s="101">
        <v>4.1180201E7</v>
      </c>
      <c r="C468" s="102" t="s">
        <v>1372</v>
      </c>
      <c r="D468" s="102">
        <v>4.1180021E7</v>
      </c>
      <c r="E468" s="102" t="s">
        <v>1629</v>
      </c>
      <c r="F468" s="102" t="s">
        <v>1461</v>
      </c>
      <c r="G468" s="102" t="s">
        <v>1459</v>
      </c>
      <c r="H468" s="102" t="s">
        <v>1412</v>
      </c>
      <c r="I468" s="102">
        <v>130852.0</v>
      </c>
      <c r="J468" s="102"/>
      <c r="K468" s="102">
        <v>0.0</v>
      </c>
      <c r="L468" s="102" t="s">
        <v>1404</v>
      </c>
      <c r="M468" s="102" t="s">
        <v>1413</v>
      </c>
      <c r="N468" s="102" t="s">
        <v>1405</v>
      </c>
      <c r="O468" s="102" t="s">
        <v>1413</v>
      </c>
      <c r="P468" s="102"/>
      <c r="Q468" s="104">
        <v>44593.0</v>
      </c>
      <c r="R468" s="103">
        <v>44773.0</v>
      </c>
      <c r="S468" s="100"/>
      <c r="T468" s="100"/>
      <c r="U468" s="100"/>
      <c r="V468" s="100"/>
      <c r="W468" s="100"/>
      <c r="X468" s="100"/>
      <c r="Y468" s="100"/>
      <c r="Z468" s="100"/>
      <c r="AA468" s="100"/>
    </row>
    <row r="469" ht="15.75" customHeight="1">
      <c r="A469" s="100">
        <f>iferror(vlookup(B:B,NC!C:C,1,false), "Netcracker missing")</f>
        <v>41180211</v>
      </c>
      <c r="B469" s="101">
        <v>4.1180211E7</v>
      </c>
      <c r="C469" s="102" t="s">
        <v>1374</v>
      </c>
      <c r="D469" s="102">
        <v>4.1180051E7</v>
      </c>
      <c r="E469" s="102" t="s">
        <v>1630</v>
      </c>
      <c r="F469" s="102" t="s">
        <v>1461</v>
      </c>
      <c r="G469" s="102" t="s">
        <v>1459</v>
      </c>
      <c r="H469" s="102" t="s">
        <v>1412</v>
      </c>
      <c r="I469" s="102">
        <v>130852.0</v>
      </c>
      <c r="J469" s="102"/>
      <c r="K469" s="102">
        <v>0.0</v>
      </c>
      <c r="L469" s="102" t="s">
        <v>1404</v>
      </c>
      <c r="M469" s="102" t="s">
        <v>1413</v>
      </c>
      <c r="N469" s="102" t="s">
        <v>1405</v>
      </c>
      <c r="O469" s="102" t="s">
        <v>1413</v>
      </c>
      <c r="P469" s="102"/>
      <c r="Q469" s="104">
        <v>44593.0</v>
      </c>
      <c r="R469" s="103">
        <v>44773.0</v>
      </c>
      <c r="S469" s="100"/>
      <c r="T469" s="100"/>
      <c r="U469" s="100"/>
      <c r="V469" s="100"/>
      <c r="W469" s="100"/>
      <c r="X469" s="100"/>
      <c r="Y469" s="100"/>
      <c r="Z469" s="100"/>
      <c r="AA469" s="100"/>
    </row>
    <row r="470" ht="15.75" customHeight="1">
      <c r="A470" s="100" t="str">
        <f>iferror(vlookup(B:B,NC!C:C,1,false), "Netcracker missing")</f>
        <v>Netcracker missing</v>
      </c>
      <c r="B470" s="101">
        <v>4.1180221E7</v>
      </c>
      <c r="C470" s="102" t="s">
        <v>1376</v>
      </c>
      <c r="D470" s="102">
        <v>4.1180081E7</v>
      </c>
      <c r="E470" s="102" t="s">
        <v>1376</v>
      </c>
      <c r="F470" s="102" t="s">
        <v>1461</v>
      </c>
      <c r="G470" s="102" t="s">
        <v>1459</v>
      </c>
      <c r="H470" s="102" t="s">
        <v>1412</v>
      </c>
      <c r="I470" s="102">
        <v>130852.0</v>
      </c>
      <c r="J470" s="102"/>
      <c r="K470" s="102">
        <v>0.0</v>
      </c>
      <c r="L470" s="102" t="s">
        <v>1404</v>
      </c>
      <c r="M470" s="102" t="s">
        <v>1413</v>
      </c>
      <c r="N470" s="102" t="s">
        <v>1405</v>
      </c>
      <c r="O470" s="102" t="s">
        <v>1413</v>
      </c>
      <c r="P470" s="102"/>
      <c r="Q470" s="104">
        <v>44593.0</v>
      </c>
      <c r="R470" s="103">
        <v>44773.0</v>
      </c>
      <c r="S470" s="100"/>
      <c r="T470" s="100"/>
      <c r="U470" s="100"/>
      <c r="V470" s="100"/>
      <c r="W470" s="100"/>
      <c r="X470" s="100"/>
      <c r="Y470" s="100"/>
      <c r="Z470" s="100"/>
      <c r="AA470" s="100"/>
    </row>
    <row r="471" ht="15.75" customHeight="1">
      <c r="A471" s="100">
        <f>iferror(vlookup(B:B,NC!C:C,1,false), "Netcracker missing")</f>
        <v>41180481</v>
      </c>
      <c r="B471" s="101">
        <v>4.1180481E7</v>
      </c>
      <c r="C471" s="102" t="s">
        <v>332</v>
      </c>
      <c r="D471" s="102">
        <v>4.1180281E7</v>
      </c>
      <c r="E471" s="102" t="s">
        <v>332</v>
      </c>
      <c r="F471" s="102" t="s">
        <v>1555</v>
      </c>
      <c r="G471" s="102" t="s">
        <v>1556</v>
      </c>
      <c r="H471" s="102" t="s">
        <v>1412</v>
      </c>
      <c r="I471" s="102">
        <v>146096.0</v>
      </c>
      <c r="J471" s="102"/>
      <c r="K471" s="102">
        <v>0.0</v>
      </c>
      <c r="L471" s="102" t="s">
        <v>1404</v>
      </c>
      <c r="M471" s="102" t="s">
        <v>1413</v>
      </c>
      <c r="N471" s="102" t="s">
        <v>1405</v>
      </c>
      <c r="O471" s="102" t="s">
        <v>1413</v>
      </c>
      <c r="P471" s="102"/>
      <c r="Q471" s="104">
        <v>44568.0</v>
      </c>
      <c r="R471" s="103">
        <v>44773.0</v>
      </c>
      <c r="S471" s="100"/>
      <c r="T471" s="100"/>
      <c r="U471" s="100"/>
      <c r="V471" s="100"/>
      <c r="W471" s="100"/>
      <c r="X471" s="100"/>
      <c r="Y471" s="100"/>
      <c r="Z471" s="100"/>
      <c r="AA471" s="100"/>
    </row>
    <row r="472" ht="15.75" customHeight="1">
      <c r="A472" s="100">
        <f>iferror(vlookup(B:B,NC!C:C,1,false), "Netcracker missing")</f>
        <v>41180531</v>
      </c>
      <c r="B472" s="101">
        <v>4.1180531E7</v>
      </c>
      <c r="C472" s="102" t="s">
        <v>335</v>
      </c>
      <c r="D472" s="102">
        <v>4.1180311E7</v>
      </c>
      <c r="E472" s="102" t="s">
        <v>335</v>
      </c>
      <c r="F472" s="102" t="s">
        <v>1555</v>
      </c>
      <c r="G472" s="102" t="s">
        <v>1556</v>
      </c>
      <c r="H472" s="102" t="s">
        <v>1412</v>
      </c>
      <c r="I472" s="102">
        <v>146096.0</v>
      </c>
      <c r="J472" s="102"/>
      <c r="K472" s="102">
        <v>0.0</v>
      </c>
      <c r="L472" s="102" t="s">
        <v>1404</v>
      </c>
      <c r="M472" s="102" t="s">
        <v>1413</v>
      </c>
      <c r="N472" s="102" t="s">
        <v>1405</v>
      </c>
      <c r="O472" s="102" t="s">
        <v>1413</v>
      </c>
      <c r="P472" s="102"/>
      <c r="Q472" s="104">
        <v>44568.0</v>
      </c>
      <c r="R472" s="103">
        <v>44773.0</v>
      </c>
      <c r="S472" s="100"/>
      <c r="T472" s="100"/>
      <c r="U472" s="100"/>
      <c r="V472" s="100"/>
      <c r="W472" s="100"/>
      <c r="X472" s="100"/>
      <c r="Y472" s="100"/>
      <c r="Z472" s="100"/>
      <c r="AA472" s="100"/>
    </row>
    <row r="473" ht="15.75" customHeight="1">
      <c r="A473" s="100">
        <f>iferror(vlookup(B:B,NC!C:C,1,false), "Netcracker missing")</f>
        <v>41180541</v>
      </c>
      <c r="B473" s="101">
        <v>4.1180541E7</v>
      </c>
      <c r="C473" s="102" t="s">
        <v>337</v>
      </c>
      <c r="D473" s="102">
        <v>4.1180341E7</v>
      </c>
      <c r="E473" s="102" t="s">
        <v>337</v>
      </c>
      <c r="F473" s="102" t="s">
        <v>1555</v>
      </c>
      <c r="G473" s="102" t="s">
        <v>1556</v>
      </c>
      <c r="H473" s="102" t="s">
        <v>1412</v>
      </c>
      <c r="I473" s="102">
        <v>146096.0</v>
      </c>
      <c r="J473" s="102"/>
      <c r="K473" s="102">
        <v>0.0</v>
      </c>
      <c r="L473" s="102" t="s">
        <v>1404</v>
      </c>
      <c r="M473" s="102" t="s">
        <v>1413</v>
      </c>
      <c r="N473" s="102" t="s">
        <v>1405</v>
      </c>
      <c r="O473" s="102" t="s">
        <v>1413</v>
      </c>
      <c r="P473" s="102"/>
      <c r="Q473" s="104">
        <v>44568.0</v>
      </c>
      <c r="R473" s="103">
        <v>44773.0</v>
      </c>
      <c r="S473" s="100"/>
      <c r="T473" s="100"/>
      <c r="U473" s="100"/>
      <c r="V473" s="100"/>
      <c r="W473" s="100"/>
      <c r="X473" s="100"/>
      <c r="Y473" s="100"/>
      <c r="Z473" s="100"/>
      <c r="AA473" s="100"/>
    </row>
    <row r="474" ht="15.75" customHeight="1">
      <c r="A474" s="100">
        <f>iferror(vlookup(B:B,NC!C:C,1,false), "Netcracker missing")</f>
        <v>41180571</v>
      </c>
      <c r="B474" s="101">
        <v>4.1180571E7</v>
      </c>
      <c r="C474" s="102" t="s">
        <v>339</v>
      </c>
      <c r="D474" s="102">
        <v>4.1180371E7</v>
      </c>
      <c r="E474" s="102" t="s">
        <v>339</v>
      </c>
      <c r="F474" s="102" t="s">
        <v>1555</v>
      </c>
      <c r="G474" s="102" t="s">
        <v>1556</v>
      </c>
      <c r="H474" s="102" t="s">
        <v>1412</v>
      </c>
      <c r="I474" s="102">
        <v>146096.0</v>
      </c>
      <c r="J474" s="102"/>
      <c r="K474" s="102">
        <v>0.0</v>
      </c>
      <c r="L474" s="102" t="s">
        <v>1404</v>
      </c>
      <c r="M474" s="102" t="s">
        <v>1413</v>
      </c>
      <c r="N474" s="102" t="s">
        <v>1405</v>
      </c>
      <c r="O474" s="102" t="s">
        <v>1413</v>
      </c>
      <c r="P474" s="102"/>
      <c r="Q474" s="104">
        <v>44568.0</v>
      </c>
      <c r="R474" s="103">
        <v>44773.0</v>
      </c>
      <c r="S474" s="100"/>
      <c r="T474" s="100"/>
      <c r="U474" s="100"/>
      <c r="V474" s="100"/>
      <c r="W474" s="100"/>
      <c r="X474" s="100"/>
      <c r="Y474" s="100"/>
      <c r="Z474" s="100"/>
      <c r="AA474" s="100"/>
    </row>
    <row r="475" ht="15.75" customHeight="1">
      <c r="A475" s="100">
        <f>iferror(vlookup(B:B,NC!C:C,1,false), "Netcracker missing")</f>
        <v>41184321</v>
      </c>
      <c r="B475" s="101">
        <v>4.1184321E7</v>
      </c>
      <c r="C475" s="102" t="s">
        <v>1631</v>
      </c>
      <c r="D475" s="102">
        <v>4.1184201E7</v>
      </c>
      <c r="E475" s="102" t="s">
        <v>1632</v>
      </c>
      <c r="F475" s="102" t="s">
        <v>1461</v>
      </c>
      <c r="G475" s="102" t="s">
        <v>1459</v>
      </c>
      <c r="H475" s="102" t="s">
        <v>1412</v>
      </c>
      <c r="I475" s="102">
        <v>122049.0</v>
      </c>
      <c r="J475" s="102"/>
      <c r="K475" s="102">
        <v>0.0</v>
      </c>
      <c r="L475" s="102" t="s">
        <v>1404</v>
      </c>
      <c r="M475" s="102" t="s">
        <v>1413</v>
      </c>
      <c r="N475" s="102" t="s">
        <v>1405</v>
      </c>
      <c r="O475" s="102" t="s">
        <v>1406</v>
      </c>
      <c r="P475" s="102" t="s">
        <v>1404</v>
      </c>
      <c r="Q475" s="103">
        <v>44581.0</v>
      </c>
      <c r="R475" s="103">
        <v>44773.0</v>
      </c>
      <c r="S475" s="100"/>
      <c r="T475" s="100"/>
      <c r="U475" s="100"/>
      <c r="V475" s="100"/>
      <c r="W475" s="100"/>
      <c r="X475" s="100"/>
      <c r="Y475" s="100"/>
      <c r="Z475" s="100"/>
      <c r="AA475" s="100"/>
    </row>
    <row r="476" ht="15.75" customHeight="1">
      <c r="A476" s="100">
        <f>iferror(vlookup(B:B,NC!C:C,1,false), "Netcracker missing")</f>
        <v>41184321</v>
      </c>
      <c r="B476" s="101">
        <v>4.1184321E7</v>
      </c>
      <c r="C476" s="102" t="s">
        <v>1631</v>
      </c>
      <c r="D476" s="102">
        <v>4.1184231E7</v>
      </c>
      <c r="E476" s="102" t="s">
        <v>1633</v>
      </c>
      <c r="F476" s="102" t="s">
        <v>1458</v>
      </c>
      <c r="G476" s="102" t="s">
        <v>1459</v>
      </c>
      <c r="H476" s="102" t="s">
        <v>1412</v>
      </c>
      <c r="I476" s="102">
        <v>122049.0</v>
      </c>
      <c r="J476" s="102"/>
      <c r="K476" s="102">
        <v>0.0</v>
      </c>
      <c r="L476" s="102" t="s">
        <v>1404</v>
      </c>
      <c r="M476" s="102" t="s">
        <v>1413</v>
      </c>
      <c r="N476" s="102" t="s">
        <v>1405</v>
      </c>
      <c r="O476" s="102" t="s">
        <v>1406</v>
      </c>
      <c r="P476" s="102" t="s">
        <v>1404</v>
      </c>
      <c r="Q476" s="103">
        <v>44581.0</v>
      </c>
      <c r="R476" s="103">
        <v>44773.0</v>
      </c>
      <c r="S476" s="100"/>
      <c r="T476" s="100"/>
      <c r="U476" s="100"/>
      <c r="V476" s="100"/>
      <c r="W476" s="100"/>
      <c r="X476" s="100"/>
      <c r="Y476" s="100"/>
      <c r="Z476" s="100"/>
      <c r="AA476" s="100"/>
    </row>
    <row r="477" ht="15.75" customHeight="1">
      <c r="A477" s="100">
        <f>iferror(vlookup(B:B,NC!C:C,1,false), "Netcracker missing")</f>
        <v>41184331</v>
      </c>
      <c r="B477" s="101">
        <v>4.1184331E7</v>
      </c>
      <c r="C477" s="102" t="s">
        <v>1632</v>
      </c>
      <c r="D477" s="102">
        <v>4.1184261E7</v>
      </c>
      <c r="E477" s="102" t="s">
        <v>1634</v>
      </c>
      <c r="F477" s="102" t="s">
        <v>1461</v>
      </c>
      <c r="G477" s="102" t="s">
        <v>1459</v>
      </c>
      <c r="H477" s="102" t="s">
        <v>1412</v>
      </c>
      <c r="I477" s="102">
        <v>122049.0</v>
      </c>
      <c r="J477" s="102"/>
      <c r="K477" s="102">
        <v>0.0</v>
      </c>
      <c r="L477" s="102" t="s">
        <v>1404</v>
      </c>
      <c r="M477" s="102" t="s">
        <v>1413</v>
      </c>
      <c r="N477" s="102" t="s">
        <v>1405</v>
      </c>
      <c r="O477" s="102" t="s">
        <v>1406</v>
      </c>
      <c r="P477" s="102" t="s">
        <v>1404</v>
      </c>
      <c r="Q477" s="103">
        <v>44581.0</v>
      </c>
      <c r="R477" s="103">
        <v>44773.0</v>
      </c>
      <c r="S477" s="100"/>
      <c r="T477" s="100"/>
      <c r="U477" s="100"/>
      <c r="V477" s="100"/>
      <c r="W477" s="100"/>
      <c r="X477" s="100"/>
      <c r="Y477" s="100"/>
      <c r="Z477" s="100"/>
      <c r="AA477" s="100"/>
    </row>
    <row r="478" ht="15.75" customHeight="1">
      <c r="A478" s="100">
        <f>iferror(vlookup(B:B,NC!C:C,1,false), "Netcracker missing")</f>
        <v>41184331</v>
      </c>
      <c r="B478" s="101">
        <v>4.1184331E7</v>
      </c>
      <c r="C478" s="102" t="s">
        <v>1632</v>
      </c>
      <c r="D478" s="102">
        <v>4.1184391E7</v>
      </c>
      <c r="E478" s="102" t="s">
        <v>1635</v>
      </c>
      <c r="F478" s="102" t="s">
        <v>1458</v>
      </c>
      <c r="G478" s="102" t="s">
        <v>1459</v>
      </c>
      <c r="H478" s="102" t="s">
        <v>1412</v>
      </c>
      <c r="I478" s="102">
        <v>122049.0</v>
      </c>
      <c r="J478" s="102"/>
      <c r="K478" s="102">
        <v>0.0</v>
      </c>
      <c r="L478" s="102" t="s">
        <v>1404</v>
      </c>
      <c r="M478" s="102" t="s">
        <v>1413</v>
      </c>
      <c r="N478" s="102" t="s">
        <v>1405</v>
      </c>
      <c r="O478" s="102" t="s">
        <v>1406</v>
      </c>
      <c r="P478" s="102" t="s">
        <v>1404</v>
      </c>
      <c r="Q478" s="103">
        <v>44581.0</v>
      </c>
      <c r="R478" s="103">
        <v>44773.0</v>
      </c>
      <c r="S478" s="100"/>
      <c r="T478" s="100"/>
      <c r="U478" s="100"/>
      <c r="V478" s="100"/>
      <c r="W478" s="100"/>
      <c r="X478" s="100"/>
      <c r="Y478" s="100"/>
      <c r="Z478" s="100"/>
      <c r="AA478" s="100"/>
    </row>
    <row r="479" ht="15.75" customHeight="1">
      <c r="A479" s="100">
        <f>iferror(vlookup(B:B,NC!C:C,1,false), "Netcracker missing")</f>
        <v>41184341</v>
      </c>
      <c r="B479" s="101">
        <v>4.1184341E7</v>
      </c>
      <c r="C479" s="102" t="s">
        <v>1633</v>
      </c>
      <c r="D479" s="102">
        <v>4.1184421E7</v>
      </c>
      <c r="E479" s="102" t="s">
        <v>1636</v>
      </c>
      <c r="F479" s="102" t="s">
        <v>1461</v>
      </c>
      <c r="G479" s="102" t="s">
        <v>1459</v>
      </c>
      <c r="H479" s="102" t="s">
        <v>1412</v>
      </c>
      <c r="I479" s="102">
        <v>122049.0</v>
      </c>
      <c r="J479" s="102"/>
      <c r="K479" s="102">
        <v>0.0</v>
      </c>
      <c r="L479" s="102" t="s">
        <v>1404</v>
      </c>
      <c r="M479" s="102" t="s">
        <v>1413</v>
      </c>
      <c r="N479" s="102" t="s">
        <v>1405</v>
      </c>
      <c r="O479" s="102" t="s">
        <v>1406</v>
      </c>
      <c r="P479" s="102" t="s">
        <v>1404</v>
      </c>
      <c r="Q479" s="103">
        <v>44581.0</v>
      </c>
      <c r="R479" s="103">
        <v>44773.0</v>
      </c>
      <c r="S479" s="100"/>
      <c r="T479" s="100"/>
      <c r="U479" s="100"/>
      <c r="V479" s="100"/>
      <c r="W479" s="100"/>
      <c r="X479" s="100"/>
      <c r="Y479" s="100"/>
      <c r="Z479" s="100"/>
      <c r="AA479" s="100"/>
    </row>
    <row r="480" ht="15.75" customHeight="1">
      <c r="A480" s="100">
        <f>iferror(vlookup(B:B,NC!C:C,1,false), "Netcracker missing")</f>
        <v>41184351</v>
      </c>
      <c r="B480" s="101">
        <v>4.1184351E7</v>
      </c>
      <c r="C480" s="102" t="s">
        <v>1637</v>
      </c>
      <c r="D480" s="102">
        <v>4.1184451E7</v>
      </c>
      <c r="E480" s="102" t="s">
        <v>1637</v>
      </c>
      <c r="F480" s="102" t="s">
        <v>1499</v>
      </c>
      <c r="G480" s="102" t="s">
        <v>1500</v>
      </c>
      <c r="H480" s="102" t="s">
        <v>1412</v>
      </c>
      <c r="I480" s="102">
        <v>122049.0</v>
      </c>
      <c r="J480" s="102"/>
      <c r="K480" s="102">
        <v>0.0</v>
      </c>
      <c r="L480" s="102" t="s">
        <v>1404</v>
      </c>
      <c r="M480" s="102" t="s">
        <v>1413</v>
      </c>
      <c r="N480" s="102" t="s">
        <v>1405</v>
      </c>
      <c r="O480" s="102" t="s">
        <v>1406</v>
      </c>
      <c r="P480" s="102" t="s">
        <v>1404</v>
      </c>
      <c r="Q480" s="103">
        <v>44581.0</v>
      </c>
      <c r="R480" s="103">
        <v>44773.0</v>
      </c>
      <c r="S480" s="100"/>
      <c r="T480" s="100"/>
      <c r="U480" s="100"/>
      <c r="V480" s="100"/>
      <c r="W480" s="100"/>
      <c r="X480" s="100"/>
      <c r="Y480" s="100"/>
      <c r="Z480" s="100"/>
      <c r="AA480" s="100"/>
    </row>
    <row r="481" ht="15.75" customHeight="1">
      <c r="A481" s="100">
        <f>iferror(vlookup(B:B,NC!C:C,1,false), "Netcracker missing")</f>
        <v>41184361</v>
      </c>
      <c r="B481" s="101">
        <v>4.1184361E7</v>
      </c>
      <c r="C481" s="102" t="s">
        <v>1638</v>
      </c>
      <c r="D481" s="102">
        <v>4.1184481E7</v>
      </c>
      <c r="E481" s="102" t="s">
        <v>1638</v>
      </c>
      <c r="F481" s="102" t="s">
        <v>1529</v>
      </c>
      <c r="G481" s="102" t="s">
        <v>1530</v>
      </c>
      <c r="H481" s="102" t="s">
        <v>1412</v>
      </c>
      <c r="I481" s="102">
        <v>145904.0</v>
      </c>
      <c r="J481" s="102"/>
      <c r="K481" s="102">
        <v>0.0</v>
      </c>
      <c r="L481" s="102" t="s">
        <v>1404</v>
      </c>
      <c r="M481" s="102" t="s">
        <v>1413</v>
      </c>
      <c r="N481" s="102" t="s">
        <v>1405</v>
      </c>
      <c r="O481" s="102" t="s">
        <v>1406</v>
      </c>
      <c r="P481" s="102" t="s">
        <v>1404</v>
      </c>
      <c r="Q481" s="103">
        <v>44581.0</v>
      </c>
      <c r="R481" s="103">
        <v>44773.0</v>
      </c>
      <c r="S481" s="100"/>
      <c r="T481" s="100"/>
      <c r="U481" s="100"/>
      <c r="V481" s="100"/>
      <c r="W481" s="100"/>
      <c r="X481" s="100"/>
      <c r="Y481" s="100"/>
      <c r="Z481" s="100"/>
      <c r="AA481" s="100"/>
    </row>
    <row r="482" ht="15.75" customHeight="1">
      <c r="A482" s="100" t="str">
        <f>iferror(vlookup(B:B,NC!C:C,1,false), "Netcracker missing")</f>
        <v>Netcracker missing</v>
      </c>
      <c r="B482" s="101">
        <v>4.1200301E7</v>
      </c>
      <c r="C482" s="102" t="s">
        <v>1639</v>
      </c>
      <c r="D482" s="102">
        <v>4.1200281E7</v>
      </c>
      <c r="E482" s="102" t="s">
        <v>1639</v>
      </c>
      <c r="F482" s="102" t="s">
        <v>1640</v>
      </c>
      <c r="G482" s="102" t="s">
        <v>1641</v>
      </c>
      <c r="H482" s="102" t="s">
        <v>1403</v>
      </c>
      <c r="I482" s="102">
        <v>146551.0</v>
      </c>
      <c r="J482" s="102"/>
      <c r="K482" s="102">
        <v>0.0</v>
      </c>
      <c r="L482" s="102" t="s">
        <v>1404</v>
      </c>
      <c r="M482" s="102"/>
      <c r="N482" s="102" t="s">
        <v>1405</v>
      </c>
      <c r="O482" s="102" t="s">
        <v>1406</v>
      </c>
      <c r="P482" s="102" t="s">
        <v>1404</v>
      </c>
      <c r="Q482" s="104">
        <v>44658.0</v>
      </c>
      <c r="R482" s="103">
        <v>55153.0</v>
      </c>
      <c r="S482" s="100"/>
      <c r="T482" s="100"/>
      <c r="U482" s="100"/>
      <c r="V482" s="100"/>
      <c r="W482" s="100"/>
      <c r="X482" s="100"/>
      <c r="Y482" s="100"/>
      <c r="Z482" s="100"/>
      <c r="AA482" s="100"/>
    </row>
    <row r="483" ht="15.75" customHeight="1">
      <c r="A483" s="100" t="str">
        <f>iferror(vlookup(B:B,NC!C:C,1,false), "Netcracker missing")</f>
        <v>Netcracker missing</v>
      </c>
      <c r="B483" s="101">
        <v>4.1200441E7</v>
      </c>
      <c r="C483" s="102" t="s">
        <v>1642</v>
      </c>
      <c r="D483" s="102">
        <v>4.1200391E7</v>
      </c>
      <c r="E483" s="102" t="s">
        <v>1642</v>
      </c>
      <c r="F483" s="102" t="s">
        <v>1640</v>
      </c>
      <c r="G483" s="102" t="s">
        <v>1641</v>
      </c>
      <c r="H483" s="102" t="s">
        <v>1403</v>
      </c>
      <c r="I483" s="102">
        <v>146551.0</v>
      </c>
      <c r="J483" s="102"/>
      <c r="K483" s="102">
        <v>0.0</v>
      </c>
      <c r="L483" s="102" t="s">
        <v>1404</v>
      </c>
      <c r="M483" s="102"/>
      <c r="N483" s="102" t="s">
        <v>1405</v>
      </c>
      <c r="O483" s="102" t="s">
        <v>1406</v>
      </c>
      <c r="P483" s="102" t="s">
        <v>1404</v>
      </c>
      <c r="Q483" s="104">
        <v>44658.0</v>
      </c>
      <c r="R483" s="103">
        <v>55153.0</v>
      </c>
      <c r="S483" s="100"/>
      <c r="T483" s="100"/>
      <c r="U483" s="100"/>
      <c r="V483" s="100"/>
      <c r="W483" s="100"/>
      <c r="X483" s="100"/>
      <c r="Y483" s="100"/>
      <c r="Z483" s="100"/>
      <c r="AA483" s="100"/>
    </row>
    <row r="484" ht="15.75" customHeight="1">
      <c r="A484" s="100" t="str">
        <f>iferror(vlookup(B:B,NC!C:C,1,false), "Netcracker missing")</f>
        <v>Netcracker missing</v>
      </c>
      <c r="B484" s="101">
        <v>4.1200451E7</v>
      </c>
      <c r="C484" s="102" t="s">
        <v>1643</v>
      </c>
      <c r="D484" s="102">
        <v>4.1200421E7</v>
      </c>
      <c r="E484" s="102" t="s">
        <v>1643</v>
      </c>
      <c r="F484" s="102" t="s">
        <v>1640</v>
      </c>
      <c r="G484" s="102" t="s">
        <v>1641</v>
      </c>
      <c r="H484" s="102" t="s">
        <v>1403</v>
      </c>
      <c r="I484" s="102">
        <v>146551.0</v>
      </c>
      <c r="J484" s="102"/>
      <c r="K484" s="102">
        <v>0.0</v>
      </c>
      <c r="L484" s="102" t="s">
        <v>1404</v>
      </c>
      <c r="M484" s="102"/>
      <c r="N484" s="102" t="s">
        <v>1405</v>
      </c>
      <c r="O484" s="102" t="s">
        <v>1406</v>
      </c>
      <c r="P484" s="102" t="s">
        <v>1404</v>
      </c>
      <c r="Q484" s="104">
        <v>44658.0</v>
      </c>
      <c r="R484" s="103">
        <v>55153.0</v>
      </c>
      <c r="S484" s="100"/>
      <c r="T484" s="100"/>
      <c r="U484" s="100"/>
      <c r="V484" s="100"/>
      <c r="W484" s="100"/>
      <c r="X484" s="100"/>
      <c r="Y484" s="100"/>
      <c r="Z484" s="100"/>
      <c r="AA484" s="100"/>
    </row>
    <row r="485" ht="15.75" customHeight="1">
      <c r="A485" s="100" t="str">
        <f>iferror(vlookup(B:B,NC!C:C,1,false), "Netcracker missing")</f>
        <v>Netcracker missing</v>
      </c>
      <c r="B485" s="101">
        <v>4.1201161E7</v>
      </c>
      <c r="C485" s="102" t="s">
        <v>1644</v>
      </c>
      <c r="D485" s="102">
        <v>4.1201191E7</v>
      </c>
      <c r="E485" s="102" t="s">
        <v>1645</v>
      </c>
      <c r="F485" s="102" t="s">
        <v>1646</v>
      </c>
      <c r="G485" s="102" t="s">
        <v>1647</v>
      </c>
      <c r="H485" s="102" t="s">
        <v>1403</v>
      </c>
      <c r="I485" s="102">
        <v>146553.0</v>
      </c>
      <c r="J485" s="102"/>
      <c r="K485" s="102">
        <v>0.0</v>
      </c>
      <c r="L485" s="102" t="s">
        <v>1404</v>
      </c>
      <c r="M485" s="102"/>
      <c r="N485" s="102" t="s">
        <v>1405</v>
      </c>
      <c r="O485" s="102" t="s">
        <v>1406</v>
      </c>
      <c r="P485" s="102" t="s">
        <v>1404</v>
      </c>
      <c r="Q485" s="104">
        <v>44197.0</v>
      </c>
      <c r="R485" s="103">
        <v>55153.0</v>
      </c>
      <c r="S485" s="100"/>
      <c r="T485" s="100"/>
      <c r="U485" s="100"/>
      <c r="V485" s="100"/>
      <c r="W485" s="100"/>
      <c r="X485" s="100"/>
      <c r="Y485" s="100"/>
      <c r="Z485" s="100"/>
      <c r="AA485" s="100"/>
    </row>
    <row r="486" ht="15.75" customHeight="1">
      <c r="A486" s="100" t="str">
        <f>iferror(vlookup(B:B,NC!C:C,1,false), "Netcracker missing")</f>
        <v>Netcracker missing</v>
      </c>
      <c r="B486" s="101">
        <v>4.1202581E7</v>
      </c>
      <c r="C486" s="102" t="s">
        <v>1648</v>
      </c>
      <c r="D486" s="102">
        <v>4.1202281E7</v>
      </c>
      <c r="E486" s="102" t="s">
        <v>1648</v>
      </c>
      <c r="F486" s="102" t="s">
        <v>1555</v>
      </c>
      <c r="G486" s="102" t="s">
        <v>1556</v>
      </c>
      <c r="H486" s="102" t="s">
        <v>1412</v>
      </c>
      <c r="I486" s="102">
        <v>146047.0</v>
      </c>
      <c r="J486" s="102"/>
      <c r="K486" s="102">
        <v>0.0</v>
      </c>
      <c r="L486" s="102" t="s">
        <v>1404</v>
      </c>
      <c r="M486" s="102" t="s">
        <v>1413</v>
      </c>
      <c r="N486" s="102" t="s">
        <v>1405</v>
      </c>
      <c r="O486" s="102" t="s">
        <v>1413</v>
      </c>
      <c r="P486" s="102"/>
      <c r="Q486" s="105">
        <v>44701.0</v>
      </c>
      <c r="R486" s="103">
        <v>55153.0</v>
      </c>
      <c r="S486" s="100"/>
      <c r="T486" s="100"/>
      <c r="U486" s="100"/>
      <c r="V486" s="100"/>
      <c r="W486" s="100"/>
      <c r="X486" s="100"/>
      <c r="Y486" s="100"/>
      <c r="Z486" s="100"/>
      <c r="AA486" s="100"/>
    </row>
    <row r="487" ht="15.75" customHeight="1">
      <c r="A487" s="100" t="str">
        <f>iferror(vlookup(B:B,NC!C:C,1,false), "Netcracker missing")</f>
        <v>Netcracker missing</v>
      </c>
      <c r="B487" s="101">
        <v>4.1202591E7</v>
      </c>
      <c r="C487" s="102" t="s">
        <v>1649</v>
      </c>
      <c r="D487" s="102">
        <v>4.1202311E7</v>
      </c>
      <c r="E487" s="102" t="s">
        <v>1649</v>
      </c>
      <c r="F487" s="102" t="s">
        <v>1555</v>
      </c>
      <c r="G487" s="102" t="s">
        <v>1556</v>
      </c>
      <c r="H487" s="102" t="s">
        <v>1412</v>
      </c>
      <c r="I487" s="102">
        <v>146047.0</v>
      </c>
      <c r="J487" s="102"/>
      <c r="K487" s="102">
        <v>0.0</v>
      </c>
      <c r="L487" s="102" t="s">
        <v>1404</v>
      </c>
      <c r="M487" s="102" t="s">
        <v>1413</v>
      </c>
      <c r="N487" s="102" t="s">
        <v>1405</v>
      </c>
      <c r="O487" s="102" t="s">
        <v>1413</v>
      </c>
      <c r="P487" s="102"/>
      <c r="Q487" s="105">
        <v>44701.0</v>
      </c>
      <c r="R487" s="103">
        <v>55153.0</v>
      </c>
      <c r="S487" s="100"/>
      <c r="T487" s="100"/>
      <c r="U487" s="100"/>
      <c r="V487" s="100"/>
      <c r="W487" s="100"/>
      <c r="X487" s="100"/>
      <c r="Y487" s="100"/>
      <c r="Z487" s="100"/>
      <c r="AA487" s="100"/>
    </row>
    <row r="488" ht="15.75" customHeight="1">
      <c r="A488" s="100" t="str">
        <f>iferror(vlookup(B:B,NC!C:C,1,false), "Netcracker missing")</f>
        <v>Netcracker missing</v>
      </c>
      <c r="B488" s="101">
        <v>4.1202601E7</v>
      </c>
      <c r="C488" s="102" t="s">
        <v>1650</v>
      </c>
      <c r="D488" s="102">
        <v>4.1202341E7</v>
      </c>
      <c r="E488" s="102" t="s">
        <v>1650</v>
      </c>
      <c r="F488" s="102" t="s">
        <v>1555</v>
      </c>
      <c r="G488" s="102" t="s">
        <v>1556</v>
      </c>
      <c r="H488" s="102" t="s">
        <v>1412</v>
      </c>
      <c r="I488" s="102">
        <v>146019.0</v>
      </c>
      <c r="J488" s="102"/>
      <c r="K488" s="102">
        <v>0.0</v>
      </c>
      <c r="L488" s="102" t="s">
        <v>1404</v>
      </c>
      <c r="M488" s="102" t="s">
        <v>1413</v>
      </c>
      <c r="N488" s="102" t="s">
        <v>1405</v>
      </c>
      <c r="O488" s="102" t="s">
        <v>1413</v>
      </c>
      <c r="P488" s="102"/>
      <c r="Q488" s="105">
        <v>44701.0</v>
      </c>
      <c r="R488" s="103">
        <v>55153.0</v>
      </c>
      <c r="S488" s="100"/>
      <c r="T488" s="100"/>
      <c r="U488" s="100"/>
      <c r="V488" s="100"/>
      <c r="W488" s="100"/>
      <c r="X488" s="100"/>
      <c r="Y488" s="100"/>
      <c r="Z488" s="100"/>
      <c r="AA488" s="100"/>
    </row>
    <row r="489" ht="15.75" customHeight="1">
      <c r="A489" s="100" t="str">
        <f>iferror(vlookup(B:B,NC!C:C,1,false), "Netcracker missing")</f>
        <v>Netcracker missing</v>
      </c>
      <c r="B489" s="101">
        <v>4.1202611E7</v>
      </c>
      <c r="C489" s="102" t="s">
        <v>1651</v>
      </c>
      <c r="D489" s="102">
        <v>4.1202371E7</v>
      </c>
      <c r="E489" s="102" t="s">
        <v>1651</v>
      </c>
      <c r="F489" s="102" t="s">
        <v>1555</v>
      </c>
      <c r="G489" s="102" t="s">
        <v>1556</v>
      </c>
      <c r="H489" s="102" t="s">
        <v>1412</v>
      </c>
      <c r="I489" s="102">
        <v>146019.0</v>
      </c>
      <c r="J489" s="102"/>
      <c r="K489" s="102">
        <v>0.0</v>
      </c>
      <c r="L489" s="102" t="s">
        <v>1404</v>
      </c>
      <c r="M489" s="102" t="s">
        <v>1413</v>
      </c>
      <c r="N489" s="102" t="s">
        <v>1405</v>
      </c>
      <c r="O489" s="102" t="s">
        <v>1413</v>
      </c>
      <c r="P489" s="102"/>
      <c r="Q489" s="105">
        <v>44701.0</v>
      </c>
      <c r="R489" s="103">
        <v>55153.0</v>
      </c>
      <c r="S489" s="100"/>
      <c r="T489" s="100"/>
      <c r="U489" s="100"/>
      <c r="V489" s="100"/>
      <c r="W489" s="100"/>
      <c r="X489" s="100"/>
      <c r="Y489" s="100"/>
      <c r="Z489" s="100"/>
      <c r="AA489" s="100"/>
    </row>
    <row r="490" ht="15.75" customHeight="1">
      <c r="A490" s="100" t="str">
        <f>iferror(vlookup(B:B,NC!C:C,1,false), "Netcracker missing")</f>
        <v>Netcracker missing</v>
      </c>
      <c r="B490" s="101">
        <v>4.1202621E7</v>
      </c>
      <c r="C490" s="102" t="s">
        <v>1652</v>
      </c>
      <c r="D490" s="102">
        <v>4.1202401E7</v>
      </c>
      <c r="E490" s="102" t="s">
        <v>1652</v>
      </c>
      <c r="F490" s="102" t="s">
        <v>1555</v>
      </c>
      <c r="G490" s="102" t="s">
        <v>1556</v>
      </c>
      <c r="H490" s="102" t="s">
        <v>1412</v>
      </c>
      <c r="I490" s="102">
        <v>146048.0</v>
      </c>
      <c r="J490" s="102"/>
      <c r="K490" s="102">
        <v>0.0</v>
      </c>
      <c r="L490" s="102" t="s">
        <v>1404</v>
      </c>
      <c r="M490" s="102" t="s">
        <v>1413</v>
      </c>
      <c r="N490" s="102" t="s">
        <v>1405</v>
      </c>
      <c r="O490" s="102" t="s">
        <v>1413</v>
      </c>
      <c r="P490" s="102"/>
      <c r="Q490" s="105">
        <v>44701.0</v>
      </c>
      <c r="R490" s="103">
        <v>55153.0</v>
      </c>
      <c r="S490" s="100"/>
      <c r="T490" s="100"/>
      <c r="U490" s="100"/>
      <c r="V490" s="100"/>
      <c r="W490" s="100"/>
      <c r="X490" s="100"/>
      <c r="Y490" s="100"/>
      <c r="Z490" s="100"/>
      <c r="AA490" s="100"/>
    </row>
    <row r="491" ht="15.75" customHeight="1">
      <c r="A491" s="100" t="str">
        <f>iferror(vlookup(B:B,NC!C:C,1,false), "Netcracker missing")</f>
        <v>Netcracker missing</v>
      </c>
      <c r="B491" s="101">
        <v>4.1202631E7</v>
      </c>
      <c r="C491" s="102" t="s">
        <v>1653</v>
      </c>
      <c r="D491" s="102">
        <v>4.1202431E7</v>
      </c>
      <c r="E491" s="102" t="s">
        <v>1653</v>
      </c>
      <c r="F491" s="102" t="s">
        <v>1555</v>
      </c>
      <c r="G491" s="102" t="s">
        <v>1556</v>
      </c>
      <c r="H491" s="102" t="s">
        <v>1412</v>
      </c>
      <c r="I491" s="102">
        <v>146048.0</v>
      </c>
      <c r="J491" s="102"/>
      <c r="K491" s="102">
        <v>0.0</v>
      </c>
      <c r="L491" s="102" t="s">
        <v>1404</v>
      </c>
      <c r="M491" s="102" t="s">
        <v>1413</v>
      </c>
      <c r="N491" s="102" t="s">
        <v>1405</v>
      </c>
      <c r="O491" s="102" t="s">
        <v>1413</v>
      </c>
      <c r="P491" s="102"/>
      <c r="Q491" s="105">
        <v>44701.0</v>
      </c>
      <c r="R491" s="103">
        <v>55153.0</v>
      </c>
      <c r="S491" s="100"/>
      <c r="T491" s="100"/>
      <c r="U491" s="100"/>
      <c r="V491" s="100"/>
      <c r="W491" s="100"/>
      <c r="X491" s="100"/>
      <c r="Y491" s="100"/>
      <c r="Z491" s="100"/>
      <c r="AA491" s="100"/>
    </row>
    <row r="492" ht="15.75" customHeight="1">
      <c r="A492" s="100" t="str">
        <f>iferror(vlookup(B:B,NC!C:C,1,false), "Netcracker missing")</f>
        <v>Netcracker missing</v>
      </c>
      <c r="B492" s="101">
        <v>4.1202641E7</v>
      </c>
      <c r="C492" s="102" t="s">
        <v>1654</v>
      </c>
      <c r="D492" s="102">
        <v>4.1202461E7</v>
      </c>
      <c r="E492" s="102" t="s">
        <v>1654</v>
      </c>
      <c r="F492" s="102" t="s">
        <v>1555</v>
      </c>
      <c r="G492" s="102" t="s">
        <v>1556</v>
      </c>
      <c r="H492" s="102" t="s">
        <v>1412</v>
      </c>
      <c r="I492" s="102">
        <v>146159.0</v>
      </c>
      <c r="J492" s="102"/>
      <c r="K492" s="102">
        <v>0.0</v>
      </c>
      <c r="L492" s="102" t="s">
        <v>1404</v>
      </c>
      <c r="M492" s="102" t="s">
        <v>1413</v>
      </c>
      <c r="N492" s="102" t="s">
        <v>1405</v>
      </c>
      <c r="O492" s="102" t="s">
        <v>1413</v>
      </c>
      <c r="P492" s="102"/>
      <c r="Q492" s="105">
        <v>44701.0</v>
      </c>
      <c r="R492" s="103">
        <v>55153.0</v>
      </c>
      <c r="S492" s="100"/>
      <c r="T492" s="100"/>
      <c r="U492" s="100"/>
      <c r="V492" s="100"/>
      <c r="W492" s="100"/>
      <c r="X492" s="100"/>
      <c r="Y492" s="100"/>
      <c r="Z492" s="100"/>
      <c r="AA492" s="100"/>
    </row>
    <row r="493" ht="15.75" customHeight="1">
      <c r="A493" s="100" t="str">
        <f>iferror(vlookup(B:B,NC!C:C,1,false), "Netcracker missing")</f>
        <v>Netcracker missing</v>
      </c>
      <c r="B493" s="101">
        <v>4.1202651E7</v>
      </c>
      <c r="C493" s="102" t="s">
        <v>1655</v>
      </c>
      <c r="D493" s="102">
        <v>4.1202491E7</v>
      </c>
      <c r="E493" s="102" t="s">
        <v>1655</v>
      </c>
      <c r="F493" s="102" t="s">
        <v>1555</v>
      </c>
      <c r="G493" s="102" t="s">
        <v>1556</v>
      </c>
      <c r="H493" s="102" t="s">
        <v>1412</v>
      </c>
      <c r="I493" s="102">
        <v>146160.0</v>
      </c>
      <c r="J493" s="102"/>
      <c r="K493" s="102">
        <v>0.0</v>
      </c>
      <c r="L493" s="102" t="s">
        <v>1404</v>
      </c>
      <c r="M493" s="102" t="s">
        <v>1413</v>
      </c>
      <c r="N493" s="102" t="s">
        <v>1405</v>
      </c>
      <c r="O493" s="102" t="s">
        <v>1413</v>
      </c>
      <c r="P493" s="102"/>
      <c r="Q493" s="105">
        <v>44701.0</v>
      </c>
      <c r="R493" s="103">
        <v>55153.0</v>
      </c>
      <c r="S493" s="100"/>
      <c r="T493" s="100"/>
      <c r="U493" s="100"/>
      <c r="V493" s="100"/>
      <c r="W493" s="100"/>
      <c r="X493" s="100"/>
      <c r="Y493" s="100"/>
      <c r="Z493" s="100"/>
      <c r="AA493" s="100"/>
    </row>
    <row r="494" ht="15.75" customHeight="1">
      <c r="A494" s="100" t="str">
        <f>iferror(vlookup(B:B,NC!C:C,1,false), "Netcracker missing")</f>
        <v>Netcracker missing</v>
      </c>
      <c r="B494" s="101">
        <v>4.1202661E7</v>
      </c>
      <c r="C494" s="102" t="s">
        <v>1656</v>
      </c>
      <c r="D494" s="102">
        <v>4.1202521E7</v>
      </c>
      <c r="E494" s="102" t="s">
        <v>1656</v>
      </c>
      <c r="F494" s="102" t="s">
        <v>1555</v>
      </c>
      <c r="G494" s="102" t="s">
        <v>1556</v>
      </c>
      <c r="H494" s="102" t="s">
        <v>1412</v>
      </c>
      <c r="I494" s="102">
        <v>146159.0</v>
      </c>
      <c r="J494" s="102"/>
      <c r="K494" s="102">
        <v>0.0</v>
      </c>
      <c r="L494" s="102" t="s">
        <v>1404</v>
      </c>
      <c r="M494" s="102" t="s">
        <v>1413</v>
      </c>
      <c r="N494" s="102" t="s">
        <v>1405</v>
      </c>
      <c r="O494" s="102" t="s">
        <v>1413</v>
      </c>
      <c r="P494" s="102"/>
      <c r="Q494" s="105">
        <v>44701.0</v>
      </c>
      <c r="R494" s="103">
        <v>55153.0</v>
      </c>
      <c r="S494" s="100"/>
      <c r="T494" s="100"/>
      <c r="U494" s="100"/>
      <c r="V494" s="100"/>
      <c r="W494" s="100"/>
      <c r="X494" s="100"/>
      <c r="Y494" s="100"/>
      <c r="Z494" s="100"/>
      <c r="AA494" s="100"/>
    </row>
    <row r="495" ht="15.75" customHeight="1">
      <c r="A495" s="100" t="str">
        <f>iferror(vlookup(B:B,NC!C:C,1,false), "Netcracker missing")</f>
        <v>Netcracker missing</v>
      </c>
      <c r="B495" s="101">
        <v>4.1202671E7</v>
      </c>
      <c r="C495" s="102" t="s">
        <v>1657</v>
      </c>
      <c r="D495" s="102">
        <v>4.1202551E7</v>
      </c>
      <c r="E495" s="102" t="s">
        <v>1657</v>
      </c>
      <c r="F495" s="102" t="s">
        <v>1555</v>
      </c>
      <c r="G495" s="102" t="s">
        <v>1556</v>
      </c>
      <c r="H495" s="102" t="s">
        <v>1412</v>
      </c>
      <c r="I495" s="102">
        <v>146160.0</v>
      </c>
      <c r="J495" s="102"/>
      <c r="K495" s="102">
        <v>0.0</v>
      </c>
      <c r="L495" s="102" t="s">
        <v>1404</v>
      </c>
      <c r="M495" s="102" t="s">
        <v>1413</v>
      </c>
      <c r="N495" s="102" t="s">
        <v>1405</v>
      </c>
      <c r="O495" s="102" t="s">
        <v>1413</v>
      </c>
      <c r="P495" s="102"/>
      <c r="Q495" s="105">
        <v>44701.0</v>
      </c>
      <c r="R495" s="103">
        <v>55153.0</v>
      </c>
      <c r="S495" s="100"/>
      <c r="T495" s="100"/>
      <c r="U495" s="100"/>
      <c r="V495" s="100"/>
      <c r="W495" s="100"/>
      <c r="X495" s="100"/>
      <c r="Y495" s="100"/>
      <c r="Z495" s="100"/>
      <c r="AA495" s="100"/>
    </row>
    <row r="496" ht="15.75" customHeight="1">
      <c r="A496" s="100" t="str">
        <f>iferror(vlookup(B:B,NC!C:C,1,false), "Netcracker missing")</f>
        <v>Netcracker missing</v>
      </c>
      <c r="B496" s="101">
        <v>4.1202711E7</v>
      </c>
      <c r="C496" s="102" t="s">
        <v>1378</v>
      </c>
      <c r="D496" s="102">
        <v>4.1202691E7</v>
      </c>
      <c r="E496" s="102" t="s">
        <v>1378</v>
      </c>
      <c r="F496" s="102" t="s">
        <v>1621</v>
      </c>
      <c r="G496" s="102" t="s">
        <v>1622</v>
      </c>
      <c r="H496" s="102" t="s">
        <v>1403</v>
      </c>
      <c r="I496" s="102">
        <v>145941.0</v>
      </c>
      <c r="J496" s="102"/>
      <c r="K496" s="102">
        <v>0.0</v>
      </c>
      <c r="L496" s="102" t="s">
        <v>1404</v>
      </c>
      <c r="M496" s="102"/>
      <c r="N496" s="102" t="s">
        <v>1405</v>
      </c>
      <c r="O496" s="102" t="s">
        <v>1406</v>
      </c>
      <c r="P496" s="102" t="s">
        <v>1404</v>
      </c>
      <c r="Q496" s="105">
        <v>44693.0</v>
      </c>
      <c r="R496" s="103">
        <v>55153.0</v>
      </c>
      <c r="S496" s="100"/>
      <c r="T496" s="100"/>
      <c r="U496" s="100"/>
      <c r="V496" s="100"/>
      <c r="W496" s="100"/>
      <c r="X496" s="100"/>
      <c r="Y496" s="100"/>
      <c r="Z496" s="100"/>
      <c r="AA496" s="100"/>
    </row>
    <row r="497" ht="15.75" customHeight="1">
      <c r="A497" s="100" t="str">
        <f>iferror(vlookup(B:B,NC!C:C,1,false), "Netcracker missing")</f>
        <v>Netcracker missing</v>
      </c>
      <c r="B497" s="101">
        <v>4.1206981E7</v>
      </c>
      <c r="C497" s="102" t="s">
        <v>1380</v>
      </c>
      <c r="D497" s="102">
        <v>4.1206891E7</v>
      </c>
      <c r="E497" s="102" t="s">
        <v>1380</v>
      </c>
      <c r="F497" s="102" t="s">
        <v>662</v>
      </c>
      <c r="G497" s="102" t="s">
        <v>1439</v>
      </c>
      <c r="H497" s="102" t="s">
        <v>1403</v>
      </c>
      <c r="I497" s="102">
        <v>130788.0</v>
      </c>
      <c r="J497" s="102"/>
      <c r="K497" s="102">
        <v>0.0</v>
      </c>
      <c r="L497" s="102" t="s">
        <v>1404</v>
      </c>
      <c r="M497" s="102"/>
      <c r="N497" s="102" t="s">
        <v>1405</v>
      </c>
      <c r="O497" s="102" t="s">
        <v>1406</v>
      </c>
      <c r="P497" s="102" t="s">
        <v>1404</v>
      </c>
      <c r="Q497" s="103">
        <v>44726.0</v>
      </c>
      <c r="R497" s="103">
        <v>55153.0</v>
      </c>
      <c r="S497" s="100"/>
      <c r="T497" s="100"/>
      <c r="U497" s="100"/>
      <c r="V497" s="100"/>
      <c r="W497" s="100"/>
      <c r="X497" s="100"/>
      <c r="Y497" s="100"/>
      <c r="Z497" s="100"/>
      <c r="AA497" s="100"/>
    </row>
    <row r="498" ht="15.75" customHeight="1">
      <c r="A498" s="100" t="str">
        <f>iferror(vlookup(B:B,NC!C:C,1,false), "Netcracker missing")</f>
        <v>Netcracker missing</v>
      </c>
      <c r="B498" s="101">
        <v>4.1206991E7</v>
      </c>
      <c r="C498" s="102" t="s">
        <v>1381</v>
      </c>
      <c r="D498" s="102">
        <v>4.1206921E7</v>
      </c>
      <c r="E498" s="102" t="s">
        <v>1381</v>
      </c>
      <c r="F498" s="102" t="s">
        <v>662</v>
      </c>
      <c r="G498" s="102" t="s">
        <v>1439</v>
      </c>
      <c r="H498" s="102" t="s">
        <v>1403</v>
      </c>
      <c r="I498" s="102">
        <v>130788.0</v>
      </c>
      <c r="J498" s="102"/>
      <c r="K498" s="102">
        <v>0.0</v>
      </c>
      <c r="L498" s="102" t="s">
        <v>1404</v>
      </c>
      <c r="M498" s="102"/>
      <c r="N498" s="102" t="s">
        <v>1405</v>
      </c>
      <c r="O498" s="102" t="s">
        <v>1406</v>
      </c>
      <c r="P498" s="102" t="s">
        <v>1404</v>
      </c>
      <c r="Q498" s="103">
        <v>44726.0</v>
      </c>
      <c r="R498" s="103">
        <v>55153.0</v>
      </c>
      <c r="S498" s="100"/>
      <c r="T498" s="100"/>
      <c r="U498" s="100"/>
      <c r="V498" s="100"/>
      <c r="W498" s="100"/>
      <c r="X498" s="100"/>
      <c r="Y498" s="100"/>
      <c r="Z498" s="100"/>
      <c r="AA498" s="100"/>
    </row>
    <row r="499" ht="15.75" customHeight="1">
      <c r="A499" s="100">
        <f>iferror(vlookup(B:B,NC!C:C,1,false), "Netcracker missing")</f>
        <v>41208221</v>
      </c>
      <c r="B499" s="101">
        <v>4.1208221E7</v>
      </c>
      <c r="C499" s="102" t="s">
        <v>1658</v>
      </c>
      <c r="D499" s="102">
        <v>4.1208261E7</v>
      </c>
      <c r="E499" s="102" t="s">
        <v>1658</v>
      </c>
      <c r="F499" s="102" t="s">
        <v>1555</v>
      </c>
      <c r="G499" s="102" t="s">
        <v>1556</v>
      </c>
      <c r="H499" s="102" t="s">
        <v>1412</v>
      </c>
      <c r="I499" s="102">
        <v>146096.0</v>
      </c>
      <c r="J499" s="102"/>
      <c r="K499" s="102">
        <v>0.0</v>
      </c>
      <c r="L499" s="102" t="s">
        <v>1404</v>
      </c>
      <c r="M499" s="102" t="s">
        <v>1413</v>
      </c>
      <c r="N499" s="102" t="s">
        <v>1405</v>
      </c>
      <c r="O499" s="102" t="s">
        <v>1413</v>
      </c>
      <c r="P499" s="102"/>
      <c r="Q499" s="103">
        <v>44749.0</v>
      </c>
      <c r="R499" s="103">
        <v>55153.0</v>
      </c>
      <c r="S499" s="100"/>
      <c r="T499" s="100"/>
      <c r="U499" s="100"/>
      <c r="V499" s="100"/>
      <c r="W499" s="100"/>
      <c r="X499" s="100"/>
      <c r="Y499" s="100"/>
      <c r="Z499" s="100"/>
      <c r="AA499" s="100"/>
    </row>
    <row r="500" ht="15.75" customHeight="1">
      <c r="A500" s="100">
        <f>iferror(vlookup(B:B,NC!C:C,1,false), "Netcracker missing")</f>
        <v>41208281</v>
      </c>
      <c r="B500" s="101">
        <v>4.1208281E7</v>
      </c>
      <c r="C500" s="102" t="s">
        <v>1659</v>
      </c>
      <c r="D500" s="102">
        <v>4.1208231E7</v>
      </c>
      <c r="E500" s="102" t="s">
        <v>1659</v>
      </c>
      <c r="F500" s="102" t="s">
        <v>1555</v>
      </c>
      <c r="G500" s="102" t="s">
        <v>1556</v>
      </c>
      <c r="H500" s="102" t="s">
        <v>1412</v>
      </c>
      <c r="I500" s="102">
        <v>146096.0</v>
      </c>
      <c r="J500" s="102"/>
      <c r="K500" s="102">
        <v>0.0</v>
      </c>
      <c r="L500" s="102" t="s">
        <v>1404</v>
      </c>
      <c r="M500" s="102" t="s">
        <v>1413</v>
      </c>
      <c r="N500" s="102" t="s">
        <v>1405</v>
      </c>
      <c r="O500" s="102" t="s">
        <v>1413</v>
      </c>
      <c r="P500" s="102"/>
      <c r="Q500" s="104">
        <v>44749.0</v>
      </c>
      <c r="R500" s="103">
        <v>55153.0</v>
      </c>
      <c r="S500" s="100"/>
      <c r="T500" s="100"/>
      <c r="U500" s="100"/>
      <c r="V500" s="100"/>
      <c r="W500" s="100"/>
      <c r="X500" s="100"/>
      <c r="Y500" s="100"/>
      <c r="Z500" s="100"/>
      <c r="AA500" s="100"/>
    </row>
    <row r="501" ht="15.75" customHeight="1">
      <c r="A501" s="100" t="str">
        <f>iferror(vlookup(B:B,NC!C:C,1,false), "Netcracker missing")</f>
        <v>Netcracker missing</v>
      </c>
      <c r="B501" s="101">
        <v>4.1208391E7</v>
      </c>
      <c r="C501" s="102" t="s">
        <v>1660</v>
      </c>
      <c r="D501" s="102">
        <v>4.1208321E7</v>
      </c>
      <c r="E501" s="102" t="s">
        <v>1661</v>
      </c>
      <c r="F501" s="102" t="s">
        <v>1458</v>
      </c>
      <c r="G501" s="102" t="s">
        <v>1459</v>
      </c>
      <c r="H501" s="102" t="s">
        <v>1412</v>
      </c>
      <c r="I501" s="102">
        <v>130855.0</v>
      </c>
      <c r="J501" s="102"/>
      <c r="K501" s="102">
        <v>0.0</v>
      </c>
      <c r="L501" s="102" t="s">
        <v>1404</v>
      </c>
      <c r="M501" s="102" t="s">
        <v>1413</v>
      </c>
      <c r="N501" s="102" t="s">
        <v>1405</v>
      </c>
      <c r="O501" s="102" t="s">
        <v>1413</v>
      </c>
      <c r="P501" s="102"/>
      <c r="Q501" s="104">
        <v>44749.0</v>
      </c>
      <c r="R501" s="103">
        <v>55153.0</v>
      </c>
      <c r="S501" s="100"/>
      <c r="T501" s="100"/>
      <c r="U501" s="100"/>
      <c r="V501" s="100"/>
      <c r="W501" s="100"/>
      <c r="X501" s="100"/>
      <c r="Y501" s="100"/>
      <c r="Z501" s="100"/>
      <c r="AA501" s="100"/>
    </row>
    <row r="502" ht="15.75" customHeight="1">
      <c r="A502" s="100" t="str">
        <f>iferror(vlookup(B:B,NC!C:C,1,false), "Netcracker missing")</f>
        <v>Netcracker missing</v>
      </c>
      <c r="B502" s="101">
        <v>4.1208391E7</v>
      </c>
      <c r="C502" s="102" t="s">
        <v>1660</v>
      </c>
      <c r="D502" s="102">
        <v>4.1208291E7</v>
      </c>
      <c r="E502" s="102" t="s">
        <v>1662</v>
      </c>
      <c r="F502" s="102" t="s">
        <v>1461</v>
      </c>
      <c r="G502" s="102" t="s">
        <v>1459</v>
      </c>
      <c r="H502" s="102" t="s">
        <v>1412</v>
      </c>
      <c r="I502" s="102">
        <v>130855.0</v>
      </c>
      <c r="J502" s="102"/>
      <c r="K502" s="102">
        <v>0.0</v>
      </c>
      <c r="L502" s="102" t="s">
        <v>1404</v>
      </c>
      <c r="M502" s="102" t="s">
        <v>1413</v>
      </c>
      <c r="N502" s="102" t="s">
        <v>1405</v>
      </c>
      <c r="O502" s="102" t="s">
        <v>1413</v>
      </c>
      <c r="P502" s="102"/>
      <c r="Q502" s="104">
        <v>44749.0</v>
      </c>
      <c r="R502" s="103">
        <v>55153.0</v>
      </c>
      <c r="S502" s="100"/>
      <c r="T502" s="100"/>
      <c r="U502" s="100"/>
      <c r="V502" s="100"/>
      <c r="W502" s="100"/>
      <c r="X502" s="100"/>
      <c r="Y502" s="100"/>
      <c r="Z502" s="100"/>
      <c r="AA502" s="100"/>
    </row>
    <row r="503" ht="15.75" customHeight="1">
      <c r="A503" s="100" t="str">
        <f>iferror(vlookup(B:B,NC!C:C,1,false), "Netcracker missing")</f>
        <v>Netcracker missing</v>
      </c>
      <c r="B503" s="101">
        <v>4.1213141E7</v>
      </c>
      <c r="C503" s="102" t="s">
        <v>1663</v>
      </c>
      <c r="D503" s="102">
        <v>4.1213191E7</v>
      </c>
      <c r="E503" s="102" t="s">
        <v>1663</v>
      </c>
      <c r="F503" s="102" t="s">
        <v>1640</v>
      </c>
      <c r="G503" s="102" t="s">
        <v>1641</v>
      </c>
      <c r="H503" s="102" t="s">
        <v>1403</v>
      </c>
      <c r="I503" s="102">
        <v>146551.0</v>
      </c>
      <c r="J503" s="102"/>
      <c r="K503" s="102">
        <v>0.0</v>
      </c>
      <c r="L503" s="102" t="s">
        <v>1404</v>
      </c>
      <c r="M503" s="102"/>
      <c r="N503" s="102" t="s">
        <v>1405</v>
      </c>
      <c r="O503" s="102" t="s">
        <v>1406</v>
      </c>
      <c r="P503" s="102" t="s">
        <v>1404</v>
      </c>
      <c r="Q503" s="104">
        <v>44782.0</v>
      </c>
      <c r="R503" s="103">
        <v>55153.0</v>
      </c>
      <c r="S503" s="100"/>
      <c r="T503" s="100"/>
      <c r="U503" s="100"/>
      <c r="V503" s="100"/>
      <c r="W503" s="100"/>
      <c r="X503" s="100"/>
      <c r="Y503" s="100"/>
      <c r="Z503" s="100"/>
      <c r="AA503" s="100"/>
    </row>
    <row r="504" ht="15.75" customHeight="1">
      <c r="A504" s="100" t="str">
        <f>iferror(vlookup(B:B,NC!C:C,1,false), "Netcracker missing")</f>
        <v>Netcracker missing</v>
      </c>
      <c r="B504" s="101">
        <v>4.1213151E7</v>
      </c>
      <c r="C504" s="102" t="s">
        <v>1664</v>
      </c>
      <c r="D504" s="102">
        <v>4.1213221E7</v>
      </c>
      <c r="E504" s="102" t="s">
        <v>1664</v>
      </c>
      <c r="F504" s="102" t="s">
        <v>1640</v>
      </c>
      <c r="G504" s="102" t="s">
        <v>1641</v>
      </c>
      <c r="H504" s="102" t="s">
        <v>1403</v>
      </c>
      <c r="I504" s="102">
        <v>146551.0</v>
      </c>
      <c r="J504" s="102"/>
      <c r="K504" s="102">
        <v>0.0</v>
      </c>
      <c r="L504" s="102" t="s">
        <v>1404</v>
      </c>
      <c r="M504" s="102"/>
      <c r="N504" s="102" t="s">
        <v>1405</v>
      </c>
      <c r="O504" s="102" t="s">
        <v>1406</v>
      </c>
      <c r="P504" s="102" t="s">
        <v>1404</v>
      </c>
      <c r="Q504" s="104">
        <v>44782.0</v>
      </c>
      <c r="R504" s="103">
        <v>55153.0</v>
      </c>
      <c r="S504" s="100"/>
      <c r="T504" s="100"/>
      <c r="U504" s="100"/>
      <c r="V504" s="100"/>
      <c r="W504" s="100"/>
      <c r="X504" s="100"/>
      <c r="Y504" s="100"/>
      <c r="Z504" s="100"/>
      <c r="AA504" s="100"/>
    </row>
    <row r="505" ht="15.75" customHeight="1">
      <c r="A505" s="100" t="str">
        <f>iferror(vlookup(B:B,NC!C:C,1,false), "Netcracker missing")</f>
        <v>Netcracker missing</v>
      </c>
      <c r="B505" s="101">
        <v>4.1213161E7</v>
      </c>
      <c r="C505" s="102" t="s">
        <v>1665</v>
      </c>
      <c r="D505" s="102">
        <v>4.1213251E7</v>
      </c>
      <c r="E505" s="102" t="s">
        <v>1665</v>
      </c>
      <c r="F505" s="102" t="s">
        <v>1640</v>
      </c>
      <c r="G505" s="102" t="s">
        <v>1641</v>
      </c>
      <c r="H505" s="102" t="s">
        <v>1403</v>
      </c>
      <c r="I505" s="102">
        <v>146551.0</v>
      </c>
      <c r="J505" s="102"/>
      <c r="K505" s="102">
        <v>0.0</v>
      </c>
      <c r="L505" s="102" t="s">
        <v>1404</v>
      </c>
      <c r="M505" s="102"/>
      <c r="N505" s="102" t="s">
        <v>1405</v>
      </c>
      <c r="O505" s="102" t="s">
        <v>1406</v>
      </c>
      <c r="P505" s="102" t="s">
        <v>1404</v>
      </c>
      <c r="Q505" s="104">
        <v>44782.0</v>
      </c>
      <c r="R505" s="103">
        <v>55153.0</v>
      </c>
      <c r="S505" s="100"/>
      <c r="T505" s="100"/>
      <c r="U505" s="100"/>
      <c r="V505" s="100"/>
      <c r="W505" s="100"/>
      <c r="X505" s="100"/>
      <c r="Y505" s="100"/>
      <c r="Z505" s="100"/>
      <c r="AA505" s="100"/>
    </row>
    <row r="506" ht="15.75" customHeight="1">
      <c r="A506" s="100" t="str">
        <f>iferror(vlookup(B:B,NC!C:C,1,false), "Netcracker missing")</f>
        <v>Netcracker missing</v>
      </c>
      <c r="B506" s="101">
        <v>4.1213171E7</v>
      </c>
      <c r="C506" s="102" t="s">
        <v>1666</v>
      </c>
      <c r="D506" s="102">
        <v>4.1213281E7</v>
      </c>
      <c r="E506" s="102" t="s">
        <v>1666</v>
      </c>
      <c r="F506" s="102" t="s">
        <v>662</v>
      </c>
      <c r="G506" s="102" t="s">
        <v>1439</v>
      </c>
      <c r="H506" s="102" t="s">
        <v>1403</v>
      </c>
      <c r="I506" s="102">
        <v>146623.0</v>
      </c>
      <c r="J506" s="102"/>
      <c r="K506" s="102">
        <v>0.0</v>
      </c>
      <c r="L506" s="102" t="s">
        <v>1404</v>
      </c>
      <c r="M506" s="102"/>
      <c r="N506" s="102" t="s">
        <v>1405</v>
      </c>
      <c r="O506" s="102" t="s">
        <v>1406</v>
      </c>
      <c r="P506" s="102" t="s">
        <v>1404</v>
      </c>
      <c r="Q506" s="104">
        <v>44782.0</v>
      </c>
      <c r="R506" s="103">
        <v>55153.0</v>
      </c>
      <c r="S506" s="100"/>
      <c r="T506" s="100"/>
      <c r="U506" s="100"/>
      <c r="V506" s="100"/>
      <c r="W506" s="100"/>
      <c r="X506" s="100"/>
      <c r="Y506" s="100"/>
      <c r="Z506" s="100"/>
      <c r="AA506" s="100"/>
    </row>
    <row r="507" ht="15.75" customHeight="1">
      <c r="A507" s="100" t="str">
        <f>iferror(vlookup(B:B,NC!C:C,1,false), "Netcracker missing")</f>
        <v>Netcracker missing</v>
      </c>
      <c r="B507" s="101">
        <v>4.1213581E7</v>
      </c>
      <c r="C507" s="102" t="s">
        <v>1667</v>
      </c>
      <c r="D507" s="102">
        <v>4.1213311E7</v>
      </c>
      <c r="E507" s="102" t="s">
        <v>1667</v>
      </c>
      <c r="F507" s="102" t="s">
        <v>662</v>
      </c>
      <c r="G507" s="102" t="s">
        <v>1439</v>
      </c>
      <c r="H507" s="102" t="s">
        <v>1403</v>
      </c>
      <c r="I507" s="102">
        <v>146623.0</v>
      </c>
      <c r="J507" s="102"/>
      <c r="K507" s="102">
        <v>0.0</v>
      </c>
      <c r="L507" s="102" t="s">
        <v>1404</v>
      </c>
      <c r="M507" s="102"/>
      <c r="N507" s="102" t="s">
        <v>1405</v>
      </c>
      <c r="O507" s="102" t="s">
        <v>1406</v>
      </c>
      <c r="P507" s="102" t="s">
        <v>1404</v>
      </c>
      <c r="Q507" s="104">
        <v>44782.0</v>
      </c>
      <c r="R507" s="103">
        <v>55153.0</v>
      </c>
      <c r="S507" s="100"/>
      <c r="T507" s="100"/>
      <c r="U507" s="100"/>
      <c r="V507" s="100"/>
      <c r="W507" s="100"/>
      <c r="X507" s="100"/>
      <c r="Y507" s="100"/>
      <c r="Z507" s="100"/>
      <c r="AA507" s="100"/>
    </row>
    <row r="508" ht="15.75" customHeight="1">
      <c r="A508" s="100" t="str">
        <f>iferror(vlookup(B:B,NC!C:C,1,false), "Netcracker missing")</f>
        <v>Netcracker missing</v>
      </c>
      <c r="B508" s="101">
        <v>4.1213591E7</v>
      </c>
      <c r="C508" s="102" t="s">
        <v>1668</v>
      </c>
      <c r="D508" s="102">
        <v>4.1213341E7</v>
      </c>
      <c r="E508" s="102" t="s">
        <v>1668</v>
      </c>
      <c r="F508" s="102" t="s">
        <v>662</v>
      </c>
      <c r="G508" s="102" t="s">
        <v>1439</v>
      </c>
      <c r="H508" s="102" t="s">
        <v>1403</v>
      </c>
      <c r="I508" s="102">
        <v>146623.0</v>
      </c>
      <c r="J508" s="102"/>
      <c r="K508" s="102">
        <v>0.0</v>
      </c>
      <c r="L508" s="102" t="s">
        <v>1404</v>
      </c>
      <c r="M508" s="102"/>
      <c r="N508" s="102" t="s">
        <v>1405</v>
      </c>
      <c r="O508" s="102" t="s">
        <v>1406</v>
      </c>
      <c r="P508" s="102" t="s">
        <v>1404</v>
      </c>
      <c r="Q508" s="103">
        <v>44782.0</v>
      </c>
      <c r="R508" s="103">
        <v>55153.0</v>
      </c>
      <c r="S508" s="100"/>
      <c r="T508" s="100"/>
      <c r="U508" s="100"/>
      <c r="V508" s="100"/>
      <c r="W508" s="100"/>
      <c r="X508" s="100"/>
      <c r="Y508" s="100"/>
      <c r="Z508" s="100"/>
      <c r="AA508" s="100"/>
    </row>
    <row r="509" ht="15.75" customHeight="1">
      <c r="A509" s="100" t="str">
        <f>iferror(vlookup(B:B,NC!C:C,1,false), "Netcracker missing")</f>
        <v>Netcracker missing</v>
      </c>
      <c r="B509" s="101">
        <v>4.1213601E7</v>
      </c>
      <c r="C509" s="102" t="s">
        <v>1669</v>
      </c>
      <c r="D509" s="102">
        <v>4.1213371E7</v>
      </c>
      <c r="E509" s="102" t="s">
        <v>1669</v>
      </c>
      <c r="F509" s="102" t="s">
        <v>665</v>
      </c>
      <c r="G509" s="102" t="s">
        <v>1402</v>
      </c>
      <c r="H509" s="102" t="s">
        <v>1403</v>
      </c>
      <c r="I509" s="102">
        <v>146625.0</v>
      </c>
      <c r="J509" s="102"/>
      <c r="K509" s="102">
        <v>0.0</v>
      </c>
      <c r="L509" s="102" t="s">
        <v>1404</v>
      </c>
      <c r="M509" s="102"/>
      <c r="N509" s="102" t="s">
        <v>1405</v>
      </c>
      <c r="O509" s="102" t="s">
        <v>1406</v>
      </c>
      <c r="P509" s="102" t="s">
        <v>1404</v>
      </c>
      <c r="Q509" s="103">
        <v>44782.0</v>
      </c>
      <c r="R509" s="103">
        <v>55153.0</v>
      </c>
      <c r="S509" s="100"/>
      <c r="T509" s="100"/>
      <c r="U509" s="100"/>
      <c r="V509" s="100"/>
      <c r="W509" s="100"/>
      <c r="X509" s="100"/>
      <c r="Y509" s="100"/>
      <c r="Z509" s="100"/>
      <c r="AA509" s="100"/>
    </row>
    <row r="510" ht="15.75" customHeight="1">
      <c r="A510" s="100" t="str">
        <f>iferror(vlookup(B:B,NC!C:C,1,false), "Netcracker missing")</f>
        <v>Netcracker missing</v>
      </c>
      <c r="B510" s="101">
        <v>4.1213611E7</v>
      </c>
      <c r="C510" s="102" t="s">
        <v>1670</v>
      </c>
      <c r="D510" s="102">
        <v>4.1213401E7</v>
      </c>
      <c r="E510" s="102" t="s">
        <v>1670</v>
      </c>
      <c r="F510" s="102" t="s">
        <v>665</v>
      </c>
      <c r="G510" s="102" t="s">
        <v>1402</v>
      </c>
      <c r="H510" s="102" t="s">
        <v>1403</v>
      </c>
      <c r="I510" s="102">
        <v>146625.0</v>
      </c>
      <c r="J510" s="102"/>
      <c r="K510" s="102">
        <v>0.0</v>
      </c>
      <c r="L510" s="102" t="s">
        <v>1404</v>
      </c>
      <c r="M510" s="102"/>
      <c r="N510" s="102" t="s">
        <v>1405</v>
      </c>
      <c r="O510" s="102" t="s">
        <v>1406</v>
      </c>
      <c r="P510" s="102" t="s">
        <v>1404</v>
      </c>
      <c r="Q510" s="103">
        <v>44782.0</v>
      </c>
      <c r="R510" s="103">
        <v>55153.0</v>
      </c>
      <c r="S510" s="100"/>
      <c r="T510" s="100"/>
      <c r="U510" s="100"/>
      <c r="V510" s="100"/>
      <c r="W510" s="100"/>
      <c r="X510" s="100"/>
      <c r="Y510" s="100"/>
      <c r="Z510" s="100"/>
      <c r="AA510" s="100"/>
    </row>
    <row r="511" ht="15.75" customHeight="1">
      <c r="A511" s="100" t="str">
        <f>iferror(vlookup(B:B,NC!C:C,1,false), "Netcracker missing")</f>
        <v>Netcracker missing</v>
      </c>
      <c r="B511" s="101">
        <v>4.1213621E7</v>
      </c>
      <c r="C511" s="102" t="s">
        <v>1671</v>
      </c>
      <c r="D511" s="102">
        <v>4.1213431E7</v>
      </c>
      <c r="E511" s="102" t="s">
        <v>1671</v>
      </c>
      <c r="F511" s="102" t="s">
        <v>665</v>
      </c>
      <c r="G511" s="102" t="s">
        <v>1402</v>
      </c>
      <c r="H511" s="102" t="s">
        <v>1403</v>
      </c>
      <c r="I511" s="102">
        <v>146625.0</v>
      </c>
      <c r="J511" s="102"/>
      <c r="K511" s="102">
        <v>0.0</v>
      </c>
      <c r="L511" s="102" t="s">
        <v>1404</v>
      </c>
      <c r="M511" s="102"/>
      <c r="N511" s="102" t="s">
        <v>1405</v>
      </c>
      <c r="O511" s="102" t="s">
        <v>1406</v>
      </c>
      <c r="P511" s="102" t="s">
        <v>1404</v>
      </c>
      <c r="Q511" s="103">
        <v>44782.0</v>
      </c>
      <c r="R511" s="103">
        <v>55153.0</v>
      </c>
      <c r="S511" s="100"/>
      <c r="T511" s="100"/>
      <c r="U511" s="100"/>
      <c r="V511" s="100"/>
      <c r="W511" s="100"/>
      <c r="X511" s="100"/>
      <c r="Y511" s="100"/>
      <c r="Z511" s="100"/>
      <c r="AA511" s="100"/>
    </row>
    <row r="512" ht="15.75" customHeight="1">
      <c r="A512" s="100" t="str">
        <f>iferror(vlookup(B:B,NC!C:C,1,false), "Netcracker missing")</f>
        <v>Netcracker missing</v>
      </c>
      <c r="B512" s="101">
        <v>4.1213631E7</v>
      </c>
      <c r="C512" s="102" t="s">
        <v>1672</v>
      </c>
      <c r="D512" s="102">
        <v>4.1213461E7</v>
      </c>
      <c r="E512" s="102" t="s">
        <v>1672</v>
      </c>
      <c r="F512" s="102" t="s">
        <v>1470</v>
      </c>
      <c r="G512" s="102" t="s">
        <v>1471</v>
      </c>
      <c r="H512" s="102" t="s">
        <v>1403</v>
      </c>
      <c r="I512" s="102">
        <v>146626.0</v>
      </c>
      <c r="J512" s="102"/>
      <c r="K512" s="102">
        <v>0.0</v>
      </c>
      <c r="L512" s="102" t="s">
        <v>1404</v>
      </c>
      <c r="M512" s="102"/>
      <c r="N512" s="102" t="s">
        <v>1405</v>
      </c>
      <c r="O512" s="102" t="s">
        <v>1406</v>
      </c>
      <c r="P512" s="102" t="s">
        <v>1404</v>
      </c>
      <c r="Q512" s="103">
        <v>44782.0</v>
      </c>
      <c r="R512" s="103">
        <v>55153.0</v>
      </c>
      <c r="S512" s="100"/>
      <c r="T512" s="100"/>
      <c r="U512" s="100"/>
      <c r="V512" s="100"/>
      <c r="W512" s="100"/>
      <c r="X512" s="100"/>
      <c r="Y512" s="100"/>
      <c r="Z512" s="100"/>
      <c r="AA512" s="100"/>
    </row>
    <row r="513" ht="15.75" customHeight="1">
      <c r="A513" s="100" t="str">
        <f>iferror(vlookup(B:B,NC!C:C,1,false), "Netcracker missing")</f>
        <v>Netcracker missing</v>
      </c>
      <c r="B513" s="101">
        <v>4.1213641E7</v>
      </c>
      <c r="C513" s="102" t="s">
        <v>1673</v>
      </c>
      <c r="D513" s="102">
        <v>4.1213491E7</v>
      </c>
      <c r="E513" s="102" t="s">
        <v>1673</v>
      </c>
      <c r="F513" s="102" t="s">
        <v>1470</v>
      </c>
      <c r="G513" s="102" t="s">
        <v>1471</v>
      </c>
      <c r="H513" s="102" t="s">
        <v>1403</v>
      </c>
      <c r="I513" s="102">
        <v>146626.0</v>
      </c>
      <c r="J513" s="102"/>
      <c r="K513" s="102">
        <v>0.0</v>
      </c>
      <c r="L513" s="102" t="s">
        <v>1404</v>
      </c>
      <c r="M513" s="102"/>
      <c r="N513" s="102" t="s">
        <v>1405</v>
      </c>
      <c r="O513" s="102" t="s">
        <v>1406</v>
      </c>
      <c r="P513" s="102" t="s">
        <v>1404</v>
      </c>
      <c r="Q513" s="103">
        <v>44782.0</v>
      </c>
      <c r="R513" s="103">
        <v>55153.0</v>
      </c>
      <c r="S513" s="100"/>
      <c r="T513" s="100"/>
      <c r="U513" s="100"/>
      <c r="V513" s="100"/>
      <c r="W513" s="100"/>
      <c r="X513" s="100"/>
      <c r="Y513" s="100"/>
      <c r="Z513" s="100"/>
      <c r="AA513" s="100"/>
    </row>
    <row r="514" ht="15.75" customHeight="1">
      <c r="A514" s="100" t="str">
        <f>iferror(vlookup(B:B,NC!C:C,1,false), "Netcracker missing")</f>
        <v>Netcracker missing</v>
      </c>
      <c r="B514" s="101">
        <v>4.1213651E7</v>
      </c>
      <c r="C514" s="102" t="s">
        <v>1674</v>
      </c>
      <c r="D514" s="102">
        <v>4.1213521E7</v>
      </c>
      <c r="E514" s="102" t="s">
        <v>1674</v>
      </c>
      <c r="F514" s="102" t="s">
        <v>1470</v>
      </c>
      <c r="G514" s="102" t="s">
        <v>1471</v>
      </c>
      <c r="H514" s="102" t="s">
        <v>1403</v>
      </c>
      <c r="I514" s="102">
        <v>146626.0</v>
      </c>
      <c r="J514" s="102"/>
      <c r="K514" s="102">
        <v>0.0</v>
      </c>
      <c r="L514" s="102" t="s">
        <v>1404</v>
      </c>
      <c r="M514" s="102"/>
      <c r="N514" s="102" t="s">
        <v>1405</v>
      </c>
      <c r="O514" s="102" t="s">
        <v>1406</v>
      </c>
      <c r="P514" s="102" t="s">
        <v>1404</v>
      </c>
      <c r="Q514" s="104">
        <v>44782.0</v>
      </c>
      <c r="R514" s="103">
        <v>55153.0</v>
      </c>
      <c r="S514" s="100"/>
      <c r="T514" s="100"/>
      <c r="U514" s="100"/>
      <c r="V514" s="100"/>
      <c r="W514" s="100"/>
      <c r="X514" s="100"/>
      <c r="Y514" s="100"/>
      <c r="Z514" s="100"/>
      <c r="AA514" s="100"/>
    </row>
    <row r="515" ht="15.75" customHeight="1">
      <c r="A515" s="100" t="str">
        <f>iferror(vlookup(B:B,NC!C:C,1,false), "Netcracker missing")</f>
        <v>Netcracker missing</v>
      </c>
      <c r="B515" s="101">
        <v>4.1217051E7</v>
      </c>
      <c r="C515" s="102" t="s">
        <v>1675</v>
      </c>
      <c r="D515" s="102">
        <v>4.1216891E7</v>
      </c>
      <c r="E515" s="102" t="s">
        <v>1675</v>
      </c>
      <c r="F515" s="102" t="s">
        <v>1555</v>
      </c>
      <c r="G515" s="102" t="s">
        <v>1556</v>
      </c>
      <c r="H515" s="102" t="s">
        <v>1412</v>
      </c>
      <c r="I515" s="102">
        <v>146159.0</v>
      </c>
      <c r="J515" s="102"/>
      <c r="K515" s="102">
        <v>0.0</v>
      </c>
      <c r="L515" s="102" t="s">
        <v>1404</v>
      </c>
      <c r="M515" s="102" t="s">
        <v>1413</v>
      </c>
      <c r="N515" s="102" t="s">
        <v>1405</v>
      </c>
      <c r="O515" s="102" t="s">
        <v>1413</v>
      </c>
      <c r="P515" s="102"/>
      <c r="Q515" s="105">
        <v>44837.0</v>
      </c>
      <c r="R515" s="103">
        <v>45016.0</v>
      </c>
      <c r="S515" s="100"/>
      <c r="T515" s="100"/>
      <c r="U515" s="100"/>
      <c r="V515" s="100"/>
      <c r="W515" s="100"/>
      <c r="X515" s="100"/>
      <c r="Y515" s="100"/>
      <c r="Z515" s="100"/>
      <c r="AA515" s="100"/>
    </row>
    <row r="516" ht="15.75" customHeight="1">
      <c r="A516" s="100" t="str">
        <f>iferror(vlookup(B:B,NC!C:C,1,false), "Netcracker missing")</f>
        <v>Netcracker missing</v>
      </c>
      <c r="B516" s="101">
        <v>4.1217061E7</v>
      </c>
      <c r="C516" s="102" t="s">
        <v>1676</v>
      </c>
      <c r="D516" s="102">
        <v>4.1216951E7</v>
      </c>
      <c r="E516" s="102" t="s">
        <v>1676</v>
      </c>
      <c r="F516" s="102" t="s">
        <v>1555</v>
      </c>
      <c r="G516" s="102" t="s">
        <v>1556</v>
      </c>
      <c r="H516" s="102" t="s">
        <v>1412</v>
      </c>
      <c r="I516" s="102">
        <v>146159.0</v>
      </c>
      <c r="J516" s="102"/>
      <c r="K516" s="102">
        <v>0.0</v>
      </c>
      <c r="L516" s="102" t="s">
        <v>1404</v>
      </c>
      <c r="M516" s="102" t="s">
        <v>1413</v>
      </c>
      <c r="N516" s="102" t="s">
        <v>1405</v>
      </c>
      <c r="O516" s="102" t="s">
        <v>1413</v>
      </c>
      <c r="P516" s="102"/>
      <c r="Q516" s="105">
        <v>44837.0</v>
      </c>
      <c r="R516" s="103">
        <v>45016.0</v>
      </c>
      <c r="S516" s="100"/>
      <c r="T516" s="100"/>
      <c r="U516" s="100"/>
      <c r="V516" s="100"/>
      <c r="W516" s="100"/>
      <c r="X516" s="100"/>
      <c r="Y516" s="100"/>
      <c r="Z516" s="100"/>
      <c r="AA516" s="100"/>
    </row>
    <row r="517" ht="15.75" customHeight="1">
      <c r="A517" s="100" t="str">
        <f>iferror(vlookup(B:B,NC!C:C,1,false), "Netcracker missing")</f>
        <v>Netcracker missing</v>
      </c>
      <c r="B517" s="101">
        <v>4.1217071E7</v>
      </c>
      <c r="C517" s="102" t="s">
        <v>1677</v>
      </c>
      <c r="D517" s="102">
        <v>4.1216981E7</v>
      </c>
      <c r="E517" s="102" t="s">
        <v>1677</v>
      </c>
      <c r="F517" s="102" t="s">
        <v>1555</v>
      </c>
      <c r="G517" s="102" t="s">
        <v>1556</v>
      </c>
      <c r="H517" s="102" t="s">
        <v>1412</v>
      </c>
      <c r="I517" s="102">
        <v>146159.0</v>
      </c>
      <c r="J517" s="102"/>
      <c r="K517" s="102">
        <v>0.0</v>
      </c>
      <c r="L517" s="102" t="s">
        <v>1404</v>
      </c>
      <c r="M517" s="102" t="s">
        <v>1413</v>
      </c>
      <c r="N517" s="102" t="s">
        <v>1405</v>
      </c>
      <c r="O517" s="102" t="s">
        <v>1413</v>
      </c>
      <c r="P517" s="102"/>
      <c r="Q517" s="104">
        <v>44837.0</v>
      </c>
      <c r="R517" s="103">
        <v>45016.0</v>
      </c>
      <c r="S517" s="100"/>
      <c r="T517" s="100"/>
      <c r="U517" s="100"/>
      <c r="V517" s="100"/>
      <c r="W517" s="100"/>
      <c r="X517" s="100"/>
      <c r="Y517" s="100"/>
      <c r="Z517" s="100"/>
      <c r="AA517" s="100"/>
    </row>
    <row r="518" ht="15.75" customHeight="1">
      <c r="A518" s="100" t="str">
        <f>iferror(vlookup(B:B,NC!C:C,1,false), "Netcracker missing")</f>
        <v>Netcracker missing</v>
      </c>
      <c r="B518" s="101">
        <v>4.1217081E7</v>
      </c>
      <c r="C518" s="102" t="s">
        <v>1678</v>
      </c>
      <c r="D518" s="102">
        <v>4.1217011E7</v>
      </c>
      <c r="E518" s="102" t="s">
        <v>1678</v>
      </c>
      <c r="F518" s="102" t="s">
        <v>1555</v>
      </c>
      <c r="G518" s="102" t="s">
        <v>1556</v>
      </c>
      <c r="H518" s="102" t="s">
        <v>1412</v>
      </c>
      <c r="I518" s="102">
        <v>146159.0</v>
      </c>
      <c r="J518" s="102"/>
      <c r="K518" s="102">
        <v>0.0</v>
      </c>
      <c r="L518" s="102" t="s">
        <v>1404</v>
      </c>
      <c r="M518" s="102" t="s">
        <v>1413</v>
      </c>
      <c r="N518" s="102" t="s">
        <v>1405</v>
      </c>
      <c r="O518" s="102" t="s">
        <v>1413</v>
      </c>
      <c r="P518" s="102"/>
      <c r="Q518" s="104">
        <v>44837.0</v>
      </c>
      <c r="R518" s="103">
        <v>45016.0</v>
      </c>
      <c r="S518" s="100"/>
      <c r="T518" s="100"/>
      <c r="U518" s="100"/>
      <c r="V518" s="100"/>
      <c r="W518" s="100"/>
      <c r="X518" s="100"/>
      <c r="Y518" s="100"/>
      <c r="Z518" s="100"/>
      <c r="AA518" s="100"/>
    </row>
    <row r="519" ht="15.75" customHeight="1">
      <c r="A519" s="100" t="str">
        <f>iferror(vlookup(B:B,NC!C:C,1,false), "Netcracker missing")</f>
        <v>Netcracker missing</v>
      </c>
      <c r="B519" s="101">
        <v>4.1220041E7</v>
      </c>
      <c r="C519" s="102" t="s">
        <v>1679</v>
      </c>
      <c r="D519" s="102">
        <v>4.1220081E7</v>
      </c>
      <c r="E519" s="102" t="s">
        <v>1680</v>
      </c>
      <c r="F519" s="102" t="s">
        <v>1458</v>
      </c>
      <c r="G519" s="102" t="s">
        <v>1459</v>
      </c>
      <c r="H519" s="102" t="s">
        <v>1412</v>
      </c>
      <c r="I519" s="102">
        <v>130855.0</v>
      </c>
      <c r="J519" s="102"/>
      <c r="K519" s="102">
        <v>0.0</v>
      </c>
      <c r="L519" s="102" t="s">
        <v>1404</v>
      </c>
      <c r="M519" s="102" t="s">
        <v>1413</v>
      </c>
      <c r="N519" s="102" t="s">
        <v>1405</v>
      </c>
      <c r="O519" s="102" t="s">
        <v>1413</v>
      </c>
      <c r="P519" s="102"/>
      <c r="Q519" s="104">
        <v>44826.0</v>
      </c>
      <c r="R519" s="103">
        <v>55153.0</v>
      </c>
      <c r="S519" s="100"/>
      <c r="T519" s="100"/>
      <c r="U519" s="100"/>
      <c r="V519" s="100"/>
      <c r="W519" s="100"/>
      <c r="X519" s="100"/>
      <c r="Y519" s="100"/>
      <c r="Z519" s="100"/>
      <c r="AA519" s="100"/>
    </row>
    <row r="520" ht="15.75" customHeight="1">
      <c r="A520" s="100" t="str">
        <f>iferror(vlookup(B:B,NC!C:C,1,false), "Netcracker missing")</f>
        <v>Netcracker missing</v>
      </c>
      <c r="B520" s="101">
        <v>4.1220041E7</v>
      </c>
      <c r="C520" s="102" t="s">
        <v>1679</v>
      </c>
      <c r="D520" s="102">
        <v>4.1220051E7</v>
      </c>
      <c r="E520" s="102" t="s">
        <v>1681</v>
      </c>
      <c r="F520" s="102" t="s">
        <v>1461</v>
      </c>
      <c r="G520" s="102" t="s">
        <v>1459</v>
      </c>
      <c r="H520" s="102" t="s">
        <v>1412</v>
      </c>
      <c r="I520" s="102">
        <v>130855.0</v>
      </c>
      <c r="J520" s="102"/>
      <c r="K520" s="102">
        <v>0.0</v>
      </c>
      <c r="L520" s="102" t="s">
        <v>1404</v>
      </c>
      <c r="M520" s="102" t="s">
        <v>1413</v>
      </c>
      <c r="N520" s="102" t="s">
        <v>1405</v>
      </c>
      <c r="O520" s="102" t="s">
        <v>1413</v>
      </c>
      <c r="P520" s="102"/>
      <c r="Q520" s="103">
        <v>44826.0</v>
      </c>
      <c r="R520" s="103">
        <v>55153.0</v>
      </c>
      <c r="S520" s="100"/>
      <c r="T520" s="100"/>
      <c r="U520" s="100"/>
      <c r="V520" s="100"/>
      <c r="W520" s="100"/>
      <c r="X520" s="100"/>
      <c r="Y520" s="100"/>
      <c r="Z520" s="100"/>
      <c r="AA520" s="100"/>
    </row>
    <row r="521" ht="15.75" customHeight="1">
      <c r="A521" s="100" t="str">
        <f>iferror(vlookup(B:B,NC!C:C,1,false), "Netcracker missing")</f>
        <v>Netcracker missing</v>
      </c>
      <c r="B521" s="101">
        <v>4.1221931E7</v>
      </c>
      <c r="C521" s="102" t="s">
        <v>1682</v>
      </c>
      <c r="D521" s="102">
        <v>4.1221751E7</v>
      </c>
      <c r="E521" s="102" t="s">
        <v>1682</v>
      </c>
      <c r="F521" s="102" t="s">
        <v>1499</v>
      </c>
      <c r="G521" s="102" t="s">
        <v>1500</v>
      </c>
      <c r="H521" s="102" t="s">
        <v>1412</v>
      </c>
      <c r="I521" s="102">
        <v>146472.0</v>
      </c>
      <c r="J521" s="102"/>
      <c r="K521" s="102">
        <v>0.0</v>
      </c>
      <c r="L521" s="102" t="s">
        <v>1404</v>
      </c>
      <c r="M521" s="102" t="s">
        <v>1413</v>
      </c>
      <c r="N521" s="102" t="s">
        <v>1405</v>
      </c>
      <c r="O521" s="102" t="s">
        <v>1413</v>
      </c>
      <c r="P521" s="102"/>
      <c r="Q521" s="103">
        <v>44847.0</v>
      </c>
      <c r="R521" s="103">
        <v>55153.0</v>
      </c>
      <c r="S521" s="100"/>
      <c r="T521" s="100"/>
      <c r="U521" s="100"/>
      <c r="V521" s="100"/>
      <c r="W521" s="100"/>
      <c r="X521" s="100"/>
      <c r="Y521" s="100"/>
      <c r="Z521" s="100"/>
      <c r="AA521" s="100"/>
    </row>
    <row r="522" ht="15.75" customHeight="1">
      <c r="A522" s="100" t="str">
        <f>iferror(vlookup(B:B,NC!C:C,1,false), "Netcracker missing")</f>
        <v>Netcracker missing</v>
      </c>
      <c r="B522" s="101">
        <v>4.1221941E7</v>
      </c>
      <c r="C522" s="102" t="s">
        <v>1683</v>
      </c>
      <c r="D522" s="102">
        <v>4.1221781E7</v>
      </c>
      <c r="E522" s="102" t="s">
        <v>1683</v>
      </c>
      <c r="F522" s="102" t="s">
        <v>1499</v>
      </c>
      <c r="G522" s="102" t="s">
        <v>1500</v>
      </c>
      <c r="H522" s="102" t="s">
        <v>1412</v>
      </c>
      <c r="I522" s="102">
        <v>146472.0</v>
      </c>
      <c r="J522" s="102"/>
      <c r="K522" s="102">
        <v>0.0</v>
      </c>
      <c r="L522" s="102" t="s">
        <v>1404</v>
      </c>
      <c r="M522" s="102" t="s">
        <v>1413</v>
      </c>
      <c r="N522" s="102" t="s">
        <v>1405</v>
      </c>
      <c r="O522" s="102" t="s">
        <v>1413</v>
      </c>
      <c r="P522" s="102"/>
      <c r="Q522" s="103">
        <v>44847.0</v>
      </c>
      <c r="R522" s="103">
        <v>55153.0</v>
      </c>
      <c r="S522" s="100"/>
      <c r="T522" s="100"/>
      <c r="U522" s="100"/>
      <c r="V522" s="100"/>
      <c r="W522" s="100"/>
      <c r="X522" s="100"/>
      <c r="Y522" s="100"/>
      <c r="Z522" s="100"/>
      <c r="AA522" s="100"/>
    </row>
    <row r="523" ht="15.75" customHeight="1">
      <c r="A523" s="100" t="str">
        <f>iferror(vlookup(B:B,NC!C:C,1,false), "Netcracker missing")</f>
        <v>Netcracker missing</v>
      </c>
      <c r="B523" s="101">
        <v>4.1221951E7</v>
      </c>
      <c r="C523" s="102" t="s">
        <v>1684</v>
      </c>
      <c r="D523" s="102">
        <v>4.1221811E7</v>
      </c>
      <c r="E523" s="102" t="s">
        <v>1684</v>
      </c>
      <c r="F523" s="102" t="s">
        <v>1499</v>
      </c>
      <c r="G523" s="102" t="s">
        <v>1500</v>
      </c>
      <c r="H523" s="102" t="s">
        <v>1412</v>
      </c>
      <c r="I523" s="102">
        <v>146472.0</v>
      </c>
      <c r="J523" s="102"/>
      <c r="K523" s="102">
        <v>0.0</v>
      </c>
      <c r="L523" s="102" t="s">
        <v>1404</v>
      </c>
      <c r="M523" s="102" t="s">
        <v>1413</v>
      </c>
      <c r="N523" s="102" t="s">
        <v>1405</v>
      </c>
      <c r="O523" s="102" t="s">
        <v>1413</v>
      </c>
      <c r="P523" s="102"/>
      <c r="Q523" s="103">
        <v>44847.0</v>
      </c>
      <c r="R523" s="103">
        <v>55153.0</v>
      </c>
      <c r="S523" s="100"/>
      <c r="T523" s="100"/>
      <c r="U523" s="100"/>
      <c r="V523" s="100"/>
      <c r="W523" s="100"/>
      <c r="X523" s="100"/>
      <c r="Y523" s="100"/>
      <c r="Z523" s="100"/>
      <c r="AA523" s="100"/>
    </row>
    <row r="524" ht="15.75" customHeight="1">
      <c r="A524" s="100" t="str">
        <f>iferror(vlookup(B:B,NC!C:C,1,false), "Netcracker missing")</f>
        <v>Netcracker missing</v>
      </c>
      <c r="B524" s="101">
        <v>4.1221961E7</v>
      </c>
      <c r="C524" s="102" t="s">
        <v>1685</v>
      </c>
      <c r="D524" s="102">
        <v>4.1221841E7</v>
      </c>
      <c r="E524" s="102" t="s">
        <v>1685</v>
      </c>
      <c r="F524" s="102" t="s">
        <v>1499</v>
      </c>
      <c r="G524" s="102" t="s">
        <v>1500</v>
      </c>
      <c r="H524" s="102" t="s">
        <v>1412</v>
      </c>
      <c r="I524" s="102">
        <v>146472.0</v>
      </c>
      <c r="J524" s="102"/>
      <c r="K524" s="102">
        <v>0.0</v>
      </c>
      <c r="L524" s="102" t="s">
        <v>1404</v>
      </c>
      <c r="M524" s="102" t="s">
        <v>1413</v>
      </c>
      <c r="N524" s="102" t="s">
        <v>1405</v>
      </c>
      <c r="O524" s="102" t="s">
        <v>1413</v>
      </c>
      <c r="P524" s="102"/>
      <c r="Q524" s="103">
        <v>44847.0</v>
      </c>
      <c r="R524" s="103">
        <v>55153.0</v>
      </c>
      <c r="S524" s="100"/>
      <c r="T524" s="100"/>
      <c r="U524" s="100"/>
      <c r="V524" s="100"/>
      <c r="W524" s="100"/>
      <c r="X524" s="100"/>
      <c r="Y524" s="100"/>
      <c r="Z524" s="100"/>
      <c r="AA524" s="100"/>
    </row>
    <row r="525" ht="15.75" customHeight="1">
      <c r="A525" s="100" t="str">
        <f>iferror(vlookup(B:B,NC!C:C,1,false), "Netcracker missing")</f>
        <v>Netcracker missing</v>
      </c>
      <c r="B525" s="101">
        <v>4.1221971E7</v>
      </c>
      <c r="C525" s="102" t="s">
        <v>1686</v>
      </c>
      <c r="D525" s="102">
        <v>4.1221871E7</v>
      </c>
      <c r="E525" s="102" t="s">
        <v>1686</v>
      </c>
      <c r="F525" s="102" t="s">
        <v>1499</v>
      </c>
      <c r="G525" s="102" t="s">
        <v>1500</v>
      </c>
      <c r="H525" s="102" t="s">
        <v>1412</v>
      </c>
      <c r="I525" s="102">
        <v>146472.0</v>
      </c>
      <c r="J525" s="102"/>
      <c r="K525" s="102">
        <v>0.0</v>
      </c>
      <c r="L525" s="102" t="s">
        <v>1404</v>
      </c>
      <c r="M525" s="102" t="s">
        <v>1413</v>
      </c>
      <c r="N525" s="102" t="s">
        <v>1405</v>
      </c>
      <c r="O525" s="102" t="s">
        <v>1413</v>
      </c>
      <c r="P525" s="102"/>
      <c r="Q525" s="103">
        <v>44847.0</v>
      </c>
      <c r="R525" s="103">
        <v>55153.0</v>
      </c>
      <c r="S525" s="100"/>
      <c r="T525" s="100"/>
      <c r="U525" s="100"/>
      <c r="V525" s="100"/>
      <c r="W525" s="100"/>
      <c r="X525" s="100"/>
      <c r="Y525" s="100"/>
      <c r="Z525" s="100"/>
      <c r="AA525" s="100"/>
    </row>
    <row r="526" ht="15.75" customHeight="1">
      <c r="A526" s="100" t="str">
        <f>iferror(vlookup(B:B,NC!C:C,1,false), "Netcracker missing")</f>
        <v>Netcracker missing</v>
      </c>
      <c r="B526" s="101">
        <v>419237.0</v>
      </c>
      <c r="C526" s="102" t="s">
        <v>811</v>
      </c>
      <c r="D526" s="102">
        <v>419257.0</v>
      </c>
      <c r="E526" s="102" t="s">
        <v>811</v>
      </c>
      <c r="F526" s="102" t="s">
        <v>1418</v>
      </c>
      <c r="G526" s="102" t="s">
        <v>1419</v>
      </c>
      <c r="H526" s="102" t="s">
        <v>1403</v>
      </c>
      <c r="I526" s="102">
        <v>124640.0</v>
      </c>
      <c r="J526" s="102"/>
      <c r="K526" s="102">
        <v>0.0</v>
      </c>
      <c r="L526" s="102" t="s">
        <v>1404</v>
      </c>
      <c r="M526" s="102"/>
      <c r="N526" s="102" t="s">
        <v>1405</v>
      </c>
      <c r="O526" s="102" t="s">
        <v>1406</v>
      </c>
      <c r="P526" s="102" t="s">
        <v>1404</v>
      </c>
      <c r="Q526" s="104">
        <v>39904.0</v>
      </c>
      <c r="R526" s="103">
        <v>41663.0</v>
      </c>
      <c r="S526" s="100"/>
      <c r="T526" s="100"/>
      <c r="U526" s="100"/>
      <c r="V526" s="100"/>
      <c r="W526" s="100"/>
      <c r="X526" s="100"/>
      <c r="Y526" s="100"/>
      <c r="Z526" s="100"/>
      <c r="AA526" s="100"/>
    </row>
    <row r="527" ht="15.75" customHeight="1">
      <c r="A527" s="100" t="str">
        <f>iferror(vlookup(B:B,NC!C:C,1,false), "Netcracker missing")</f>
        <v>Netcracker missing</v>
      </c>
      <c r="B527" s="101">
        <v>419287.0</v>
      </c>
      <c r="C527" s="102" t="s">
        <v>813</v>
      </c>
      <c r="D527" s="102">
        <v>419277.0</v>
      </c>
      <c r="E527" s="102" t="s">
        <v>813</v>
      </c>
      <c r="F527" s="102" t="s">
        <v>1418</v>
      </c>
      <c r="G527" s="102" t="s">
        <v>1419</v>
      </c>
      <c r="H527" s="102" t="s">
        <v>1403</v>
      </c>
      <c r="I527" s="102">
        <v>124640.0</v>
      </c>
      <c r="J527" s="102"/>
      <c r="K527" s="102">
        <v>0.0</v>
      </c>
      <c r="L527" s="102" t="s">
        <v>1404</v>
      </c>
      <c r="M527" s="102"/>
      <c r="N527" s="102" t="s">
        <v>1405</v>
      </c>
      <c r="O527" s="102" t="s">
        <v>1406</v>
      </c>
      <c r="P527" s="102" t="s">
        <v>1404</v>
      </c>
      <c r="Q527" s="104">
        <v>39904.0</v>
      </c>
      <c r="R527" s="103">
        <v>41663.0</v>
      </c>
      <c r="S527" s="100"/>
      <c r="T527" s="100"/>
      <c r="U527" s="100"/>
      <c r="V527" s="100"/>
      <c r="W527" s="100"/>
      <c r="X527" s="100"/>
      <c r="Y527" s="100"/>
      <c r="Z527" s="100"/>
      <c r="AA527" s="100"/>
    </row>
    <row r="528" ht="15.75" customHeight="1">
      <c r="A528" s="100" t="str">
        <f>iferror(vlookup(B:B,NC!C:C,1,false), "Netcracker missing")</f>
        <v>Netcracker missing</v>
      </c>
      <c r="B528" s="101">
        <v>419297.0</v>
      </c>
      <c r="C528" s="102" t="s">
        <v>815</v>
      </c>
      <c r="D528" s="102">
        <v>419317.0</v>
      </c>
      <c r="E528" s="102" t="s">
        <v>815</v>
      </c>
      <c r="F528" s="102" t="s">
        <v>1418</v>
      </c>
      <c r="G528" s="102" t="s">
        <v>1419</v>
      </c>
      <c r="H528" s="102" t="s">
        <v>1403</v>
      </c>
      <c r="I528" s="102">
        <v>124640.0</v>
      </c>
      <c r="J528" s="102"/>
      <c r="K528" s="102">
        <v>0.0</v>
      </c>
      <c r="L528" s="102" t="s">
        <v>1404</v>
      </c>
      <c r="M528" s="102"/>
      <c r="N528" s="102" t="s">
        <v>1405</v>
      </c>
      <c r="O528" s="102" t="s">
        <v>1406</v>
      </c>
      <c r="P528" s="102" t="s">
        <v>1404</v>
      </c>
      <c r="Q528" s="104">
        <v>39904.0</v>
      </c>
      <c r="R528" s="103">
        <v>41663.0</v>
      </c>
      <c r="S528" s="100"/>
      <c r="T528" s="100"/>
      <c r="U528" s="100"/>
      <c r="V528" s="100"/>
      <c r="W528" s="100"/>
      <c r="X528" s="100"/>
      <c r="Y528" s="100"/>
      <c r="Z528" s="100"/>
      <c r="AA528" s="100"/>
    </row>
    <row r="529" ht="15.75" customHeight="1">
      <c r="A529" s="100" t="str">
        <f>iferror(vlookup(B:B,NC!C:C,1,false), "Netcracker missing")</f>
        <v>Netcracker missing</v>
      </c>
      <c r="B529" s="101">
        <v>424113.0</v>
      </c>
      <c r="C529" s="102" t="s">
        <v>1687</v>
      </c>
      <c r="D529" s="102">
        <v>4.1100711E7</v>
      </c>
      <c r="E529" s="102" t="s">
        <v>1688</v>
      </c>
      <c r="F529" s="102" t="s">
        <v>1410</v>
      </c>
      <c r="G529" s="102" t="s">
        <v>1411</v>
      </c>
      <c r="H529" s="102" t="s">
        <v>1412</v>
      </c>
      <c r="I529" s="102">
        <v>130660.0</v>
      </c>
      <c r="J529" s="102"/>
      <c r="K529" s="102">
        <v>0.0</v>
      </c>
      <c r="L529" s="102" t="s">
        <v>1404</v>
      </c>
      <c r="M529" s="102" t="s">
        <v>1413</v>
      </c>
      <c r="N529" s="102" t="s">
        <v>1405</v>
      </c>
      <c r="O529" s="102" t="s">
        <v>1413</v>
      </c>
      <c r="P529" s="102"/>
      <c r="Q529" s="104">
        <v>39965.0</v>
      </c>
      <c r="R529" s="103">
        <v>42399.0</v>
      </c>
      <c r="S529" s="100"/>
      <c r="T529" s="100"/>
      <c r="U529" s="100"/>
      <c r="V529" s="100"/>
      <c r="W529" s="100"/>
      <c r="X529" s="100"/>
      <c r="Y529" s="100"/>
      <c r="Z529" s="100"/>
      <c r="AA529" s="100"/>
    </row>
    <row r="530" ht="15.75" customHeight="1">
      <c r="A530" s="100" t="str">
        <f>iferror(vlookup(B:B,NC!C:C,1,false), "Netcracker missing")</f>
        <v>Netcracker missing</v>
      </c>
      <c r="B530" s="101">
        <v>430933.0</v>
      </c>
      <c r="C530" s="102" t="s">
        <v>817</v>
      </c>
      <c r="D530" s="102">
        <v>4.1103641E7</v>
      </c>
      <c r="E530" s="102" t="s">
        <v>1689</v>
      </c>
      <c r="F530" s="102" t="s">
        <v>1458</v>
      </c>
      <c r="G530" s="102" t="s">
        <v>1459</v>
      </c>
      <c r="H530" s="102" t="s">
        <v>1412</v>
      </c>
      <c r="I530" s="102"/>
      <c r="J530" s="102"/>
      <c r="K530" s="102"/>
      <c r="L530" s="102" t="s">
        <v>1404</v>
      </c>
      <c r="M530" s="102" t="s">
        <v>1413</v>
      </c>
      <c r="N530" s="102" t="s">
        <v>1488</v>
      </c>
      <c r="O530" s="102" t="s">
        <v>1413</v>
      </c>
      <c r="P530" s="102"/>
      <c r="Q530" s="103">
        <v>40112.0</v>
      </c>
      <c r="R530" s="103">
        <v>43050.0</v>
      </c>
      <c r="S530" s="100"/>
      <c r="T530" s="100"/>
      <c r="U530" s="100"/>
      <c r="V530" s="100"/>
      <c r="W530" s="100"/>
      <c r="X530" s="100"/>
      <c r="Y530" s="100"/>
      <c r="Z530" s="100"/>
      <c r="AA530" s="100"/>
    </row>
    <row r="531" ht="15.75" customHeight="1">
      <c r="A531" s="100" t="str">
        <f>iferror(vlookup(B:B,NC!C:C,1,false), "Netcracker missing")</f>
        <v>Netcracker missing</v>
      </c>
      <c r="B531" s="101">
        <v>430933.0</v>
      </c>
      <c r="C531" s="102" t="s">
        <v>817</v>
      </c>
      <c r="D531" s="102">
        <v>4.1103611E7</v>
      </c>
      <c r="E531" s="102" t="s">
        <v>1690</v>
      </c>
      <c r="F531" s="102" t="s">
        <v>1461</v>
      </c>
      <c r="G531" s="102" t="s">
        <v>1459</v>
      </c>
      <c r="H531" s="102" t="s">
        <v>1412</v>
      </c>
      <c r="I531" s="102"/>
      <c r="J531" s="102"/>
      <c r="K531" s="102"/>
      <c r="L531" s="102" t="s">
        <v>1404</v>
      </c>
      <c r="M531" s="102" t="s">
        <v>1413</v>
      </c>
      <c r="N531" s="102" t="s">
        <v>1488</v>
      </c>
      <c r="O531" s="102" t="s">
        <v>1413</v>
      </c>
      <c r="P531" s="102"/>
      <c r="Q531" s="103">
        <v>40112.0</v>
      </c>
      <c r="R531" s="103">
        <v>43050.0</v>
      </c>
      <c r="S531" s="100"/>
      <c r="T531" s="100"/>
      <c r="U531" s="100"/>
      <c r="V531" s="100"/>
      <c r="W531" s="100"/>
      <c r="X531" s="100"/>
      <c r="Y531" s="100"/>
      <c r="Z531" s="100"/>
      <c r="AA531" s="100"/>
    </row>
    <row r="532" ht="15.75" customHeight="1">
      <c r="A532" s="100" t="str">
        <f>iferror(vlookup(B:B,NC!C:C,1,false), "Netcracker missing")</f>
        <v>Netcracker missing</v>
      </c>
      <c r="B532" s="101">
        <v>430943.0</v>
      </c>
      <c r="C532" s="102" t="s">
        <v>819</v>
      </c>
      <c r="D532" s="102">
        <v>4.1103701E7</v>
      </c>
      <c r="E532" s="102" t="s">
        <v>1691</v>
      </c>
      <c r="F532" s="102" t="s">
        <v>1458</v>
      </c>
      <c r="G532" s="102" t="s">
        <v>1459</v>
      </c>
      <c r="H532" s="102" t="s">
        <v>1412</v>
      </c>
      <c r="I532" s="102"/>
      <c r="J532" s="102"/>
      <c r="K532" s="102"/>
      <c r="L532" s="102" t="s">
        <v>1404</v>
      </c>
      <c r="M532" s="102" t="s">
        <v>1413</v>
      </c>
      <c r="N532" s="102" t="s">
        <v>1488</v>
      </c>
      <c r="O532" s="102" t="s">
        <v>1413</v>
      </c>
      <c r="P532" s="102"/>
      <c r="Q532" s="103">
        <v>40112.0</v>
      </c>
      <c r="R532" s="103">
        <v>43050.0</v>
      </c>
      <c r="S532" s="100"/>
      <c r="T532" s="100"/>
      <c r="U532" s="100"/>
      <c r="V532" s="100"/>
      <c r="W532" s="100"/>
      <c r="X532" s="100"/>
      <c r="Y532" s="100"/>
      <c r="Z532" s="100"/>
      <c r="AA532" s="100"/>
    </row>
    <row r="533" ht="15.75" customHeight="1">
      <c r="A533" s="100" t="str">
        <f>iferror(vlookup(B:B,NC!C:C,1,false), "Netcracker missing")</f>
        <v>Netcracker missing</v>
      </c>
      <c r="B533" s="101">
        <v>430943.0</v>
      </c>
      <c r="C533" s="102" t="s">
        <v>819</v>
      </c>
      <c r="D533" s="102">
        <v>4.1103671E7</v>
      </c>
      <c r="E533" s="102" t="s">
        <v>1692</v>
      </c>
      <c r="F533" s="102" t="s">
        <v>1461</v>
      </c>
      <c r="G533" s="102" t="s">
        <v>1459</v>
      </c>
      <c r="H533" s="102" t="s">
        <v>1412</v>
      </c>
      <c r="I533" s="102"/>
      <c r="J533" s="102"/>
      <c r="K533" s="102"/>
      <c r="L533" s="102" t="s">
        <v>1404</v>
      </c>
      <c r="M533" s="102" t="s">
        <v>1413</v>
      </c>
      <c r="N533" s="102" t="s">
        <v>1488</v>
      </c>
      <c r="O533" s="102" t="s">
        <v>1413</v>
      </c>
      <c r="P533" s="102"/>
      <c r="Q533" s="103">
        <v>40112.0</v>
      </c>
      <c r="R533" s="103">
        <v>43050.0</v>
      </c>
      <c r="S533" s="100"/>
      <c r="T533" s="100"/>
      <c r="U533" s="100"/>
      <c r="V533" s="100"/>
      <c r="W533" s="100"/>
      <c r="X533" s="100"/>
      <c r="Y533" s="100"/>
      <c r="Z533" s="100"/>
      <c r="AA533" s="100"/>
    </row>
    <row r="534" ht="15.75" customHeight="1">
      <c r="A534" s="100" t="str">
        <f>iferror(vlookup(B:B,NC!C:C,1,false), "Netcracker missing")</f>
        <v>Netcracker missing</v>
      </c>
      <c r="B534" s="101">
        <v>431103.0</v>
      </c>
      <c r="C534" s="102" t="s">
        <v>820</v>
      </c>
      <c r="D534" s="102">
        <v>4.1103761E7</v>
      </c>
      <c r="E534" s="102" t="s">
        <v>1693</v>
      </c>
      <c r="F534" s="102" t="s">
        <v>1458</v>
      </c>
      <c r="G534" s="102" t="s">
        <v>1459</v>
      </c>
      <c r="H534" s="102" t="s">
        <v>1412</v>
      </c>
      <c r="I534" s="102"/>
      <c r="J534" s="102"/>
      <c r="K534" s="102"/>
      <c r="L534" s="102" t="s">
        <v>1404</v>
      </c>
      <c r="M534" s="102" t="s">
        <v>1413</v>
      </c>
      <c r="N534" s="102" t="s">
        <v>1488</v>
      </c>
      <c r="O534" s="102" t="s">
        <v>1413</v>
      </c>
      <c r="P534" s="102"/>
      <c r="Q534" s="103">
        <v>40112.0</v>
      </c>
      <c r="R534" s="103">
        <v>43050.0</v>
      </c>
      <c r="S534" s="100"/>
      <c r="T534" s="100"/>
      <c r="U534" s="100"/>
      <c r="V534" s="100"/>
      <c r="W534" s="100"/>
      <c r="X534" s="100"/>
      <c r="Y534" s="100"/>
      <c r="Z534" s="100"/>
      <c r="AA534" s="100"/>
    </row>
    <row r="535" ht="15.75" customHeight="1">
      <c r="A535" s="100" t="str">
        <f>iferror(vlookup(B:B,NC!C:C,1,false), "Netcracker missing")</f>
        <v>Netcracker missing</v>
      </c>
      <c r="B535" s="101">
        <v>431103.0</v>
      </c>
      <c r="C535" s="102" t="s">
        <v>820</v>
      </c>
      <c r="D535" s="102">
        <v>4.1103731E7</v>
      </c>
      <c r="E535" s="102" t="s">
        <v>1694</v>
      </c>
      <c r="F535" s="102" t="s">
        <v>1461</v>
      </c>
      <c r="G535" s="102" t="s">
        <v>1459</v>
      </c>
      <c r="H535" s="102" t="s">
        <v>1412</v>
      </c>
      <c r="I535" s="102"/>
      <c r="J535" s="102"/>
      <c r="K535" s="102"/>
      <c r="L535" s="102" t="s">
        <v>1404</v>
      </c>
      <c r="M535" s="102" t="s">
        <v>1413</v>
      </c>
      <c r="N535" s="102" t="s">
        <v>1488</v>
      </c>
      <c r="O535" s="102" t="s">
        <v>1413</v>
      </c>
      <c r="P535" s="102"/>
      <c r="Q535" s="103">
        <v>40112.0</v>
      </c>
      <c r="R535" s="103">
        <v>43050.0</v>
      </c>
      <c r="S535" s="100"/>
      <c r="T535" s="100"/>
      <c r="U535" s="100"/>
      <c r="V535" s="100"/>
      <c r="W535" s="100"/>
      <c r="X535" s="100"/>
      <c r="Y535" s="100"/>
      <c r="Z535" s="100"/>
      <c r="AA535" s="100"/>
    </row>
    <row r="536" ht="15.75" customHeight="1">
      <c r="A536" s="100" t="str">
        <f>iferror(vlookup(B:B,NC!C:C,1,false), "Netcracker missing")</f>
        <v>Netcracker missing</v>
      </c>
      <c r="B536" s="101">
        <v>440653.0</v>
      </c>
      <c r="C536" s="102" t="s">
        <v>822</v>
      </c>
      <c r="D536" s="102">
        <v>4.1100591E7</v>
      </c>
      <c r="E536" s="102" t="s">
        <v>1695</v>
      </c>
      <c r="F536" s="102" t="s">
        <v>1529</v>
      </c>
      <c r="G536" s="102" t="s">
        <v>1530</v>
      </c>
      <c r="H536" s="102" t="s">
        <v>1412</v>
      </c>
      <c r="I536" s="102">
        <v>139231.0</v>
      </c>
      <c r="J536" s="102"/>
      <c r="K536" s="102">
        <v>0.0</v>
      </c>
      <c r="L536" s="102" t="s">
        <v>1404</v>
      </c>
      <c r="M536" s="102" t="s">
        <v>1413</v>
      </c>
      <c r="N536" s="102" t="s">
        <v>1405</v>
      </c>
      <c r="O536" s="102" t="s">
        <v>1413</v>
      </c>
      <c r="P536" s="102"/>
      <c r="Q536" s="104">
        <v>40394.0</v>
      </c>
      <c r="R536" s="103">
        <v>42273.0</v>
      </c>
      <c r="S536" s="100"/>
      <c r="T536" s="100"/>
      <c r="U536" s="100"/>
      <c r="V536" s="100"/>
      <c r="W536" s="100"/>
      <c r="X536" s="100"/>
      <c r="Y536" s="100"/>
      <c r="Z536" s="100"/>
      <c r="AA536" s="100"/>
    </row>
    <row r="537" ht="15.75" customHeight="1">
      <c r="A537" s="100" t="str">
        <f>iferror(vlookup(B:B,NC!C:C,1,false), "Netcracker missing")</f>
        <v>Netcracker missing</v>
      </c>
      <c r="B537" s="101">
        <v>440663.0</v>
      </c>
      <c r="C537" s="102" t="s">
        <v>824</v>
      </c>
      <c r="D537" s="102">
        <v>4.1100621E7</v>
      </c>
      <c r="E537" s="102" t="s">
        <v>1696</v>
      </c>
      <c r="F537" s="102" t="s">
        <v>1529</v>
      </c>
      <c r="G537" s="102" t="s">
        <v>1530</v>
      </c>
      <c r="H537" s="102" t="s">
        <v>1412</v>
      </c>
      <c r="I537" s="102">
        <v>139231.0</v>
      </c>
      <c r="J537" s="102"/>
      <c r="K537" s="102">
        <v>0.0</v>
      </c>
      <c r="L537" s="102" t="s">
        <v>1404</v>
      </c>
      <c r="M537" s="102" t="s">
        <v>1413</v>
      </c>
      <c r="N537" s="102" t="s">
        <v>1405</v>
      </c>
      <c r="O537" s="102" t="s">
        <v>1413</v>
      </c>
      <c r="P537" s="102"/>
      <c r="Q537" s="105">
        <v>40321.0</v>
      </c>
      <c r="R537" s="103">
        <v>42231.0</v>
      </c>
      <c r="S537" s="100"/>
      <c r="T537" s="100"/>
      <c r="U537" s="100"/>
      <c r="V537" s="100"/>
      <c r="W537" s="100"/>
      <c r="X537" s="100"/>
      <c r="Y537" s="100"/>
      <c r="Z537" s="100"/>
      <c r="AA537" s="100"/>
    </row>
    <row r="538" ht="15.75" customHeight="1">
      <c r="A538" s="100">
        <f>iferror(vlookup(B:B,NC!C:C,1,false), "Netcracker missing")</f>
        <v>440843</v>
      </c>
      <c r="B538" s="101">
        <v>440843.0</v>
      </c>
      <c r="C538" s="102" t="s">
        <v>1697</v>
      </c>
      <c r="D538" s="102">
        <v>440853.0</v>
      </c>
      <c r="E538" s="102" t="s">
        <v>1697</v>
      </c>
      <c r="F538" s="102" t="s">
        <v>1470</v>
      </c>
      <c r="G538" s="102" t="s">
        <v>1471</v>
      </c>
      <c r="H538" s="102" t="s">
        <v>1403</v>
      </c>
      <c r="I538" s="102">
        <v>122065.0</v>
      </c>
      <c r="J538" s="102"/>
      <c r="K538" s="102">
        <v>0.0</v>
      </c>
      <c r="L538" s="102" t="s">
        <v>1404</v>
      </c>
      <c r="M538" s="102"/>
      <c r="N538" s="102" t="s">
        <v>1405</v>
      </c>
      <c r="O538" s="102" t="s">
        <v>1406</v>
      </c>
      <c r="P538" s="102" t="s">
        <v>1404</v>
      </c>
      <c r="Q538" s="105">
        <v>40321.0</v>
      </c>
      <c r="R538" s="103">
        <v>55153.0</v>
      </c>
      <c r="S538" s="100"/>
      <c r="T538" s="100"/>
      <c r="U538" s="100"/>
      <c r="V538" s="100"/>
      <c r="W538" s="100"/>
      <c r="X538" s="100"/>
      <c r="Y538" s="100"/>
      <c r="Z538" s="100"/>
      <c r="AA538" s="100"/>
    </row>
    <row r="539" ht="15.75" customHeight="1">
      <c r="A539" s="100" t="str">
        <f>iferror(vlookup(B:B,NC!C:C,1,false), "Netcracker missing")</f>
        <v>Netcracker missing</v>
      </c>
      <c r="B539" s="101">
        <v>446503.0</v>
      </c>
      <c r="C539" s="102" t="s">
        <v>826</v>
      </c>
      <c r="D539" s="102">
        <v>4.1100681E7</v>
      </c>
      <c r="E539" s="102" t="s">
        <v>1698</v>
      </c>
      <c r="F539" s="102" t="s">
        <v>1461</v>
      </c>
      <c r="G539" s="102" t="s">
        <v>1459</v>
      </c>
      <c r="H539" s="102" t="s">
        <v>1412</v>
      </c>
      <c r="I539" s="102">
        <v>122074.0</v>
      </c>
      <c r="J539" s="102"/>
      <c r="K539" s="102">
        <v>0.0</v>
      </c>
      <c r="L539" s="102" t="s">
        <v>1404</v>
      </c>
      <c r="M539" s="102" t="s">
        <v>1413</v>
      </c>
      <c r="N539" s="102" t="s">
        <v>1405</v>
      </c>
      <c r="O539" s="102" t="s">
        <v>1413</v>
      </c>
      <c r="P539" s="102"/>
      <c r="Q539" s="104">
        <v>40394.0</v>
      </c>
      <c r="R539" s="103">
        <v>41832.0</v>
      </c>
      <c r="S539" s="100"/>
      <c r="T539" s="100"/>
      <c r="U539" s="100"/>
      <c r="V539" s="100"/>
      <c r="W539" s="100"/>
      <c r="X539" s="100"/>
      <c r="Y539" s="100"/>
      <c r="Z539" s="100"/>
      <c r="AA539" s="100"/>
    </row>
    <row r="540" ht="15.75" customHeight="1">
      <c r="A540" s="100" t="str">
        <f>iferror(vlookup(B:B,NC!C:C,1,false), "Netcracker missing")</f>
        <v>Netcracker missing</v>
      </c>
      <c r="B540" s="101">
        <v>456993.0</v>
      </c>
      <c r="C540" s="102" t="s">
        <v>828</v>
      </c>
      <c r="D540" s="102">
        <v>4.1103171E7</v>
      </c>
      <c r="E540" s="102" t="s">
        <v>1699</v>
      </c>
      <c r="F540" s="102" t="s">
        <v>1401</v>
      </c>
      <c r="G540" s="102" t="s">
        <v>1402</v>
      </c>
      <c r="H540" s="102" t="s">
        <v>1403</v>
      </c>
      <c r="I540" s="102">
        <v>124614.0</v>
      </c>
      <c r="J540" s="102"/>
      <c r="K540" s="102">
        <v>0.0</v>
      </c>
      <c r="L540" s="102" t="s">
        <v>1404</v>
      </c>
      <c r="M540" s="102"/>
      <c r="N540" s="102" t="s">
        <v>1405</v>
      </c>
      <c r="O540" s="102" t="s">
        <v>1406</v>
      </c>
      <c r="P540" s="102" t="s">
        <v>1404</v>
      </c>
      <c r="Q540" s="104">
        <v>40513.0</v>
      </c>
      <c r="R540" s="103">
        <v>43050.0</v>
      </c>
      <c r="S540" s="100"/>
      <c r="T540" s="100"/>
      <c r="U540" s="100"/>
      <c r="V540" s="100"/>
      <c r="W540" s="100"/>
      <c r="X540" s="100"/>
      <c r="Y540" s="100"/>
      <c r="Z540" s="100"/>
      <c r="AA540" s="100"/>
    </row>
    <row r="541" ht="15.75" customHeight="1">
      <c r="A541" s="100" t="str">
        <f>iferror(vlookup(B:B,NC!C:C,1,false), "Netcracker missing")</f>
        <v>Netcracker missing</v>
      </c>
      <c r="B541" s="101">
        <v>456993.0</v>
      </c>
      <c r="C541" s="102" t="s">
        <v>828</v>
      </c>
      <c r="D541" s="102">
        <v>456983.0</v>
      </c>
      <c r="E541" s="102" t="s">
        <v>1700</v>
      </c>
      <c r="F541" s="102" t="s">
        <v>665</v>
      </c>
      <c r="G541" s="102" t="s">
        <v>1402</v>
      </c>
      <c r="H541" s="102" t="s">
        <v>1403</v>
      </c>
      <c r="I541" s="102">
        <v>124614.0</v>
      </c>
      <c r="J541" s="102"/>
      <c r="K541" s="102">
        <v>0.0</v>
      </c>
      <c r="L541" s="102" t="s">
        <v>1404</v>
      </c>
      <c r="M541" s="102"/>
      <c r="N541" s="102" t="s">
        <v>1405</v>
      </c>
      <c r="O541" s="102" t="s">
        <v>1406</v>
      </c>
      <c r="P541" s="102" t="s">
        <v>1404</v>
      </c>
      <c r="Q541" s="104">
        <v>40513.0</v>
      </c>
      <c r="R541" s="103">
        <v>43050.0</v>
      </c>
      <c r="S541" s="100"/>
      <c r="T541" s="100"/>
      <c r="U541" s="100"/>
      <c r="V541" s="100"/>
      <c r="W541" s="100"/>
      <c r="X541" s="100"/>
      <c r="Y541" s="100"/>
      <c r="Z541" s="100"/>
      <c r="AA541" s="100"/>
    </row>
    <row r="542" ht="15.75" customHeight="1">
      <c r="A542" s="100"/>
      <c r="B542" s="101"/>
      <c r="C542" s="102"/>
      <c r="D542" s="102"/>
      <c r="E542" s="102"/>
      <c r="F542" s="102" t="s">
        <v>689</v>
      </c>
      <c r="G542" s="102" t="s">
        <v>1563</v>
      </c>
      <c r="H542" s="102" t="s">
        <v>1403</v>
      </c>
      <c r="I542" s="102">
        <v>145941.0</v>
      </c>
      <c r="J542" s="102"/>
      <c r="K542" s="102">
        <v>0.0</v>
      </c>
      <c r="L542" s="102"/>
      <c r="M542" s="102"/>
      <c r="N542" s="102"/>
      <c r="O542" s="102"/>
      <c r="P542" s="102"/>
      <c r="Q542" s="102"/>
      <c r="R542" s="102"/>
      <c r="S542" s="100"/>
      <c r="T542" s="100"/>
      <c r="U542" s="100"/>
      <c r="V542" s="100"/>
      <c r="W542" s="100"/>
      <c r="X542" s="100"/>
      <c r="Y542" s="100"/>
      <c r="Z542" s="100"/>
      <c r="AA542" s="100"/>
    </row>
    <row r="543" ht="15.75" customHeight="1">
      <c r="A543" s="100"/>
      <c r="B543" s="101"/>
      <c r="C543" s="102"/>
      <c r="D543" s="102"/>
      <c r="E543" s="102"/>
      <c r="F543" s="102" t="s">
        <v>689</v>
      </c>
      <c r="G543" s="102" t="s">
        <v>1560</v>
      </c>
      <c r="H543" s="102" t="s">
        <v>1403</v>
      </c>
      <c r="I543" s="102">
        <v>145941.0</v>
      </c>
      <c r="J543" s="102"/>
      <c r="K543" s="102">
        <v>0.0</v>
      </c>
      <c r="L543" s="102"/>
      <c r="M543" s="102"/>
      <c r="N543" s="102"/>
      <c r="O543" s="102"/>
      <c r="P543" s="102"/>
      <c r="Q543" s="102"/>
      <c r="R543" s="102"/>
      <c r="S543" s="100"/>
      <c r="T543" s="100"/>
      <c r="U543" s="100"/>
      <c r="V543" s="100"/>
      <c r="W543" s="100"/>
      <c r="X543" s="100"/>
      <c r="Y543" s="100"/>
      <c r="Z543" s="100"/>
      <c r="AA543" s="100"/>
    </row>
    <row r="544" ht="15.75" customHeight="1">
      <c r="A544" s="100"/>
      <c r="B544" s="101"/>
      <c r="C544" s="102"/>
      <c r="D544" s="102"/>
      <c r="E544" s="102"/>
      <c r="F544" s="102" t="s">
        <v>1701</v>
      </c>
      <c r="G544" s="102" t="s">
        <v>1702</v>
      </c>
      <c r="H544" s="102" t="s">
        <v>1403</v>
      </c>
      <c r="I544" s="102">
        <v>145942.0</v>
      </c>
      <c r="J544" s="102"/>
      <c r="K544" s="102">
        <v>0.0</v>
      </c>
      <c r="L544" s="102"/>
      <c r="M544" s="102"/>
      <c r="N544" s="102"/>
      <c r="O544" s="102"/>
      <c r="P544" s="102"/>
      <c r="Q544" s="102"/>
      <c r="R544" s="102"/>
      <c r="S544" s="100"/>
      <c r="T544" s="100"/>
      <c r="U544" s="100"/>
      <c r="V544" s="100"/>
      <c r="W544" s="100"/>
      <c r="X544" s="100"/>
      <c r="Y544" s="100"/>
      <c r="Z544" s="100"/>
      <c r="AA544" s="100"/>
    </row>
    <row r="545" ht="15.75" customHeight="1">
      <c r="A545" s="100"/>
      <c r="B545" s="101"/>
      <c r="C545" s="102"/>
      <c r="D545" s="102"/>
      <c r="E545" s="102"/>
      <c r="F545" s="102" t="s">
        <v>1701</v>
      </c>
      <c r="G545" s="102" t="s">
        <v>1703</v>
      </c>
      <c r="H545" s="102" t="s">
        <v>1403</v>
      </c>
      <c r="I545" s="102">
        <v>145942.0</v>
      </c>
      <c r="J545" s="102"/>
      <c r="K545" s="102">
        <v>0.0</v>
      </c>
      <c r="L545" s="102"/>
      <c r="M545" s="102"/>
      <c r="N545" s="102"/>
      <c r="O545" s="102"/>
      <c r="P545" s="102"/>
      <c r="Q545" s="102"/>
      <c r="R545" s="102"/>
      <c r="S545" s="100"/>
      <c r="T545" s="100"/>
      <c r="U545" s="100"/>
      <c r="V545" s="100"/>
      <c r="W545" s="100"/>
      <c r="X545" s="100"/>
      <c r="Y545" s="100"/>
      <c r="Z545" s="100"/>
      <c r="AA545" s="100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