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2E2F5029-7492-4B30-803F-907DFD0568B7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Offerte_Rechnung" sheetId="1" r:id="rId1"/>
    <sheet name="Rechnungsbeispiele_A" sheetId="2" r:id="rId2"/>
    <sheet name="Rechnungsbeispiel_B" sheetId="5" r:id="rId3"/>
    <sheet name="Rechnungsbeispiel_C" sheetId="7" r:id="rId4"/>
    <sheet name="Rechnungsbeispiel_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I8" i="10"/>
  <c r="H6" i="7"/>
  <c r="J6" i="7" s="1"/>
  <c r="K4" i="5"/>
  <c r="I4" i="5"/>
  <c r="C5" i="2"/>
  <c r="H6" i="2"/>
  <c r="J6" i="2"/>
  <c r="F7" i="1"/>
  <c r="F6" i="1"/>
</calcChain>
</file>

<file path=xl/sharedStrings.xml><?xml version="1.0" encoding="utf-8"?>
<sst xmlns="http://schemas.openxmlformats.org/spreadsheetml/2006/main" count="27" uniqueCount="20">
  <si>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</si>
  <si>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</si>
  <si>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</si>
  <si>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</si>
  <si>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</si>
  <si>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</si>
  <si>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</si>
  <si>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</si>
  <si>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</si>
  <si>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</si>
  <si>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</si>
  <si>
    <t>CHF 2'876.05</t>
  </si>
  <si>
    <t>Schalter</t>
  </si>
  <si>
    <t>Anzahl</t>
  </si>
  <si>
    <t>Artikel</t>
  </si>
  <si>
    <t>Einzelpreis</t>
  </si>
  <si>
    <t>Brutto</t>
  </si>
  <si>
    <t>Rabatt</t>
  </si>
  <si>
    <t>Netto</t>
  </si>
  <si>
    <t>Stückpreis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</si>
</sst>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CHF&quot;\ #,##0.00;[Red]&quot;CHF&quot;\ \-#,##0.00"/>
    <numFmt numFmtId="164" formatCode="&quot;CHF&quot;\ #,##0.00"/>
    <numFmt numFmtId="165" formatCode="0.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textRotation="49"/>
    </xf>
    <xf numFmtId="164" fontId="0" fillId="0" borderId="0" xfId="0" applyNumberFormat="1" applyAlignment="1">
      <alignment textRotation="46"/>
    </xf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166" fontId="0" fillId="0" borderId="0" xfId="0" applyNumberFormat="1"/>
    <xf numFmtId="0" fontId="3" fillId="3" borderId="0" xfId="0" applyFont="1" applyFill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topLeftCell="A4"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9B-0582-474C-85F9-E9954F62D82E}">
  <sheetPr>
    <tabColor theme="5" tint="0.39997558519241921"/>
  </sheetPr>
  <dimension ref="B5:J7"/>
  <sheetViews>
    <sheetView workbookViewId="0">
      <selection activeCell="E9" sqref="E9"/>
    </sheetView>
  </sheetViews>
  <sheetFormatPr baseColWidth="10" defaultRowHeight="14.5" x14ac:dyDescent="0.35"/>
  <cols>
    <col min="3" max="3" width="11.54296875" bestFit="1" customWidth="1"/>
  </cols>
  <sheetData>
    <row r="5" spans="2:10" x14ac:dyDescent="0.35">
      <c r="C5" s="6">
        <f>2*B7</f>
        <v>5752.1</v>
      </c>
    </row>
    <row r="6" spans="2:10" ht="56.5" x14ac:dyDescent="0.35">
      <c r="B6" s="4" t="s">
        <v>11</v>
      </c>
      <c r="C6">
        <v>10</v>
      </c>
      <c r="F6">
        <v>3.65</v>
      </c>
      <c r="H6">
        <f>C6*F6</f>
        <v>36.5</v>
      </c>
      <c r="I6" s="2">
        <v>0.1</v>
      </c>
      <c r="J6">
        <f>H6*(1-I6)</f>
        <v>32.85</v>
      </c>
    </row>
    <row r="7" spans="2:10" ht="56" x14ac:dyDescent="0.35">
      <c r="B7" s="5">
        <v>2876.05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DF-6993-4D81-B90B-11A645188414}">
  <sheetPr>
    <tabColor rgb="FFFFC000"/>
  </sheetPr>
  <dimension ref="F4:K7"/>
  <sheetViews>
    <sheetView workbookViewId="0">
      <selection activeCell="I15" sqref="I15"/>
    </sheetView>
  </sheetViews>
  <sheetFormatPr baseColWidth="10" defaultRowHeight="14.5" x14ac:dyDescent="0.35"/>
  <sheetData>
    <row r="4" spans="6:11" x14ac:dyDescent="0.35">
      <c r="F4">
        <v>20</v>
      </c>
      <c r="G4" t="s">
        <v>12</v>
      </c>
      <c r="H4" s="6">
        <v>12.45</v>
      </c>
      <c r="I4" s="6">
        <f>F4*H4</f>
        <v>249</v>
      </c>
      <c r="J4" s="7">
        <v>0.1</v>
      </c>
      <c r="K4" s="6">
        <f>I4*(1-J4)</f>
        <v>224.1</v>
      </c>
    </row>
    <row r="7" spans="6:11" x14ac:dyDescent="0.35">
      <c r="F7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B69B-9720-4730-85C4-C1714200ED87}">
  <sheetPr>
    <tabColor rgb="FFFFFF00"/>
  </sheetPr>
  <dimension ref="E5:J6"/>
  <sheetViews>
    <sheetView topLeftCell="A7" workbookViewId="0">
      <selection activeCell="I13" sqref="I13"/>
    </sheetView>
  </sheetViews>
  <sheetFormatPr baseColWidth="10" defaultRowHeight="14.5" x14ac:dyDescent="0.35"/>
  <cols>
    <col min="8" max="8" width="15.54296875" customWidth="1"/>
    <col min="10" max="10" width="13.7265625" customWidth="1"/>
  </cols>
  <sheetData>
    <row r="5" spans="5:10" x14ac:dyDescent="0.35"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5:10" x14ac:dyDescent="0.35">
      <c r="E6" s="8">
        <v>200</v>
      </c>
      <c r="F6" t="s">
        <v>12</v>
      </c>
      <c r="G6" s="6">
        <v>12.45</v>
      </c>
      <c r="H6" s="6">
        <f>E6*G6</f>
        <v>2490</v>
      </c>
      <c r="I6" s="9">
        <v>0.15</v>
      </c>
      <c r="J6" s="6">
        <f>H6*(1-I6)</f>
        <v>2116.5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1F-3157-4894-A81F-6A57F98B91DB}">
  <sheetPr>
    <tabColor theme="5" tint="0.39997558519241921"/>
  </sheetPr>
  <dimension ref="D7:M14"/>
  <sheetViews>
    <sheetView tabSelected="1" workbookViewId="0">
      <selection activeCell="I13" sqref="I13"/>
    </sheetView>
  </sheetViews>
  <sheetFormatPr baseColWidth="10" defaultRowHeight="14.5" x14ac:dyDescent="0.35"/>
  <sheetData>
    <row r="7" spans="4:13" x14ac:dyDescent="0.35">
      <c r="D7" t="s">
        <v>13</v>
      </c>
      <c r="E7" t="s">
        <v>14</v>
      </c>
      <c r="F7" t="s">
        <v>19</v>
      </c>
      <c r="G7" t="s">
        <v>16</v>
      </c>
      <c r="H7" t="s">
        <v>17</v>
      </c>
      <c r="I7" t="s">
        <v>18</v>
      </c>
    </row>
    <row r="8" spans="4:13" ht="23.5" x14ac:dyDescent="0.55000000000000004">
      <c r="D8" s="10">
        <v>5</v>
      </c>
      <c r="E8" t="s">
        <v>12</v>
      </c>
      <c r="F8">
        <v>23.45</v>
      </c>
      <c r="G8">
        <f>D8*F8</f>
        <v>117.25</v>
      </c>
      <c r="H8" s="2">
        <v>0.15</v>
      </c>
      <c r="I8" s="6">
        <f>G8*(1-H8)</f>
        <v>99.662499999999994</v>
      </c>
    </row>
    <row r="14" spans="4:13" x14ac:dyDescent="0.35">
      <c r="M14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Offerte_Rechnung</vt:lpstr>
      <vt:lpstr>Rechnungsbeispiele_A</vt:lpstr>
      <vt:lpstr>Rechnungsbeispiel_B</vt:lpstr>
      <vt:lpstr>Rechnungsbeispiel_C</vt:lpstr>
      <vt:lpstr>Rechnungsbeispiel_D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2024-08-30T10:05:56Z</dcterms:modified>
</cp:coreProperties>
</file>