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wirtschaft\Documents\SoruceCode\Mathe_Uebungen\2023_BZU_TA23BLe\"/>
    </mc:Choice>
  </mc:AlternateContent>
  <xr:revisionPtr revIDLastSave="0" documentId="13_ncr:1_{F4F16D00-7ACE-4A04-B5CC-E8EA9A292DEA}" xr6:coauthVersionLast="47" xr6:coauthVersionMax="47" xr10:uidLastSave="{00000000-0000-0000-0000-000000000000}"/>
  <bookViews>
    <workbookView xWindow="-110" yWindow="-110" windowWidth="19420" windowHeight="10300" xr2:uid="{979BA46E-D6E5-4DCB-84D1-DB640C0EF1FA}"/>
  </bookViews>
  <sheets>
    <sheet name="Beliebiges - Dezimales" sheetId="1" r:id="rId1"/>
    <sheet name="Wertebereich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L7" i="1"/>
  <c r="M7" i="1"/>
  <c r="N7" i="1"/>
  <c r="O7" i="1"/>
  <c r="P7" i="1"/>
  <c r="Q7" i="1"/>
  <c r="R7" i="1"/>
  <c r="D7" i="1"/>
  <c r="E7" i="1"/>
  <c r="C7" i="1"/>
  <c r="N9" i="1"/>
  <c r="K12" i="1"/>
  <c r="L12" i="1"/>
  <c r="D12" i="1"/>
  <c r="E12" i="1"/>
  <c r="F12" i="1"/>
  <c r="G12" i="1"/>
  <c r="H12" i="1"/>
  <c r="I12" i="1"/>
  <c r="J12" i="1"/>
  <c r="D13" i="1"/>
  <c r="D15" i="1" s="1"/>
  <c r="E13" i="1"/>
  <c r="E15" i="1" s="1"/>
  <c r="F13" i="1"/>
  <c r="F15" i="1" s="1"/>
  <c r="G13" i="1"/>
  <c r="G15" i="1" s="1"/>
  <c r="H13" i="1"/>
  <c r="H15" i="1" s="1"/>
  <c r="I13" i="1"/>
  <c r="I15" i="1" s="1"/>
  <c r="J13" i="1"/>
  <c r="J15" i="1" s="1"/>
  <c r="K13" i="1"/>
  <c r="K15" i="1" s="1"/>
  <c r="L13" i="1"/>
  <c r="L15" i="1" s="1"/>
  <c r="N15" i="1" l="1"/>
</calcChain>
</file>

<file path=xl/sharedStrings.xml><?xml version="1.0" encoding="utf-8"?>
<sst xmlns="http://schemas.openxmlformats.org/spreadsheetml/2006/main" count="27" uniqueCount="14">
  <si>
    <t>Zahlensystem:</t>
  </si>
  <si>
    <t>Stelle:</t>
  </si>
  <si>
    <t>Stellenwert:</t>
  </si>
  <si>
    <t>Zahl:</t>
  </si>
  <si>
    <t>Wert:</t>
  </si>
  <si>
    <t>A</t>
  </si>
  <si>
    <t>B</t>
  </si>
  <si>
    <t>C</t>
  </si>
  <si>
    <t>D</t>
  </si>
  <si>
    <t>E</t>
  </si>
  <si>
    <t>F</t>
  </si>
  <si>
    <t>Stellenwerte</t>
  </si>
  <si>
    <t>Zeichenvorrat:</t>
  </si>
  <si>
    <t>(10er)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</si>
</sst>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/>
    <xf numFmtId="0" fontId="0" fillId="0" borderId="0" xfId="0" applyAlignment="1">
      <alignment horizontal="left" indent="6"/>
    </xf>
    <xf numFmtId="0" fontId="1" fillId="2" borderId="0" xfId="0" applyFont="1" applyFill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61691-799B-4452-9B08-F84DC69F5A42}">
  <dimension ref="B2:R15"/>
  <sheetViews>
    <sheetView tabSelected="1" workbookViewId="0">
      <selection activeCell="C5" sqref="C5"/>
    </sheetView>
  </sheetViews>
  <sheetFormatPr baseColWidth="10" defaultRowHeight="14.5" x14ac:dyDescent="0.35"/>
  <cols>
    <col min="2" max="2" width="13.36328125" customWidth="1"/>
  </cols>
  <sheetData>
    <row r="2" spans="2:18" ht="21" x14ac:dyDescent="0.5">
      <c r="B2" s="6" t="s">
        <v>11</v>
      </c>
    </row>
    <row r="4" spans="2:18" x14ac:dyDescent="0.35">
      <c r="B4" t="s">
        <v>0</v>
      </c>
      <c r="C4" s="1">
        <v>16</v>
      </c>
    </row>
    <row r="5" spans="2:18" x14ac:dyDescent="0.35">
      <c r="C5" s="8">
        <v>0</v>
      </c>
      <c r="D5" s="8">
        <v>1</v>
      </c>
      <c r="E5" s="8">
        <v>2</v>
      </c>
      <c r="F5" s="8">
        <v>3</v>
      </c>
      <c r="G5" s="8">
        <v>4</v>
      </c>
      <c r="H5" s="8">
        <v>5</v>
      </c>
      <c r="I5" s="8">
        <v>6</v>
      </c>
      <c r="J5" s="8">
        <v>7</v>
      </c>
      <c r="K5" s="8">
        <v>8</v>
      </c>
      <c r="L5" s="8">
        <v>9</v>
      </c>
      <c r="M5" s="8">
        <v>10</v>
      </c>
      <c r="N5" s="8">
        <v>11</v>
      </c>
      <c r="O5" s="8">
        <v>12</v>
      </c>
      <c r="P5" s="8">
        <v>13</v>
      </c>
      <c r="Q5" s="8">
        <v>14</v>
      </c>
      <c r="R5" s="8">
        <v>15</v>
      </c>
    </row>
    <row r="6" spans="2:18" x14ac:dyDescent="0.35">
      <c r="C6" s="8">
        <v>0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9" t="s">
        <v>5</v>
      </c>
      <c r="N6" s="9" t="s">
        <v>6</v>
      </c>
      <c r="O6" s="9" t="s">
        <v>7</v>
      </c>
      <c r="P6" s="9" t="s">
        <v>8</v>
      </c>
      <c r="Q6" s="9" t="s">
        <v>9</v>
      </c>
      <c r="R6" s="9" t="s">
        <v>10</v>
      </c>
    </row>
    <row r="7" spans="2:18" x14ac:dyDescent="0.35">
      <c r="B7" s="2" t="s">
        <v>12</v>
      </c>
      <c r="C7">
        <f>IF(C5&lt;$C$4,C6,"")</f>
        <v>0</v>
      </c>
      <c r="D7">
        <f t="shared" ref="D7:G7" si="0">IF(D5&lt;$C$4,D6,"")</f>
        <v>1</v>
      </c>
      <c r="E7">
        <f t="shared" si="0"/>
        <v>2</v>
      </c>
      <c r="F7">
        <f t="shared" ref="F7" si="1">IF(F5&lt;$C$4,F6,"")</f>
        <v>3</v>
      </c>
      <c r="G7">
        <f t="shared" ref="G7" si="2">IF(G5&lt;$C$4,G6,"")</f>
        <v>4</v>
      </c>
      <c r="H7">
        <f t="shared" ref="H7" si="3">IF(H5&lt;$C$4,H6,"")</f>
        <v>5</v>
      </c>
      <c r="I7">
        <f t="shared" ref="I7" si="4">IF(I5&lt;$C$4,I6,"")</f>
        <v>6</v>
      </c>
      <c r="J7">
        <f t="shared" ref="J7" si="5">IF(J5&lt;$C$4,J6,"")</f>
        <v>7</v>
      </c>
      <c r="K7">
        <f t="shared" ref="K7" si="6">IF(K5&lt;$C$4,K6,"")</f>
        <v>8</v>
      </c>
      <c r="L7">
        <f t="shared" ref="L7" si="7">IF(L5&lt;$C$4,L6,"")</f>
        <v>9</v>
      </c>
      <c r="M7" s="2" t="str">
        <f t="shared" ref="M7" si="8">IF(M5&lt;$C$4,M6,"")</f>
        <v>A</v>
      </c>
      <c r="N7" s="2" t="str">
        <f t="shared" ref="N7" si="9">IF(N5&lt;$C$4,N6,"")</f>
        <v>B</v>
      </c>
      <c r="O7" s="2" t="str">
        <f t="shared" ref="O7" si="10">IF(O5&lt;$C$4,O6,"")</f>
        <v>C</v>
      </c>
      <c r="P7" s="2" t="str">
        <f t="shared" ref="P7" si="11">IF(P5&lt;$C$4,P6,"")</f>
        <v>D</v>
      </c>
      <c r="Q7" s="2" t="str">
        <f t="shared" ref="Q7" si="12">IF(Q5&lt;$C$4,Q6,"")</f>
        <v>E</v>
      </c>
      <c r="R7" s="2" t="str">
        <f t="shared" ref="R7" si="13">IF(R5&lt;$C$4,R6,"")</f>
        <v>F</v>
      </c>
    </row>
    <row r="9" spans="2:18" x14ac:dyDescent="0.35">
      <c r="N9" t="str">
        <f>_xlfn.CONCAT(B4,";",B7)</f>
        <v>Zahlensystem:;Zeichenvorrat:</v>
      </c>
    </row>
    <row r="11" spans="2:18" x14ac:dyDescent="0.35">
      <c r="B11" s="2" t="s">
        <v>1</v>
      </c>
      <c r="D11">
        <v>8</v>
      </c>
      <c r="E11">
        <v>7</v>
      </c>
      <c r="F11">
        <v>6</v>
      </c>
      <c r="G11">
        <v>5</v>
      </c>
      <c r="H11">
        <v>4</v>
      </c>
      <c r="I11">
        <v>3</v>
      </c>
      <c r="J11">
        <v>2</v>
      </c>
      <c r="K11">
        <v>1</v>
      </c>
      <c r="L11">
        <v>0</v>
      </c>
    </row>
    <row r="12" spans="2:18" x14ac:dyDescent="0.35">
      <c r="B12" s="2" t="s">
        <v>2</v>
      </c>
      <c r="D12" s="2" t="str">
        <f t="shared" ref="D12:J12" si="14">_xlfn.CONCAT($C$4,"^",D11)</f>
        <v>16^8</v>
      </c>
      <c r="E12" s="2" t="str">
        <f t="shared" si="14"/>
        <v>16^7</v>
      </c>
      <c r="F12" s="2" t="str">
        <f t="shared" si="14"/>
        <v>16^6</v>
      </c>
      <c r="G12" s="2" t="str">
        <f t="shared" si="14"/>
        <v>16^5</v>
      </c>
      <c r="H12" s="2" t="str">
        <f t="shared" si="14"/>
        <v>16^4</v>
      </c>
      <c r="I12" s="2" t="str">
        <f t="shared" si="14"/>
        <v>16^3</v>
      </c>
      <c r="J12" s="2" t="str">
        <f t="shared" si="14"/>
        <v>16^2</v>
      </c>
      <c r="K12" s="2" t="str">
        <f>_xlfn.CONCAT($C$4,"^",$K$11)</f>
        <v>16^1</v>
      </c>
      <c r="L12" s="2" t="str">
        <f>_xlfn.CONCAT($C$4,"^",L11)</f>
        <v>16^0</v>
      </c>
    </row>
    <row r="13" spans="2:18" x14ac:dyDescent="0.35">
      <c r="B13" s="2" t="s">
        <v>2</v>
      </c>
      <c r="D13">
        <f t="shared" ref="D13:K13" si="15">$C$4^D11</f>
        <v>4294967296</v>
      </c>
      <c r="E13">
        <f t="shared" si="15"/>
        <v>268435456</v>
      </c>
      <c r="F13">
        <f t="shared" si="15"/>
        <v>16777216</v>
      </c>
      <c r="G13">
        <f t="shared" si="15"/>
        <v>1048576</v>
      </c>
      <c r="H13">
        <f t="shared" si="15"/>
        <v>65536</v>
      </c>
      <c r="I13">
        <f t="shared" si="15"/>
        <v>4096</v>
      </c>
      <c r="J13">
        <f t="shared" si="15"/>
        <v>256</v>
      </c>
      <c r="K13">
        <f t="shared" si="15"/>
        <v>16</v>
      </c>
      <c r="L13">
        <f>$C$4^L11</f>
        <v>1</v>
      </c>
    </row>
    <row r="14" spans="2:18" ht="21" x14ac:dyDescent="0.5">
      <c r="B14" s="5" t="s">
        <v>3</v>
      </c>
      <c r="C14" s="3"/>
      <c r="D14" s="3"/>
      <c r="E14" s="3"/>
      <c r="F14" s="3"/>
      <c r="G14" s="3"/>
      <c r="H14" s="3"/>
      <c r="I14" s="3"/>
      <c r="J14" s="3">
        <v>1</v>
      </c>
      <c r="K14" s="3">
        <v>0</v>
      </c>
      <c r="L14" s="3">
        <v>1</v>
      </c>
    </row>
    <row r="15" spans="2:18" ht="23.5" x14ac:dyDescent="0.55000000000000004">
      <c r="B15" s="2" t="s">
        <v>4</v>
      </c>
      <c r="D15">
        <f t="shared" ref="D15:K15" si="16">D14*D13</f>
        <v>0</v>
      </c>
      <c r="E15">
        <f t="shared" si="16"/>
        <v>0</v>
      </c>
      <c r="F15">
        <f t="shared" si="16"/>
        <v>0</v>
      </c>
      <c r="G15">
        <f t="shared" si="16"/>
        <v>0</v>
      </c>
      <c r="H15">
        <f t="shared" si="16"/>
        <v>0</v>
      </c>
      <c r="I15">
        <f t="shared" si="16"/>
        <v>0</v>
      </c>
      <c r="J15">
        <f t="shared" si="16"/>
        <v>256</v>
      </c>
      <c r="K15">
        <f t="shared" si="16"/>
        <v>0</v>
      </c>
      <c r="L15">
        <f>L14*L13</f>
        <v>1</v>
      </c>
      <c r="N15" s="7">
        <f>SUM(D15:L15)</f>
        <v>257</v>
      </c>
      <c r="O15" t="s">
        <v>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B8EE5-6854-4972-9A03-7A99AB32BEF7}">
  <dimension ref="A1:C16"/>
  <sheetViews>
    <sheetView workbookViewId="0">
      <selection activeCell="F17" sqref="F17"/>
    </sheetView>
  </sheetViews>
  <sheetFormatPr baseColWidth="10" defaultRowHeight="14.5" x14ac:dyDescent="0.35"/>
  <sheetData>
    <row r="1" spans="1:3" x14ac:dyDescent="0.35">
      <c r="A1" s="4">
        <v>0</v>
      </c>
      <c r="B1">
        <v>0</v>
      </c>
      <c r="C1" s="4">
        <v>0</v>
      </c>
    </row>
    <row r="2" spans="1:3" x14ac:dyDescent="0.35">
      <c r="A2" s="4">
        <v>1</v>
      </c>
      <c r="B2">
        <v>1</v>
      </c>
      <c r="C2" s="4">
        <v>1</v>
      </c>
    </row>
    <row r="3" spans="1:3" x14ac:dyDescent="0.35">
      <c r="A3" s="4">
        <v>2</v>
      </c>
      <c r="B3">
        <v>2</v>
      </c>
      <c r="C3" s="4">
        <v>2</v>
      </c>
    </row>
    <row r="4" spans="1:3" x14ac:dyDescent="0.35">
      <c r="A4" s="4">
        <v>3</v>
      </c>
      <c r="B4">
        <v>3</v>
      </c>
      <c r="C4" s="4">
        <v>3</v>
      </c>
    </row>
    <row r="5" spans="1:3" x14ac:dyDescent="0.35">
      <c r="A5" s="4">
        <v>4</v>
      </c>
      <c r="B5">
        <v>4</v>
      </c>
      <c r="C5" s="4">
        <v>4</v>
      </c>
    </row>
    <row r="6" spans="1:3" x14ac:dyDescent="0.35">
      <c r="A6" s="4">
        <v>5</v>
      </c>
      <c r="B6">
        <v>5</v>
      </c>
      <c r="C6" s="4">
        <v>5</v>
      </c>
    </row>
    <row r="7" spans="1:3" x14ac:dyDescent="0.35">
      <c r="A7" s="4">
        <v>6</v>
      </c>
      <c r="B7">
        <v>6</v>
      </c>
      <c r="C7" s="4">
        <v>6</v>
      </c>
    </row>
    <row r="8" spans="1:3" x14ac:dyDescent="0.35">
      <c r="A8" s="4">
        <v>7</v>
      </c>
      <c r="B8">
        <v>7</v>
      </c>
      <c r="C8" s="4">
        <v>7</v>
      </c>
    </row>
    <row r="9" spans="1:3" x14ac:dyDescent="0.35">
      <c r="A9" s="4">
        <v>8</v>
      </c>
      <c r="B9">
        <v>8</v>
      </c>
      <c r="C9" s="4">
        <v>8</v>
      </c>
    </row>
    <row r="10" spans="1:3" x14ac:dyDescent="0.35">
      <c r="A10" s="4">
        <v>9</v>
      </c>
      <c r="B10">
        <v>9</v>
      </c>
      <c r="C10" s="4">
        <v>9</v>
      </c>
    </row>
    <row r="11" spans="1:3" x14ac:dyDescent="0.35">
      <c r="A11" s="4" t="s">
        <v>5</v>
      </c>
      <c r="B11">
        <v>10</v>
      </c>
      <c r="C11" s="4" t="s">
        <v>5</v>
      </c>
    </row>
    <row r="12" spans="1:3" x14ac:dyDescent="0.35">
      <c r="A12" s="4" t="s">
        <v>6</v>
      </c>
      <c r="B12">
        <v>11</v>
      </c>
      <c r="C12" s="4" t="s">
        <v>6</v>
      </c>
    </row>
    <row r="13" spans="1:3" x14ac:dyDescent="0.35">
      <c r="A13" s="4" t="s">
        <v>7</v>
      </c>
      <c r="B13">
        <v>12</v>
      </c>
      <c r="C13" s="4" t="s">
        <v>7</v>
      </c>
    </row>
    <row r="14" spans="1:3" x14ac:dyDescent="0.35">
      <c r="A14" s="4" t="s">
        <v>8</v>
      </c>
      <c r="B14">
        <v>13</v>
      </c>
      <c r="C14" s="4" t="s">
        <v>8</v>
      </c>
    </row>
    <row r="15" spans="1:3" x14ac:dyDescent="0.35">
      <c r="A15" s="4" t="s">
        <v>9</v>
      </c>
      <c r="B15">
        <v>14</v>
      </c>
      <c r="C15" s="4" t="s">
        <v>9</v>
      </c>
    </row>
    <row r="16" spans="1:3" x14ac:dyDescent="0.35">
      <c r="A16" s="4" t="s">
        <v>10</v>
      </c>
      <c r="B16">
        <v>15</v>
      </c>
      <c r="C16" s="4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Beliebiges - Dezimales</vt:lpstr>
      <vt:lpstr>Wertebereiche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Rothlin</dc:creator>
  <cp:lastModifiedBy>Walter Rothlin</cp:lastModifiedBy>
  <dcterms:created xsi:type="dcterms:W3CDTF">2023-09-22T06:43:08Z</dcterms:created>
  <dcterms:modified xsi:type="dcterms:W3CDTF">2023-09-29T06:48:27Z</dcterms:modified>
</cp:coreProperties>
</file>