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17" i="1" l="1"/>
  <c r="D4" i="1" l="1"/>
  <c r="D28" i="1" l="1"/>
  <c r="D27" i="1"/>
  <c r="D23" i="1"/>
  <c r="D5" i="1" l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4" i="1"/>
  <c r="D25" i="1"/>
  <c r="D26" i="1"/>
  <c r="D30" i="1" l="1"/>
</calcChain>
</file>

<file path=xl/sharedStrings.xml><?xml version="1.0" encoding="utf-8"?>
<sst xmlns="http://schemas.openxmlformats.org/spreadsheetml/2006/main" count="31" uniqueCount="30">
  <si>
    <t>Central Telefônica PABX Analógica Corp 16000 intelbras</t>
  </si>
  <si>
    <t xml:space="preserve"> Cabo telefônico interno CI-50, 10 pares</t>
  </si>
  <si>
    <t>Conduletes do tipo “T”, “X”, “LE”</t>
  </si>
  <si>
    <t xml:space="preserve">Eletroduto PVC antichama, rosqueável 3m </t>
  </si>
  <si>
    <t>Acessórios de conexão, fixação</t>
  </si>
  <si>
    <t xml:space="preserve"> TE para eletrocalha </t>
  </si>
  <si>
    <t xml:space="preserve">tampa eletrocalha 3 metros </t>
  </si>
  <si>
    <t xml:space="preserve">abraçadeira  hellerman </t>
  </si>
  <si>
    <t xml:space="preserve">canaleta aberta hellerman 110x80 2 metros </t>
  </si>
  <si>
    <t xml:space="preserve"> Bloco de ligação interna com 10 pares (BLI).</t>
  </si>
  <si>
    <t xml:space="preserve"> Guia Frontal de cabos e vertical</t>
  </si>
  <si>
    <t xml:space="preserve"> RJ-45 com contatos banhados a ouro furukawa </t>
  </si>
  <si>
    <t xml:space="preserve"> keystone com contatos banhados a ouro furukawa</t>
  </si>
  <si>
    <t>Eletrocalha Perfurada, tipo “U” 3 metros</t>
  </si>
  <si>
    <t>Quantidade</t>
  </si>
  <si>
    <t>Valor</t>
  </si>
  <si>
    <t xml:space="preserve"> 4”x4” com duas tomadas de dados tipo RJ-45.   </t>
  </si>
  <si>
    <t>Produtos</t>
  </si>
  <si>
    <t>Custo</t>
  </si>
  <si>
    <t>Caixa Cabo par trançado UTP Categoria 6 Furukawa</t>
  </si>
  <si>
    <t>Caixa DIO gaveta A270 48 FIBRAS FURUKAWA</t>
  </si>
  <si>
    <t>Patch Panel 48 portas Furukawa</t>
  </si>
  <si>
    <t xml:space="preserve"> Rack Fechado 19 44u NAZDA</t>
  </si>
  <si>
    <t>Rack wallmount Gabinete 12U</t>
  </si>
  <si>
    <r>
      <rPr>
        <sz val="12"/>
        <color rgb="FF000000"/>
        <rFont val="Calibri"/>
        <family val="2"/>
        <scheme val="minor"/>
      </rPr>
      <t>Voice Panel 50 Posições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</si>
  <si>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parafuso allen abaulado </t>
  </si>
  <si>
    <t>caixa parafuso de bucha</t>
  </si>
  <si>
    <t>fibra optica bakbone 65 metros</t>
  </si>
  <si>
    <t xml:space="preserve">fibra optica pigtail </t>
  </si>
  <si>
    <t>Piso Elevado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</si>
</sst>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Fill="1" applyBorder="1" applyAlignment="1"/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/>
    </xf>
    <xf numFmtId="4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workbookViewId="0">
      <selection activeCell="D1" sqref="D1"/>
    </sheetView>
  </sheetViews>
  <sheetFormatPr defaultRowHeight="15" x14ac:dyDescent="0.25"/>
  <cols>
    <col min="1" max="1" width="59" bestFit="1" customWidth="1"/>
    <col min="2" max="2" width="14.28515625" bestFit="1" customWidth="1"/>
    <col min="3" max="3" width="13.5703125" bestFit="1" customWidth="1"/>
    <col min="4" max="4" width="14.7109375" bestFit="1" customWidth="1"/>
  </cols>
  <sheetData>
    <row r="2" spans="1:6" ht="18.75" x14ac:dyDescent="0.3">
      <c r="A2" s="16" t="s">
        <v>17</v>
      </c>
      <c r="B2" s="16" t="s">
        <v>14</v>
      </c>
      <c r="C2" s="16" t="s">
        <v>15</v>
      </c>
      <c r="D2" s="16" t="s">
        <v>18</v>
      </c>
    </row>
    <row r="3" spans="1:6" ht="18.75" x14ac:dyDescent="0.25">
      <c r="A3" s="1"/>
    </row>
    <row r="4" spans="1:6" ht="15.75" x14ac:dyDescent="0.25">
      <c r="A4" s="11" t="s">
        <v>23</v>
      </c>
      <c r="B4" s="11">
        <v>3</v>
      </c>
      <c r="C4" s="12">
        <v>333.9</v>
      </c>
      <c r="D4" s="12">
        <f>B4*C4</f>
        <v>1001.6999999999999</v>
      </c>
      <c r="E4" s="8"/>
      <c r="F4" s="8"/>
    </row>
    <row r="5" spans="1:6" ht="15.75" x14ac:dyDescent="0.25">
      <c r="A5" s="11" t="s">
        <v>22</v>
      </c>
      <c r="B5" s="11">
        <v>2</v>
      </c>
      <c r="C5" s="12">
        <v>3259</v>
      </c>
      <c r="D5" s="12">
        <f t="shared" ref="D5:D28" si="0">B5*C5</f>
        <v>6518</v>
      </c>
      <c r="E5" s="5"/>
      <c r="F5" s="5"/>
    </row>
    <row r="6" spans="1:6" ht="15.75" x14ac:dyDescent="0.25">
      <c r="A6" s="11" t="s">
        <v>21</v>
      </c>
      <c r="B6" s="11">
        <v>16</v>
      </c>
      <c r="C6" s="12">
        <v>479</v>
      </c>
      <c r="D6" s="12">
        <f t="shared" si="0"/>
        <v>7664</v>
      </c>
      <c r="E6" s="2"/>
      <c r="F6" s="2"/>
    </row>
    <row r="7" spans="1:6" ht="15.75" x14ac:dyDescent="0.25">
      <c r="A7" s="11" t="s">
        <v>20</v>
      </c>
      <c r="B7" s="11">
        <v>4</v>
      </c>
      <c r="C7" s="12">
        <v>100</v>
      </c>
      <c r="D7" s="12">
        <f t="shared" si="0"/>
        <v>400</v>
      </c>
      <c r="E7" s="9"/>
      <c r="F7" s="9"/>
    </row>
    <row r="8" spans="1:6" ht="15.75" x14ac:dyDescent="0.25">
      <c r="A8" s="13" t="s">
        <v>24</v>
      </c>
      <c r="B8" s="14">
        <v>4</v>
      </c>
      <c r="C8" s="12">
        <v>790</v>
      </c>
      <c r="D8" s="12">
        <f t="shared" si="0"/>
        <v>3160</v>
      </c>
      <c r="E8" s="10"/>
      <c r="F8" s="10"/>
    </row>
    <row r="9" spans="1:6" ht="15.75" x14ac:dyDescent="0.25">
      <c r="A9" s="11" t="s">
        <v>0</v>
      </c>
      <c r="B9" s="11">
        <v>1</v>
      </c>
      <c r="C9" s="12">
        <v>5600</v>
      </c>
      <c r="D9" s="12">
        <f t="shared" si="0"/>
        <v>5600</v>
      </c>
      <c r="E9" s="3"/>
      <c r="F9" s="3"/>
    </row>
    <row r="10" spans="1:6" ht="15.75" x14ac:dyDescent="0.25">
      <c r="A10" s="11" t="s">
        <v>9</v>
      </c>
      <c r="B10" s="11">
        <v>4</v>
      </c>
      <c r="C10" s="12">
        <v>12.9</v>
      </c>
      <c r="D10" s="12">
        <f t="shared" si="0"/>
        <v>51.6</v>
      </c>
      <c r="E10" s="3"/>
      <c r="F10" s="3"/>
    </row>
    <row r="11" spans="1:6" ht="15.75" x14ac:dyDescent="0.25">
      <c r="A11" s="11" t="s">
        <v>10</v>
      </c>
      <c r="B11" s="11">
        <v>60</v>
      </c>
      <c r="C11" s="12">
        <v>16</v>
      </c>
      <c r="D11" s="12">
        <f t="shared" si="0"/>
        <v>960</v>
      </c>
      <c r="E11" s="5"/>
      <c r="F11" s="5"/>
    </row>
    <row r="12" spans="1:6" ht="15.75" x14ac:dyDescent="0.25">
      <c r="A12" s="11" t="s">
        <v>19</v>
      </c>
      <c r="B12" s="11">
        <v>19</v>
      </c>
      <c r="C12" s="12">
        <v>630</v>
      </c>
      <c r="D12" s="12">
        <f t="shared" si="0"/>
        <v>11970</v>
      </c>
      <c r="E12" s="2"/>
      <c r="F12" s="4"/>
    </row>
    <row r="13" spans="1:6" ht="15.75" x14ac:dyDescent="0.25">
      <c r="A13" s="11" t="s">
        <v>1</v>
      </c>
      <c r="B13" s="11">
        <v>1</v>
      </c>
      <c r="C13" s="12">
        <v>240</v>
      </c>
      <c r="D13" s="12">
        <f t="shared" si="0"/>
        <v>240</v>
      </c>
      <c r="E13" s="5"/>
      <c r="F13" s="5"/>
    </row>
    <row r="14" spans="1:6" ht="15.75" x14ac:dyDescent="0.25">
      <c r="A14" s="11" t="s">
        <v>11</v>
      </c>
      <c r="B14" s="11">
        <v>3</v>
      </c>
      <c r="C14" s="12">
        <v>22</v>
      </c>
      <c r="D14" s="12">
        <f t="shared" si="0"/>
        <v>66</v>
      </c>
    </row>
    <row r="15" spans="1:6" ht="15.75" x14ac:dyDescent="0.25">
      <c r="A15" s="11" t="s">
        <v>12</v>
      </c>
      <c r="B15" s="11">
        <v>3</v>
      </c>
      <c r="C15" s="12">
        <v>22</v>
      </c>
      <c r="D15" s="12">
        <f t="shared" si="0"/>
        <v>66</v>
      </c>
      <c r="E15" s="2"/>
      <c r="F15" s="2"/>
    </row>
    <row r="16" spans="1:6" ht="15.75" x14ac:dyDescent="0.25">
      <c r="A16" s="11" t="s">
        <v>16</v>
      </c>
      <c r="B16" s="11">
        <v>20</v>
      </c>
      <c r="C16" s="12">
        <v>75</v>
      </c>
      <c r="D16" s="12">
        <f t="shared" si="0"/>
        <v>1500</v>
      </c>
    </row>
    <row r="17" spans="1:6" ht="15.75" x14ac:dyDescent="0.25">
      <c r="A17" s="11" t="s">
        <v>29</v>
      </c>
      <c r="B17" s="11">
        <v>253</v>
      </c>
      <c r="C17" s="12">
        <v>11.5</v>
      </c>
      <c r="D17" s="12">
        <f t="shared" ref="D17" si="1">B17*C17</f>
        <v>2909.5</v>
      </c>
    </row>
    <row r="18" spans="1:6" ht="15.75" x14ac:dyDescent="0.25">
      <c r="A18" s="11" t="s">
        <v>2</v>
      </c>
      <c r="B18" s="11">
        <v>25</v>
      </c>
      <c r="C18" s="12">
        <v>20</v>
      </c>
      <c r="D18" s="12">
        <f t="shared" si="0"/>
        <v>500</v>
      </c>
    </row>
    <row r="19" spans="1:6" ht="15.75" x14ac:dyDescent="0.25">
      <c r="A19" s="11" t="s">
        <v>3</v>
      </c>
      <c r="B19" s="11">
        <v>60</v>
      </c>
      <c r="C19" s="12">
        <v>10.45</v>
      </c>
      <c r="D19" s="12">
        <f t="shared" si="0"/>
        <v>627</v>
      </c>
    </row>
    <row r="20" spans="1:6" ht="15.75" x14ac:dyDescent="0.25">
      <c r="A20" s="15" t="s">
        <v>4</v>
      </c>
      <c r="B20" s="15">
        <v>80</v>
      </c>
      <c r="C20" s="12">
        <v>20</v>
      </c>
      <c r="D20" s="12">
        <f t="shared" si="0"/>
        <v>1600</v>
      </c>
      <c r="E20" s="2"/>
      <c r="F20" s="2"/>
    </row>
    <row r="21" spans="1:6" ht="15.75" x14ac:dyDescent="0.25">
      <c r="A21" s="11" t="s">
        <v>13</v>
      </c>
      <c r="B21" s="11">
        <v>25</v>
      </c>
      <c r="C21" s="12">
        <v>69.95</v>
      </c>
      <c r="D21" s="12">
        <f t="shared" si="0"/>
        <v>1748.75</v>
      </c>
      <c r="E21" s="2"/>
    </row>
    <row r="22" spans="1:6" ht="15.75" x14ac:dyDescent="0.25">
      <c r="A22" s="11" t="s">
        <v>5</v>
      </c>
      <c r="B22" s="11">
        <v>1</v>
      </c>
      <c r="C22" s="12">
        <v>43.89</v>
      </c>
      <c r="D22" s="12">
        <f t="shared" si="0"/>
        <v>43.89</v>
      </c>
      <c r="E22" s="6"/>
      <c r="F22" s="6"/>
    </row>
    <row r="23" spans="1:6" ht="15.75" x14ac:dyDescent="0.25">
      <c r="A23" s="11" t="s">
        <v>25</v>
      </c>
      <c r="B23" s="11">
        <v>1</v>
      </c>
      <c r="C23" s="12">
        <v>33</v>
      </c>
      <c r="D23" s="12">
        <f>B23*C23</f>
        <v>33</v>
      </c>
      <c r="E23" s="2"/>
      <c r="F23" s="2"/>
    </row>
    <row r="24" spans="1:6" ht="15.75" x14ac:dyDescent="0.25">
      <c r="A24" s="11" t="s">
        <v>6</v>
      </c>
      <c r="B24" s="11">
        <v>25</v>
      </c>
      <c r="C24" s="12">
        <v>94.5</v>
      </c>
      <c r="D24" s="12">
        <f t="shared" si="0"/>
        <v>2362.5</v>
      </c>
      <c r="E24" s="5"/>
      <c r="F24" s="5"/>
    </row>
    <row r="25" spans="1:6" ht="15.75" x14ac:dyDescent="0.25">
      <c r="A25" s="11" t="s">
        <v>7</v>
      </c>
      <c r="B25" s="11">
        <v>200</v>
      </c>
      <c r="C25" s="12">
        <v>0.35</v>
      </c>
      <c r="D25" s="12">
        <f t="shared" si="0"/>
        <v>70</v>
      </c>
      <c r="E25" s="5"/>
      <c r="F25" s="5"/>
    </row>
    <row r="26" spans="1:6" ht="15.75" x14ac:dyDescent="0.25">
      <c r="A26" s="11" t="s">
        <v>8</v>
      </c>
      <c r="B26" s="11">
        <v>60</v>
      </c>
      <c r="C26" s="12">
        <v>70.81</v>
      </c>
      <c r="D26" s="12">
        <f t="shared" si="0"/>
        <v>4248.6000000000004</v>
      </c>
      <c r="E26" s="5"/>
      <c r="F26" s="5"/>
    </row>
    <row r="27" spans="1:6" ht="15.75" x14ac:dyDescent="0.25">
      <c r="A27" s="11" t="s">
        <v>26</v>
      </c>
      <c r="B27" s="11">
        <v>1</v>
      </c>
      <c r="C27" s="12">
        <v>33</v>
      </c>
      <c r="D27" s="7">
        <f t="shared" si="0"/>
        <v>33</v>
      </c>
      <c r="E27" s="5"/>
      <c r="F27" s="5"/>
    </row>
    <row r="28" spans="1:6" ht="15.75" x14ac:dyDescent="0.25">
      <c r="A28" s="11" t="s">
        <v>27</v>
      </c>
      <c r="B28" s="11">
        <v>65</v>
      </c>
      <c r="C28" s="12">
        <v>1.6</v>
      </c>
      <c r="D28" s="12">
        <f t="shared" si="0"/>
        <v>104</v>
      </c>
      <c r="E28" s="5"/>
      <c r="F28" s="5"/>
    </row>
    <row r="29" spans="1:6" ht="15.75" x14ac:dyDescent="0.25">
      <c r="A29" s="11" t="s">
        <v>28</v>
      </c>
      <c r="B29" s="11">
        <v>3</v>
      </c>
      <c r="C29" s="12">
        <v>50</v>
      </c>
      <c r="D29" s="12">
        <v>150</v>
      </c>
    </row>
    <row r="30" spans="1:6" x14ac:dyDescent="0.25">
      <c r="C30" s="4" t="s">
        <v>18</v>
      </c>
      <c r="D30" s="7">
        <f>SUM(D4:D29)</f>
        <v>53627.54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Guilherme</cp:lastModifiedBy>
  <dcterms:created xsi:type="dcterms:W3CDTF">2014-05-18T03:42:41Z</dcterms:created>
  <dcterms:modified xsi:type="dcterms:W3CDTF">2014-05-20T03:50:16Z</dcterms:modified>
</cp:coreProperties>
</file>