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<sst xmlns="http://schemas.openxmlformats.org/spreadsheetml/2006/main" count="29" uniqueCount="29">
  <si>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Item</t>
  </si>
  <si>
    <t xml:space="preserve">Your Grade</t>
  </si>
  <si>
    <t xml:space="preserve">… out of</t>
  </si>
  <si>
    <t xml:space="preserve">Percentage</t>
  </si>
  <si>
    <t xml:space="preserve">Weight</t>
  </si>
  <si>
    <t xml:space="preserve">Points</t>
  </si>
  <si>
    <t xml:space="preserve">Exam 1</t>
  </si>
  <si>
    <t xml:space="preserve">Exam 2</t>
  </si>
  <si>
    <t xml:space="preserve">Exam 3</t>
  </si>
  <si>
    <t xml:space="preserve">Final</t>
  </si>
  <si>
    <t xml:space="preserve">Lab Average</t>
  </si>
  <si>
    <t xml:space="preserve">Paper 1</t>
  </si>
  <si>
    <t xml:space="preserve">Paper 2</t>
  </si>
  <si>
    <t xml:space="preserve">Final Project</t>
  </si>
  <si>
    <t xml:space="preserve">Participation</t>
  </si>
  <si>
    <t xml:space="preserve">Points Available:</t>
  </si>
  <si>
    <t xml:space="preserve">Points Earned:</t>
  </si>
  <si>
    <t xml:space="preserve">Percentage:</t>
  </si>
  <si>
    <t xml:space="preserve">Grading scale:</t>
  </si>
  <si>
    <t xml:space="preserve">88-100: A</t>
  </si>
  <si>
    <t xml:space="preserve">80-88: A-</t>
  </si>
  <si>
    <t xml:space="preserve">75-80: B+</t>
  </si>
  <si>
    <t xml:space="preserve">70-75: B</t>
  </si>
  <si>
    <t xml:space="preserve">65-70: B-</t>
  </si>
  <si>
    <t xml:space="preserve">62-65: C+</t>
  </si>
  <si>
    <t xml:space="preserve">58-62: C</t>
  </si>
  <si>
    <t xml:space="preserve">55-58: C-</t>
  </si>
  <si>
    <t xml:space="preserve">50-55: D</t>
  </si>
  <si>
    <t xml:space="preserve">0-50: 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</si>
</sst>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b val="true"/>
      <sz val="10"/>
      <name val="Arial"/>
      <family val="2"/>
    </font>
    <font>
      <sz val="10"/>
      <color rgb="FF808080"/>
      <name val="Arial"/>
      <family val="2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4.67"/>
    <col collapsed="false" customWidth="false" hidden="false" outlineLevel="0" max="5" min="4" style="1" width="11.52"/>
    <col collapsed="false" customWidth="true" hidden="false" outlineLevel="0" max="6" min="6" style="1" width="16.22"/>
    <col collapsed="false" customWidth="false" hidden="false" outlineLevel="0" max="1025" min="7" style="1" width="11.52"/>
  </cols>
  <sheetData>
    <row r="2" customFormat="false" ht="12.8" hidden="false" customHeight="false" outlineLevel="0" collapsed="false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customFormat="false" ht="12.8" hidden="false" customHeight="false" outlineLevel="0" collapsed="false">
      <c r="C3" s="2" t="s">
        <v>6</v>
      </c>
      <c r="D3" s="3"/>
      <c r="E3" s="4" t="n">
        <v>31</v>
      </c>
      <c r="F3" s="4" t="n">
        <f aca="false">100*D3/E3</f>
        <v>0</v>
      </c>
      <c r="G3" s="4" t="n">
        <f aca="false">15 - 15*(IF(AND(F3&lt;F$4,F3&lt;F$5,F3&lt;F$6),1,0))</f>
        <v>15</v>
      </c>
      <c r="H3" s="4" t="n">
        <f aca="false">F3*G3/100</f>
        <v>0</v>
      </c>
    </row>
    <row r="4" customFormat="false" ht="12.8" hidden="false" customHeight="false" outlineLevel="0" collapsed="false">
      <c r="C4" s="2" t="s">
        <v>7</v>
      </c>
      <c r="D4" s="3"/>
      <c r="E4" s="4" t="n">
        <v>28</v>
      </c>
      <c r="F4" s="4" t="n">
        <f aca="false">100*D4/E4</f>
        <v>0</v>
      </c>
      <c r="G4" s="4" t="n">
        <f aca="false">15 - 15*(IF(AND(F4&lt;F$3,F4&lt;F$5,F4&lt;F$6),1,0))</f>
        <v>15</v>
      </c>
      <c r="H4" s="4" t="n">
        <f aca="false">F4*G4/100</f>
        <v>0</v>
      </c>
    </row>
    <row r="5" customFormat="false" ht="12.8" hidden="false" customHeight="false" outlineLevel="0" collapsed="false">
      <c r="C5" s="2" t="s">
        <v>8</v>
      </c>
      <c r="D5" s="3"/>
      <c r="E5" s="4" t="n">
        <v>30</v>
      </c>
      <c r="F5" s="4" t="n">
        <f aca="false">100*D5/E5</f>
        <v>0</v>
      </c>
      <c r="G5" s="4" t="n">
        <f aca="false">15 - 15*(IF(AND(F5&lt;=F$4,F5&lt;=F$3,F5&lt;=F$6),1,0))</f>
        <v>0</v>
      </c>
      <c r="H5" s="4" t="n">
        <f aca="false">F5*G5/100</f>
        <v>0</v>
      </c>
    </row>
    <row r="6" customFormat="false" ht="12.8" hidden="false" customHeight="false" outlineLevel="0" collapsed="false">
      <c r="C6" s="2" t="s">
        <v>9</v>
      </c>
      <c r="D6" s="3"/>
      <c r="E6" s="4" t="n">
        <v>100</v>
      </c>
      <c r="F6" s="4" t="n">
        <f aca="false">100*D6/E6</f>
        <v>0</v>
      </c>
      <c r="G6" s="4" t="n">
        <f aca="false">30 - 15*(IF(AND(F6&lt;F$4,F6&lt;F$5,F6&lt;F$3),1,0))</f>
        <v>30</v>
      </c>
      <c r="H6" s="4" t="n">
        <f aca="false">F6*G6/100</f>
        <v>0</v>
      </c>
    </row>
    <row r="7" customFormat="false" ht="12.8" hidden="false" customHeight="false" outlineLevel="0" collapsed="false">
      <c r="C7" s="2" t="s">
        <v>10</v>
      </c>
      <c r="D7" s="3"/>
      <c r="E7" s="4" t="n">
        <v>5</v>
      </c>
      <c r="F7" s="4" t="n">
        <f aca="false">100*D7/E7</f>
        <v>0</v>
      </c>
      <c r="G7" s="4" t="n">
        <v>25</v>
      </c>
      <c r="H7" s="4" t="n">
        <f aca="false">F7*G7/100</f>
        <v>0</v>
      </c>
    </row>
    <row r="8" customFormat="false" ht="12.8" hidden="false" customHeight="false" outlineLevel="0" collapsed="false">
      <c r="C8" s="2" t="s">
        <v>11</v>
      </c>
      <c r="D8" s="3"/>
      <c r="E8" s="4" t="n">
        <v>10</v>
      </c>
      <c r="F8" s="4" t="n">
        <f aca="false">100*D8/E8</f>
        <v>0</v>
      </c>
      <c r="G8" s="4" t="n">
        <f aca="false">40/3</f>
        <v>13.3333333333333</v>
      </c>
      <c r="H8" s="4" t="n">
        <f aca="false">F8*G8/100</f>
        <v>0</v>
      </c>
    </row>
    <row r="9" customFormat="false" ht="12.8" hidden="false" customHeight="false" outlineLevel="0" collapsed="false">
      <c r="C9" s="2" t="s">
        <v>12</v>
      </c>
      <c r="D9" s="3"/>
      <c r="E9" s="4" t="n">
        <v>10</v>
      </c>
      <c r="F9" s="4" t="n">
        <f aca="false">100*D9/E9</f>
        <v>0</v>
      </c>
      <c r="G9" s="4" t="n">
        <f aca="false">40/3</f>
        <v>13.3333333333333</v>
      </c>
      <c r="H9" s="4" t="n">
        <f aca="false">F9*G9/100</f>
        <v>0</v>
      </c>
    </row>
    <row r="10" customFormat="false" ht="12.8" hidden="false" customHeight="false" outlineLevel="0" collapsed="false">
      <c r="C10" s="2" t="s">
        <v>13</v>
      </c>
      <c r="D10" s="3"/>
      <c r="E10" s="4" t="n">
        <v>10</v>
      </c>
      <c r="F10" s="4" t="n">
        <f aca="false">100*D10/E10</f>
        <v>0</v>
      </c>
      <c r="G10" s="4" t="n">
        <f aca="false">40/3</f>
        <v>13.3333333333333</v>
      </c>
      <c r="H10" s="4" t="n">
        <f aca="false">F10*G10/100</f>
        <v>0</v>
      </c>
    </row>
    <row r="11" customFormat="false" ht="12.8" hidden="false" customHeight="false" outlineLevel="0" collapsed="false">
      <c r="C11" s="2" t="s">
        <v>14</v>
      </c>
      <c r="D11" s="3"/>
      <c r="E11" s="4" t="n">
        <v>10</v>
      </c>
      <c r="F11" s="4" t="n">
        <f aca="false">100*D11/E11</f>
        <v>0</v>
      </c>
      <c r="G11" s="4" t="n">
        <v>10</v>
      </c>
      <c r="H11" s="4" t="n">
        <f aca="false">F11*G11/100</f>
        <v>0</v>
      </c>
    </row>
    <row r="13" customFormat="false" ht="12.8" hidden="false" customHeight="false" outlineLevel="0" collapsed="false">
      <c r="F13" s="2" t="s">
        <v>15</v>
      </c>
      <c r="G13" s="1" t="n">
        <f aca="false">SUM(G3:G11)</f>
        <v>135</v>
      </c>
    </row>
    <row r="14" customFormat="false" ht="12.8" hidden="false" customHeight="false" outlineLevel="0" collapsed="false">
      <c r="F14" s="2" t="s">
        <v>16</v>
      </c>
      <c r="G14" s="1" t="n">
        <f aca="false">SUM(H3:H11)</f>
        <v>0</v>
      </c>
    </row>
    <row r="15" customFormat="false" ht="12.8" hidden="false" customHeight="false" outlineLevel="0" collapsed="false">
      <c r="F15" s="0"/>
      <c r="G15" s="0"/>
    </row>
    <row r="16" customFormat="false" ht="12.8" hidden="false" customHeight="false" outlineLevel="0" collapsed="false">
      <c r="F16" s="2" t="s">
        <v>17</v>
      </c>
      <c r="G16" s="1" t="n">
        <f aca="false">G14/G13 * 100</f>
        <v>0</v>
      </c>
    </row>
    <row r="17" customFormat="false" ht="12.8" hidden="false" customHeight="false" outlineLevel="0" collapsed="false">
      <c r="F17" s="0"/>
      <c r="G17" s="0"/>
    </row>
    <row r="18" customFormat="false" ht="12.8" hidden="false" customHeight="false" outlineLevel="0" collapsed="false">
      <c r="F18" s="2" t="s">
        <v>18</v>
      </c>
      <c r="G18" s="5" t="s">
        <v>19</v>
      </c>
    </row>
    <row r="19" customFormat="false" ht="12.8" hidden="false" customHeight="false" outlineLevel="0" collapsed="false">
      <c r="G19" s="5" t="s">
        <v>20</v>
      </c>
    </row>
    <row r="20" customFormat="false" ht="12.8" hidden="false" customHeight="false" outlineLevel="0" collapsed="false">
      <c r="G20" s="5" t="s">
        <v>21</v>
      </c>
    </row>
    <row r="21" customFormat="false" ht="12.8" hidden="false" customHeight="false" outlineLevel="0" collapsed="false">
      <c r="G21" s="5" t="s">
        <v>22</v>
      </c>
    </row>
    <row r="22" customFormat="false" ht="12.8" hidden="false" customHeight="false" outlineLevel="0" collapsed="false">
      <c r="G22" s="5" t="s">
        <v>23</v>
      </c>
    </row>
    <row r="23" customFormat="false" ht="12.8" hidden="false" customHeight="false" outlineLevel="0" collapsed="false">
      <c r="G23" s="5" t="s">
        <v>24</v>
      </c>
    </row>
    <row r="24" customFormat="false" ht="12.8" hidden="false" customHeight="false" outlineLevel="0" collapsed="false">
      <c r="G24" s="5" t="s">
        <v>25</v>
      </c>
    </row>
    <row r="25" customFormat="false" ht="12.8" hidden="false" customHeight="false" outlineLevel="0" collapsed="false">
      <c r="G25" s="5" t="s">
        <v>26</v>
      </c>
    </row>
    <row r="26" customFormat="false" ht="12.8" hidden="false" customHeight="false" outlineLevel="0" collapsed="false">
      <c r="G26" s="5" t="s">
        <v>27</v>
      </c>
    </row>
    <row r="27" customFormat="false" ht="12.8" hidden="false" customHeight="false" outlineLevel="0" collapsed="false">
      <c r="G27" s="5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2017-11-01T21:41:34Z</dcterms:created>
  <dc:creator/>
  <dc:description/>
  <dc:language>en-US</dc:language>
  <cp:lastModifiedBy/>
  <dcterms:modified xsi:type="dcterms:W3CDTF">2018-11-06T12:12:07Z</dcterms:modified>
  <cp:revision>5</cp:revision>
  <dc:subject/>
  <dc:title/>
</cp:coreProperties>
</file>