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mpartilhada\03 - FICHA CADASTRAL EMEF ADALGISA ++NÃO ALTERAR NADA++\FICHA CADASTRAL EJA\"/>
    </mc:Choice>
  </mc:AlternateContent>
  <xr:revisionPtr revIDLastSave="0" documentId="13_ncr:1_{B64E9B65-418A-4916-9122-682430D700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R FICHA" sheetId="8" r:id="rId1"/>
    <sheet name="FICHA CADASTRAL" sheetId="1" r:id="rId2"/>
    <sheet name="DECLARAÇÃO EJA" sheetId="2" r:id="rId3"/>
    <sheet name="TRANSPORTE" sheetId="3" r:id="rId4"/>
    <sheet name="RA ESCOLAR" sheetId="6" r:id="rId5"/>
    <sheet name="HISTÓRICO ESCOLAR" sheetId="7" r:id="rId6"/>
  </sheets>
  <definedNames>
    <definedName name="_xlnm.Print_Area" localSheetId="2">'DECLARAÇÃO EJA'!$A$1:$N$52</definedName>
    <definedName name="_xlnm.Print_Area" localSheetId="4">'RA ESCOLAR'!$A$1:$T$21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G26" i="1"/>
  <c r="G25" i="1"/>
  <c r="J24" i="1"/>
  <c r="B26" i="1"/>
  <c r="B25" i="1"/>
  <c r="B24" i="1"/>
  <c r="I20" i="1"/>
  <c r="I19" i="1"/>
  <c r="C20" i="1"/>
  <c r="C19" i="1"/>
  <c r="B17" i="1"/>
  <c r="J16" i="1"/>
  <c r="F16" i="1"/>
  <c r="B16" i="1"/>
  <c r="J13" i="1"/>
  <c r="J14" i="1"/>
  <c r="G14" i="1"/>
  <c r="B13" i="1"/>
  <c r="C12" i="1"/>
  <c r="I5" i="1"/>
  <c r="G5" i="1"/>
  <c r="L58" i="7" l="1"/>
  <c r="J27" i="3" l="1"/>
  <c r="K43" i="2"/>
  <c r="H12" i="3" l="1"/>
  <c r="B12" i="2" l="1"/>
  <c r="S10" i="7" l="1"/>
  <c r="C10" i="7" l="1"/>
  <c r="V12" i="7" l="1"/>
  <c r="F12" i="7"/>
  <c r="O11" i="7"/>
  <c r="F11" i="7" l="1"/>
  <c r="V10" i="7"/>
  <c r="N10" i="7"/>
  <c r="G54" i="7" s="1"/>
  <c r="A54" i="7"/>
  <c r="F41" i="7"/>
  <c r="X54" i="7" s="1"/>
  <c r="F40" i="7"/>
  <c r="F39" i="7"/>
  <c r="F38" i="7"/>
  <c r="F37" i="7"/>
  <c r="F36" i="7"/>
  <c r="F35" i="7"/>
  <c r="F34" i="7"/>
  <c r="F33" i="7"/>
  <c r="L19" i="6" l="1"/>
  <c r="C15" i="2"/>
  <c r="G15" i="2"/>
  <c r="L15" i="2"/>
  <c r="N16" i="6" l="1"/>
  <c r="N17" i="6"/>
  <c r="N18" i="6"/>
  <c r="C13" i="3" l="1"/>
  <c r="H11" i="3"/>
  <c r="M12" i="3"/>
  <c r="E12" i="3"/>
  <c r="C12" i="3"/>
  <c r="K13" i="3"/>
  <c r="H13" i="3"/>
  <c r="F13" i="3"/>
  <c r="K12" i="3"/>
  <c r="I92" i="1" l="1"/>
</calcChain>
</file>

<file path=xl/sharedStrings.xml><?xml version="1.0" encoding="utf-8"?>
<sst xmlns="http://schemas.openxmlformats.org/spreadsheetml/2006/main" count="370" uniqueCount="259">
  <si>
    <t>SECRETARIA MUNICIPAL DE EDUCAÇÃO</t>
  </si>
  <si>
    <t>PARA USO DA ESCOLA</t>
  </si>
  <si>
    <t>CONTROLE DE ENTRADA DO ALUNO</t>
  </si>
  <si>
    <t>ESCOLA</t>
  </si>
  <si>
    <t>FICHA CADASTRAL DO ALUNO</t>
  </si>
  <si>
    <t>IDENTIFICAÇÃO DO ALUNO</t>
  </si>
  <si>
    <t>NOME DO ALUNO:</t>
  </si>
  <si>
    <t>SEXO:</t>
  </si>
  <si>
    <t>NASCIMENTO:</t>
  </si>
  <si>
    <t>ESTADO:</t>
  </si>
  <si>
    <t>NACIONALIDADE:</t>
  </si>
  <si>
    <t>BRASILEIRA</t>
  </si>
  <si>
    <t>NOME DO PAI:</t>
  </si>
  <si>
    <t>NOME DA MÃE:</t>
  </si>
  <si>
    <t>RESIDÊNCIA</t>
  </si>
  <si>
    <t>Nº:</t>
  </si>
  <si>
    <t>ENDEREÇO</t>
  </si>
  <si>
    <t>BAIRRO:</t>
  </si>
  <si>
    <t>TELEFONE:</t>
  </si>
  <si>
    <t>ANO</t>
  </si>
  <si>
    <t>SÉRIE / ANO</t>
  </si>
  <si>
    <t>Nº DA CLASSE</t>
  </si>
  <si>
    <t>Nº DA CHAMADA</t>
  </si>
  <si>
    <t>1º T / 1A</t>
  </si>
  <si>
    <t>ASSINATURA</t>
  </si>
  <si>
    <t>ESCOLA:</t>
  </si>
  <si>
    <t>SÉRIE / ANO:</t>
  </si>
  <si>
    <t>CIDADE:</t>
  </si>
  <si>
    <t>ESTADO OU PAÍS:</t>
  </si>
  <si>
    <t>PROCEDÊNCIA DO ALUNO</t>
  </si>
  <si>
    <t>DECLARO ACATAR AS NORMAS REGIMENTADAS DESSE ESTABELECIMENTO DE ENSINO</t>
  </si>
  <si>
    <t>de</t>
  </si>
  <si>
    <t>ARARAS,</t>
  </si>
  <si>
    <t>DISPENSA DA PRÁTICA DE EDUCAÇÃO FÍSICA</t>
  </si>
  <si>
    <t>A</t>
  </si>
  <si>
    <t>B</t>
  </si>
  <si>
    <t>C</t>
  </si>
  <si>
    <t>E</t>
  </si>
  <si>
    <t>D</t>
  </si>
  <si>
    <t>MAIOR DE 30 ANOS DE IDADE</t>
  </si>
  <si>
    <t>SERVIÇO MILITAR</t>
  </si>
  <si>
    <t>DECRETO LEI Nº 1044/69</t>
  </si>
  <si>
    <t>ALUNA COM PROLE</t>
  </si>
  <si>
    <t>COMPROVANTE</t>
  </si>
  <si>
    <t>ATESTADO DE TRABALHO</t>
  </si>
  <si>
    <t>UM DOC. DE IDENTIDADE</t>
  </si>
  <si>
    <t>ATESTADO MILITAR</t>
  </si>
  <si>
    <t>ATESTADO MÉDICO</t>
  </si>
  <si>
    <t>CERT. NASC. DE UM FILHO</t>
  </si>
  <si>
    <t>ARQUIVA</t>
  </si>
  <si>
    <t>DEVOLVE</t>
  </si>
  <si>
    <t>VER DOC. - LEI</t>
  </si>
  <si>
    <t>MOTIVO</t>
  </si>
  <si>
    <t>ANO LETIVO</t>
  </si>
  <si>
    <t>LETRA</t>
  </si>
  <si>
    <t>PERÍODO</t>
  </si>
  <si>
    <t>INÍCIO</t>
  </si>
  <si>
    <t>TERMINO</t>
  </si>
  <si>
    <t>ALUNO</t>
  </si>
  <si>
    <t>DIRETOR</t>
  </si>
  <si>
    <t>PROFESSOR</t>
  </si>
  <si>
    <t>TRANSFERÊNCIA</t>
  </si>
  <si>
    <t>SOLICITO TRANSFERÊNCIA DE ESTUDOS</t>
  </si>
  <si>
    <t>PARA OUTRO ESTABELECIMENTO DE ENSINO</t>
  </si>
  <si>
    <t>PARA O / A CURSO / HABILITAÇÃO</t>
  </si>
  <si>
    <t>DESTE MESMO ESTABELECIMENTO DE ENSINO</t>
  </si>
  <si>
    <t>O ALUNO TRANSFERE-SE PARA:</t>
  </si>
  <si>
    <t>NA DATA DE:</t>
  </si>
  <si>
    <t>____________________________________</t>
  </si>
  <si>
    <t>RESPONSÁVEL</t>
  </si>
  <si>
    <t>DIRETOR (A)</t>
  </si>
  <si>
    <t>DESPACHO</t>
  </si>
  <si>
    <t>_____________________________________</t>
  </si>
  <si>
    <t>OBSERVAÇÕES</t>
  </si>
  <si>
    <t>DATA DA ÚLTIMA ALTERAÇÃO</t>
  </si>
  <si>
    <t>RG:</t>
  </si>
  <si>
    <t>CPF:</t>
  </si>
  <si>
    <t>ORGÃO EMISSOR:</t>
  </si>
  <si>
    <t>DATA DA EMISSÃO:</t>
  </si>
  <si>
    <t>REGISTRO DO ALUNO</t>
  </si>
  <si>
    <t>REGISTRO DE MATRÍCULA</t>
  </si>
  <si>
    <t>R.M.</t>
  </si>
  <si>
    <t>R.A.</t>
  </si>
  <si>
    <t>CEP:</t>
  </si>
  <si>
    <t xml:space="preserve"> PREFEITURA MUNICIPAL DE ARARAS</t>
  </si>
  <si>
    <t xml:space="preserve"> SECRETARIA MUNICIPAL DE EDUCAÇÃO</t>
  </si>
  <si>
    <r>
      <t xml:space="preserve"> </t>
    </r>
    <r>
      <rPr>
        <b/>
        <sz val="12"/>
        <color theme="1"/>
        <rFont val="Arial"/>
        <family val="2"/>
      </rPr>
      <t>EMEF "PROFª ADALGISA PERIM BALESTRO FRANZINI"</t>
    </r>
  </si>
  <si>
    <t xml:space="preserve"> Endereço: RUA ANTONIO ALVES</t>
  </si>
  <si>
    <t xml:space="preserve"> Nº : S/N</t>
  </si>
  <si>
    <t xml:space="preserve"> Bairro:  PARQUE TIRADENTES</t>
  </si>
  <si>
    <t>Município: ARARAS/SP</t>
  </si>
  <si>
    <t>CEP: 13.606-610</t>
  </si>
  <si>
    <t xml:space="preserve"> Tel.(19 )3544-8400 / 3544-1322</t>
  </si>
  <si>
    <r>
      <t>Endereço eletrônico</t>
    </r>
    <r>
      <rPr>
        <b/>
        <sz val="9"/>
        <color theme="1"/>
        <rFont val="Arial"/>
        <family val="2"/>
      </rPr>
      <t>: emefadalgisaararas@gmail.com</t>
    </r>
  </si>
  <si>
    <t>DECLARAÇÃO</t>
  </si>
  <si>
    <t>Declaro para os devidos fins, que</t>
  </si>
  <si>
    <t>RA:</t>
  </si>
  <si>
    <t>DATA DE NASCIMENTO:</t>
  </si>
  <si>
    <t>12º TERMO / 9º ANO</t>
  </si>
  <si>
    <t>O aluno TRANSFERE-SE para</t>
  </si>
  <si>
    <t>Tem assegurado uma vaga no</t>
  </si>
  <si>
    <t>É aluno regularmente matriculado no</t>
  </si>
  <si>
    <t>Concluiu</t>
  </si>
  <si>
    <t xml:space="preserve">Foi aluno (a) nesta Unidade Escolar no ano de </t>
  </si>
  <si>
    <t>no</t>
  </si>
  <si>
    <t>tendo sido considerado</t>
  </si>
  <si>
    <t>5 (cinco) dias.</t>
  </si>
  <si>
    <t>OBSERVAÇÃO: ESTA DECLARAÇÃO SÓ É VÁLIDA SEM RASURAS E COM APENAS UM ITEM PREENCHIDO</t>
  </si>
  <si>
    <t>WALTER HENRIQUE MOREIRA</t>
  </si>
  <si>
    <t>RG: 41.348.425-7</t>
  </si>
  <si>
    <t>Secretário de Escola</t>
  </si>
  <si>
    <t>Solicitou TRANSFERÊNCIA nesta data e seus documentos serão expedidos no prazo de 30 (trinta) dias tendo o direito</t>
  </si>
  <si>
    <t>de matricular-se no</t>
  </si>
  <si>
    <t xml:space="preserve"> EMEF "PROFª ADALGISA PERIM BALESTRO FRANZINI"</t>
  </si>
  <si>
    <t>Endereço eletrônico: emefadalgisaararas@gmail.com</t>
  </si>
  <si>
    <t>Declaro para os devidos fins de transporte escolar que o (a) aluno (a)</t>
  </si>
  <si>
    <t>Bairro:</t>
  </si>
  <si>
    <t>Araras / SP, matriculado (a) no (a)</t>
  </si>
  <si>
    <t xml:space="preserve"> Endereço: RUA ANTONIO ALVES, S/N  CEP: 13.606-610</t>
  </si>
  <si>
    <t>nascido (a) em</t>
  </si>
  <si>
    <t>, na cidade de</t>
  </si>
  <si>
    <t>residente à</t>
  </si>
  <si>
    <t>do:</t>
  </si>
  <si>
    <t>Fundamental Regular</t>
  </si>
  <si>
    <t>Fundamental EJA</t>
  </si>
  <si>
    <t>Outros</t>
  </si>
  <si>
    <t>ENSINO:</t>
  </si>
  <si>
    <t>PERÍODO:</t>
  </si>
  <si>
    <t>Manhã</t>
  </si>
  <si>
    <t>Tarde</t>
  </si>
  <si>
    <t>Noite</t>
  </si>
  <si>
    <t>Qua o (a) mesmo (a), foi inserido (a) no cadastro do Transporte Escolar.</t>
  </si>
  <si>
    <t>_________________________________________________</t>
  </si>
  <si>
    <t xml:space="preserve">do Ensino Fundamental. </t>
  </si>
  <si>
    <t>*</t>
  </si>
  <si>
    <t>do Ensino Fundamental,</t>
  </si>
  <si>
    <r>
      <rPr>
        <sz val="12"/>
        <color theme="1"/>
        <rFont val="Calibri"/>
        <family val="2"/>
        <scheme val="minor"/>
      </rPr>
      <t>do</t>
    </r>
    <r>
      <rPr>
        <b/>
        <sz val="12"/>
        <color theme="1"/>
        <rFont val="Calibri"/>
        <family val="2"/>
        <scheme val="minor"/>
      </rPr>
      <t xml:space="preserve"> Ensino</t>
    </r>
  </si>
  <si>
    <t>RA</t>
  </si>
  <si>
    <t>SECRETARIA MUNICIPAL DE EDUCAÇÃO - ARARAS/SP</t>
  </si>
  <si>
    <t>FULANO</t>
  </si>
  <si>
    <t>PREFEITURA MUNICIPAL DE ARARAS</t>
  </si>
  <si>
    <t>ESCOLAR</t>
  </si>
  <si>
    <t>EMISSÃO:</t>
  </si>
  <si>
    <t>_____________________</t>
  </si>
  <si>
    <t>Diretor (a)</t>
  </si>
  <si>
    <t>_________________________________</t>
  </si>
  <si>
    <t>do Ensino Fundamental EJA nesta Unidade Escolar</t>
  </si>
  <si>
    <t xml:space="preserve">do Ensino Fundamental EJA nesta Unidade Escolar, no </t>
  </si>
  <si>
    <t>VALIDADE</t>
  </si>
  <si>
    <t>EMEF "PROFª ADALGISA PERIM BALESTRO FRANZINI"</t>
  </si>
  <si>
    <t xml:space="preserve"> DIRETORIA DE ENSINO DA REGIÃO DE PIRASSUNUNGA</t>
  </si>
  <si>
    <t xml:space="preserve"> Ato Legal de Criação: DECRETO 4551 DE 19/04/1999 </t>
  </si>
  <si>
    <t>HISTÓRICO ESCOLAR – ENSINO FUNDAMENTAL</t>
  </si>
  <si>
    <t xml:space="preserve">Nome do Aluno: </t>
  </si>
  <si>
    <t xml:space="preserve">RG: </t>
  </si>
  <si>
    <t xml:space="preserve">RA: </t>
  </si>
  <si>
    <t>Nascimento</t>
  </si>
  <si>
    <t xml:space="preserve">Município: </t>
  </si>
  <si>
    <t xml:space="preserve">Estado: </t>
  </si>
  <si>
    <t xml:space="preserve">País: </t>
  </si>
  <si>
    <t xml:space="preserve">Data: </t>
  </si>
  <si>
    <t>RM:</t>
  </si>
  <si>
    <r>
      <t>-Fundamento Legal: Lei Federal 9394/96</t>
    </r>
    <r>
      <rPr>
        <b/>
        <sz val="10"/>
        <color theme="1"/>
        <rFont val="Arial"/>
        <family val="2"/>
      </rPr>
      <t>.</t>
    </r>
  </si>
  <si>
    <t>COMPONENTES CURRICULARES</t>
  </si>
  <si>
    <t>ANO/PERÍODO LETIVO</t>
  </si>
  <si>
    <t>CICLO I / Anos Iniciais</t>
  </si>
  <si>
    <t>CICLO II / Anos Finais</t>
  </si>
  <si>
    <t>Ano</t>
  </si>
  <si>
    <t>-</t>
  </si>
  <si>
    <t>1º Ano</t>
  </si>
  <si>
    <t>2º Ano</t>
  </si>
  <si>
    <t xml:space="preserve">3º Ano </t>
  </si>
  <si>
    <t xml:space="preserve">4º Ano </t>
  </si>
  <si>
    <t xml:space="preserve">5º Ano    </t>
  </si>
  <si>
    <t xml:space="preserve">6º Ano </t>
  </si>
  <si>
    <t xml:space="preserve">7º Ano </t>
  </si>
  <si>
    <t>8º Ano</t>
  </si>
  <si>
    <t>9º Ano</t>
  </si>
  <si>
    <t>BASE NACIONAL COMUM</t>
  </si>
  <si>
    <t>Língua Portuguesa</t>
  </si>
  <si>
    <t>História</t>
  </si>
  <si>
    <t>Geografia</t>
  </si>
  <si>
    <t>Matemática</t>
  </si>
  <si>
    <t>Educação Física</t>
  </si>
  <si>
    <t>Arte</t>
  </si>
  <si>
    <t>Ensino Religioso</t>
  </si>
  <si>
    <t>NF</t>
  </si>
  <si>
    <t xml:space="preserve">NF </t>
  </si>
  <si>
    <t>TOTAL DE AULAS DA BASE COMUM</t>
  </si>
  <si>
    <t>PARTE DIVERSIFICADA</t>
  </si>
  <si>
    <t>Língua Estr. Moderna (Inglês)</t>
  </si>
  <si>
    <t>TOTAL DE AULAS DA PARTE DIVERSIFICADA</t>
  </si>
  <si>
    <t xml:space="preserve">TOTAL DA CARGA HORÁRIA ANUAIS </t>
  </si>
  <si>
    <t>TOTAL DA CARGA HORÁRIA ANUAL(HORAS)</t>
  </si>
  <si>
    <t>ESCOLA DE ORIGEM</t>
  </si>
  <si>
    <t>ESTUDOS REALIZADOS</t>
  </si>
  <si>
    <t>Série/Ano</t>
  </si>
  <si>
    <t>Estabelecimento de Ensino</t>
  </si>
  <si>
    <t>Município</t>
  </si>
  <si>
    <t>UF</t>
  </si>
  <si>
    <t>3º Ano</t>
  </si>
  <si>
    <t>4º Ano</t>
  </si>
  <si>
    <t>5º Ano</t>
  </si>
  <si>
    <t>6º Ano</t>
  </si>
  <si>
    <t>7º Ano</t>
  </si>
  <si>
    <r>
      <t>Escala de Avaliação</t>
    </r>
    <r>
      <rPr>
        <sz val="8"/>
        <color theme="1"/>
        <rFont val="Arial"/>
        <family val="2"/>
      </rPr>
      <t xml:space="preserve">: 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Escala numérica de notas de 0 (zero) a 10 (dez) com patamar indicativo de desempenho escolar satisfatório: Notas iguais ou superiores a 6 (seis) para o 1º ano, e 5 (cinco) para os 2ºs aos 9ºs anos, conforme Regimento Comum da Rede Municipal de Ensino de Araras, de 20/10/2015-Edição 0247-D.O.M. </t>
    </r>
  </si>
  <si>
    <r>
      <t>Ensino Fundamental de 9 (nove) anos,</t>
    </r>
    <r>
      <rPr>
        <sz val="8"/>
        <color theme="1"/>
        <rFont val="Arial"/>
        <family val="2"/>
      </rPr>
      <t xml:space="preserve"> implantado nos termos da </t>
    </r>
    <r>
      <rPr>
        <b/>
        <sz val="8"/>
        <color theme="1"/>
        <rFont val="Arial"/>
        <family val="2"/>
      </rPr>
      <t>Lei Federal nº 11.274, de 6 de fevereiro de 2006.</t>
    </r>
  </si>
  <si>
    <t>OBSERVAÇÕES: ENSINO RELIGIOSO   NF: NÃO FREQUENTOU         F: FREQUENTOU</t>
  </si>
  <si>
    <t>CERTIFICADO</t>
  </si>
  <si>
    <r>
      <t>Número de registro da publicação na S.E.D:</t>
    </r>
    <r>
      <rPr>
        <sz val="8"/>
        <color theme="1"/>
        <rFont val="Arial"/>
        <family val="2"/>
      </rPr>
      <t xml:space="preserve">  </t>
    </r>
  </si>
  <si>
    <t>____________________________</t>
  </si>
  <si>
    <t>___________________________</t>
  </si>
  <si>
    <t>REGIANE VALENTINA FAITER</t>
  </si>
  <si>
    <t>RG: 40.607.294-2</t>
  </si>
  <si>
    <t>Vice Diretora de Escola</t>
  </si>
  <si>
    <t>BRASIL</t>
  </si>
  <si>
    <t>Ciências da Natureza</t>
  </si>
  <si>
    <t>DT. NASCIMENTO:</t>
  </si>
  <si>
    <t>2º T / 3A</t>
  </si>
  <si>
    <t>3º T / 4A</t>
  </si>
  <si>
    <t>4º T / 5A</t>
  </si>
  <si>
    <t>9º T / 6A</t>
  </si>
  <si>
    <t>10º T / 7A</t>
  </si>
  <si>
    <t>11º T / 8A</t>
  </si>
  <si>
    <t>12º T / 9A</t>
  </si>
  <si>
    <t>UF:</t>
  </si>
  <si>
    <r>
      <t xml:space="preserve">portador (a) do </t>
    </r>
    <r>
      <rPr>
        <b/>
        <sz val="16"/>
        <color theme="1"/>
        <rFont val="Calibri"/>
        <family val="2"/>
        <scheme val="minor"/>
      </rPr>
      <t>RA:</t>
    </r>
  </si>
  <si>
    <t>X</t>
  </si>
  <si>
    <t xml:space="preserve">no ano de * a qual lhe será concedida desde que apresente a documentação necessária para a matrícula no prazo de </t>
  </si>
  <si>
    <t>do Ensino Fundamental nesta Unidade Escolar no ano de * tendo o direito</t>
  </si>
  <si>
    <t>Araras</t>
  </si>
  <si>
    <t>Araras,</t>
  </si>
  <si>
    <r>
      <t>período da</t>
    </r>
    <r>
      <rPr>
        <b/>
        <sz val="12"/>
        <color theme="1"/>
        <rFont val="Calibri"/>
        <family val="2"/>
        <scheme val="minor"/>
      </rPr>
      <t xml:space="preserve"> NOITE</t>
    </r>
    <r>
      <rPr>
        <sz val="12"/>
        <color theme="1"/>
        <rFont val="Calibri"/>
        <family val="2"/>
        <scheme val="minor"/>
      </rPr>
      <t xml:space="preserve"> no ano de 202**.</t>
    </r>
  </si>
  <si>
    <t>DATA</t>
  </si>
  <si>
    <t>concluiu o 9º ANO do Ensino Fundamental EJA no ano de</t>
  </si>
  <si>
    <r>
      <t>A Vice-Diretora da EMEF "PROFª ADALGISA PERIM BALESTRO FRANZINI", CERTIFICA,</t>
    </r>
    <r>
      <rPr>
        <sz val="9"/>
        <color theme="1"/>
        <rFont val="Arial"/>
        <family val="2"/>
      </rPr>
      <t xml:space="preserve"> nos termos do Inciso VII, Artigo 24 da Lei Federal 9394/96, que</t>
    </r>
  </si>
  <si>
    <t>MATRICULADO NO NOTURNO E EXERCE ATIVIDADE PROFISSIONAL EM JORNADA IGUAL OU SUPERIOR A 6 HORAS DIÁRIAS.</t>
  </si>
  <si>
    <t>ESTADO</t>
  </si>
  <si>
    <t>RG</t>
  </si>
  <si>
    <t>ORGÃO EMISSOR</t>
  </si>
  <si>
    <t>DATA DA EMISSÃO</t>
  </si>
  <si>
    <t>CPF</t>
  </si>
  <si>
    <t>NOME DO PAI</t>
  </si>
  <si>
    <t>RG DO PAI</t>
  </si>
  <si>
    <t>NOME DA MÃE</t>
  </si>
  <si>
    <t>RG DA MÃE</t>
  </si>
  <si>
    <t>RESPONSÁVEL LEGAL</t>
  </si>
  <si>
    <t>RG DO RESPONSÁVEL</t>
  </si>
  <si>
    <t>Nº</t>
  </si>
  <si>
    <t>BAIRRO</t>
  </si>
  <si>
    <t>CEP</t>
  </si>
  <si>
    <t>TELEFONE 1</t>
  </si>
  <si>
    <t>TELEFONE 2</t>
  </si>
  <si>
    <t>CARTÃO SUS</t>
  </si>
  <si>
    <t>RM</t>
  </si>
  <si>
    <t>NOME</t>
  </si>
  <si>
    <t>SEXO</t>
  </si>
  <si>
    <t>DATA DE NASCIMENTO</t>
  </si>
  <si>
    <t>NATURAL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</si>
</sst>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Black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4" tint="0.59999389629810485"/>
      <name val="Franklin Gothic Heavy"/>
      <family val="2"/>
    </font>
    <font>
      <sz val="14"/>
      <color theme="1"/>
      <name val="Franklin Gothic Heavy"/>
      <family val="2"/>
    </font>
    <font>
      <sz val="10"/>
      <color theme="1"/>
      <name val="Franklin Gothic Heavy"/>
      <family val="2"/>
    </font>
    <font>
      <sz val="24"/>
      <color theme="4" tint="0.59999389629810485"/>
      <name val="Franklin Gothic Heavy"/>
      <family val="2"/>
    </font>
    <font>
      <sz val="16"/>
      <color theme="4" tint="0.59999389629810485"/>
      <name val="Franklin Gothic Heavy"/>
      <family val="2"/>
    </font>
    <font>
      <b/>
      <sz val="36"/>
      <color theme="4" tint="0.59999389629810485"/>
      <name val="Franklin Gothic Heavy"/>
      <family val="2"/>
    </font>
    <font>
      <sz val="11"/>
      <color theme="1"/>
      <name val="Franklin Gothic Heavy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Calibri"/>
      <family val="2"/>
    </font>
    <font>
      <sz val="9"/>
      <color theme="1"/>
      <name val="Arial"/>
      <family val="2"/>
    </font>
    <font>
      <b/>
      <sz val="4"/>
      <color theme="1"/>
      <name val="Arial"/>
      <family val="2"/>
    </font>
    <font>
      <sz val="1"/>
      <color theme="1"/>
      <name val="Arial"/>
      <family val="2"/>
    </font>
    <font>
      <b/>
      <u/>
      <sz val="9"/>
      <color theme="1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/>
    <xf numFmtId="0" fontId="0" fillId="0" borderId="0" xfId="0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/>
    <xf numFmtId="0" fontId="0" fillId="0" borderId="18" xfId="0" applyBorder="1" applyAlignment="1"/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/>
    </xf>
    <xf numFmtId="0" fontId="2" fillId="0" borderId="5" xfId="0" applyFont="1" applyBorder="1" applyAlignment="1">
      <alignment shrinkToFit="1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13" xfId="0" applyFont="1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9" fillId="0" borderId="0" xfId="0" applyFont="1" applyBorder="1" applyAlignment="1">
      <alignment horizontal="right"/>
    </xf>
    <xf numFmtId="0" fontId="2" fillId="0" borderId="7" xfId="0" applyFont="1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3" xfId="0" applyFont="1" applyBorder="1" applyAlignment="1"/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/>
    <xf numFmtId="0" fontId="0" fillId="0" borderId="8" xfId="0" applyBorder="1" applyAlignment="1"/>
    <xf numFmtId="0" fontId="0" fillId="0" borderId="2" xfId="0" applyBorder="1"/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6" xfId="0" applyFont="1" applyBorder="1"/>
    <xf numFmtId="0" fontId="4" fillId="0" borderId="5" xfId="0" applyFont="1" applyBorder="1" applyAlignment="1">
      <alignment horizontal="right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3" xfId="0" applyFont="1" applyBorder="1" applyAlignment="1"/>
    <xf numFmtId="0" fontId="2" fillId="0" borderId="3" xfId="0" applyFont="1" applyBorder="1" applyAlignment="1"/>
    <xf numFmtId="0" fontId="0" fillId="0" borderId="4" xfId="0" applyFont="1" applyBorder="1"/>
    <xf numFmtId="0" fontId="0" fillId="0" borderId="6" xfId="0" applyFont="1" applyBorder="1"/>
    <xf numFmtId="0" fontId="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23" fillId="0" borderId="0" xfId="0" applyFont="1" applyBorder="1"/>
    <xf numFmtId="0" fontId="0" fillId="0" borderId="5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9" fillId="0" borderId="5" xfId="0" applyFont="1" applyBorder="1" applyAlignment="1">
      <alignment horizontal="center" vertical="center"/>
    </xf>
    <xf numFmtId="0" fontId="2" fillId="0" borderId="0" xfId="0" applyFont="1" applyBorder="1"/>
    <xf numFmtId="0" fontId="23" fillId="0" borderId="0" xfId="0" applyFont="1" applyBorder="1" applyAlignment="1"/>
    <xf numFmtId="0" fontId="24" fillId="0" borderId="0" xfId="0" applyFont="1" applyBorder="1" applyAlignment="1"/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Border="1" applyAlignment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27" fillId="0" borderId="5" xfId="0" applyFont="1" applyBorder="1" applyAlignment="1">
      <alignment vertical="top"/>
    </xf>
    <xf numFmtId="0" fontId="27" fillId="0" borderId="0" xfId="0" applyFont="1" applyBorder="1" applyAlignment="1">
      <alignment vertical="top"/>
    </xf>
    <xf numFmtId="0" fontId="27" fillId="0" borderId="6" xfId="0" applyFont="1" applyBorder="1" applyAlignment="1">
      <alignment vertical="top"/>
    </xf>
    <xf numFmtId="0" fontId="27" fillId="0" borderId="5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3" fillId="0" borderId="7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25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1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shrinkToFit="1"/>
    </xf>
    <xf numFmtId="0" fontId="33" fillId="0" borderId="31" xfId="0" applyFont="1" applyBorder="1" applyAlignment="1">
      <alignment vertical="center" wrapText="1"/>
    </xf>
    <xf numFmtId="0" fontId="33" fillId="0" borderId="27" xfId="0" applyFont="1" applyBorder="1" applyAlignment="1">
      <alignment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top" wrapText="1"/>
    </xf>
    <xf numFmtId="0" fontId="13" fillId="0" borderId="38" xfId="0" applyFont="1" applyBorder="1" applyAlignment="1">
      <alignment horizontal="left" vertical="top" wrapText="1"/>
    </xf>
    <xf numFmtId="0" fontId="16" fillId="0" borderId="31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0" fillId="0" borderId="6" xfId="0" applyBorder="1" applyAlignment="1">
      <alignment horizontal="center" vertical="center" shrinkToFit="1"/>
    </xf>
    <xf numFmtId="0" fontId="23" fillId="0" borderId="5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0" fontId="17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3" borderId="13" xfId="0" applyFont="1" applyFill="1" applyBorder="1"/>
    <xf numFmtId="0" fontId="6" fillId="4" borderId="13" xfId="0" applyFont="1" applyFill="1" applyBorder="1" applyAlignment="1">
      <alignment horizontal="left"/>
    </xf>
    <xf numFmtId="0" fontId="9" fillId="4" borderId="13" xfId="0" applyFont="1" applyFill="1" applyBorder="1"/>
    <xf numFmtId="14" fontId="6" fillId="4" borderId="13" xfId="0" applyNumberFormat="1" applyFont="1" applyFill="1" applyBorder="1" applyAlignment="1">
      <alignment horizontal="left"/>
    </xf>
    <xf numFmtId="3" fontId="6" fillId="4" borderId="13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 shrinkToFit="1"/>
    </xf>
    <xf numFmtId="0" fontId="6" fillId="0" borderId="6" xfId="0" applyFont="1" applyBorder="1" applyAlignment="1">
      <alignment horizontal="left" vertical="center" shrinkToFit="1"/>
    </xf>
    <xf numFmtId="0" fontId="9" fillId="0" borderId="2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9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left" shrinkToFi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3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9" fillId="0" borderId="13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7" xfId="0" applyBorder="1" applyAlignment="1">
      <alignment horizontal="center" shrinkToFit="1"/>
    </xf>
    <xf numFmtId="0" fontId="0" fillId="0" borderId="28" xfId="0" applyBorder="1" applyAlignment="1">
      <alignment horizontal="center" shrinkToFit="1"/>
    </xf>
    <xf numFmtId="0" fontId="2" fillId="0" borderId="17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4" fontId="3" fillId="0" borderId="13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left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 shrinkToFit="1"/>
    </xf>
    <xf numFmtId="0" fontId="0" fillId="0" borderId="6" xfId="0" applyBorder="1" applyAlignment="1">
      <alignment horizontal="left" shrinkToFit="1"/>
    </xf>
    <xf numFmtId="0" fontId="15" fillId="0" borderId="0" xfId="0" applyFont="1" applyBorder="1" applyAlignment="1">
      <alignment vertical="center" wrapText="1"/>
    </xf>
    <xf numFmtId="0" fontId="2" fillId="0" borderId="3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16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4" fontId="9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41" fillId="0" borderId="5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shrinkToFit="1"/>
    </xf>
    <xf numFmtId="0" fontId="20" fillId="0" borderId="6" xfId="0" applyFont="1" applyBorder="1" applyAlignment="1">
      <alignment horizontal="center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shrinkToFit="1"/>
    </xf>
    <xf numFmtId="0" fontId="7" fillId="0" borderId="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28" fillId="0" borderId="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9" fillId="0" borderId="6" xfId="0" applyFont="1" applyBorder="1" applyAlignment="1">
      <alignment horizontal="center" vertical="top"/>
    </xf>
    <xf numFmtId="14" fontId="26" fillId="0" borderId="0" xfId="0" applyNumberFormat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6" fillId="0" borderId="6" xfId="0" applyFont="1" applyBorder="1" applyAlignment="1">
      <alignment horizontal="right"/>
    </xf>
    <xf numFmtId="0" fontId="27" fillId="0" borderId="8" xfId="0" applyFont="1" applyBorder="1" applyAlignment="1">
      <alignment horizontal="right"/>
    </xf>
    <xf numFmtId="0" fontId="27" fillId="0" borderId="9" xfId="0" applyFont="1" applyBorder="1" applyAlignment="1">
      <alignment horizontal="right"/>
    </xf>
    <xf numFmtId="0" fontId="26" fillId="0" borderId="0" xfId="0" applyFont="1" applyBorder="1" applyAlignment="1">
      <alignment horizontal="right" shrinkToFit="1"/>
    </xf>
    <xf numFmtId="0" fontId="26" fillId="0" borderId="6" xfId="0" applyFont="1" applyBorder="1" applyAlignment="1">
      <alignment horizontal="right" shrinkToFit="1"/>
    </xf>
    <xf numFmtId="0" fontId="25" fillId="0" borderId="0" xfId="0" applyFont="1" applyBorder="1" applyAlignment="1">
      <alignment horizontal="right" vertical="center"/>
    </xf>
    <xf numFmtId="0" fontId="25" fillId="0" borderId="6" xfId="0" applyFont="1" applyBorder="1" applyAlignment="1">
      <alignment horizontal="right" vertical="center"/>
    </xf>
    <xf numFmtId="14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4" fontId="31" fillId="0" borderId="0" xfId="0" applyNumberFormat="1" applyFont="1" applyBorder="1" applyAlignment="1">
      <alignment horizontal="right"/>
    </xf>
    <xf numFmtId="14" fontId="31" fillId="0" borderId="6" xfId="0" applyNumberFormat="1" applyFont="1" applyBorder="1" applyAlignment="1">
      <alignment horizontal="right"/>
    </xf>
    <xf numFmtId="0" fontId="25" fillId="0" borderId="0" xfId="0" applyFont="1" applyBorder="1" applyAlignment="1">
      <alignment horizontal="left" vertical="top"/>
    </xf>
    <xf numFmtId="0" fontId="25" fillId="0" borderId="6" xfId="0" applyFont="1" applyBorder="1" applyAlignment="1">
      <alignment horizontal="left" vertical="top"/>
    </xf>
    <xf numFmtId="0" fontId="30" fillId="0" borderId="0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4" fontId="23" fillId="0" borderId="8" xfId="0" applyNumberFormat="1" applyFont="1" applyBorder="1" applyAlignment="1">
      <alignment horizontal="center"/>
    </xf>
    <xf numFmtId="0" fontId="13" fillId="0" borderId="31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14" fontId="33" fillId="0" borderId="29" xfId="0" applyNumberFormat="1" applyFont="1" applyBorder="1" applyAlignment="1">
      <alignment horizontal="left" vertical="center" wrapText="1"/>
    </xf>
    <xf numFmtId="0" fontId="33" fillId="0" borderId="29" xfId="0" applyFont="1" applyBorder="1" applyAlignment="1">
      <alignment horizontal="left" vertical="center" wrapText="1"/>
    </xf>
    <xf numFmtId="0" fontId="33" fillId="0" borderId="22" xfId="0" applyFont="1" applyBorder="1" applyAlignment="1">
      <alignment horizontal="left" vertical="center" wrapText="1"/>
    </xf>
    <xf numFmtId="0" fontId="33" fillId="0" borderId="23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shrinkToFit="1"/>
    </xf>
    <xf numFmtId="0" fontId="33" fillId="0" borderId="30" xfId="0" applyFont="1" applyBorder="1" applyAlignment="1">
      <alignment horizontal="center" vertical="center" shrinkToFit="1"/>
    </xf>
    <xf numFmtId="0" fontId="1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horizontal="justify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textRotation="90" wrapText="1"/>
    </xf>
    <xf numFmtId="0" fontId="36" fillId="0" borderId="23" xfId="0" applyFont="1" applyBorder="1" applyAlignment="1">
      <alignment horizontal="center" vertical="center" textRotation="90" wrapText="1"/>
    </xf>
    <xf numFmtId="0" fontId="36" fillId="0" borderId="32" xfId="0" applyFont="1" applyBorder="1" applyAlignment="1">
      <alignment horizontal="center" vertical="center" textRotation="90" wrapText="1"/>
    </xf>
    <xf numFmtId="0" fontId="36" fillId="0" borderId="33" xfId="0" applyFont="1" applyBorder="1" applyAlignment="1">
      <alignment horizontal="center" vertical="center" textRotation="90" wrapText="1"/>
    </xf>
    <xf numFmtId="0" fontId="36" fillId="0" borderId="34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33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center" vertical="center" textRotation="90" wrapText="1"/>
    </xf>
    <xf numFmtId="0" fontId="3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justify" vertical="center" wrapText="1"/>
    </xf>
    <xf numFmtId="0" fontId="33" fillId="0" borderId="13" xfId="0" applyFont="1" applyBorder="1" applyAlignment="1">
      <alignment horizontal="center" vertical="center" wrapText="1"/>
    </xf>
    <xf numFmtId="0" fontId="13" fillId="0" borderId="35" xfId="0" applyFont="1" applyBorder="1" applyAlignment="1">
      <alignment vertical="center" wrapText="1"/>
    </xf>
    <xf numFmtId="0" fontId="34" fillId="0" borderId="35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textRotation="90" wrapText="1"/>
    </xf>
    <xf numFmtId="0" fontId="37" fillId="0" borderId="1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16" fillId="0" borderId="33" xfId="0" applyFont="1" applyBorder="1" applyAlignment="1">
      <alignment horizontal="justify" vertical="center" wrapText="1"/>
    </xf>
    <xf numFmtId="0" fontId="34" fillId="0" borderId="34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4" fillId="0" borderId="24" xfId="0" applyFont="1" applyBorder="1" applyAlignment="1">
      <alignment vertical="center" wrapText="1"/>
    </xf>
    <xf numFmtId="0" fontId="16" fillId="0" borderId="31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34" fillId="0" borderId="32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34" fillId="0" borderId="33" xfId="0" applyFont="1" applyBorder="1" applyAlignment="1">
      <alignment vertical="center" wrapText="1"/>
    </xf>
    <xf numFmtId="0" fontId="38" fillId="0" borderId="31" xfId="0" applyFont="1" applyBorder="1" applyAlignment="1">
      <alignment vertical="center" wrapText="1"/>
    </xf>
    <xf numFmtId="0" fontId="38" fillId="0" borderId="22" xfId="0" applyFont="1" applyBorder="1" applyAlignment="1">
      <alignment vertical="center" wrapText="1"/>
    </xf>
    <xf numFmtId="0" fontId="38" fillId="0" borderId="23" xfId="0" applyFont="1" applyBorder="1" applyAlignment="1">
      <alignment vertical="center" wrapText="1"/>
    </xf>
    <xf numFmtId="0" fontId="14" fillId="0" borderId="35" xfId="0" applyFont="1" applyBorder="1" applyAlignment="1">
      <alignment horizontal="center" vertical="center" textRotation="90" wrapText="1"/>
    </xf>
    <xf numFmtId="0" fontId="14" fillId="0" borderId="36" xfId="0" applyFont="1" applyBorder="1" applyAlignment="1">
      <alignment horizontal="center" vertical="center" textRotation="90" wrapText="1"/>
    </xf>
    <xf numFmtId="0" fontId="14" fillId="0" borderId="37" xfId="0" applyFont="1" applyBorder="1" applyAlignment="1">
      <alignment horizontal="center" vertical="center" textRotation="90" wrapText="1"/>
    </xf>
    <xf numFmtId="0" fontId="15" fillId="0" borderId="3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top" wrapText="1"/>
    </xf>
    <xf numFmtId="0" fontId="33" fillId="0" borderId="0" xfId="0" applyFont="1" applyBorder="1" applyAlignment="1">
      <alignment horizontal="center" vertical="top" wrapText="1"/>
    </xf>
    <xf numFmtId="0" fontId="33" fillId="0" borderId="6" xfId="0" applyFont="1" applyBorder="1" applyAlignment="1">
      <alignment horizontal="center" vertical="top" wrapText="1"/>
    </xf>
    <xf numFmtId="0" fontId="16" fillId="0" borderId="27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14" fontId="40" fillId="0" borderId="31" xfId="0" applyNumberFormat="1" applyFont="1" applyBorder="1" applyAlignment="1">
      <alignment horizontal="center" wrapText="1"/>
    </xf>
    <xf numFmtId="0" fontId="40" fillId="0" borderId="22" xfId="0" applyFont="1" applyBorder="1" applyAlignment="1">
      <alignment horizontal="center" wrapText="1"/>
    </xf>
    <xf numFmtId="0" fontId="40" fillId="0" borderId="23" xfId="0" applyFont="1" applyBorder="1" applyAlignment="1">
      <alignment horizontal="center" wrapText="1"/>
    </xf>
    <xf numFmtId="0" fontId="40" fillId="0" borderId="31" xfId="0" applyFont="1" applyBorder="1" applyAlignment="1">
      <alignment horizontal="center" wrapText="1"/>
    </xf>
    <xf numFmtId="0" fontId="34" fillId="0" borderId="34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39" fillId="2" borderId="34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39" fillId="2" borderId="24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5" fillId="0" borderId="5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top" shrinkToFit="1"/>
    </xf>
    <xf numFmtId="0" fontId="13" fillId="0" borderId="1" xfId="0" applyFont="1" applyBorder="1" applyAlignment="1">
      <alignment horizontal="center" vertical="top" shrinkToFit="1"/>
    </xf>
    <xf numFmtId="0" fontId="13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center"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4</xdr:col>
      <xdr:colOff>171450</xdr:colOff>
      <xdr:row>4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3C29FD1-63D5-49D2-9D67-910C410E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47625"/>
          <a:ext cx="257175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142875</xdr:rowOff>
    </xdr:from>
    <xdr:to>
      <xdr:col>2</xdr:col>
      <xdr:colOff>563095</xdr:colOff>
      <xdr:row>6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3BC27D-F38C-4C51-B065-C1ED97CE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142875"/>
          <a:ext cx="915521" cy="904875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1</xdr:row>
      <xdr:rowOff>66674</xdr:rowOff>
    </xdr:from>
    <xdr:to>
      <xdr:col>2</xdr:col>
      <xdr:colOff>625929</xdr:colOff>
      <xdr:row>7</xdr:row>
      <xdr:rowOff>9322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CDB1168-DA5E-448B-818A-7F5B7746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05" y="270781"/>
          <a:ext cx="1193345" cy="1167291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127746</xdr:colOff>
      <xdr:row>1</xdr:row>
      <xdr:rowOff>77879</xdr:rowOff>
    </xdr:from>
    <xdr:to>
      <xdr:col>13</xdr:col>
      <xdr:colOff>40821</xdr:colOff>
      <xdr:row>14</xdr:row>
      <xdr:rowOff>244928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E0A68CEE-3742-4826-A0B9-63C7DE2F7BCE}"/>
            </a:ext>
          </a:extLst>
        </xdr:cNvPr>
        <xdr:cNvSpPr txBox="1">
          <a:spLocks noChangeArrowheads="1"/>
        </xdr:cNvSpPr>
      </xdr:nvSpPr>
      <xdr:spPr bwMode="auto">
        <a:xfrm>
          <a:off x="5747496" y="159522"/>
          <a:ext cx="1913325" cy="27932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  <a:p>
          <a:pPr algn="ctr" rtl="0">
            <a:lnSpc>
              <a:spcPts val="1200"/>
            </a:lnSpc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FOTO</a:t>
          </a:r>
        </a:p>
      </xdr:txBody>
    </xdr:sp>
    <xdr:clientData/>
  </xdr:twoCellAnchor>
  <xdr:twoCellAnchor editAs="oneCell">
    <xdr:from>
      <xdr:col>14</xdr:col>
      <xdr:colOff>56030</xdr:colOff>
      <xdr:row>4</xdr:row>
      <xdr:rowOff>201462</xdr:rowOff>
    </xdr:from>
    <xdr:to>
      <xdr:col>15</xdr:col>
      <xdr:colOff>537881</xdr:colOff>
      <xdr:row>10</xdr:row>
      <xdr:rowOff>110043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7FF1180-448F-492F-BD83-A8815CEB4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922559" y="772962"/>
          <a:ext cx="1086969" cy="1118816"/>
        </a:xfrm>
        <a:prstGeom prst="rect">
          <a:avLst/>
        </a:prstGeom>
      </xdr:spPr>
    </xdr:pic>
    <xdr:clientData/>
  </xdr:twoCellAnchor>
  <xdr:twoCellAnchor editAs="oneCell">
    <xdr:from>
      <xdr:col>4</xdr:col>
      <xdr:colOff>324174</xdr:colOff>
      <xdr:row>1</xdr:row>
      <xdr:rowOff>112058</xdr:rowOff>
    </xdr:from>
    <xdr:to>
      <xdr:col>6</xdr:col>
      <xdr:colOff>244932</xdr:colOff>
      <xdr:row>7</xdr:row>
      <xdr:rowOff>168088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D1162F0-9D39-4A71-B79C-58AF18AD8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69995" y="193701"/>
          <a:ext cx="1145401" cy="1239851"/>
        </a:xfrm>
        <a:prstGeom prst="rect">
          <a:avLst/>
        </a:prstGeom>
      </xdr:spPr>
    </xdr:pic>
    <xdr:clientData/>
  </xdr:twoCellAnchor>
  <xdr:twoCellAnchor>
    <xdr:from>
      <xdr:col>1</xdr:col>
      <xdr:colOff>78442</xdr:colOff>
      <xdr:row>13</xdr:row>
      <xdr:rowOff>22410</xdr:rowOff>
    </xdr:from>
    <xdr:to>
      <xdr:col>9</xdr:col>
      <xdr:colOff>537883</xdr:colOff>
      <xdr:row>19</xdr:row>
      <xdr:rowOff>44822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EE347E7-CC46-4CEA-B8B9-D12ACC4B23B5}"/>
            </a:ext>
          </a:extLst>
        </xdr:cNvPr>
        <xdr:cNvSpPr/>
      </xdr:nvSpPr>
      <xdr:spPr>
        <a:xfrm>
          <a:off x="78442" y="2431675"/>
          <a:ext cx="5300382" cy="119902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accent1">
                  <a:lumMod val="40000"/>
                  <a:lumOff val="60000"/>
                </a:schemeClr>
              </a:solidFill>
              <a:latin typeface="Franklin Gothic Heavy" panose="020B0903020102020204" pitchFamily="34" charset="0"/>
            </a:rPr>
            <a:t>OBSERVAÇÕES</a:t>
          </a:r>
          <a:r>
            <a:rPr lang="pt-BR" sz="1100"/>
            <a:t>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85725</xdr:rowOff>
    </xdr:from>
    <xdr:to>
      <xdr:col>3</xdr:col>
      <xdr:colOff>123825</xdr:colOff>
      <xdr:row>7</xdr:row>
      <xdr:rowOff>128423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D92285-D79C-4816-8BF6-C7699CE52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5725"/>
          <a:ext cx="1276350" cy="1452398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8</xdr:col>
      <xdr:colOff>9525</xdr:colOff>
      <xdr:row>16</xdr:row>
      <xdr:rowOff>276225</xdr:rowOff>
    </xdr:from>
    <xdr:to>
      <xdr:col>10</xdr:col>
      <xdr:colOff>0</xdr:colOff>
      <xdr:row>25</xdr:row>
      <xdr:rowOff>19050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2568C892-56C4-4001-8230-A28706B12027}"/>
            </a:ext>
          </a:extLst>
        </xdr:cNvPr>
        <xdr:cNvCxnSpPr/>
      </xdr:nvCxnSpPr>
      <xdr:spPr>
        <a:xfrm flipH="1">
          <a:off x="4495800" y="3676650"/>
          <a:ext cx="352425" cy="1600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25"/>
  <sheetViews>
    <sheetView tabSelected="1" workbookViewId="0">
      <selection activeCell="B7" sqref="B7"/>
    </sheetView>
  </sheetViews>
  <sheetFormatPr defaultRowHeight="15" x14ac:dyDescent="0.25"/>
  <cols>
    <col min="1" max="1" width="23.85546875" bestFit="1" customWidth="1"/>
    <col min="2" max="2" width="52.42578125" customWidth="1"/>
  </cols>
  <sheetData>
    <row r="1" spans="1:2" ht="18.75" x14ac:dyDescent="0.3">
      <c r="A1" s="147" t="s">
        <v>254</v>
      </c>
      <c r="B1" s="148"/>
    </row>
    <row r="2" spans="1:2" ht="18.75" x14ac:dyDescent="0.3">
      <c r="A2" s="149" t="s">
        <v>137</v>
      </c>
      <c r="B2" s="148"/>
    </row>
    <row r="3" spans="1:2" ht="18.75" x14ac:dyDescent="0.3">
      <c r="A3" s="147" t="s">
        <v>255</v>
      </c>
      <c r="B3" s="148"/>
    </row>
    <row r="4" spans="1:2" ht="18.75" x14ac:dyDescent="0.3">
      <c r="A4" s="149" t="s">
        <v>256</v>
      </c>
      <c r="B4" s="148"/>
    </row>
    <row r="5" spans="1:2" ht="18.75" x14ac:dyDescent="0.3">
      <c r="A5" s="147" t="s">
        <v>257</v>
      </c>
      <c r="B5" s="150"/>
    </row>
    <row r="6" spans="1:2" ht="18.75" x14ac:dyDescent="0.3">
      <c r="A6" s="149" t="s">
        <v>258</v>
      </c>
      <c r="B6" s="148"/>
    </row>
    <row r="7" spans="1:2" ht="18.75" x14ac:dyDescent="0.3">
      <c r="A7" s="147" t="s">
        <v>199</v>
      </c>
      <c r="B7" s="148"/>
    </row>
    <row r="8" spans="1:2" ht="18.75" x14ac:dyDescent="0.3">
      <c r="A8" s="149" t="s">
        <v>237</v>
      </c>
      <c r="B8" s="148"/>
    </row>
    <row r="9" spans="1:2" ht="18.75" x14ac:dyDescent="0.3">
      <c r="A9" s="147" t="s">
        <v>238</v>
      </c>
      <c r="B9" s="148"/>
    </row>
    <row r="10" spans="1:2" ht="18.75" x14ac:dyDescent="0.3">
      <c r="A10" s="149" t="s">
        <v>239</v>
      </c>
      <c r="B10" s="148"/>
    </row>
    <row r="11" spans="1:2" ht="18.75" x14ac:dyDescent="0.3">
      <c r="A11" s="147" t="s">
        <v>240</v>
      </c>
      <c r="B11" s="150"/>
    </row>
    <row r="12" spans="1:2" ht="18.75" x14ac:dyDescent="0.3">
      <c r="A12" s="149" t="s">
        <v>241</v>
      </c>
      <c r="B12" s="148"/>
    </row>
    <row r="13" spans="1:2" ht="18.75" x14ac:dyDescent="0.3">
      <c r="A13" s="147" t="s">
        <v>242</v>
      </c>
      <c r="B13" s="148"/>
    </row>
    <row r="14" spans="1:2" ht="18.75" x14ac:dyDescent="0.3">
      <c r="A14" s="149" t="s">
        <v>243</v>
      </c>
      <c r="B14" s="148"/>
    </row>
    <row r="15" spans="1:2" ht="18.75" x14ac:dyDescent="0.3">
      <c r="A15" s="147" t="s">
        <v>244</v>
      </c>
      <c r="B15" s="148"/>
    </row>
    <row r="16" spans="1:2" ht="18.75" x14ac:dyDescent="0.3">
      <c r="A16" s="149" t="s">
        <v>245</v>
      </c>
      <c r="B16" s="148"/>
    </row>
    <row r="17" spans="1:2" ht="18.75" x14ac:dyDescent="0.3">
      <c r="A17" s="147" t="s">
        <v>246</v>
      </c>
      <c r="B17" s="148"/>
    </row>
    <row r="18" spans="1:2" ht="18.75" x14ac:dyDescent="0.3">
      <c r="A18" s="149" t="s">
        <v>247</v>
      </c>
      <c r="B18" s="148"/>
    </row>
    <row r="19" spans="1:2" ht="18.75" x14ac:dyDescent="0.3">
      <c r="A19" s="147" t="s">
        <v>16</v>
      </c>
      <c r="B19" s="148"/>
    </row>
    <row r="20" spans="1:2" ht="18.75" x14ac:dyDescent="0.3">
      <c r="A20" s="149" t="s">
        <v>248</v>
      </c>
      <c r="B20" s="148"/>
    </row>
    <row r="21" spans="1:2" ht="18.75" x14ac:dyDescent="0.3">
      <c r="A21" s="147" t="s">
        <v>249</v>
      </c>
      <c r="B21" s="148"/>
    </row>
    <row r="22" spans="1:2" ht="18.75" x14ac:dyDescent="0.3">
      <c r="A22" s="149" t="s">
        <v>250</v>
      </c>
      <c r="B22" s="148"/>
    </row>
    <row r="23" spans="1:2" ht="18.75" x14ac:dyDescent="0.3">
      <c r="A23" s="147" t="s">
        <v>251</v>
      </c>
      <c r="B23" s="148"/>
    </row>
    <row r="24" spans="1:2" ht="18.75" x14ac:dyDescent="0.3">
      <c r="A24" s="149" t="s">
        <v>252</v>
      </c>
      <c r="B24" s="148"/>
    </row>
    <row r="25" spans="1:2" ht="18.75" x14ac:dyDescent="0.3">
      <c r="A25" s="147" t="s">
        <v>253</v>
      </c>
      <c r="B25" s="15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2"/>
  <sheetViews>
    <sheetView zoomScaleNormal="100" workbookViewId="0">
      <selection activeCell="M14" sqref="M14"/>
    </sheetView>
  </sheetViews>
  <sheetFormatPr defaultRowHeight="15" x14ac:dyDescent="0.25"/>
  <cols>
    <col min="1" max="1" width="9.85546875" customWidth="1"/>
    <col min="6" max="6" width="9.42578125" customWidth="1"/>
    <col min="9" max="9" width="8" customWidth="1"/>
    <col min="10" max="10" width="10.85546875" customWidth="1"/>
  </cols>
  <sheetData>
    <row r="1" spans="1:10" ht="15.75" thickBot="1" x14ac:dyDescent="0.3">
      <c r="G1" s="159" t="s">
        <v>1</v>
      </c>
      <c r="H1" s="160"/>
      <c r="I1" s="160"/>
      <c r="J1" s="161"/>
    </row>
    <row r="2" spans="1:10" ht="15.75" thickBot="1" x14ac:dyDescent="0.3">
      <c r="G2" s="159" t="s">
        <v>2</v>
      </c>
      <c r="H2" s="160"/>
      <c r="I2" s="160"/>
      <c r="J2" s="161"/>
    </row>
    <row r="3" spans="1:10" ht="15.75" thickBot="1" x14ac:dyDescent="0.3">
      <c r="G3" s="162" t="s">
        <v>80</v>
      </c>
      <c r="H3" s="163"/>
      <c r="I3" s="162" t="s">
        <v>79</v>
      </c>
      <c r="J3" s="163"/>
    </row>
    <row r="4" spans="1:10" ht="15.75" thickBot="1" x14ac:dyDescent="0.3">
      <c r="G4" s="162" t="s">
        <v>81</v>
      </c>
      <c r="H4" s="163"/>
      <c r="I4" s="162" t="s">
        <v>82</v>
      </c>
      <c r="J4" s="163"/>
    </row>
    <row r="5" spans="1:10" ht="15" customHeight="1" x14ac:dyDescent="0.25">
      <c r="G5" s="164">
        <f>'DIGITAR FICHA'!B1</f>
        <v>0</v>
      </c>
      <c r="H5" s="165"/>
      <c r="I5" s="172">
        <f>'DIGITAR FICHA'!B2</f>
        <v>0</v>
      </c>
      <c r="J5" s="173"/>
    </row>
    <row r="6" spans="1:10" ht="16.5" customHeight="1" thickBot="1" x14ac:dyDescent="0.35">
      <c r="A6" s="169" t="s">
        <v>0</v>
      </c>
      <c r="B6" s="169"/>
      <c r="C6" s="169"/>
      <c r="D6" s="169"/>
      <c r="E6" s="169"/>
      <c r="G6" s="166"/>
      <c r="H6" s="167"/>
      <c r="I6" s="174"/>
      <c r="J6" s="175"/>
    </row>
    <row r="7" spans="1:10" ht="15.75" x14ac:dyDescent="0.3">
      <c r="A7" s="168"/>
      <c r="B7" s="168"/>
      <c r="C7" s="168"/>
      <c r="D7" s="168"/>
      <c r="E7" s="168"/>
    </row>
    <row r="9" spans="1:10" ht="21.75" thickBot="1" x14ac:dyDescent="0.3">
      <c r="A9" s="152" t="s">
        <v>4</v>
      </c>
      <c r="B9" s="152"/>
      <c r="C9" s="152"/>
      <c r="D9" s="152"/>
      <c r="E9" s="152"/>
      <c r="F9" s="152"/>
      <c r="G9" s="152"/>
      <c r="H9" s="152"/>
      <c r="I9" s="152"/>
      <c r="J9" s="152"/>
    </row>
    <row r="10" spans="1:10" ht="15.75" x14ac:dyDescent="0.25">
      <c r="A10" s="153" t="s">
        <v>5</v>
      </c>
      <c r="B10" s="154"/>
      <c r="C10" s="154"/>
      <c r="D10" s="154"/>
      <c r="E10" s="154"/>
      <c r="F10" s="154"/>
      <c r="G10" s="154"/>
      <c r="H10" s="154"/>
      <c r="I10" s="154"/>
      <c r="J10" s="155"/>
    </row>
    <row r="11" spans="1:10" x14ac:dyDescent="0.25">
      <c r="A11" s="7"/>
      <c r="B11" s="10"/>
      <c r="C11" s="10"/>
      <c r="D11" s="10"/>
      <c r="E11" s="10"/>
      <c r="F11" s="10"/>
      <c r="G11" s="10"/>
      <c r="H11" s="10"/>
      <c r="I11" s="10"/>
      <c r="J11" s="11"/>
    </row>
    <row r="12" spans="1:10" ht="18.75" x14ac:dyDescent="0.25">
      <c r="A12" s="156" t="s">
        <v>6</v>
      </c>
      <c r="B12" s="157"/>
      <c r="C12" s="170">
        <f>'DIGITAR FICHA'!B3</f>
        <v>0</v>
      </c>
      <c r="D12" s="170"/>
      <c r="E12" s="170"/>
      <c r="F12" s="170"/>
      <c r="G12" s="170"/>
      <c r="H12" s="170"/>
      <c r="I12" s="170"/>
      <c r="J12" s="171"/>
    </row>
    <row r="13" spans="1:10" x14ac:dyDescent="0.25">
      <c r="A13" s="33" t="s">
        <v>7</v>
      </c>
      <c r="B13" s="182">
        <f>'DIGITAR FICHA'!B4</f>
        <v>0</v>
      </c>
      <c r="C13" s="182"/>
      <c r="D13" s="12"/>
      <c r="E13" s="12"/>
      <c r="F13" s="12"/>
      <c r="G13" s="12"/>
      <c r="H13" s="158" t="s">
        <v>217</v>
      </c>
      <c r="I13" s="158"/>
      <c r="J13" s="13">
        <f>'DIGITAR FICHA'!B5</f>
        <v>0</v>
      </c>
    </row>
    <row r="14" spans="1:10" x14ac:dyDescent="0.25">
      <c r="A14" s="156" t="s">
        <v>8</v>
      </c>
      <c r="B14" s="157"/>
      <c r="C14" s="12"/>
      <c r="D14" s="12"/>
      <c r="E14" s="12"/>
      <c r="F14" s="30" t="s">
        <v>225</v>
      </c>
      <c r="G14" s="44">
        <f>'DIGITAR FICHA'!B7</f>
        <v>0</v>
      </c>
      <c r="H14" s="158" t="s">
        <v>9</v>
      </c>
      <c r="I14" s="158"/>
      <c r="J14" s="139">
        <f>'DIGITAR FICHA'!B8</f>
        <v>0</v>
      </c>
    </row>
    <row r="15" spans="1:10" x14ac:dyDescent="0.25">
      <c r="A15" s="7"/>
      <c r="B15" s="10"/>
      <c r="C15" s="10"/>
      <c r="D15" s="10"/>
      <c r="E15" s="10"/>
      <c r="F15" s="10"/>
      <c r="G15" s="10"/>
      <c r="H15" s="158" t="s">
        <v>10</v>
      </c>
      <c r="I15" s="158"/>
      <c r="J15" s="14" t="s">
        <v>11</v>
      </c>
    </row>
    <row r="16" spans="1:10" ht="15.75" x14ac:dyDescent="0.25">
      <c r="A16" s="34" t="s">
        <v>75</v>
      </c>
      <c r="B16" s="46">
        <f>'DIGITAR FICHA'!B9</f>
        <v>0</v>
      </c>
      <c r="C16" s="46"/>
      <c r="D16" s="184" t="s">
        <v>77</v>
      </c>
      <c r="E16" s="184"/>
      <c r="F16" s="45">
        <f>'DIGITAR FICHA'!B10</f>
        <v>0</v>
      </c>
      <c r="G16" s="118"/>
      <c r="H16" s="118" t="s">
        <v>78</v>
      </c>
      <c r="I16" s="119"/>
      <c r="J16" s="29">
        <f>'DIGITAR FICHA'!B11</f>
        <v>0</v>
      </c>
    </row>
    <row r="17" spans="1:10" ht="15.75" x14ac:dyDescent="0.25">
      <c r="A17" s="34" t="s">
        <v>76</v>
      </c>
      <c r="B17" s="240">
        <f>'DIGITAR FICHA'!B12</f>
        <v>0</v>
      </c>
      <c r="C17" s="240"/>
      <c r="D17" s="27"/>
      <c r="E17" s="27"/>
      <c r="F17" s="27"/>
      <c r="G17" s="27"/>
      <c r="H17" s="27"/>
      <c r="I17" s="27"/>
      <c r="J17" s="28"/>
    </row>
    <row r="18" spans="1:10" ht="15.75" x14ac:dyDescent="0.25">
      <c r="A18" s="25"/>
      <c r="B18" s="26"/>
      <c r="C18" s="27"/>
      <c r="D18" s="27"/>
      <c r="E18" s="27"/>
      <c r="F18" s="27"/>
      <c r="G18" s="27"/>
      <c r="H18" s="27"/>
      <c r="I18" s="27"/>
      <c r="J18" s="28"/>
    </row>
    <row r="19" spans="1:10" ht="15.75" x14ac:dyDescent="0.25">
      <c r="A19" s="183" t="s">
        <v>12</v>
      </c>
      <c r="B19" s="184"/>
      <c r="C19" s="192">
        <f>'DIGITAR FICHA'!B13</f>
        <v>0</v>
      </c>
      <c r="D19" s="192"/>
      <c r="E19" s="192"/>
      <c r="F19" s="192"/>
      <c r="G19" s="192"/>
      <c r="H19" s="47" t="s">
        <v>75</v>
      </c>
      <c r="I19" s="190">
        <f>'DIGITAR FICHA'!B14</f>
        <v>0</v>
      </c>
      <c r="J19" s="191"/>
    </row>
    <row r="20" spans="1:10" ht="15.75" x14ac:dyDescent="0.25">
      <c r="A20" s="183" t="s">
        <v>13</v>
      </c>
      <c r="B20" s="184"/>
      <c r="C20" s="192">
        <f>'DIGITAR FICHA'!B15</f>
        <v>0</v>
      </c>
      <c r="D20" s="192"/>
      <c r="E20" s="192"/>
      <c r="F20" s="192"/>
      <c r="G20" s="192"/>
      <c r="H20" s="47" t="s">
        <v>75</v>
      </c>
      <c r="I20" s="190">
        <f>'DIGITAR FICHA'!B16</f>
        <v>0</v>
      </c>
      <c r="J20" s="191"/>
    </row>
    <row r="21" spans="1:10" ht="16.5" thickBot="1" x14ac:dyDescent="0.3">
      <c r="A21" s="185" t="s">
        <v>253</v>
      </c>
      <c r="B21" s="186"/>
      <c r="C21" s="187">
        <f>'DIGITAR FICHA'!B25</f>
        <v>0</v>
      </c>
      <c r="D21" s="188"/>
      <c r="E21" s="188"/>
      <c r="F21" s="188"/>
      <c r="G21" s="188"/>
      <c r="H21" s="188"/>
      <c r="I21" s="188"/>
      <c r="J21" s="189"/>
    </row>
    <row r="22" spans="1:10" ht="15.75" thickBot="1" x14ac:dyDescent="0.3"/>
    <row r="23" spans="1:10" ht="15.75" x14ac:dyDescent="0.25">
      <c r="A23" s="153" t="s">
        <v>14</v>
      </c>
      <c r="B23" s="154"/>
      <c r="C23" s="154"/>
      <c r="D23" s="154"/>
      <c r="E23" s="154"/>
      <c r="F23" s="154"/>
      <c r="G23" s="154"/>
      <c r="H23" s="154"/>
      <c r="I23" s="154"/>
      <c r="J23" s="155"/>
    </row>
    <row r="24" spans="1:10" x14ac:dyDescent="0.25">
      <c r="A24" s="35" t="s">
        <v>16</v>
      </c>
      <c r="B24" s="57">
        <f>'DIGITAR FICHA'!B19</f>
        <v>0</v>
      </c>
      <c r="C24" s="57"/>
      <c r="D24" s="57"/>
      <c r="E24" s="57"/>
      <c r="F24" s="57"/>
      <c r="G24" s="57"/>
      <c r="H24" s="57"/>
      <c r="I24" s="36" t="s">
        <v>15</v>
      </c>
      <c r="J24" s="43">
        <f>'DIGITAR FICHA'!B20</f>
        <v>0</v>
      </c>
    </row>
    <row r="25" spans="1:10" x14ac:dyDescent="0.25">
      <c r="A25" s="31" t="s">
        <v>17</v>
      </c>
      <c r="B25" s="57">
        <f>'DIGITAR FICHA'!B21</f>
        <v>0</v>
      </c>
      <c r="C25" s="57"/>
      <c r="D25" s="57"/>
      <c r="E25" s="57"/>
      <c r="F25" s="178" t="s">
        <v>18</v>
      </c>
      <c r="G25" s="176">
        <f>'DIGITAR FICHA'!B23</f>
        <v>0</v>
      </c>
      <c r="H25" s="176"/>
      <c r="I25" s="176"/>
      <c r="J25" s="177"/>
    </row>
    <row r="26" spans="1:10" ht="15.75" thickBot="1" x14ac:dyDescent="0.3">
      <c r="A26" s="48" t="s">
        <v>83</v>
      </c>
      <c r="B26" s="58">
        <f>'DIGITAR FICHA'!B22</f>
        <v>0</v>
      </c>
      <c r="C26" s="58"/>
      <c r="D26" s="9"/>
      <c r="E26" s="9"/>
      <c r="F26" s="179"/>
      <c r="G26" s="180">
        <f>'DIGITAR FICHA'!B24</f>
        <v>0</v>
      </c>
      <c r="H26" s="180"/>
      <c r="I26" s="180"/>
      <c r="J26" s="181"/>
    </row>
    <row r="27" spans="1:10" ht="15.75" thickBot="1" x14ac:dyDescent="0.3">
      <c r="F27" s="5"/>
      <c r="G27" s="1"/>
      <c r="H27" s="1"/>
      <c r="I27" s="1"/>
      <c r="J27" s="1"/>
    </row>
    <row r="28" spans="1:10" ht="15.75" x14ac:dyDescent="0.25">
      <c r="A28" s="153" t="s">
        <v>29</v>
      </c>
      <c r="B28" s="154"/>
      <c r="C28" s="154"/>
      <c r="D28" s="154"/>
      <c r="E28" s="154"/>
      <c r="F28" s="154"/>
      <c r="G28" s="154"/>
      <c r="H28" s="154"/>
      <c r="I28" s="154"/>
      <c r="J28" s="155"/>
    </row>
    <row r="29" spans="1:10" x14ac:dyDescent="0.25">
      <c r="A29" s="183" t="s">
        <v>25</v>
      </c>
      <c r="B29" s="184"/>
      <c r="C29" s="176"/>
      <c r="D29" s="176"/>
      <c r="E29" s="176"/>
      <c r="F29" s="176"/>
      <c r="G29" s="176"/>
      <c r="H29" s="176"/>
      <c r="I29" s="176"/>
      <c r="J29" s="177"/>
    </row>
    <row r="30" spans="1:10" x14ac:dyDescent="0.25">
      <c r="A30" s="183" t="s">
        <v>26</v>
      </c>
      <c r="B30" s="184"/>
      <c r="C30" s="176"/>
      <c r="D30" s="176"/>
      <c r="E30" s="176"/>
      <c r="F30" s="176"/>
      <c r="G30" s="176"/>
      <c r="H30" s="176"/>
      <c r="I30" s="176"/>
      <c r="J30" s="177"/>
    </row>
    <row r="31" spans="1:10" ht="15.75" thickBot="1" x14ac:dyDescent="0.3">
      <c r="A31" s="185" t="s">
        <v>27</v>
      </c>
      <c r="B31" s="186"/>
      <c r="C31" s="180"/>
      <c r="D31" s="180"/>
      <c r="E31" s="180"/>
      <c r="F31" s="180"/>
      <c r="G31" s="186" t="s">
        <v>28</v>
      </c>
      <c r="H31" s="186"/>
      <c r="I31" s="180"/>
      <c r="J31" s="181"/>
    </row>
    <row r="32" spans="1:10" ht="15.75" thickBot="1" x14ac:dyDescent="0.3">
      <c r="F32" s="5"/>
      <c r="G32" s="1"/>
      <c r="H32" s="1"/>
      <c r="I32" s="1"/>
      <c r="J32" s="1"/>
    </row>
    <row r="33" spans="1:10" x14ac:dyDescent="0.25">
      <c r="A33" s="199" t="s">
        <v>30</v>
      </c>
      <c r="B33" s="200"/>
      <c r="C33" s="200"/>
      <c r="D33" s="200"/>
      <c r="E33" s="200"/>
      <c r="F33" s="200"/>
      <c r="G33" s="200"/>
      <c r="H33" s="200"/>
      <c r="I33" s="200"/>
      <c r="J33" s="201"/>
    </row>
    <row r="34" spans="1:10" ht="19.5" thickBot="1" x14ac:dyDescent="0.35">
      <c r="A34" s="202" t="s">
        <v>32</v>
      </c>
      <c r="B34" s="203"/>
      <c r="C34" s="203"/>
      <c r="D34" s="203"/>
      <c r="E34" s="15" t="s">
        <v>134</v>
      </c>
      <c r="F34" s="15" t="s">
        <v>31</v>
      </c>
      <c r="G34" s="204" t="s">
        <v>134</v>
      </c>
      <c r="H34" s="204"/>
      <c r="I34" s="205" t="s">
        <v>134</v>
      </c>
      <c r="J34" s="206"/>
    </row>
    <row r="35" spans="1:10" ht="15.75" thickBo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5">
      <c r="A36" s="37" t="s">
        <v>19</v>
      </c>
      <c r="B36" s="38" t="s">
        <v>20</v>
      </c>
      <c r="C36" s="193" t="s">
        <v>21</v>
      </c>
      <c r="D36" s="193"/>
      <c r="E36" s="193" t="s">
        <v>22</v>
      </c>
      <c r="F36" s="193"/>
      <c r="G36" s="193" t="s">
        <v>24</v>
      </c>
      <c r="H36" s="193"/>
      <c r="I36" s="193"/>
      <c r="J36" s="194"/>
    </row>
    <row r="37" spans="1:10" ht="20.100000000000001" customHeight="1" x14ac:dyDescent="0.25">
      <c r="A37" s="16"/>
      <c r="B37" s="2" t="s">
        <v>23</v>
      </c>
      <c r="C37" s="197"/>
      <c r="D37" s="198"/>
      <c r="E37" s="195"/>
      <c r="F37" s="195"/>
      <c r="G37" s="195"/>
      <c r="H37" s="195"/>
      <c r="I37" s="195"/>
      <c r="J37" s="196"/>
    </row>
    <row r="38" spans="1:10" ht="20.100000000000001" customHeight="1" x14ac:dyDescent="0.25">
      <c r="A38" s="16"/>
      <c r="B38" s="2" t="s">
        <v>218</v>
      </c>
      <c r="C38" s="195"/>
      <c r="D38" s="195"/>
      <c r="E38" s="195"/>
      <c r="F38" s="195"/>
      <c r="G38" s="195"/>
      <c r="H38" s="195"/>
      <c r="I38" s="195"/>
      <c r="J38" s="196"/>
    </row>
    <row r="39" spans="1:10" ht="20.100000000000001" customHeight="1" x14ac:dyDescent="0.25">
      <c r="A39" s="16"/>
      <c r="B39" s="2" t="s">
        <v>219</v>
      </c>
      <c r="C39" s="195"/>
      <c r="D39" s="195"/>
      <c r="E39" s="195"/>
      <c r="F39" s="195"/>
      <c r="G39" s="195"/>
      <c r="H39" s="195"/>
      <c r="I39" s="195"/>
      <c r="J39" s="196"/>
    </row>
    <row r="40" spans="1:10" ht="20.100000000000001" customHeight="1" x14ac:dyDescent="0.25">
      <c r="A40" s="16"/>
      <c r="B40" s="2" t="s">
        <v>220</v>
      </c>
      <c r="C40" s="195"/>
      <c r="D40" s="195"/>
      <c r="E40" s="195"/>
      <c r="F40" s="195"/>
      <c r="G40" s="195"/>
      <c r="H40" s="195"/>
      <c r="I40" s="195"/>
      <c r="J40" s="196"/>
    </row>
    <row r="41" spans="1:10" ht="20.100000000000001" customHeight="1" x14ac:dyDescent="0.25">
      <c r="A41" s="16"/>
      <c r="B41" s="2" t="s">
        <v>221</v>
      </c>
      <c r="C41" s="195"/>
      <c r="D41" s="195"/>
      <c r="E41" s="195"/>
      <c r="F41" s="195"/>
      <c r="G41" s="195"/>
      <c r="H41" s="195"/>
      <c r="I41" s="195"/>
      <c r="J41" s="196"/>
    </row>
    <row r="42" spans="1:10" ht="20.100000000000001" customHeight="1" x14ac:dyDescent="0.25">
      <c r="A42" s="16"/>
      <c r="B42" s="2" t="s">
        <v>222</v>
      </c>
      <c r="C42" s="195"/>
      <c r="D42" s="195"/>
      <c r="E42" s="195"/>
      <c r="F42" s="195"/>
      <c r="G42" s="195"/>
      <c r="H42" s="195"/>
      <c r="I42" s="195"/>
      <c r="J42" s="196"/>
    </row>
    <row r="43" spans="1:10" ht="20.100000000000001" customHeight="1" x14ac:dyDescent="0.25">
      <c r="A43" s="16"/>
      <c r="B43" s="2" t="s">
        <v>223</v>
      </c>
      <c r="C43" s="195"/>
      <c r="D43" s="195"/>
      <c r="E43" s="195"/>
      <c r="F43" s="195"/>
      <c r="G43" s="195"/>
      <c r="H43" s="195"/>
      <c r="I43" s="195"/>
      <c r="J43" s="196"/>
    </row>
    <row r="44" spans="1:10" ht="20.100000000000001" customHeight="1" thickBot="1" x14ac:dyDescent="0.3">
      <c r="A44" s="17"/>
      <c r="B44" s="18" t="s">
        <v>224</v>
      </c>
      <c r="C44" s="207"/>
      <c r="D44" s="208"/>
      <c r="E44" s="208"/>
      <c r="F44" s="208"/>
      <c r="G44" s="208"/>
      <c r="H44" s="208"/>
      <c r="I44" s="208"/>
      <c r="J44" s="209"/>
    </row>
    <row r="46" spans="1:10" ht="15.75" thickBot="1" x14ac:dyDescent="0.3"/>
    <row r="47" spans="1:10" ht="15.75" x14ac:dyDescent="0.25">
      <c r="A47" s="210" t="s">
        <v>33</v>
      </c>
      <c r="B47" s="211"/>
      <c r="C47" s="211"/>
      <c r="D47" s="211"/>
      <c r="E47" s="211"/>
      <c r="F47" s="211"/>
      <c r="G47" s="211"/>
      <c r="H47" s="211"/>
      <c r="I47" s="211"/>
      <c r="J47" s="212"/>
    </row>
    <row r="48" spans="1:10" ht="15.75" x14ac:dyDescent="0.25">
      <c r="A48" s="217" t="s">
        <v>52</v>
      </c>
      <c r="B48" s="215"/>
      <c r="C48" s="215"/>
      <c r="D48" s="215"/>
      <c r="E48" s="215"/>
      <c r="F48" s="215" t="s">
        <v>43</v>
      </c>
      <c r="G48" s="215"/>
      <c r="H48" s="215"/>
      <c r="I48" s="215" t="s">
        <v>3</v>
      </c>
      <c r="J48" s="216"/>
    </row>
    <row r="49" spans="1:10" ht="45" customHeight="1" x14ac:dyDescent="0.25">
      <c r="A49" s="16" t="s">
        <v>34</v>
      </c>
      <c r="B49" s="213" t="s">
        <v>236</v>
      </c>
      <c r="C49" s="213"/>
      <c r="D49" s="213"/>
      <c r="E49" s="213"/>
      <c r="F49" s="221" t="s">
        <v>44</v>
      </c>
      <c r="G49" s="221"/>
      <c r="H49" s="221"/>
      <c r="I49" s="195" t="s">
        <v>49</v>
      </c>
      <c r="J49" s="196"/>
    </row>
    <row r="50" spans="1:10" x14ac:dyDescent="0.25">
      <c r="A50" s="16" t="s">
        <v>35</v>
      </c>
      <c r="B50" s="214" t="s">
        <v>39</v>
      </c>
      <c r="C50" s="214"/>
      <c r="D50" s="214"/>
      <c r="E50" s="214"/>
      <c r="F50" s="221" t="s">
        <v>45</v>
      </c>
      <c r="G50" s="221"/>
      <c r="H50" s="221"/>
      <c r="I50" s="195" t="s">
        <v>50</v>
      </c>
      <c r="J50" s="196"/>
    </row>
    <row r="51" spans="1:10" x14ac:dyDescent="0.25">
      <c r="A51" s="16" t="s">
        <v>36</v>
      </c>
      <c r="B51" s="214" t="s">
        <v>40</v>
      </c>
      <c r="C51" s="214"/>
      <c r="D51" s="214"/>
      <c r="E51" s="214"/>
      <c r="F51" s="221" t="s">
        <v>46</v>
      </c>
      <c r="G51" s="221"/>
      <c r="H51" s="221"/>
      <c r="I51" s="195" t="s">
        <v>49</v>
      </c>
      <c r="J51" s="196"/>
    </row>
    <row r="52" spans="1:10" x14ac:dyDescent="0.25">
      <c r="A52" s="16" t="s">
        <v>38</v>
      </c>
      <c r="B52" s="214" t="s">
        <v>41</v>
      </c>
      <c r="C52" s="214"/>
      <c r="D52" s="214"/>
      <c r="E52" s="214"/>
      <c r="F52" s="221" t="s">
        <v>47</v>
      </c>
      <c r="G52" s="221"/>
      <c r="H52" s="221"/>
      <c r="I52" s="195" t="s">
        <v>51</v>
      </c>
      <c r="J52" s="196"/>
    </row>
    <row r="53" spans="1:10" x14ac:dyDescent="0.25">
      <c r="A53" s="16" t="s">
        <v>37</v>
      </c>
      <c r="B53" s="214" t="s">
        <v>42</v>
      </c>
      <c r="C53" s="214"/>
      <c r="D53" s="214"/>
      <c r="E53" s="214"/>
      <c r="F53" s="221" t="s">
        <v>48</v>
      </c>
      <c r="G53" s="221"/>
      <c r="H53" s="221"/>
      <c r="I53" s="195" t="s">
        <v>50</v>
      </c>
      <c r="J53" s="196"/>
    </row>
    <row r="54" spans="1:10" x14ac:dyDescent="0.25">
      <c r="A54" s="7"/>
      <c r="B54" s="10"/>
      <c r="C54" s="10"/>
      <c r="D54" s="10"/>
      <c r="E54" s="10"/>
      <c r="F54" s="10"/>
      <c r="G54" s="10"/>
      <c r="H54" s="10"/>
      <c r="I54" s="10"/>
      <c r="J54" s="11"/>
    </row>
    <row r="55" spans="1:10" x14ac:dyDescent="0.25">
      <c r="A55" s="220" t="s">
        <v>53</v>
      </c>
      <c r="B55" s="39" t="s">
        <v>52</v>
      </c>
      <c r="C55" s="218" t="s">
        <v>55</v>
      </c>
      <c r="D55" s="218"/>
      <c r="E55" s="218" t="s">
        <v>58</v>
      </c>
      <c r="F55" s="218"/>
      <c r="G55" s="218" t="s">
        <v>59</v>
      </c>
      <c r="H55" s="218"/>
      <c r="I55" s="218" t="s">
        <v>60</v>
      </c>
      <c r="J55" s="219"/>
    </row>
    <row r="56" spans="1:10" x14ac:dyDescent="0.25">
      <c r="A56" s="220"/>
      <c r="B56" s="40" t="s">
        <v>54</v>
      </c>
      <c r="C56" s="39" t="s">
        <v>56</v>
      </c>
      <c r="D56" s="39" t="s">
        <v>57</v>
      </c>
      <c r="E56" s="218" t="s">
        <v>24</v>
      </c>
      <c r="F56" s="218"/>
      <c r="G56" s="218" t="s">
        <v>24</v>
      </c>
      <c r="H56" s="218"/>
      <c r="I56" s="218" t="s">
        <v>24</v>
      </c>
      <c r="J56" s="219"/>
    </row>
    <row r="57" spans="1:10" ht="20.100000000000001" customHeight="1" x14ac:dyDescent="0.25">
      <c r="A57" s="19">
        <v>2010</v>
      </c>
      <c r="B57" s="3"/>
      <c r="C57" s="3"/>
      <c r="D57" s="3"/>
      <c r="E57" s="222"/>
      <c r="F57" s="222"/>
      <c r="G57" s="222"/>
      <c r="H57" s="222"/>
      <c r="I57" s="222"/>
      <c r="J57" s="224"/>
    </row>
    <row r="58" spans="1:10" ht="20.100000000000001" customHeight="1" x14ac:dyDescent="0.25">
      <c r="A58" s="19">
        <v>2010</v>
      </c>
      <c r="B58" s="3"/>
      <c r="C58" s="3"/>
      <c r="D58" s="3"/>
      <c r="E58" s="222"/>
      <c r="F58" s="222"/>
      <c r="G58" s="222"/>
      <c r="H58" s="222"/>
      <c r="I58" s="222"/>
      <c r="J58" s="224"/>
    </row>
    <row r="59" spans="1:10" ht="20.100000000000001" customHeight="1" x14ac:dyDescent="0.25">
      <c r="A59" s="19">
        <v>2010</v>
      </c>
      <c r="B59" s="3"/>
      <c r="C59" s="3"/>
      <c r="D59" s="3"/>
      <c r="E59" s="222"/>
      <c r="F59" s="222"/>
      <c r="G59" s="222"/>
      <c r="H59" s="222"/>
      <c r="I59" s="222"/>
      <c r="J59" s="224"/>
    </row>
    <row r="60" spans="1:10" ht="20.100000000000001" customHeight="1" thickBot="1" x14ac:dyDescent="0.3">
      <c r="A60" s="20">
        <v>2010</v>
      </c>
      <c r="B60" s="21"/>
      <c r="C60" s="21"/>
      <c r="D60" s="21"/>
      <c r="E60" s="223"/>
      <c r="F60" s="223"/>
      <c r="G60" s="223"/>
      <c r="H60" s="223"/>
      <c r="I60" s="223"/>
      <c r="J60" s="225"/>
    </row>
    <row r="61" spans="1:10" ht="15.75" thickBot="1" x14ac:dyDescent="0.3"/>
    <row r="62" spans="1:10" ht="15.75" x14ac:dyDescent="0.25">
      <c r="A62" s="153" t="s">
        <v>61</v>
      </c>
      <c r="B62" s="154"/>
      <c r="C62" s="154"/>
      <c r="D62" s="154"/>
      <c r="E62" s="154"/>
      <c r="F62" s="154"/>
      <c r="G62" s="154"/>
      <c r="H62" s="154"/>
      <c r="I62" s="154"/>
      <c r="J62" s="155"/>
    </row>
    <row r="63" spans="1:10" ht="15.75" thickBot="1" x14ac:dyDescent="0.3">
      <c r="A63" s="244" t="s">
        <v>62</v>
      </c>
      <c r="B63" s="245"/>
      <c r="C63" s="245"/>
      <c r="D63" s="245"/>
      <c r="E63" s="245"/>
      <c r="F63" s="245"/>
      <c r="G63" s="245"/>
      <c r="H63" s="245"/>
      <c r="I63" s="245"/>
      <c r="J63" s="11"/>
    </row>
    <row r="64" spans="1:10" ht="15.75" thickBot="1" x14ac:dyDescent="0.3">
      <c r="A64" s="244" t="s">
        <v>63</v>
      </c>
      <c r="B64" s="245"/>
      <c r="C64" s="245"/>
      <c r="D64" s="245"/>
      <c r="E64" s="245"/>
      <c r="F64" s="245"/>
      <c r="G64" s="245"/>
      <c r="H64" s="245"/>
      <c r="I64" s="245"/>
      <c r="J64" s="22"/>
    </row>
    <row r="65" spans="1:10" x14ac:dyDescent="0.25">
      <c r="A65" s="23"/>
      <c r="B65" s="24"/>
      <c r="C65" s="24"/>
      <c r="D65" s="24"/>
      <c r="E65" s="24"/>
      <c r="F65" s="24"/>
      <c r="G65" s="24"/>
      <c r="H65" s="24"/>
      <c r="I65" s="24"/>
      <c r="J65" s="6"/>
    </row>
    <row r="66" spans="1:10" ht="15.75" thickBot="1" x14ac:dyDescent="0.3">
      <c r="A66" s="246" t="s">
        <v>64</v>
      </c>
      <c r="B66" s="247"/>
      <c r="C66" s="247"/>
      <c r="D66" s="247"/>
      <c r="E66" s="247"/>
      <c r="F66" s="247"/>
      <c r="G66" s="247"/>
      <c r="H66" s="247"/>
      <c r="I66" s="248"/>
      <c r="J66" s="6"/>
    </row>
    <row r="67" spans="1:10" ht="15.75" thickBot="1" x14ac:dyDescent="0.3">
      <c r="A67" s="249" t="s">
        <v>65</v>
      </c>
      <c r="B67" s="250"/>
      <c r="C67" s="250"/>
      <c r="D67" s="250"/>
      <c r="E67" s="250"/>
      <c r="F67" s="250"/>
      <c r="G67" s="250"/>
      <c r="H67" s="250"/>
      <c r="I67" s="251"/>
      <c r="J67" s="22"/>
    </row>
    <row r="68" spans="1:10" x14ac:dyDescent="0.25">
      <c r="A68" s="7"/>
      <c r="B68" s="10"/>
      <c r="C68" s="10"/>
      <c r="D68" s="10"/>
      <c r="E68" s="10"/>
      <c r="F68" s="10"/>
      <c r="G68" s="10"/>
      <c r="H68" s="10"/>
      <c r="I68" s="10"/>
      <c r="J68" s="11"/>
    </row>
    <row r="69" spans="1:10" x14ac:dyDescent="0.25">
      <c r="A69" s="227" t="s">
        <v>66</v>
      </c>
      <c r="B69" s="228"/>
      <c r="C69" s="228"/>
      <c r="D69" s="230"/>
      <c r="E69" s="231"/>
      <c r="F69" s="231"/>
      <c r="G69" s="232"/>
      <c r="H69" s="41" t="s">
        <v>27</v>
      </c>
      <c r="I69" s="233"/>
      <c r="J69" s="234"/>
    </row>
    <row r="70" spans="1:10" ht="15.75" x14ac:dyDescent="0.25">
      <c r="A70" s="235" t="s">
        <v>67</v>
      </c>
      <c r="B70" s="236"/>
      <c r="C70" s="237"/>
      <c r="D70" s="237"/>
      <c r="E70" s="10"/>
      <c r="F70" s="10"/>
      <c r="G70" s="10"/>
      <c r="H70" s="42" t="s">
        <v>9</v>
      </c>
      <c r="I70" s="4"/>
      <c r="J70" s="32"/>
    </row>
    <row r="71" spans="1:10" x14ac:dyDescent="0.25">
      <c r="A71" s="7"/>
      <c r="B71" s="10"/>
      <c r="C71" s="10"/>
      <c r="D71" s="10"/>
      <c r="E71" s="10"/>
      <c r="F71" s="10"/>
      <c r="G71" s="10"/>
      <c r="H71" s="10"/>
      <c r="I71" s="10"/>
      <c r="J71" s="11"/>
    </row>
    <row r="72" spans="1:10" x14ac:dyDescent="0.25">
      <c r="A72" s="227" t="s">
        <v>69</v>
      </c>
      <c r="B72" s="228"/>
      <c r="C72" s="228"/>
      <c r="D72" s="228"/>
      <c r="E72" s="228" t="s">
        <v>71</v>
      </c>
      <c r="F72" s="228"/>
      <c r="G72" s="228" t="s">
        <v>70</v>
      </c>
      <c r="H72" s="228"/>
      <c r="I72" s="228"/>
      <c r="J72" s="229"/>
    </row>
    <row r="73" spans="1:10" x14ac:dyDescent="0.25">
      <c r="A73" s="227" t="s">
        <v>24</v>
      </c>
      <c r="B73" s="228"/>
      <c r="C73" s="228"/>
      <c r="D73" s="228"/>
      <c r="E73" s="222"/>
      <c r="F73" s="222"/>
      <c r="G73" s="228" t="s">
        <v>24</v>
      </c>
      <c r="H73" s="228"/>
      <c r="I73" s="228"/>
      <c r="J73" s="229"/>
    </row>
    <row r="74" spans="1:10" x14ac:dyDescent="0.25">
      <c r="A74" s="226" t="s">
        <v>68</v>
      </c>
      <c r="B74" s="222"/>
      <c r="C74" s="222"/>
      <c r="D74" s="222"/>
      <c r="E74" s="222"/>
      <c r="F74" s="222"/>
      <c r="G74" s="222" t="s">
        <v>72</v>
      </c>
      <c r="H74" s="222"/>
      <c r="I74" s="222"/>
      <c r="J74" s="224"/>
    </row>
    <row r="75" spans="1:10" x14ac:dyDescent="0.25">
      <c r="A75" s="226"/>
      <c r="B75" s="222"/>
      <c r="C75" s="222"/>
      <c r="D75" s="222"/>
      <c r="E75" s="222"/>
      <c r="F75" s="222"/>
      <c r="G75" s="222"/>
      <c r="H75" s="222"/>
      <c r="I75" s="222"/>
      <c r="J75" s="224"/>
    </row>
    <row r="76" spans="1:10" ht="15.75" thickBot="1" x14ac:dyDescent="0.3">
      <c r="A76" s="238"/>
      <c r="B76" s="223"/>
      <c r="C76" s="223"/>
      <c r="D76" s="223"/>
      <c r="E76" s="223"/>
      <c r="F76" s="223"/>
      <c r="G76" s="223"/>
      <c r="H76" s="223"/>
      <c r="I76" s="223"/>
      <c r="J76" s="225"/>
    </row>
    <row r="77" spans="1:10" ht="15.75" thickBot="1" x14ac:dyDescent="0.3"/>
    <row r="78" spans="1:10" ht="15.75" x14ac:dyDescent="0.25">
      <c r="A78" s="241" t="s">
        <v>73</v>
      </c>
      <c r="B78" s="242"/>
      <c r="C78" s="242"/>
      <c r="D78" s="242"/>
      <c r="E78" s="242"/>
      <c r="F78" s="242"/>
      <c r="G78" s="242"/>
      <c r="H78" s="242"/>
      <c r="I78" s="242"/>
      <c r="J78" s="243"/>
    </row>
    <row r="79" spans="1:10" x14ac:dyDescent="0.25">
      <c r="A79" s="226"/>
      <c r="B79" s="222"/>
      <c r="C79" s="222"/>
      <c r="D79" s="222"/>
      <c r="E79" s="222"/>
      <c r="F79" s="222"/>
      <c r="G79" s="222"/>
      <c r="H79" s="222"/>
      <c r="I79" s="222"/>
      <c r="J79" s="224"/>
    </row>
    <row r="80" spans="1:10" x14ac:dyDescent="0.25">
      <c r="A80" s="226"/>
      <c r="B80" s="222"/>
      <c r="C80" s="222"/>
      <c r="D80" s="222"/>
      <c r="E80" s="222"/>
      <c r="F80" s="222"/>
      <c r="G80" s="222"/>
      <c r="H80" s="222"/>
      <c r="I80" s="222"/>
      <c r="J80" s="224"/>
    </row>
    <row r="81" spans="1:10" x14ac:dyDescent="0.25">
      <c r="A81" s="226"/>
      <c r="B81" s="222"/>
      <c r="C81" s="222"/>
      <c r="D81" s="222"/>
      <c r="E81" s="222"/>
      <c r="F81" s="222"/>
      <c r="G81" s="222"/>
      <c r="H81" s="222"/>
      <c r="I81" s="222"/>
      <c r="J81" s="224"/>
    </row>
    <row r="82" spans="1:10" x14ac:dyDescent="0.25">
      <c r="A82" s="226"/>
      <c r="B82" s="222"/>
      <c r="C82" s="222"/>
      <c r="D82" s="222"/>
      <c r="E82" s="222"/>
      <c r="F82" s="222"/>
      <c r="G82" s="222"/>
      <c r="H82" s="222"/>
      <c r="I82" s="222"/>
      <c r="J82" s="224"/>
    </row>
    <row r="83" spans="1:10" x14ac:dyDescent="0.25">
      <c r="A83" s="226"/>
      <c r="B83" s="222"/>
      <c r="C83" s="222"/>
      <c r="D83" s="222"/>
      <c r="E83" s="222"/>
      <c r="F83" s="222"/>
      <c r="G83" s="222"/>
      <c r="H83" s="222"/>
      <c r="I83" s="222"/>
      <c r="J83" s="224"/>
    </row>
    <row r="84" spans="1:10" x14ac:dyDescent="0.25">
      <c r="A84" s="226"/>
      <c r="B84" s="222"/>
      <c r="C84" s="222"/>
      <c r="D84" s="222"/>
      <c r="E84" s="222"/>
      <c r="F84" s="222"/>
      <c r="G84" s="222"/>
      <c r="H84" s="222"/>
      <c r="I84" s="222"/>
      <c r="J84" s="224"/>
    </row>
    <row r="85" spans="1:10" x14ac:dyDescent="0.25">
      <c r="A85" s="226"/>
      <c r="B85" s="222"/>
      <c r="C85" s="222"/>
      <c r="D85" s="222"/>
      <c r="E85" s="222"/>
      <c r="F85" s="222"/>
      <c r="G85" s="222"/>
      <c r="H85" s="222"/>
      <c r="I85" s="222"/>
      <c r="J85" s="224"/>
    </row>
    <row r="86" spans="1:10" ht="15.75" thickBot="1" x14ac:dyDescent="0.3">
      <c r="A86" s="238"/>
      <c r="B86" s="223"/>
      <c r="C86" s="223"/>
      <c r="D86" s="223"/>
      <c r="E86" s="223"/>
      <c r="F86" s="223"/>
      <c r="G86" s="223"/>
      <c r="H86" s="223"/>
      <c r="I86" s="223"/>
      <c r="J86" s="225"/>
    </row>
    <row r="92" spans="1:10" x14ac:dyDescent="0.25">
      <c r="A92" s="222" t="s">
        <v>74</v>
      </c>
      <c r="B92" s="222"/>
      <c r="C92" s="222"/>
      <c r="D92" s="222"/>
      <c r="E92" s="222"/>
      <c r="F92" s="222"/>
      <c r="G92" s="222"/>
      <c r="H92" s="222"/>
      <c r="I92" s="239">
        <f ca="1">TODAY()</f>
        <v>44634</v>
      </c>
      <c r="J92" s="222"/>
    </row>
  </sheetData>
  <mergeCells count="145">
    <mergeCell ref="A86:J86"/>
    <mergeCell ref="A92:H92"/>
    <mergeCell ref="I92:J92"/>
    <mergeCell ref="A20:B20"/>
    <mergeCell ref="D16:E16"/>
    <mergeCell ref="B17:C17"/>
    <mergeCell ref="A80:J80"/>
    <mergeCell ref="A81:J81"/>
    <mergeCell ref="A82:J82"/>
    <mergeCell ref="A83:J83"/>
    <mergeCell ref="A84:J84"/>
    <mergeCell ref="A85:J85"/>
    <mergeCell ref="A78:J78"/>
    <mergeCell ref="A69:C69"/>
    <mergeCell ref="G76:J76"/>
    <mergeCell ref="A76:D76"/>
    <mergeCell ref="E73:F76"/>
    <mergeCell ref="A79:J79"/>
    <mergeCell ref="G74:J75"/>
    <mergeCell ref="A63:I63"/>
    <mergeCell ref="A64:I64"/>
    <mergeCell ref="A66:I66"/>
    <mergeCell ref="A67:I67"/>
    <mergeCell ref="A73:D73"/>
    <mergeCell ref="A74:D75"/>
    <mergeCell ref="A72:D72"/>
    <mergeCell ref="G72:J72"/>
    <mergeCell ref="E72:F72"/>
    <mergeCell ref="G73:J73"/>
    <mergeCell ref="A62:J62"/>
    <mergeCell ref="D69:G69"/>
    <mergeCell ref="I69:J69"/>
    <mergeCell ref="A70:B70"/>
    <mergeCell ref="C70:D70"/>
    <mergeCell ref="E57:F57"/>
    <mergeCell ref="E58:F58"/>
    <mergeCell ref="E59:F59"/>
    <mergeCell ref="I51:J51"/>
    <mergeCell ref="I52:J52"/>
    <mergeCell ref="I53:J53"/>
    <mergeCell ref="E60:F60"/>
    <mergeCell ref="G57:H57"/>
    <mergeCell ref="G58:H58"/>
    <mergeCell ref="G59:H59"/>
    <mergeCell ref="G60:H60"/>
    <mergeCell ref="I57:J57"/>
    <mergeCell ref="I58:J58"/>
    <mergeCell ref="I59:J59"/>
    <mergeCell ref="I60:J60"/>
    <mergeCell ref="C55:D55"/>
    <mergeCell ref="E55:F55"/>
    <mergeCell ref="G55:H55"/>
    <mergeCell ref="I55:J55"/>
    <mergeCell ref="A55:A56"/>
    <mergeCell ref="B51:E51"/>
    <mergeCell ref="B52:E52"/>
    <mergeCell ref="B53:E53"/>
    <mergeCell ref="F48:H48"/>
    <mergeCell ref="F49:H49"/>
    <mergeCell ref="F50:H50"/>
    <mergeCell ref="F51:H51"/>
    <mergeCell ref="F52:H52"/>
    <mergeCell ref="F53:H53"/>
    <mergeCell ref="E56:F56"/>
    <mergeCell ref="G56:H56"/>
    <mergeCell ref="I56:J56"/>
    <mergeCell ref="C44:D44"/>
    <mergeCell ref="E44:F44"/>
    <mergeCell ref="G44:J44"/>
    <mergeCell ref="A47:J47"/>
    <mergeCell ref="B49:E49"/>
    <mergeCell ref="B50:E50"/>
    <mergeCell ref="I48:J48"/>
    <mergeCell ref="I49:J49"/>
    <mergeCell ref="I50:J50"/>
    <mergeCell ref="A48:E48"/>
    <mergeCell ref="C42:D42"/>
    <mergeCell ref="E42:F42"/>
    <mergeCell ref="G42:J42"/>
    <mergeCell ref="C43:D43"/>
    <mergeCell ref="E43:F43"/>
    <mergeCell ref="G43:J43"/>
    <mergeCell ref="C29:J29"/>
    <mergeCell ref="C30:J30"/>
    <mergeCell ref="A33:J33"/>
    <mergeCell ref="A34:D34"/>
    <mergeCell ref="G34:H34"/>
    <mergeCell ref="I34:J34"/>
    <mergeCell ref="E41:F41"/>
    <mergeCell ref="C41:D41"/>
    <mergeCell ref="G38:J38"/>
    <mergeCell ref="G39:J39"/>
    <mergeCell ref="G40:J40"/>
    <mergeCell ref="G41:J41"/>
    <mergeCell ref="C38:D38"/>
    <mergeCell ref="C39:D39"/>
    <mergeCell ref="C40:D40"/>
    <mergeCell ref="E38:F38"/>
    <mergeCell ref="E39:F39"/>
    <mergeCell ref="E40:F40"/>
    <mergeCell ref="A28:J28"/>
    <mergeCell ref="A31:B31"/>
    <mergeCell ref="A30:B30"/>
    <mergeCell ref="A29:B29"/>
    <mergeCell ref="G31:H31"/>
    <mergeCell ref="I31:J31"/>
    <mergeCell ref="C31:F31"/>
    <mergeCell ref="G36:J36"/>
    <mergeCell ref="G37:J37"/>
    <mergeCell ref="C36:D36"/>
    <mergeCell ref="E36:F36"/>
    <mergeCell ref="C37:D37"/>
    <mergeCell ref="E37:F37"/>
    <mergeCell ref="A23:J23"/>
    <mergeCell ref="G25:H25"/>
    <mergeCell ref="I25:J25"/>
    <mergeCell ref="F25:F26"/>
    <mergeCell ref="G26:H26"/>
    <mergeCell ref="I26:J26"/>
    <mergeCell ref="B13:C13"/>
    <mergeCell ref="H13:I13"/>
    <mergeCell ref="A19:B19"/>
    <mergeCell ref="A21:B21"/>
    <mergeCell ref="C21:J21"/>
    <mergeCell ref="I19:J19"/>
    <mergeCell ref="I20:J20"/>
    <mergeCell ref="C19:G19"/>
    <mergeCell ref="C20:G20"/>
    <mergeCell ref="H15:I15"/>
    <mergeCell ref="A9:J9"/>
    <mergeCell ref="A10:J10"/>
    <mergeCell ref="A12:B12"/>
    <mergeCell ref="A14:B14"/>
    <mergeCell ref="H14:I14"/>
    <mergeCell ref="G1:J1"/>
    <mergeCell ref="G2:J2"/>
    <mergeCell ref="G4:H4"/>
    <mergeCell ref="I4:J4"/>
    <mergeCell ref="G5:H6"/>
    <mergeCell ref="G3:H3"/>
    <mergeCell ref="I3:J3"/>
    <mergeCell ref="A7:E7"/>
    <mergeCell ref="A6:E6"/>
    <mergeCell ref="C12:J12"/>
    <mergeCell ref="I5:J6"/>
  </mergeCells>
  <pageMargins left="0.511811024" right="0.511811024" top="0.78740157499999996" bottom="0.78740157499999996" header="0.31496062000000002" footer="0.31496062000000002"/>
  <pageSetup paperSize="9" scale="98" orientation="portrait" r:id="rId1"/>
  <rowBreaks count="1" manualBreakCount="1">
    <brk id="4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2"/>
  <sheetViews>
    <sheetView zoomScaleNormal="100" workbookViewId="0">
      <selection activeCell="K32" sqref="K32"/>
    </sheetView>
  </sheetViews>
  <sheetFormatPr defaultRowHeight="15" x14ac:dyDescent="0.25"/>
  <cols>
    <col min="2" max="2" width="6.140625" customWidth="1"/>
    <col min="5" max="5" width="9.85546875" customWidth="1"/>
    <col min="6" max="6" width="11.28515625" customWidth="1"/>
    <col min="7" max="7" width="11.140625" customWidth="1"/>
    <col min="8" max="8" width="6.85546875" customWidth="1"/>
    <col min="9" max="9" width="3.28515625" customWidth="1"/>
    <col min="10" max="10" width="8" customWidth="1"/>
    <col min="11" max="11" width="19.140625" customWidth="1"/>
    <col min="12" max="12" width="5.5703125" customWidth="1"/>
    <col min="13" max="13" width="19.85546875" customWidth="1"/>
  </cols>
  <sheetData>
    <row r="1" spans="1:14" x14ac:dyDescent="0.25">
      <c r="A1" s="5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4" ht="15.75" x14ac:dyDescent="0.25">
      <c r="A2" s="7"/>
      <c r="B2" s="279"/>
      <c r="C2" s="279"/>
      <c r="D2" s="280" t="s">
        <v>84</v>
      </c>
      <c r="E2" s="280"/>
      <c r="F2" s="280"/>
      <c r="G2" s="280"/>
      <c r="H2" s="280"/>
      <c r="I2" s="280"/>
      <c r="J2" s="280"/>
      <c r="K2" s="280"/>
      <c r="L2" s="280"/>
      <c r="M2" s="280"/>
      <c r="N2" s="11"/>
    </row>
    <row r="3" spans="1:14" ht="16.5" customHeight="1" x14ac:dyDescent="0.25">
      <c r="A3" s="7"/>
      <c r="B3" s="279"/>
      <c r="C3" s="279"/>
      <c r="D3" s="252" t="s">
        <v>85</v>
      </c>
      <c r="E3" s="252"/>
      <c r="F3" s="252"/>
      <c r="G3" s="252"/>
      <c r="H3" s="252"/>
      <c r="I3" s="252"/>
      <c r="J3" s="252"/>
      <c r="K3" s="252"/>
      <c r="L3" s="252"/>
      <c r="M3" s="252"/>
      <c r="N3" s="11"/>
    </row>
    <row r="4" spans="1:14" ht="15.75" customHeight="1" x14ac:dyDescent="0.25">
      <c r="A4" s="7"/>
      <c r="B4" s="279"/>
      <c r="C4" s="279"/>
      <c r="D4" s="253" t="s">
        <v>86</v>
      </c>
      <c r="E4" s="253"/>
      <c r="F4" s="253"/>
      <c r="G4" s="253"/>
      <c r="H4" s="253"/>
      <c r="I4" s="253"/>
      <c r="J4" s="253"/>
      <c r="K4" s="253"/>
      <c r="L4" s="253"/>
      <c r="M4" s="253"/>
      <c r="N4" s="11"/>
    </row>
    <row r="5" spans="1:14" ht="15.75" customHeight="1" x14ac:dyDescent="0.25">
      <c r="A5" s="7"/>
      <c r="B5" s="279"/>
      <c r="C5" s="279"/>
      <c r="D5" s="271" t="s">
        <v>87</v>
      </c>
      <c r="E5" s="271"/>
      <c r="F5" s="271"/>
      <c r="G5" s="271"/>
      <c r="H5" s="271"/>
      <c r="I5" s="271"/>
      <c r="J5" s="271"/>
      <c r="K5" s="271"/>
      <c r="L5" s="271" t="s">
        <v>88</v>
      </c>
      <c r="M5" s="271"/>
      <c r="N5" s="11"/>
    </row>
    <row r="6" spans="1:14" ht="15.75" customHeight="1" x14ac:dyDescent="0.25">
      <c r="A6" s="7"/>
      <c r="B6" s="279"/>
      <c r="C6" s="279"/>
      <c r="D6" s="271" t="s">
        <v>89</v>
      </c>
      <c r="E6" s="271"/>
      <c r="F6" s="271"/>
      <c r="G6" s="271" t="s">
        <v>90</v>
      </c>
      <c r="H6" s="271"/>
      <c r="I6" s="271"/>
      <c r="J6" s="271"/>
      <c r="K6" s="271"/>
      <c r="L6" s="271" t="s">
        <v>91</v>
      </c>
      <c r="M6" s="271"/>
      <c r="N6" s="11"/>
    </row>
    <row r="7" spans="1:14" ht="15.75" customHeight="1" x14ac:dyDescent="0.25">
      <c r="A7" s="7"/>
      <c r="B7" s="279"/>
      <c r="C7" s="279"/>
      <c r="D7" s="271" t="s">
        <v>92</v>
      </c>
      <c r="E7" s="271"/>
      <c r="F7" s="271"/>
      <c r="G7" s="276" t="s">
        <v>93</v>
      </c>
      <c r="H7" s="276"/>
      <c r="I7" s="276"/>
      <c r="J7" s="276"/>
      <c r="K7" s="276"/>
      <c r="L7" s="276"/>
      <c r="M7" s="276"/>
      <c r="N7" s="11"/>
    </row>
    <row r="8" spans="1:14" ht="15.75" customHeight="1" x14ac:dyDescent="0.25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</row>
    <row r="9" spans="1:14" ht="51" customHeight="1" x14ac:dyDescent="0.45">
      <c r="A9" s="7"/>
      <c r="B9" s="277" t="s">
        <v>94</v>
      </c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11"/>
    </row>
    <row r="10" spans="1:14" x14ac:dyDescent="0.25">
      <c r="A10" s="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1:14" ht="15.75" x14ac:dyDescent="0.25">
      <c r="A11" s="7"/>
      <c r="B11" s="240" t="s">
        <v>95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11"/>
    </row>
    <row r="12" spans="1:14" x14ac:dyDescent="0.25">
      <c r="A12" s="7"/>
      <c r="B12" s="278">
        <f>'FICHA CADASTRAL'!C12</f>
        <v>0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11"/>
    </row>
    <row r="13" spans="1:14" x14ac:dyDescent="0.25">
      <c r="A13" s="7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11"/>
    </row>
    <row r="14" spans="1:14" x14ac:dyDescent="0.25">
      <c r="A14" s="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1:14" ht="15.75" x14ac:dyDescent="0.25">
      <c r="A15" s="7"/>
      <c r="B15" s="47" t="s">
        <v>96</v>
      </c>
      <c r="C15" s="257">
        <f>'FICHA CADASTRAL'!I5</f>
        <v>0</v>
      </c>
      <c r="D15" s="257"/>
      <c r="E15" s="47"/>
      <c r="F15" s="47" t="s">
        <v>75</v>
      </c>
      <c r="G15" s="265">
        <f>'FICHA CADASTRAL'!B16</f>
        <v>0</v>
      </c>
      <c r="H15" s="265"/>
      <c r="I15" s="265"/>
      <c r="J15" s="265"/>
      <c r="K15" s="121" t="s">
        <v>97</v>
      </c>
      <c r="L15" s="281">
        <f>'FICHA CADASTRAL'!J13</f>
        <v>0</v>
      </c>
      <c r="M15" s="281"/>
      <c r="N15" s="11"/>
    </row>
    <row r="16" spans="1:14" ht="15.75" thickBot="1" x14ac:dyDescent="0.3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1:14" x14ac:dyDescent="0.25">
      <c r="A17" s="7"/>
      <c r="B17" s="259"/>
      <c r="C17" s="266" t="s">
        <v>111</v>
      </c>
      <c r="D17" s="266"/>
      <c r="E17" s="266"/>
      <c r="F17" s="266"/>
      <c r="G17" s="266"/>
      <c r="H17" s="266"/>
      <c r="I17" s="266"/>
      <c r="J17" s="266"/>
      <c r="K17" s="266"/>
      <c r="L17" s="266"/>
      <c r="M17" s="267"/>
      <c r="N17" s="11"/>
    </row>
    <row r="18" spans="1:14" x14ac:dyDescent="0.25">
      <c r="A18" s="7"/>
      <c r="B18" s="260"/>
      <c r="C18" s="268" t="s">
        <v>112</v>
      </c>
      <c r="D18" s="268"/>
      <c r="E18" s="268"/>
      <c r="F18" s="118"/>
      <c r="G18" s="118"/>
      <c r="H18" s="118"/>
      <c r="I18" s="57" t="s">
        <v>133</v>
      </c>
      <c r="J18" s="57"/>
      <c r="K18" s="57"/>
      <c r="L18" s="10"/>
      <c r="M18" s="11"/>
      <c r="N18" s="11"/>
    </row>
    <row r="19" spans="1:14" ht="16.5" thickBot="1" x14ac:dyDescent="0.3">
      <c r="A19" s="7"/>
      <c r="B19" s="261"/>
      <c r="C19" s="188" t="s">
        <v>99</v>
      </c>
      <c r="D19" s="188"/>
      <c r="E19" s="188"/>
      <c r="F19" s="274"/>
      <c r="G19" s="274"/>
      <c r="H19" s="274"/>
      <c r="I19" s="274"/>
      <c r="J19" s="274"/>
      <c r="K19" s="274"/>
      <c r="L19" s="274"/>
      <c r="M19" s="275"/>
      <c r="N19" s="11"/>
    </row>
    <row r="20" spans="1:14" ht="26.25" x14ac:dyDescent="0.25">
      <c r="A20" s="7"/>
      <c r="B20" s="120"/>
      <c r="C20" s="94"/>
      <c r="D20" s="94"/>
      <c r="E20" s="94"/>
      <c r="F20" s="70"/>
      <c r="G20" s="70"/>
      <c r="H20" s="70"/>
      <c r="I20" s="70"/>
      <c r="J20" s="70"/>
      <c r="K20" s="70"/>
      <c r="L20" s="70"/>
      <c r="M20" s="70"/>
      <c r="N20" s="11"/>
    </row>
    <row r="21" spans="1:14" ht="15.75" thickBot="1" x14ac:dyDescent="0.3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spans="1:14" x14ac:dyDescent="0.25">
      <c r="A22" s="7"/>
      <c r="B22" s="259"/>
      <c r="C22" s="49" t="s">
        <v>100</v>
      </c>
      <c r="D22" s="49"/>
      <c r="E22" s="49"/>
      <c r="F22" s="264" t="s">
        <v>134</v>
      </c>
      <c r="G22" s="264"/>
      <c r="H22" s="264"/>
      <c r="I22" s="49" t="s">
        <v>146</v>
      </c>
      <c r="J22" s="49"/>
      <c r="K22" s="50"/>
      <c r="L22" s="49"/>
      <c r="M22" s="50"/>
      <c r="N22" s="11"/>
    </row>
    <row r="23" spans="1:14" x14ac:dyDescent="0.25">
      <c r="A23" s="7"/>
      <c r="B23" s="260"/>
      <c r="C23" s="269" t="s">
        <v>228</v>
      </c>
      <c r="D23" s="269"/>
      <c r="E23" s="269"/>
      <c r="F23" s="269"/>
      <c r="G23" s="269"/>
      <c r="H23" s="269"/>
      <c r="I23" s="269"/>
      <c r="J23" s="269"/>
      <c r="K23" s="269"/>
      <c r="L23" s="269"/>
      <c r="M23" s="270"/>
      <c r="N23" s="11"/>
    </row>
    <row r="24" spans="1:14" ht="15.75" thickBot="1" x14ac:dyDescent="0.3">
      <c r="A24" s="7"/>
      <c r="B24" s="261"/>
      <c r="C24" s="9" t="s">
        <v>106</v>
      </c>
      <c r="D24" s="9"/>
      <c r="E24" s="9"/>
      <c r="F24" s="9"/>
      <c r="G24" s="9"/>
      <c r="H24" s="9"/>
      <c r="I24" s="9"/>
      <c r="J24" s="9"/>
      <c r="K24" s="9"/>
      <c r="L24" s="9"/>
      <c r="M24" s="51"/>
      <c r="N24" s="11"/>
    </row>
    <row r="25" spans="1:14" ht="26.25" x14ac:dyDescent="0.25">
      <c r="A25" s="7"/>
      <c r="B25" s="12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</row>
    <row r="26" spans="1:14" ht="15.75" thickBot="1" x14ac:dyDescent="0.3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</row>
    <row r="27" spans="1:14" ht="15.75" x14ac:dyDescent="0.25">
      <c r="A27" s="7"/>
      <c r="B27" s="259"/>
      <c r="C27" s="263" t="s">
        <v>101</v>
      </c>
      <c r="D27" s="263"/>
      <c r="E27" s="263"/>
      <c r="F27" s="263"/>
      <c r="G27" s="272" t="s">
        <v>134</v>
      </c>
      <c r="H27" s="272"/>
      <c r="I27" s="272"/>
      <c r="J27" s="52" t="s">
        <v>147</v>
      </c>
      <c r="K27" s="49"/>
      <c r="L27" s="50"/>
      <c r="M27" s="50"/>
      <c r="N27" s="11"/>
    </row>
    <row r="28" spans="1:14" ht="15.75" x14ac:dyDescent="0.25">
      <c r="A28" s="7"/>
      <c r="B28" s="260"/>
      <c r="C28" s="273" t="s">
        <v>232</v>
      </c>
      <c r="D28" s="273"/>
      <c r="E28" s="273"/>
      <c r="F28" s="273"/>
      <c r="G28" s="53"/>
      <c r="H28" s="53"/>
      <c r="I28" s="53"/>
      <c r="J28" s="53"/>
      <c r="K28" s="53"/>
      <c r="L28" s="53"/>
      <c r="M28" s="54"/>
      <c r="N28" s="11"/>
    </row>
    <row r="29" spans="1:14" ht="15.75" customHeight="1" thickBot="1" x14ac:dyDescent="0.3">
      <c r="A29" s="7"/>
      <c r="B29" s="261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  <c r="N29" s="11"/>
    </row>
    <row r="30" spans="1:14" ht="26.25" x14ac:dyDescent="0.25">
      <c r="A30" s="7"/>
      <c r="B30" s="120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11"/>
    </row>
    <row r="31" spans="1:14" ht="15.75" thickBot="1" x14ac:dyDescent="0.3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</row>
    <row r="32" spans="1:14" ht="15.75" x14ac:dyDescent="0.25">
      <c r="A32" s="7"/>
      <c r="B32" s="259"/>
      <c r="C32" s="49" t="s">
        <v>102</v>
      </c>
      <c r="D32" s="74" t="s">
        <v>98</v>
      </c>
      <c r="E32" s="73"/>
      <c r="F32" s="52" t="s">
        <v>229</v>
      </c>
      <c r="G32" s="52"/>
      <c r="H32" s="52"/>
      <c r="I32" s="52"/>
      <c r="J32" s="52"/>
      <c r="K32" s="52"/>
      <c r="L32" s="52"/>
      <c r="M32" s="50"/>
      <c r="N32" s="11"/>
    </row>
    <row r="33" spans="1:14" ht="15.75" x14ac:dyDescent="0.25">
      <c r="A33" s="7"/>
      <c r="B33" s="260"/>
      <c r="C33" s="10" t="s">
        <v>112</v>
      </c>
      <c r="D33" s="10"/>
      <c r="E33" s="184" t="s">
        <v>134</v>
      </c>
      <c r="F33" s="184"/>
      <c r="G33" s="146" t="s">
        <v>136</v>
      </c>
      <c r="H33" s="255" t="s">
        <v>134</v>
      </c>
      <c r="I33" s="255"/>
      <c r="J33" s="255"/>
      <c r="K33" s="146"/>
      <c r="L33" s="10"/>
      <c r="M33" s="11"/>
      <c r="N33" s="11"/>
    </row>
    <row r="34" spans="1:14" ht="15.75" thickBot="1" x14ac:dyDescent="0.3">
      <c r="A34" s="7"/>
      <c r="B34" s="261"/>
      <c r="C34" s="9"/>
      <c r="D34" s="9"/>
      <c r="E34" s="9"/>
      <c r="F34" s="9"/>
      <c r="G34" s="9"/>
      <c r="H34" s="9"/>
      <c r="I34" s="9"/>
      <c r="J34" s="9"/>
      <c r="K34" s="9"/>
      <c r="L34" s="9"/>
      <c r="M34" s="51"/>
      <c r="N34" s="11"/>
    </row>
    <row r="35" spans="1:14" ht="26.25" x14ac:dyDescent="0.25">
      <c r="A35" s="7"/>
      <c r="B35" s="12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ht="15.75" thickBot="1" x14ac:dyDescent="0.3">
      <c r="A36" s="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</row>
    <row r="37" spans="1:14" ht="15.75" x14ac:dyDescent="0.25">
      <c r="A37" s="7"/>
      <c r="B37" s="259"/>
      <c r="C37" s="263" t="s">
        <v>103</v>
      </c>
      <c r="D37" s="263"/>
      <c r="E37" s="263"/>
      <c r="F37" s="263"/>
      <c r="G37" s="263"/>
      <c r="H37" s="96" t="s">
        <v>134</v>
      </c>
      <c r="I37" s="95" t="s">
        <v>104</v>
      </c>
      <c r="J37" s="264" t="s">
        <v>134</v>
      </c>
      <c r="K37" s="264"/>
      <c r="L37" s="49" t="s">
        <v>135</v>
      </c>
      <c r="M37" s="50"/>
      <c r="N37" s="11"/>
    </row>
    <row r="38" spans="1:14" x14ac:dyDescent="0.25">
      <c r="A38" s="7"/>
      <c r="B38" s="260"/>
      <c r="C38" s="256" t="s">
        <v>105</v>
      </c>
      <c r="D38" s="256"/>
      <c r="E38" s="256"/>
      <c r="F38" s="255" t="s">
        <v>134</v>
      </c>
      <c r="G38" s="255"/>
      <c r="H38" s="255"/>
      <c r="I38" s="10"/>
      <c r="J38" s="10"/>
      <c r="K38" s="10"/>
      <c r="L38" s="10"/>
      <c r="M38" s="11"/>
      <c r="N38" s="11"/>
    </row>
    <row r="39" spans="1:14" ht="15.75" thickBot="1" x14ac:dyDescent="0.3">
      <c r="A39" s="7"/>
      <c r="B39" s="261"/>
      <c r="C39" s="9"/>
      <c r="D39" s="9"/>
      <c r="E39" s="9"/>
      <c r="F39" s="9"/>
      <c r="G39" s="9"/>
      <c r="H39" s="9"/>
      <c r="I39" s="9"/>
      <c r="J39" s="9"/>
      <c r="K39" s="9"/>
      <c r="L39" s="9"/>
      <c r="M39" s="51"/>
      <c r="N39" s="11"/>
    </row>
    <row r="40" spans="1:14" x14ac:dyDescent="0.25">
      <c r="A40" s="7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</row>
    <row r="41" spans="1:14" ht="15.75" x14ac:dyDescent="0.25">
      <c r="A41" s="7"/>
      <c r="B41" s="257" t="s">
        <v>107</v>
      </c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11"/>
    </row>
    <row r="42" spans="1:14" x14ac:dyDescent="0.25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</row>
    <row r="43" spans="1:14" ht="18.75" x14ac:dyDescent="0.3">
      <c r="A43" s="7"/>
      <c r="B43" s="10"/>
      <c r="C43" s="10"/>
      <c r="D43" s="10"/>
      <c r="E43" s="10"/>
      <c r="F43" s="10"/>
      <c r="G43" s="10"/>
      <c r="H43" s="190"/>
      <c r="I43" s="190"/>
      <c r="J43" s="66" t="s">
        <v>230</v>
      </c>
      <c r="K43" s="258">
        <f ca="1">TODAY()</f>
        <v>44634</v>
      </c>
      <c r="L43" s="258"/>
      <c r="M43" s="258"/>
      <c r="N43" s="11"/>
    </row>
    <row r="44" spans="1:14" ht="18.75" x14ac:dyDescent="0.3">
      <c r="A44" s="7"/>
      <c r="B44" s="10"/>
      <c r="C44" s="10"/>
      <c r="D44" s="10"/>
      <c r="E44" s="10"/>
      <c r="F44" s="10"/>
      <c r="G44" s="10"/>
      <c r="H44" s="94"/>
      <c r="I44" s="94"/>
      <c r="J44" s="10"/>
      <c r="K44" s="97"/>
      <c r="L44" s="97"/>
      <c r="M44" s="97"/>
      <c r="N44" s="11"/>
    </row>
    <row r="45" spans="1:14" ht="18.75" x14ac:dyDescent="0.3">
      <c r="A45" s="7"/>
      <c r="B45" s="10"/>
      <c r="C45" s="10"/>
      <c r="D45" s="10"/>
      <c r="E45" s="10"/>
      <c r="F45" s="10"/>
      <c r="G45" s="10"/>
      <c r="H45" s="94"/>
      <c r="I45" s="94"/>
      <c r="J45" s="10"/>
      <c r="K45" s="97"/>
      <c r="L45" s="97"/>
      <c r="M45" s="97"/>
      <c r="N45" s="11"/>
    </row>
    <row r="46" spans="1:14" ht="18.75" x14ac:dyDescent="0.3">
      <c r="A46" s="7"/>
      <c r="B46" s="10"/>
      <c r="C46" s="10"/>
      <c r="D46" s="10"/>
      <c r="E46" s="10"/>
      <c r="F46" s="10"/>
      <c r="G46" s="10"/>
      <c r="H46" s="94"/>
      <c r="I46" s="94"/>
      <c r="J46" s="10"/>
      <c r="K46" s="97"/>
      <c r="L46" s="97"/>
      <c r="M46" s="97"/>
      <c r="N46" s="11"/>
    </row>
    <row r="47" spans="1:14" ht="18.75" x14ac:dyDescent="0.3">
      <c r="A47" s="7"/>
      <c r="B47" s="10"/>
      <c r="C47" s="10"/>
      <c r="D47" s="10"/>
      <c r="E47" s="10"/>
      <c r="F47" s="10"/>
      <c r="G47" s="10"/>
      <c r="H47" s="94"/>
      <c r="I47" s="94"/>
      <c r="J47" s="10"/>
      <c r="K47" s="97"/>
      <c r="L47" s="97"/>
      <c r="M47" s="97"/>
      <c r="N47" s="11"/>
    </row>
    <row r="48" spans="1:14" ht="18.75" x14ac:dyDescent="0.3">
      <c r="A48" s="7"/>
      <c r="B48" s="10"/>
      <c r="C48" s="10"/>
      <c r="D48" s="10"/>
      <c r="E48" s="10"/>
      <c r="F48" s="10"/>
      <c r="G48" s="10"/>
      <c r="H48" s="94"/>
      <c r="I48" s="94"/>
      <c r="J48" s="10"/>
      <c r="K48" s="262" t="s">
        <v>145</v>
      </c>
      <c r="L48" s="262"/>
      <c r="M48" s="262"/>
      <c r="N48" s="11"/>
    </row>
    <row r="49" spans="1:14" ht="18.75" x14ac:dyDescent="0.3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254" t="s">
        <v>108</v>
      </c>
      <c r="L49" s="254"/>
      <c r="M49" s="254"/>
      <c r="N49" s="11"/>
    </row>
    <row r="50" spans="1:14" ht="18.75" x14ac:dyDescent="0.3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254" t="s">
        <v>109</v>
      </c>
      <c r="L50" s="254"/>
      <c r="M50" s="254"/>
      <c r="N50" s="11"/>
    </row>
    <row r="51" spans="1:14" ht="18.75" x14ac:dyDescent="0.3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254" t="s">
        <v>110</v>
      </c>
      <c r="L51" s="254"/>
      <c r="M51" s="254"/>
      <c r="N51" s="11"/>
    </row>
    <row r="52" spans="1:14" ht="15.75" thickBot="1" x14ac:dyDescent="0.3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51"/>
    </row>
  </sheetData>
  <mergeCells count="44">
    <mergeCell ref="B17:B19"/>
    <mergeCell ref="B32:B34"/>
    <mergeCell ref="B22:B24"/>
    <mergeCell ref="B27:B29"/>
    <mergeCell ref="G6:K6"/>
    <mergeCell ref="D7:F7"/>
    <mergeCell ref="G7:M7"/>
    <mergeCell ref="B9:M9"/>
    <mergeCell ref="B11:M11"/>
    <mergeCell ref="B12:M13"/>
    <mergeCell ref="B2:C7"/>
    <mergeCell ref="D2:M2"/>
    <mergeCell ref="C15:D15"/>
    <mergeCell ref="L15:M15"/>
    <mergeCell ref="D5:K5"/>
    <mergeCell ref="L5:M5"/>
    <mergeCell ref="D6:F6"/>
    <mergeCell ref="L6:M6"/>
    <mergeCell ref="C27:F27"/>
    <mergeCell ref="G27:I27"/>
    <mergeCell ref="C28:F28"/>
    <mergeCell ref="F19:M19"/>
    <mergeCell ref="E33:F33"/>
    <mergeCell ref="C17:M17"/>
    <mergeCell ref="C18:E18"/>
    <mergeCell ref="C19:E19"/>
    <mergeCell ref="F22:H22"/>
    <mergeCell ref="C23:M23"/>
    <mergeCell ref="D3:M3"/>
    <mergeCell ref="D4:M4"/>
    <mergeCell ref="K51:M51"/>
    <mergeCell ref="F38:H38"/>
    <mergeCell ref="C38:E38"/>
    <mergeCell ref="B41:M41"/>
    <mergeCell ref="H43:I43"/>
    <mergeCell ref="K43:M43"/>
    <mergeCell ref="K49:M49"/>
    <mergeCell ref="B37:B39"/>
    <mergeCell ref="K48:M48"/>
    <mergeCell ref="K50:M50"/>
    <mergeCell ref="C37:G37"/>
    <mergeCell ref="J37:K37"/>
    <mergeCell ref="H33:J33"/>
    <mergeCell ref="G15:J15"/>
  </mergeCells>
  <pageMargins left="0.511811024" right="0.511811024" top="0.78740157499999996" bottom="0.78740157499999996" header="0.31496062000000002" footer="0.31496062000000002"/>
  <pageSetup paperSize="9" scale="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zoomScale="70" zoomScaleNormal="70" workbookViewId="0">
      <selection activeCell="K31" sqref="K31"/>
    </sheetView>
  </sheetViews>
  <sheetFormatPr defaultRowHeight="15" x14ac:dyDescent="0.25"/>
  <cols>
    <col min="1" max="1" width="5.140625" style="10" customWidth="1"/>
    <col min="2" max="2" width="15.42578125" style="10" customWidth="1"/>
    <col min="3" max="3" width="22.85546875" style="10" customWidth="1"/>
    <col min="4" max="4" width="17.7109375" style="10" customWidth="1"/>
    <col min="5" max="5" width="5.140625" style="10" customWidth="1"/>
    <col min="6" max="6" width="7.42578125" style="10" customWidth="1"/>
    <col min="7" max="7" width="21.140625" style="10" customWidth="1"/>
    <col min="8" max="8" width="9.7109375" style="10" customWidth="1"/>
    <col min="9" max="9" width="16.28515625" style="10" customWidth="1"/>
    <col min="10" max="10" width="10.5703125" style="10" customWidth="1"/>
    <col min="11" max="11" width="17.140625" style="10" customWidth="1"/>
    <col min="12" max="12" width="7" style="10" customWidth="1"/>
    <col min="13" max="13" width="20.5703125" style="10" customWidth="1"/>
    <col min="14" max="16384" width="9.140625" style="10"/>
  </cols>
  <sheetData>
    <row r="1" spans="1:13" ht="15.75" thickBot="1" x14ac:dyDescent="0.3"/>
    <row r="2" spans="1:13" ht="15.75" x14ac:dyDescent="0.25">
      <c r="A2" s="59"/>
      <c r="B2" s="292"/>
      <c r="C2" s="292"/>
      <c r="D2" s="293" t="s">
        <v>84</v>
      </c>
      <c r="E2" s="293"/>
      <c r="F2" s="293"/>
      <c r="G2" s="293"/>
      <c r="H2" s="293"/>
      <c r="I2" s="293"/>
      <c r="J2" s="293"/>
      <c r="K2" s="293"/>
      <c r="L2" s="293"/>
      <c r="M2" s="294"/>
    </row>
    <row r="3" spans="1:13" ht="15.75" x14ac:dyDescent="0.25">
      <c r="A3" s="7"/>
      <c r="B3" s="279"/>
      <c r="C3" s="279"/>
      <c r="D3" s="288" t="s">
        <v>85</v>
      </c>
      <c r="E3" s="288"/>
      <c r="F3" s="288"/>
      <c r="G3" s="288"/>
      <c r="H3" s="288"/>
      <c r="I3" s="288"/>
      <c r="J3" s="288"/>
      <c r="K3" s="288"/>
      <c r="L3" s="288"/>
      <c r="M3" s="289"/>
    </row>
    <row r="4" spans="1:13" ht="15.75" x14ac:dyDescent="0.25">
      <c r="A4" s="7"/>
      <c r="B4" s="279"/>
      <c r="C4" s="279"/>
      <c r="D4" s="288" t="s">
        <v>113</v>
      </c>
      <c r="E4" s="288"/>
      <c r="F4" s="288"/>
      <c r="G4" s="288"/>
      <c r="H4" s="288"/>
      <c r="I4" s="288"/>
      <c r="J4" s="288"/>
      <c r="K4" s="288"/>
      <c r="L4" s="288"/>
      <c r="M4" s="289"/>
    </row>
    <row r="5" spans="1:13" ht="15.75" x14ac:dyDescent="0.25">
      <c r="A5" s="7"/>
      <c r="B5" s="279"/>
      <c r="C5" s="279"/>
      <c r="D5" s="288" t="s">
        <v>118</v>
      </c>
      <c r="E5" s="288"/>
      <c r="F5" s="288"/>
      <c r="G5" s="288"/>
      <c r="H5" s="288"/>
      <c r="I5" s="288"/>
      <c r="J5" s="288"/>
      <c r="K5" s="288"/>
      <c r="L5" s="288"/>
      <c r="M5" s="289"/>
    </row>
    <row r="6" spans="1:13" ht="15.75" customHeight="1" x14ac:dyDescent="0.25">
      <c r="A6" s="7"/>
      <c r="B6" s="279"/>
      <c r="C6" s="279"/>
      <c r="D6" s="288" t="s">
        <v>89</v>
      </c>
      <c r="E6" s="288"/>
      <c r="F6" s="288"/>
      <c r="G6" s="288"/>
      <c r="H6" s="69"/>
      <c r="I6" s="288" t="s">
        <v>90</v>
      </c>
      <c r="J6" s="288"/>
      <c r="K6" s="288"/>
      <c r="L6" s="288"/>
      <c r="M6" s="289"/>
    </row>
    <row r="7" spans="1:13" ht="15.75" customHeight="1" x14ac:dyDescent="0.25">
      <c r="A7" s="7"/>
      <c r="B7" s="279"/>
      <c r="C7" s="279"/>
      <c r="D7" s="288" t="s">
        <v>92</v>
      </c>
      <c r="E7" s="288"/>
      <c r="F7" s="288"/>
      <c r="G7" s="288"/>
      <c r="H7" s="288" t="s">
        <v>114</v>
      </c>
      <c r="I7" s="288"/>
      <c r="J7" s="288"/>
      <c r="K7" s="288"/>
      <c r="L7" s="288"/>
      <c r="M7" s="289"/>
    </row>
    <row r="8" spans="1:13" ht="27" customHeight="1" x14ac:dyDescent="0.25">
      <c r="A8" s="7"/>
      <c r="M8" s="11"/>
    </row>
    <row r="9" spans="1:13" ht="28.5" x14ac:dyDescent="0.45">
      <c r="A9" s="7"/>
      <c r="B9" s="277" t="s">
        <v>94</v>
      </c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91"/>
    </row>
    <row r="10" spans="1:13" x14ac:dyDescent="0.25">
      <c r="A10" s="7"/>
      <c r="M10" s="11"/>
    </row>
    <row r="11" spans="1:13" ht="30" customHeight="1" x14ac:dyDescent="0.35">
      <c r="A11" s="283" t="s">
        <v>115</v>
      </c>
      <c r="B11" s="284"/>
      <c r="C11" s="284"/>
      <c r="D11" s="284"/>
      <c r="E11" s="284"/>
      <c r="F11" s="284"/>
      <c r="G11" s="284"/>
      <c r="H11" s="285">
        <f>'FICHA CADASTRAL'!C12</f>
        <v>0</v>
      </c>
      <c r="I11" s="285"/>
      <c r="J11" s="285"/>
      <c r="K11" s="285"/>
      <c r="L11" s="285"/>
      <c r="M11" s="286"/>
    </row>
    <row r="12" spans="1:13" ht="30" customHeight="1" x14ac:dyDescent="0.35">
      <c r="A12" s="283" t="s">
        <v>119</v>
      </c>
      <c r="B12" s="284"/>
      <c r="C12" s="60">
        <f>'FICHA CADASTRAL'!J13</f>
        <v>0</v>
      </c>
      <c r="D12" s="142" t="s">
        <v>120</v>
      </c>
      <c r="E12" s="290">
        <f>'FICHA CADASTRAL'!C14</f>
        <v>0</v>
      </c>
      <c r="F12" s="290"/>
      <c r="G12" s="290"/>
      <c r="H12" s="62">
        <f>'FICHA CADASTRAL'!G14</f>
        <v>0</v>
      </c>
      <c r="I12" s="284" t="s">
        <v>226</v>
      </c>
      <c r="J12" s="284"/>
      <c r="K12" s="61">
        <f>'FICHA CADASTRAL'!I5</f>
        <v>0</v>
      </c>
      <c r="L12" s="141" t="s">
        <v>75</v>
      </c>
      <c r="M12" s="63">
        <f>'FICHA CADASTRAL'!B16</f>
        <v>0</v>
      </c>
    </row>
    <row r="13" spans="1:13" ht="30" customHeight="1" x14ac:dyDescent="0.35">
      <c r="A13" s="283" t="s">
        <v>121</v>
      </c>
      <c r="B13" s="284"/>
      <c r="C13" s="295">
        <f>'FICHA CADASTRAL'!B24</f>
        <v>0</v>
      </c>
      <c r="D13" s="295"/>
      <c r="E13" s="143" t="s">
        <v>15</v>
      </c>
      <c r="F13" s="64">
        <f>'FICHA CADASTRAL'!J24</f>
        <v>0</v>
      </c>
      <c r="G13" s="142" t="s">
        <v>116</v>
      </c>
      <c r="H13" s="290">
        <f>'FICHA CADASTRAL'!B25</f>
        <v>0</v>
      </c>
      <c r="I13" s="290"/>
      <c r="J13" s="65" t="s">
        <v>83</v>
      </c>
      <c r="K13" s="64">
        <f>'FICHA CADASTRAL'!B26</f>
        <v>0</v>
      </c>
      <c r="M13" s="11"/>
    </row>
    <row r="14" spans="1:13" ht="30" customHeight="1" x14ac:dyDescent="0.35">
      <c r="A14" s="283" t="s">
        <v>117</v>
      </c>
      <c r="B14" s="284"/>
      <c r="C14" s="284"/>
      <c r="D14" s="254" t="s">
        <v>134</v>
      </c>
      <c r="E14" s="254"/>
      <c r="F14" s="254"/>
      <c r="G14" s="144" t="s">
        <v>122</v>
      </c>
      <c r="H14" s="66"/>
      <c r="I14" s="66"/>
      <c r="J14" s="66"/>
      <c r="K14" s="66"/>
      <c r="L14" s="66"/>
      <c r="M14" s="67"/>
    </row>
    <row r="15" spans="1:13" ht="30" customHeight="1" x14ac:dyDescent="0.3">
      <c r="A15" s="68"/>
      <c r="B15" s="65"/>
      <c r="C15" s="65"/>
      <c r="D15" s="62"/>
      <c r="E15" s="62"/>
      <c r="F15" s="66"/>
      <c r="G15" s="66"/>
      <c r="H15" s="66"/>
      <c r="I15" s="66"/>
      <c r="J15" s="66"/>
      <c r="K15" s="66"/>
      <c r="L15" s="66"/>
      <c r="M15" s="67"/>
    </row>
    <row r="16" spans="1:13" ht="30" customHeight="1" x14ac:dyDescent="0.3">
      <c r="A16" s="68"/>
      <c r="B16" s="65"/>
      <c r="C16" s="65"/>
      <c r="D16" s="62"/>
      <c r="E16" s="62"/>
      <c r="F16" s="66"/>
      <c r="G16" s="66"/>
      <c r="H16" s="66"/>
      <c r="I16" s="66"/>
      <c r="J16" s="66"/>
      <c r="K16" s="66"/>
      <c r="L16" s="66"/>
      <c r="M16" s="67"/>
    </row>
    <row r="17" spans="1:13" ht="30" customHeight="1" x14ac:dyDescent="0.3">
      <c r="A17" s="68"/>
      <c r="B17" s="65"/>
      <c r="C17" s="65"/>
      <c r="D17" s="62"/>
      <c r="E17" s="62"/>
      <c r="F17" s="66"/>
      <c r="G17" s="66"/>
      <c r="H17" s="66"/>
      <c r="I17" s="66"/>
      <c r="J17" s="66"/>
      <c r="K17" s="66"/>
      <c r="L17" s="66"/>
      <c r="M17" s="67"/>
    </row>
    <row r="18" spans="1:13" x14ac:dyDescent="0.25">
      <c r="A18" s="7"/>
      <c r="M18" s="11"/>
    </row>
    <row r="19" spans="1:13" ht="26.25" x14ac:dyDescent="0.4">
      <c r="A19" s="7"/>
      <c r="C19" s="287" t="s">
        <v>126</v>
      </c>
      <c r="D19" s="287"/>
      <c r="E19" s="287"/>
      <c r="F19" s="287"/>
      <c r="I19" s="287" t="s">
        <v>127</v>
      </c>
      <c r="J19" s="287"/>
      <c r="K19" s="287"/>
      <c r="M19" s="11"/>
    </row>
    <row r="20" spans="1:13" ht="26.25" x14ac:dyDescent="0.4">
      <c r="A20" s="7"/>
      <c r="C20" s="145"/>
      <c r="D20" s="282" t="s">
        <v>123</v>
      </c>
      <c r="E20" s="282"/>
      <c r="F20" s="282"/>
      <c r="G20" s="282"/>
      <c r="I20" s="145"/>
      <c r="J20" s="282" t="s">
        <v>128</v>
      </c>
      <c r="K20" s="282"/>
      <c r="M20" s="11"/>
    </row>
    <row r="21" spans="1:13" ht="26.25" x14ac:dyDescent="0.4">
      <c r="A21" s="7"/>
      <c r="C21" s="145" t="s">
        <v>227</v>
      </c>
      <c r="D21" s="282" t="s">
        <v>124</v>
      </c>
      <c r="E21" s="282"/>
      <c r="F21" s="282"/>
      <c r="G21" s="282"/>
      <c r="I21" s="145"/>
      <c r="J21" s="282" t="s">
        <v>129</v>
      </c>
      <c r="K21" s="282"/>
      <c r="M21" s="11"/>
    </row>
    <row r="22" spans="1:13" ht="26.25" x14ac:dyDescent="0.4">
      <c r="A22" s="7"/>
      <c r="C22" s="145"/>
      <c r="D22" s="282" t="s">
        <v>125</v>
      </c>
      <c r="E22" s="282"/>
      <c r="F22" s="282"/>
      <c r="G22" s="282"/>
      <c r="I22" s="145" t="s">
        <v>227</v>
      </c>
      <c r="J22" s="282" t="s">
        <v>130</v>
      </c>
      <c r="K22" s="282"/>
      <c r="M22" s="11"/>
    </row>
    <row r="23" spans="1:13" x14ac:dyDescent="0.25">
      <c r="A23" s="7"/>
      <c r="M23" s="11"/>
    </row>
    <row r="24" spans="1:13" x14ac:dyDescent="0.25">
      <c r="A24" s="7"/>
      <c r="M24" s="11"/>
    </row>
    <row r="25" spans="1:13" ht="18.75" x14ac:dyDescent="0.3">
      <c r="A25" s="297" t="s">
        <v>131</v>
      </c>
      <c r="B25" s="298"/>
      <c r="C25" s="298"/>
      <c r="D25" s="298"/>
      <c r="E25" s="298"/>
      <c r="F25" s="298"/>
      <c r="G25" s="298"/>
      <c r="H25" s="298"/>
      <c r="I25" s="298"/>
      <c r="J25" s="298"/>
      <c r="M25" s="11"/>
    </row>
    <row r="26" spans="1:13" x14ac:dyDescent="0.25">
      <c r="A26" s="7"/>
      <c r="M26" s="11"/>
    </row>
    <row r="27" spans="1:13" ht="18.75" x14ac:dyDescent="0.3">
      <c r="A27" s="7"/>
      <c r="I27" s="65" t="s">
        <v>231</v>
      </c>
      <c r="J27" s="299">
        <f ca="1">TODAY()</f>
        <v>44634</v>
      </c>
      <c r="K27" s="299"/>
      <c r="L27" s="299"/>
      <c r="M27" s="300"/>
    </row>
    <row r="28" spans="1:13" x14ac:dyDescent="0.25">
      <c r="A28" s="7"/>
      <c r="M28" s="11"/>
    </row>
    <row r="29" spans="1:13" x14ac:dyDescent="0.25">
      <c r="A29" s="7"/>
      <c r="M29" s="11"/>
    </row>
    <row r="30" spans="1:13" x14ac:dyDescent="0.25">
      <c r="A30" s="7"/>
      <c r="M30" s="11"/>
    </row>
    <row r="31" spans="1:13" x14ac:dyDescent="0.25">
      <c r="A31" s="7"/>
      <c r="M31" s="11"/>
    </row>
    <row r="32" spans="1:13" x14ac:dyDescent="0.25">
      <c r="A32" s="7"/>
      <c r="M32" s="11"/>
    </row>
    <row r="33" spans="1:13" x14ac:dyDescent="0.25">
      <c r="A33" s="7"/>
      <c r="M33" s="11"/>
    </row>
    <row r="34" spans="1:13" x14ac:dyDescent="0.25">
      <c r="A34" s="7"/>
      <c r="M34" s="11"/>
    </row>
    <row r="35" spans="1:13" x14ac:dyDescent="0.25">
      <c r="A35" s="7"/>
      <c r="M35" s="11"/>
    </row>
    <row r="36" spans="1:13" x14ac:dyDescent="0.25">
      <c r="A36" s="7"/>
      <c r="M36" s="11"/>
    </row>
    <row r="37" spans="1:13" x14ac:dyDescent="0.25">
      <c r="A37" s="7"/>
      <c r="D37" s="256" t="s">
        <v>132</v>
      </c>
      <c r="E37" s="256"/>
      <c r="F37" s="256"/>
      <c r="G37" s="256"/>
      <c r="H37" s="256"/>
      <c r="I37" s="256"/>
      <c r="J37" s="256"/>
      <c r="M37" s="11"/>
    </row>
    <row r="38" spans="1:13" ht="21" x14ac:dyDescent="0.35">
      <c r="A38" s="7"/>
      <c r="D38" s="296" t="s">
        <v>108</v>
      </c>
      <c r="E38" s="296"/>
      <c r="F38" s="296"/>
      <c r="G38" s="296"/>
      <c r="H38" s="296"/>
      <c r="I38" s="296"/>
      <c r="J38" s="296"/>
      <c r="M38" s="11"/>
    </row>
    <row r="39" spans="1:13" ht="21" x14ac:dyDescent="0.35">
      <c r="A39" s="7"/>
      <c r="D39" s="296" t="s">
        <v>109</v>
      </c>
      <c r="E39" s="296"/>
      <c r="F39" s="296"/>
      <c r="G39" s="296"/>
      <c r="H39" s="296"/>
      <c r="I39" s="296"/>
      <c r="J39" s="296"/>
      <c r="M39" s="11"/>
    </row>
    <row r="40" spans="1:13" ht="21" x14ac:dyDescent="0.35">
      <c r="A40" s="7"/>
      <c r="D40" s="296" t="s">
        <v>110</v>
      </c>
      <c r="E40" s="296"/>
      <c r="F40" s="296"/>
      <c r="G40" s="296"/>
      <c r="H40" s="296"/>
      <c r="I40" s="296"/>
      <c r="J40" s="296"/>
      <c r="M40" s="11"/>
    </row>
    <row r="41" spans="1:13" x14ac:dyDescent="0.25">
      <c r="A41" s="7"/>
      <c r="M41" s="11"/>
    </row>
    <row r="42" spans="1:13" x14ac:dyDescent="0.25">
      <c r="A42" s="7"/>
      <c r="M42" s="11"/>
    </row>
    <row r="43" spans="1:13" x14ac:dyDescent="0.25">
      <c r="A43" s="7"/>
      <c r="M43" s="11"/>
    </row>
    <row r="44" spans="1:13" x14ac:dyDescent="0.25">
      <c r="A44" s="7"/>
      <c r="M44" s="11"/>
    </row>
    <row r="45" spans="1:13" x14ac:dyDescent="0.25">
      <c r="A45" s="7"/>
      <c r="M45" s="11"/>
    </row>
    <row r="46" spans="1:13" x14ac:dyDescent="0.25">
      <c r="A46" s="7"/>
      <c r="M46" s="11"/>
    </row>
    <row r="47" spans="1:13" x14ac:dyDescent="0.25">
      <c r="A47" s="7"/>
      <c r="M47" s="11"/>
    </row>
    <row r="48" spans="1:13" x14ac:dyDescent="0.25">
      <c r="A48" s="7"/>
      <c r="M48" s="11"/>
    </row>
    <row r="49" spans="1:13" x14ac:dyDescent="0.25">
      <c r="A49" s="7"/>
      <c r="M49" s="11"/>
    </row>
    <row r="50" spans="1:13" x14ac:dyDescent="0.25">
      <c r="A50" s="7"/>
      <c r="M50" s="11"/>
    </row>
    <row r="51" spans="1:13" x14ac:dyDescent="0.25">
      <c r="A51" s="7"/>
      <c r="M51" s="11"/>
    </row>
    <row r="52" spans="1:13" x14ac:dyDescent="0.25">
      <c r="A52" s="7"/>
      <c r="M52" s="11"/>
    </row>
    <row r="53" spans="1:13" x14ac:dyDescent="0.25">
      <c r="A53" s="7"/>
      <c r="M53" s="11"/>
    </row>
    <row r="54" spans="1:13" x14ac:dyDescent="0.25">
      <c r="A54" s="7"/>
      <c r="M54" s="11"/>
    </row>
    <row r="55" spans="1:13" x14ac:dyDescent="0.25">
      <c r="A55" s="7"/>
      <c r="M55" s="11"/>
    </row>
    <row r="56" spans="1:13" x14ac:dyDescent="0.25">
      <c r="A56" s="7"/>
      <c r="M56" s="11"/>
    </row>
    <row r="57" spans="1:13" x14ac:dyDescent="0.25">
      <c r="A57" s="7"/>
      <c r="M57" s="11"/>
    </row>
    <row r="58" spans="1:13" x14ac:dyDescent="0.25">
      <c r="A58" s="7"/>
      <c r="M58" s="11"/>
    </row>
    <row r="59" spans="1:13" x14ac:dyDescent="0.25">
      <c r="A59" s="7"/>
      <c r="M59" s="11"/>
    </row>
    <row r="60" spans="1:13" x14ac:dyDescent="0.25">
      <c r="A60" s="7"/>
      <c r="M60" s="11"/>
    </row>
    <row r="61" spans="1:13" x14ac:dyDescent="0.25">
      <c r="A61" s="7"/>
      <c r="M61" s="11"/>
    </row>
    <row r="62" spans="1:13" x14ac:dyDescent="0.25">
      <c r="A62" s="7"/>
      <c r="M62" s="11"/>
    </row>
    <row r="63" spans="1:13" x14ac:dyDescent="0.25">
      <c r="A63" s="7"/>
      <c r="M63" s="11"/>
    </row>
    <row r="64" spans="1:13" x14ac:dyDescent="0.25">
      <c r="A64" s="7"/>
      <c r="M64" s="11"/>
    </row>
    <row r="65" spans="1:13" x14ac:dyDescent="0.25">
      <c r="A65" s="7"/>
      <c r="M65" s="11"/>
    </row>
    <row r="66" spans="1:13" x14ac:dyDescent="0.25">
      <c r="A66" s="7"/>
      <c r="M66" s="11"/>
    </row>
    <row r="67" spans="1:13" x14ac:dyDescent="0.25">
      <c r="A67" s="7"/>
      <c r="M67" s="11"/>
    </row>
    <row r="68" spans="1:13" x14ac:dyDescent="0.25">
      <c r="A68" s="7"/>
      <c r="M68" s="11"/>
    </row>
    <row r="69" spans="1:13" ht="15.75" thickBot="1" x14ac:dyDescent="0.3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51"/>
    </row>
  </sheetData>
  <mergeCells count="34">
    <mergeCell ref="D40:J40"/>
    <mergeCell ref="A12:B12"/>
    <mergeCell ref="I12:J12"/>
    <mergeCell ref="A13:B13"/>
    <mergeCell ref="A14:C14"/>
    <mergeCell ref="E12:G12"/>
    <mergeCell ref="A25:J25"/>
    <mergeCell ref="J27:M27"/>
    <mergeCell ref="D37:J37"/>
    <mergeCell ref="D38:J38"/>
    <mergeCell ref="D39:J39"/>
    <mergeCell ref="J22:K22"/>
    <mergeCell ref="J20:K20"/>
    <mergeCell ref="J21:K21"/>
    <mergeCell ref="D20:G20"/>
    <mergeCell ref="D21:G21"/>
    <mergeCell ref="D6:G6"/>
    <mergeCell ref="D7:G7"/>
    <mergeCell ref="H7:M7"/>
    <mergeCell ref="H13:I13"/>
    <mergeCell ref="B9:M9"/>
    <mergeCell ref="B2:C7"/>
    <mergeCell ref="D2:M2"/>
    <mergeCell ref="D3:M3"/>
    <mergeCell ref="D4:M4"/>
    <mergeCell ref="D5:M5"/>
    <mergeCell ref="I6:M6"/>
    <mergeCell ref="C13:D13"/>
    <mergeCell ref="D22:G22"/>
    <mergeCell ref="D14:F14"/>
    <mergeCell ref="A11:G11"/>
    <mergeCell ref="H11:M11"/>
    <mergeCell ref="C19:F19"/>
    <mergeCell ref="I19:K19"/>
  </mergeCells>
  <pageMargins left="0.511811024" right="0.511811024" top="0.78740157499999996" bottom="0.78740157499999996" header="0.31496062000000002" footer="0.31496062000000002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zoomScale="70" zoomScaleNormal="70" workbookViewId="0">
      <selection activeCell="N17" sqref="N17:S17"/>
    </sheetView>
  </sheetViews>
  <sheetFormatPr defaultRowHeight="15" x14ac:dyDescent="0.25"/>
  <cols>
    <col min="1" max="1" width="1.7109375" customWidth="1"/>
    <col min="11" max="11" width="11" customWidth="1"/>
    <col min="12" max="12" width="10.5703125" bestFit="1" customWidth="1"/>
    <col min="16" max="17" width="9.140625" style="10"/>
    <col min="19" max="19" width="10" customWidth="1"/>
    <col min="20" max="20" width="1.7109375" customWidth="1"/>
  </cols>
  <sheetData>
    <row r="1" spans="1:22" ht="6" customHeight="1" thickBot="1" x14ac:dyDescent="0.3">
      <c r="A1" s="116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10"/>
    </row>
    <row r="2" spans="1:22" x14ac:dyDescent="0.25">
      <c r="A2" s="117"/>
      <c r="B2" s="91"/>
      <c r="C2" s="92"/>
      <c r="D2" s="92"/>
      <c r="E2" s="92"/>
      <c r="F2" s="92"/>
      <c r="G2" s="92"/>
      <c r="H2" s="92"/>
      <c r="I2" s="92"/>
      <c r="J2" s="75"/>
      <c r="K2" s="87"/>
      <c r="L2" s="88"/>
      <c r="M2" s="88"/>
      <c r="N2" s="88"/>
      <c r="O2" s="88"/>
      <c r="P2" s="93"/>
      <c r="Q2" s="49"/>
      <c r="R2" s="49"/>
      <c r="S2" s="50"/>
      <c r="T2" s="110"/>
    </row>
    <row r="3" spans="1:22" ht="15" customHeight="1" x14ac:dyDescent="0.25">
      <c r="A3" s="117"/>
      <c r="B3" s="33"/>
      <c r="C3" s="90"/>
      <c r="D3" s="90"/>
      <c r="E3" s="90"/>
      <c r="F3" s="90"/>
      <c r="G3" s="90"/>
      <c r="H3" s="90"/>
      <c r="I3" s="90"/>
      <c r="J3" s="76"/>
      <c r="K3" s="77"/>
      <c r="L3" s="89"/>
      <c r="M3" s="89"/>
      <c r="N3" s="322" t="s">
        <v>137</v>
      </c>
      <c r="O3" s="322"/>
      <c r="P3" s="320" t="s">
        <v>141</v>
      </c>
      <c r="Q3" s="320"/>
      <c r="R3" s="320"/>
      <c r="S3" s="321"/>
      <c r="T3" s="111"/>
      <c r="U3" s="98"/>
      <c r="V3" s="10"/>
    </row>
    <row r="4" spans="1:22" ht="15" customHeight="1" x14ac:dyDescent="0.25">
      <c r="A4" s="117"/>
      <c r="B4" s="33"/>
      <c r="C4" s="90"/>
      <c r="D4" s="90"/>
      <c r="E4" s="90"/>
      <c r="F4" s="90"/>
      <c r="G4" s="90"/>
      <c r="H4" s="90"/>
      <c r="I4" s="90"/>
      <c r="J4" s="76"/>
      <c r="K4" s="78"/>
      <c r="L4" s="79"/>
      <c r="M4" s="79"/>
      <c r="N4" s="322"/>
      <c r="O4" s="322"/>
      <c r="P4" s="320"/>
      <c r="Q4" s="320"/>
      <c r="R4" s="320"/>
      <c r="S4" s="321"/>
      <c r="T4" s="111"/>
      <c r="U4" s="98"/>
      <c r="V4" s="10"/>
    </row>
    <row r="5" spans="1:22" ht="15.75" customHeight="1" x14ac:dyDescent="0.25">
      <c r="A5" s="117"/>
      <c r="B5" s="80"/>
      <c r="C5" s="81"/>
      <c r="D5" s="81"/>
      <c r="E5" s="72"/>
      <c r="F5" s="72"/>
      <c r="G5" s="82"/>
      <c r="H5" s="82"/>
      <c r="I5" s="82"/>
      <c r="J5" s="76"/>
      <c r="K5" s="83"/>
      <c r="L5" s="86"/>
      <c r="M5" s="86"/>
      <c r="N5" s="322"/>
      <c r="O5" s="322"/>
      <c r="P5" s="320"/>
      <c r="Q5" s="320"/>
      <c r="R5" s="320"/>
      <c r="S5" s="321"/>
      <c r="T5" s="111"/>
      <c r="U5" s="98"/>
      <c r="V5" s="10"/>
    </row>
    <row r="6" spans="1:22" ht="15.75" x14ac:dyDescent="0.25">
      <c r="A6" s="117"/>
      <c r="B6" s="80"/>
      <c r="C6" s="30"/>
      <c r="D6" s="30"/>
      <c r="E6" s="72"/>
      <c r="F6" s="72"/>
      <c r="G6" s="82"/>
      <c r="H6" s="82"/>
      <c r="I6" s="82"/>
      <c r="J6" s="76"/>
      <c r="K6" s="83"/>
      <c r="L6" s="79"/>
      <c r="M6" s="79"/>
      <c r="N6" s="79"/>
      <c r="O6" s="10"/>
      <c r="R6" s="10"/>
      <c r="S6" s="11"/>
      <c r="T6" s="112"/>
    </row>
    <row r="7" spans="1:22" ht="15.75" x14ac:dyDescent="0.25">
      <c r="A7" s="117"/>
      <c r="B7" s="31"/>
      <c r="C7" s="30"/>
      <c r="D7" s="90"/>
      <c r="E7" s="90"/>
      <c r="F7" s="90"/>
      <c r="G7" s="90"/>
      <c r="H7" s="90"/>
      <c r="I7" s="82"/>
      <c r="J7" s="76"/>
      <c r="K7" s="83"/>
      <c r="L7" s="85"/>
      <c r="M7" s="85"/>
      <c r="N7" s="85"/>
      <c r="O7" s="57"/>
      <c r="P7" s="57"/>
      <c r="R7" s="10"/>
      <c r="S7" s="11"/>
      <c r="T7" s="112"/>
    </row>
    <row r="8" spans="1:22" ht="15.75" x14ac:dyDescent="0.25">
      <c r="A8" s="117"/>
      <c r="B8" s="31"/>
      <c r="C8" s="30"/>
      <c r="D8" s="30"/>
      <c r="E8" s="71"/>
      <c r="F8" s="71"/>
      <c r="G8" s="84"/>
      <c r="H8" s="84"/>
      <c r="I8" s="82"/>
      <c r="J8" s="76"/>
      <c r="K8" s="83"/>
      <c r="L8" s="79"/>
      <c r="M8" s="79"/>
      <c r="N8" s="79"/>
      <c r="O8" s="10"/>
      <c r="R8" s="10"/>
      <c r="S8" s="11"/>
      <c r="T8" s="112"/>
    </row>
    <row r="9" spans="1:22" ht="15.75" customHeight="1" x14ac:dyDescent="0.25">
      <c r="A9" s="117"/>
      <c r="B9" s="301" t="s">
        <v>140</v>
      </c>
      <c r="C9" s="302"/>
      <c r="D9" s="302"/>
      <c r="E9" s="302"/>
      <c r="F9" s="302"/>
      <c r="G9" s="302"/>
      <c r="H9" s="302"/>
      <c r="I9" s="302"/>
      <c r="J9" s="303"/>
      <c r="K9" s="83"/>
      <c r="L9" s="85"/>
      <c r="M9" s="85"/>
      <c r="N9" s="85"/>
      <c r="O9" s="10"/>
      <c r="R9" s="10"/>
      <c r="S9" s="11"/>
      <c r="T9" s="112"/>
    </row>
    <row r="10" spans="1:22" ht="15.75" customHeight="1" x14ac:dyDescent="0.25">
      <c r="A10" s="117"/>
      <c r="B10" s="301"/>
      <c r="C10" s="302"/>
      <c r="D10" s="302"/>
      <c r="E10" s="302"/>
      <c r="F10" s="302"/>
      <c r="G10" s="302"/>
      <c r="H10" s="302"/>
      <c r="I10" s="302"/>
      <c r="J10" s="303"/>
      <c r="K10" s="83"/>
      <c r="L10" s="79"/>
      <c r="M10" s="79"/>
      <c r="N10" s="79"/>
      <c r="O10" s="10"/>
      <c r="R10" s="10"/>
      <c r="S10" s="11"/>
      <c r="T10" s="112"/>
    </row>
    <row r="11" spans="1:22" ht="18.75" customHeight="1" x14ac:dyDescent="0.25">
      <c r="A11" s="117"/>
      <c r="B11" s="301"/>
      <c r="C11" s="302"/>
      <c r="D11" s="302"/>
      <c r="E11" s="302"/>
      <c r="F11" s="302"/>
      <c r="G11" s="302"/>
      <c r="H11" s="302"/>
      <c r="I11" s="302"/>
      <c r="J11" s="303"/>
      <c r="K11" s="83"/>
      <c r="L11" s="85"/>
      <c r="M11" s="85"/>
      <c r="N11" s="10"/>
      <c r="O11" s="10"/>
      <c r="R11" s="10"/>
      <c r="S11" s="11"/>
      <c r="T11" s="112"/>
    </row>
    <row r="12" spans="1:22" ht="15.75" customHeight="1" x14ac:dyDescent="0.25">
      <c r="A12" s="117"/>
      <c r="B12" s="304" t="s">
        <v>0</v>
      </c>
      <c r="C12" s="305"/>
      <c r="D12" s="305"/>
      <c r="E12" s="305"/>
      <c r="F12" s="305"/>
      <c r="G12" s="305"/>
      <c r="H12" s="305"/>
      <c r="I12" s="305"/>
      <c r="J12" s="306"/>
      <c r="K12" s="83"/>
      <c r="L12" s="79"/>
      <c r="M12" s="79"/>
      <c r="N12" s="314" t="s">
        <v>139</v>
      </c>
      <c r="O12" s="314"/>
      <c r="P12" s="314"/>
      <c r="Q12" s="314"/>
      <c r="R12" s="314"/>
      <c r="S12" s="315"/>
      <c r="T12" s="112"/>
    </row>
    <row r="13" spans="1:22" ht="15" customHeight="1" x14ac:dyDescent="0.25">
      <c r="A13" s="117"/>
      <c r="B13" s="304"/>
      <c r="C13" s="305"/>
      <c r="D13" s="305"/>
      <c r="E13" s="305"/>
      <c r="F13" s="305"/>
      <c r="G13" s="305"/>
      <c r="H13" s="305"/>
      <c r="I13" s="305"/>
      <c r="J13" s="306"/>
      <c r="K13" s="7"/>
      <c r="L13" s="79"/>
      <c r="M13" s="79"/>
      <c r="N13" s="314"/>
      <c r="O13" s="314"/>
      <c r="P13" s="314"/>
      <c r="Q13" s="314"/>
      <c r="R13" s="314"/>
      <c r="S13" s="315"/>
      <c r="T13" s="112"/>
    </row>
    <row r="14" spans="1:22" ht="15" customHeight="1" x14ac:dyDescent="0.25">
      <c r="A14" s="117"/>
      <c r="B14" s="99"/>
      <c r="C14" s="100"/>
      <c r="D14" s="100"/>
      <c r="E14" s="100"/>
      <c r="F14" s="100"/>
      <c r="G14" s="100"/>
      <c r="H14" s="100"/>
      <c r="I14" s="100"/>
      <c r="J14" s="101"/>
      <c r="K14" s="7"/>
      <c r="L14" s="79"/>
      <c r="M14" s="79"/>
      <c r="N14" s="314"/>
      <c r="O14" s="314"/>
      <c r="P14" s="314"/>
      <c r="Q14" s="314"/>
      <c r="R14" s="314"/>
      <c r="S14" s="315"/>
      <c r="T14" s="112"/>
    </row>
    <row r="15" spans="1:22" ht="19.5" x14ac:dyDescent="0.35">
      <c r="A15" s="117"/>
      <c r="B15" s="99"/>
      <c r="C15" s="100"/>
      <c r="D15" s="100"/>
      <c r="E15" s="100"/>
      <c r="F15" s="100"/>
      <c r="G15" s="100"/>
      <c r="H15" s="100"/>
      <c r="I15" s="100"/>
      <c r="J15" s="101"/>
      <c r="K15" s="7"/>
      <c r="L15" s="79"/>
      <c r="M15" s="79"/>
      <c r="N15" s="312"/>
      <c r="O15" s="312"/>
      <c r="P15" s="312"/>
      <c r="Q15" s="312"/>
      <c r="R15" s="312"/>
      <c r="S15" s="313"/>
      <c r="T15" s="112"/>
    </row>
    <row r="16" spans="1:22" ht="19.5" x14ac:dyDescent="0.35">
      <c r="A16" s="117"/>
      <c r="B16" s="99"/>
      <c r="C16" s="100"/>
      <c r="D16" s="100"/>
      <c r="E16" s="100"/>
      <c r="F16" s="100"/>
      <c r="G16" s="100"/>
      <c r="H16" s="100"/>
      <c r="I16" s="100"/>
      <c r="J16" s="101"/>
      <c r="K16" s="7"/>
      <c r="L16" s="79"/>
      <c r="M16" s="79"/>
      <c r="N16" s="312">
        <f>'FICHA CADASTRAL'!C12</f>
        <v>0</v>
      </c>
      <c r="O16" s="312"/>
      <c r="P16" s="312"/>
      <c r="Q16" s="312"/>
      <c r="R16" s="312"/>
      <c r="S16" s="313"/>
      <c r="T16" s="112"/>
    </row>
    <row r="17" spans="1:20" ht="19.5" x14ac:dyDescent="0.35">
      <c r="A17" s="117"/>
      <c r="B17" s="99"/>
      <c r="C17" s="100"/>
      <c r="D17" s="100"/>
      <c r="E17" s="100"/>
      <c r="F17" s="100"/>
      <c r="G17" s="100"/>
      <c r="H17" s="100"/>
      <c r="I17" s="100"/>
      <c r="J17" s="101"/>
      <c r="K17" s="323" t="s">
        <v>143</v>
      </c>
      <c r="L17" s="256"/>
      <c r="M17" s="256"/>
      <c r="N17" s="307">
        <f>'FICHA CADASTRAL'!I5</f>
        <v>0</v>
      </c>
      <c r="O17" s="308"/>
      <c r="P17" s="308"/>
      <c r="Q17" s="308"/>
      <c r="R17" s="308"/>
      <c r="S17" s="309"/>
      <c r="T17" s="112"/>
    </row>
    <row r="18" spans="1:20" ht="19.5" x14ac:dyDescent="0.35">
      <c r="A18" s="117"/>
      <c r="B18" s="102"/>
      <c r="C18" s="103"/>
      <c r="D18" s="103"/>
      <c r="E18" s="103"/>
      <c r="F18" s="103"/>
      <c r="G18" s="103"/>
      <c r="H18" s="103"/>
      <c r="I18" s="103"/>
      <c r="J18" s="104"/>
      <c r="K18" s="323" t="s">
        <v>144</v>
      </c>
      <c r="L18" s="256"/>
      <c r="M18" s="256"/>
      <c r="N18" s="307">
        <f>'FICHA CADASTRAL'!J13</f>
        <v>0</v>
      </c>
      <c r="O18" s="308"/>
      <c r="P18" s="308"/>
      <c r="Q18" s="308"/>
      <c r="R18" s="308"/>
      <c r="S18" s="309"/>
      <c r="T18" s="112"/>
    </row>
    <row r="19" spans="1:20" ht="15.75" x14ac:dyDescent="0.3">
      <c r="A19" s="117"/>
      <c r="B19" s="102"/>
      <c r="C19" s="103"/>
      <c r="D19" s="103"/>
      <c r="E19" s="103"/>
      <c r="F19" s="103"/>
      <c r="G19" s="103"/>
      <c r="H19" s="103"/>
      <c r="I19" s="103"/>
      <c r="J19" s="104"/>
      <c r="K19" s="140" t="s">
        <v>142</v>
      </c>
      <c r="L19" s="316">
        <f ca="1">TODAY()</f>
        <v>44634</v>
      </c>
      <c r="M19" s="317"/>
      <c r="N19" s="318" t="s">
        <v>149</v>
      </c>
      <c r="O19" s="318"/>
      <c r="P19" s="318"/>
      <c r="Q19" s="318"/>
      <c r="R19" s="318"/>
      <c r="S19" s="319"/>
      <c r="T19" s="112"/>
    </row>
    <row r="20" spans="1:20" ht="15.75" thickBot="1" x14ac:dyDescent="0.3">
      <c r="A20" s="117"/>
      <c r="B20" s="105"/>
      <c r="C20" s="106"/>
      <c r="D20" s="106"/>
      <c r="E20" s="106"/>
      <c r="F20" s="106"/>
      <c r="G20" s="106"/>
      <c r="H20" s="106"/>
      <c r="I20" s="106"/>
      <c r="J20" s="107"/>
      <c r="K20" s="108" t="s">
        <v>148</v>
      </c>
      <c r="L20" s="324">
        <v>43830</v>
      </c>
      <c r="M20" s="324"/>
      <c r="N20" s="310" t="s">
        <v>138</v>
      </c>
      <c r="O20" s="310"/>
      <c r="P20" s="310"/>
      <c r="Q20" s="310"/>
      <c r="R20" s="310"/>
      <c r="S20" s="311"/>
      <c r="T20" s="112"/>
    </row>
    <row r="21" spans="1:20" ht="6" customHeight="1" x14ac:dyDescent="0.25">
      <c r="A21" s="113"/>
      <c r="B21" s="113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/>
    </row>
    <row r="24" spans="1:20" x14ac:dyDescent="0.25">
      <c r="N24" s="10"/>
      <c r="O24" s="10"/>
      <c r="R24" s="10"/>
      <c r="S24" s="10"/>
      <c r="T24" s="10"/>
    </row>
    <row r="25" spans="1:20" ht="15" customHeight="1" x14ac:dyDescent="0.25">
      <c r="N25" s="98"/>
      <c r="O25" s="98"/>
      <c r="P25" s="98"/>
      <c r="Q25" s="98"/>
      <c r="R25" s="98"/>
      <c r="S25" s="98"/>
      <c r="T25" s="10"/>
    </row>
    <row r="26" spans="1:20" ht="15" customHeight="1" x14ac:dyDescent="0.25">
      <c r="N26" s="98"/>
      <c r="O26" s="98"/>
      <c r="P26" s="98"/>
      <c r="Q26" s="98"/>
      <c r="R26" s="98"/>
      <c r="S26" s="98"/>
      <c r="T26" s="10"/>
    </row>
    <row r="27" spans="1:20" ht="15" customHeight="1" x14ac:dyDescent="0.25">
      <c r="N27" s="98"/>
      <c r="O27" s="98"/>
      <c r="P27" s="98"/>
      <c r="Q27" s="98"/>
      <c r="R27" s="98"/>
      <c r="S27" s="98"/>
      <c r="T27" s="10"/>
    </row>
  </sheetData>
  <mergeCells count="15">
    <mergeCell ref="P3:S5"/>
    <mergeCell ref="N3:O5"/>
    <mergeCell ref="K18:M18"/>
    <mergeCell ref="K17:M17"/>
    <mergeCell ref="L20:M20"/>
    <mergeCell ref="B9:J11"/>
    <mergeCell ref="B12:J13"/>
    <mergeCell ref="N18:S18"/>
    <mergeCell ref="N20:S20"/>
    <mergeCell ref="N16:S16"/>
    <mergeCell ref="N15:S15"/>
    <mergeCell ref="N17:S17"/>
    <mergeCell ref="N12:S14"/>
    <mergeCell ref="L19:M19"/>
    <mergeCell ref="N19:S19"/>
  </mergeCells>
  <pageMargins left="0.511811024" right="0.511811024" top="0.78740157499999996" bottom="0.78740157499999996" header="0.31496062000000002" footer="0.31496062000000002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1"/>
  <sheetViews>
    <sheetView workbookViewId="0">
      <selection activeCell="AB59" sqref="AB59"/>
    </sheetView>
  </sheetViews>
  <sheetFormatPr defaultRowHeight="15" x14ac:dyDescent="0.25"/>
  <cols>
    <col min="3" max="3" width="4.28515625" customWidth="1"/>
    <col min="4" max="4" width="8.140625" customWidth="1"/>
    <col min="9" max="10" width="2.7109375" customWidth="1"/>
    <col min="11" max="11" width="5.7109375" customWidth="1"/>
    <col min="12" max="12" width="2.7109375" customWidth="1"/>
    <col min="13" max="13" width="4.28515625" customWidth="1"/>
    <col min="14" max="14" width="3" customWidth="1"/>
    <col min="15" max="15" width="3.7109375" customWidth="1"/>
    <col min="16" max="16" width="2.7109375" customWidth="1"/>
    <col min="17" max="17" width="3" customWidth="1"/>
    <col min="18" max="18" width="2.7109375" customWidth="1"/>
    <col min="19" max="19" width="3.42578125" customWidth="1"/>
    <col min="20" max="20" width="2.7109375" customWidth="1"/>
    <col min="21" max="21" width="5" customWidth="1"/>
    <col min="22" max="22" width="2.7109375" customWidth="1"/>
    <col min="23" max="23" width="4.28515625" customWidth="1"/>
    <col min="24" max="24" width="6.140625" customWidth="1"/>
  </cols>
  <sheetData>
    <row r="1" spans="1:24" ht="16.5" customHeight="1" x14ac:dyDescent="0.25">
      <c r="A1" s="347"/>
      <c r="B1" s="347"/>
      <c r="C1" s="347"/>
      <c r="D1" s="347"/>
      <c r="E1" s="348" t="s">
        <v>84</v>
      </c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</row>
    <row r="2" spans="1:24" ht="15.75" customHeight="1" x14ac:dyDescent="0.25">
      <c r="A2" s="347"/>
      <c r="B2" s="347"/>
      <c r="C2" s="347"/>
      <c r="D2" s="347"/>
      <c r="E2" s="349" t="s">
        <v>85</v>
      </c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</row>
    <row r="3" spans="1:24" ht="15.75" customHeight="1" x14ac:dyDescent="0.25">
      <c r="A3" s="347"/>
      <c r="B3" s="347"/>
      <c r="C3" s="347"/>
      <c r="D3" s="347"/>
      <c r="E3" s="349" t="s">
        <v>150</v>
      </c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</row>
    <row r="4" spans="1:24" ht="15.75" customHeight="1" x14ac:dyDescent="0.25">
      <c r="A4" s="347"/>
      <c r="B4" s="347"/>
      <c r="C4" s="347"/>
      <c r="D4" s="347"/>
      <c r="E4" s="350" t="s">
        <v>86</v>
      </c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</row>
    <row r="5" spans="1:24" ht="15.75" customHeight="1" x14ac:dyDescent="0.25">
      <c r="A5" s="347"/>
      <c r="B5" s="347"/>
      <c r="C5" s="347"/>
      <c r="D5" s="347"/>
      <c r="E5" s="351" t="s">
        <v>151</v>
      </c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</row>
    <row r="6" spans="1:24" ht="15.75" customHeight="1" x14ac:dyDescent="0.25">
      <c r="A6" s="347"/>
      <c r="B6" s="347"/>
      <c r="C6" s="347"/>
      <c r="D6" s="347"/>
      <c r="E6" s="340" t="s">
        <v>87</v>
      </c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 t="s">
        <v>88</v>
      </c>
      <c r="T6" s="340"/>
      <c r="U6" s="340"/>
      <c r="V6" s="340"/>
      <c r="W6" s="340"/>
      <c r="X6" s="340"/>
    </row>
    <row r="7" spans="1:24" ht="15.75" customHeight="1" x14ac:dyDescent="0.25">
      <c r="A7" s="347"/>
      <c r="B7" s="347"/>
      <c r="C7" s="347"/>
      <c r="D7" s="347"/>
      <c r="E7" s="340" t="s">
        <v>89</v>
      </c>
      <c r="F7" s="340"/>
      <c r="G7" s="340"/>
      <c r="H7" s="340"/>
      <c r="I7" s="340"/>
      <c r="J7" s="340" t="s">
        <v>90</v>
      </c>
      <c r="K7" s="340"/>
      <c r="L7" s="340"/>
      <c r="M7" s="340"/>
      <c r="N7" s="340"/>
      <c r="O7" s="340"/>
      <c r="P7" s="340"/>
      <c r="Q7" s="340"/>
      <c r="R7" s="340"/>
      <c r="S7" s="340" t="s">
        <v>91</v>
      </c>
      <c r="T7" s="340"/>
      <c r="U7" s="340"/>
      <c r="V7" s="340"/>
      <c r="W7" s="340"/>
      <c r="X7" s="340"/>
    </row>
    <row r="8" spans="1:24" ht="15.75" customHeight="1" x14ac:dyDescent="0.25">
      <c r="A8" s="347"/>
      <c r="B8" s="347"/>
      <c r="C8" s="347"/>
      <c r="D8" s="347"/>
      <c r="E8" s="340" t="s">
        <v>92</v>
      </c>
      <c r="F8" s="340"/>
      <c r="G8" s="340"/>
      <c r="H8" s="340"/>
      <c r="I8" s="340"/>
      <c r="J8" s="341" t="s">
        <v>93</v>
      </c>
      <c r="K8" s="341"/>
      <c r="L8" s="341"/>
      <c r="M8" s="341"/>
      <c r="N8" s="341"/>
      <c r="O8" s="341"/>
      <c r="P8" s="341"/>
      <c r="Q8" s="341"/>
      <c r="R8" s="341"/>
      <c r="S8" s="341"/>
      <c r="T8" s="341"/>
      <c r="U8" s="341"/>
      <c r="V8" s="341"/>
      <c r="W8" s="341"/>
      <c r="X8" s="341"/>
    </row>
    <row r="9" spans="1:24" ht="15.75" customHeight="1" x14ac:dyDescent="0.25">
      <c r="A9" s="342" t="s">
        <v>152</v>
      </c>
      <c r="B9" s="342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3"/>
      <c r="V9" s="343"/>
      <c r="W9" s="343"/>
      <c r="X9" s="343"/>
    </row>
    <row r="10" spans="1:24" ht="25.5" customHeight="1" x14ac:dyDescent="0.25">
      <c r="A10" s="344" t="s">
        <v>153</v>
      </c>
      <c r="B10" s="338"/>
      <c r="C10" s="338">
        <f>'FICHA CADASTRAL'!C12</f>
        <v>0</v>
      </c>
      <c r="D10" s="338"/>
      <c r="E10" s="338"/>
      <c r="F10" s="338"/>
      <c r="G10" s="338"/>
      <c r="H10" s="338"/>
      <c r="I10" s="338"/>
      <c r="J10" s="338"/>
      <c r="K10" s="338"/>
      <c r="L10" s="339"/>
      <c r="M10" s="122" t="s">
        <v>154</v>
      </c>
      <c r="N10" s="331">
        <f>'FICHA CADASTRAL'!B16</f>
        <v>0</v>
      </c>
      <c r="O10" s="331"/>
      <c r="P10" s="331"/>
      <c r="Q10" s="331"/>
      <c r="R10" s="331"/>
      <c r="S10" s="345">
        <f>'FICHA CADASTRAL'!F16</f>
        <v>0</v>
      </c>
      <c r="T10" s="346"/>
      <c r="U10" s="123" t="s">
        <v>155</v>
      </c>
      <c r="V10" s="345">
        <f>'FICHA CADASTRAL'!I5</f>
        <v>0</v>
      </c>
      <c r="W10" s="345"/>
      <c r="X10" s="346"/>
    </row>
    <row r="11" spans="1:24" ht="23.25" customHeight="1" x14ac:dyDescent="0.25">
      <c r="A11" s="325" t="s">
        <v>156</v>
      </c>
      <c r="B11" s="326"/>
      <c r="C11" s="326"/>
      <c r="D11" s="327"/>
      <c r="E11" s="123" t="s">
        <v>157</v>
      </c>
      <c r="F11" s="331">
        <f>'FICHA CADASTRAL'!C14</f>
        <v>0</v>
      </c>
      <c r="G11" s="331"/>
      <c r="H11" s="331"/>
      <c r="I11" s="331"/>
      <c r="J11" s="331"/>
      <c r="K11" s="331"/>
      <c r="L11" s="332"/>
      <c r="M11" s="333" t="s">
        <v>158</v>
      </c>
      <c r="N11" s="331"/>
      <c r="O11" s="331">
        <f>'FICHA CADASTRAL'!J14</f>
        <v>0</v>
      </c>
      <c r="P11" s="331"/>
      <c r="Q11" s="331"/>
      <c r="R11" s="331"/>
      <c r="S11" s="331"/>
      <c r="T11" s="332"/>
      <c r="U11" s="123" t="s">
        <v>159</v>
      </c>
      <c r="V11" s="331" t="s">
        <v>215</v>
      </c>
      <c r="W11" s="331"/>
      <c r="X11" s="332"/>
    </row>
    <row r="12" spans="1:24" x14ac:dyDescent="0.25">
      <c r="A12" s="328"/>
      <c r="B12" s="329"/>
      <c r="C12" s="329"/>
      <c r="D12" s="330"/>
      <c r="E12" s="123" t="s">
        <v>160</v>
      </c>
      <c r="F12" s="334">
        <f>'FICHA CADASTRAL'!J13</f>
        <v>0</v>
      </c>
      <c r="G12" s="335"/>
      <c r="H12" s="335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7"/>
      <c r="U12" s="122" t="s">
        <v>161</v>
      </c>
      <c r="V12" s="338">
        <f>'FICHA CADASTRAL'!G5</f>
        <v>0</v>
      </c>
      <c r="W12" s="338"/>
      <c r="X12" s="339"/>
    </row>
    <row r="13" spans="1:24" ht="15.75" customHeight="1" x14ac:dyDescent="0.25">
      <c r="A13" s="405" t="s">
        <v>162</v>
      </c>
      <c r="B13" s="338" t="s">
        <v>163</v>
      </c>
      <c r="C13" s="338"/>
      <c r="D13" s="338"/>
      <c r="E13" s="338"/>
      <c r="F13" s="338"/>
      <c r="G13" s="338"/>
      <c r="H13" s="338"/>
      <c r="I13" s="370" t="s">
        <v>164</v>
      </c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2"/>
    </row>
    <row r="14" spans="1:24" ht="15.75" customHeight="1" x14ac:dyDescent="0.25">
      <c r="A14" s="406"/>
      <c r="B14" s="368"/>
      <c r="C14" s="368"/>
      <c r="D14" s="368"/>
      <c r="E14" s="368"/>
      <c r="F14" s="368"/>
      <c r="G14" s="368"/>
      <c r="H14" s="368"/>
      <c r="I14" s="373" t="s">
        <v>165</v>
      </c>
      <c r="J14" s="374"/>
      <c r="K14" s="374"/>
      <c r="L14" s="374"/>
      <c r="M14" s="374"/>
      <c r="N14" s="374"/>
      <c r="O14" s="374"/>
      <c r="P14" s="374"/>
      <c r="Q14" s="375"/>
      <c r="R14" s="373" t="s">
        <v>166</v>
      </c>
      <c r="S14" s="374"/>
      <c r="T14" s="374"/>
      <c r="U14" s="374"/>
      <c r="V14" s="374"/>
      <c r="W14" s="374"/>
      <c r="X14" s="375"/>
    </row>
    <row r="15" spans="1:24" x14ac:dyDescent="0.25">
      <c r="A15" s="406"/>
      <c r="B15" s="368"/>
      <c r="C15" s="368"/>
      <c r="D15" s="368"/>
      <c r="E15" s="368"/>
      <c r="F15" s="368"/>
      <c r="G15" s="368"/>
      <c r="H15" s="368"/>
      <c r="I15" s="352" t="s">
        <v>167</v>
      </c>
      <c r="J15" s="353"/>
      <c r="K15" s="124" t="s">
        <v>167</v>
      </c>
      <c r="L15" s="352" t="s">
        <v>167</v>
      </c>
      <c r="M15" s="353"/>
      <c r="N15" s="352" t="s">
        <v>167</v>
      </c>
      <c r="O15" s="353"/>
      <c r="P15" s="352" t="s">
        <v>167</v>
      </c>
      <c r="Q15" s="353"/>
      <c r="R15" s="352" t="s">
        <v>167</v>
      </c>
      <c r="S15" s="353"/>
      <c r="T15" s="352" t="s">
        <v>167</v>
      </c>
      <c r="U15" s="353"/>
      <c r="V15" s="352" t="s">
        <v>167</v>
      </c>
      <c r="W15" s="353"/>
      <c r="X15" s="124" t="s">
        <v>167</v>
      </c>
    </row>
    <row r="16" spans="1:24" x14ac:dyDescent="0.25">
      <c r="A16" s="406"/>
      <c r="B16" s="368"/>
      <c r="C16" s="368"/>
      <c r="D16" s="368"/>
      <c r="E16" s="368"/>
      <c r="F16" s="368"/>
      <c r="G16" s="368"/>
      <c r="H16" s="368"/>
      <c r="I16" s="354" t="s">
        <v>168</v>
      </c>
      <c r="J16" s="355"/>
      <c r="K16" s="125">
        <v>2013</v>
      </c>
      <c r="L16" s="354">
        <v>2013</v>
      </c>
      <c r="M16" s="355"/>
      <c r="N16" s="354">
        <v>2014</v>
      </c>
      <c r="O16" s="355"/>
      <c r="P16" s="354">
        <v>2015</v>
      </c>
      <c r="Q16" s="355"/>
      <c r="R16" s="354">
        <v>2015</v>
      </c>
      <c r="S16" s="355"/>
      <c r="T16" s="354">
        <v>2016</v>
      </c>
      <c r="U16" s="355"/>
      <c r="V16" s="354">
        <v>2016</v>
      </c>
      <c r="W16" s="355"/>
      <c r="X16" s="125">
        <v>2017</v>
      </c>
    </row>
    <row r="17" spans="1:24" ht="22.5" customHeight="1" x14ac:dyDescent="0.25">
      <c r="A17" s="406"/>
      <c r="B17" s="369"/>
      <c r="C17" s="369"/>
      <c r="D17" s="369"/>
      <c r="E17" s="369"/>
      <c r="F17" s="369"/>
      <c r="G17" s="369"/>
      <c r="H17" s="369"/>
      <c r="I17" s="356" t="s">
        <v>169</v>
      </c>
      <c r="J17" s="357"/>
      <c r="K17" s="126" t="s">
        <v>170</v>
      </c>
      <c r="L17" s="356" t="s">
        <v>171</v>
      </c>
      <c r="M17" s="357"/>
      <c r="N17" s="356" t="s">
        <v>172</v>
      </c>
      <c r="O17" s="357"/>
      <c r="P17" s="356" t="s">
        <v>173</v>
      </c>
      <c r="Q17" s="357"/>
      <c r="R17" s="356" t="s">
        <v>174</v>
      </c>
      <c r="S17" s="357"/>
      <c r="T17" s="356" t="s">
        <v>175</v>
      </c>
      <c r="U17" s="357"/>
      <c r="V17" s="356" t="s">
        <v>176</v>
      </c>
      <c r="W17" s="357"/>
      <c r="X17" s="126" t="s">
        <v>177</v>
      </c>
    </row>
    <row r="18" spans="1:24" ht="15.75" customHeight="1" x14ac:dyDescent="0.25">
      <c r="A18" s="406"/>
      <c r="B18" s="358" t="s">
        <v>178</v>
      </c>
      <c r="C18" s="359"/>
      <c r="D18" s="364" t="s">
        <v>179</v>
      </c>
      <c r="E18" s="364"/>
      <c r="F18" s="364"/>
      <c r="G18" s="364"/>
      <c r="H18" s="364"/>
      <c r="I18" s="365"/>
      <c r="J18" s="365"/>
      <c r="K18" s="127"/>
      <c r="L18" s="366"/>
      <c r="M18" s="366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128"/>
    </row>
    <row r="19" spans="1:24" x14ac:dyDescent="0.25">
      <c r="A19" s="406"/>
      <c r="B19" s="360"/>
      <c r="C19" s="361"/>
      <c r="D19" s="364" t="s">
        <v>180</v>
      </c>
      <c r="E19" s="364"/>
      <c r="F19" s="364"/>
      <c r="G19" s="364"/>
      <c r="H19" s="364"/>
      <c r="I19" s="365"/>
      <c r="J19" s="365"/>
      <c r="K19" s="127"/>
      <c r="L19" s="366"/>
      <c r="M19" s="366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128"/>
    </row>
    <row r="20" spans="1:24" ht="15.75" customHeight="1" x14ac:dyDescent="0.25">
      <c r="A20" s="406"/>
      <c r="B20" s="360"/>
      <c r="C20" s="361"/>
      <c r="D20" s="364" t="s">
        <v>181</v>
      </c>
      <c r="E20" s="364"/>
      <c r="F20" s="364"/>
      <c r="G20" s="364"/>
      <c r="H20" s="364"/>
      <c r="I20" s="365"/>
      <c r="J20" s="365"/>
      <c r="K20" s="127"/>
      <c r="L20" s="366"/>
      <c r="M20" s="366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128"/>
    </row>
    <row r="21" spans="1:24" x14ac:dyDescent="0.25">
      <c r="A21" s="406"/>
      <c r="B21" s="360"/>
      <c r="C21" s="361"/>
      <c r="D21" s="364" t="s">
        <v>216</v>
      </c>
      <c r="E21" s="364"/>
      <c r="F21" s="364"/>
      <c r="G21" s="364"/>
      <c r="H21" s="364"/>
      <c r="I21" s="365"/>
      <c r="J21" s="365"/>
      <c r="K21" s="127"/>
      <c r="L21" s="366"/>
      <c r="M21" s="366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128"/>
    </row>
    <row r="22" spans="1:24" x14ac:dyDescent="0.25">
      <c r="A22" s="406"/>
      <c r="B22" s="360"/>
      <c r="C22" s="361"/>
      <c r="D22" s="364" t="s">
        <v>182</v>
      </c>
      <c r="E22" s="364"/>
      <c r="F22" s="364"/>
      <c r="G22" s="364"/>
      <c r="H22" s="364"/>
      <c r="I22" s="365"/>
      <c r="J22" s="365"/>
      <c r="K22" s="127"/>
      <c r="L22" s="366"/>
      <c r="M22" s="366"/>
      <c r="N22" s="367"/>
      <c r="O22" s="367"/>
      <c r="P22" s="367"/>
      <c r="Q22" s="367"/>
      <c r="R22" s="367"/>
      <c r="S22" s="367"/>
      <c r="T22" s="367"/>
      <c r="U22" s="367"/>
      <c r="V22" s="367"/>
      <c r="W22" s="367"/>
      <c r="X22" s="128"/>
    </row>
    <row r="23" spans="1:24" ht="15.75" customHeight="1" x14ac:dyDescent="0.25">
      <c r="A23" s="406"/>
      <c r="B23" s="360"/>
      <c r="C23" s="361"/>
      <c r="D23" s="364" t="s">
        <v>183</v>
      </c>
      <c r="E23" s="364"/>
      <c r="F23" s="364"/>
      <c r="G23" s="364"/>
      <c r="H23" s="364"/>
      <c r="I23" s="365"/>
      <c r="J23" s="365"/>
      <c r="K23" s="127"/>
      <c r="L23" s="366"/>
      <c r="M23" s="366"/>
      <c r="N23" s="367"/>
      <c r="O23" s="367"/>
      <c r="P23" s="367"/>
      <c r="Q23" s="367"/>
      <c r="R23" s="367"/>
      <c r="S23" s="367"/>
      <c r="T23" s="367"/>
      <c r="U23" s="367"/>
      <c r="V23" s="367"/>
      <c r="W23" s="367"/>
      <c r="X23" s="128"/>
    </row>
    <row r="24" spans="1:24" ht="15.75" customHeight="1" x14ac:dyDescent="0.25">
      <c r="A24" s="406"/>
      <c r="B24" s="360"/>
      <c r="C24" s="361"/>
      <c r="D24" s="376" t="s">
        <v>184</v>
      </c>
      <c r="E24" s="376"/>
      <c r="F24" s="376"/>
      <c r="G24" s="376"/>
      <c r="H24" s="376"/>
      <c r="I24" s="365"/>
      <c r="J24" s="365"/>
      <c r="K24" s="127"/>
      <c r="L24" s="366"/>
      <c r="M24" s="366"/>
      <c r="N24" s="367"/>
      <c r="O24" s="367"/>
      <c r="P24" s="367"/>
      <c r="Q24" s="367"/>
      <c r="R24" s="367"/>
      <c r="S24" s="367"/>
      <c r="T24" s="367"/>
      <c r="U24" s="367"/>
      <c r="V24" s="367"/>
      <c r="W24" s="367"/>
      <c r="X24" s="128"/>
    </row>
    <row r="25" spans="1:24" ht="15.75" customHeight="1" x14ac:dyDescent="0.25">
      <c r="A25" s="406"/>
      <c r="B25" s="360"/>
      <c r="C25" s="361"/>
      <c r="D25" s="364" t="s">
        <v>185</v>
      </c>
      <c r="E25" s="364"/>
      <c r="F25" s="364"/>
      <c r="G25" s="364"/>
      <c r="H25" s="364"/>
      <c r="I25" s="365"/>
      <c r="J25" s="365"/>
      <c r="K25" s="127" t="s">
        <v>186</v>
      </c>
      <c r="L25" s="367" t="s">
        <v>187</v>
      </c>
      <c r="M25" s="367"/>
      <c r="N25" s="367" t="s">
        <v>186</v>
      </c>
      <c r="O25" s="367"/>
      <c r="P25" s="367" t="s">
        <v>186</v>
      </c>
      <c r="Q25" s="367"/>
      <c r="R25" s="367" t="s">
        <v>186</v>
      </c>
      <c r="S25" s="367"/>
      <c r="T25" s="367" t="s">
        <v>186</v>
      </c>
      <c r="U25" s="367"/>
      <c r="V25" s="367" t="s">
        <v>186</v>
      </c>
      <c r="W25" s="367"/>
      <c r="X25" s="128" t="s">
        <v>186</v>
      </c>
    </row>
    <row r="26" spans="1:24" ht="15.75" customHeight="1" x14ac:dyDescent="0.25">
      <c r="A26" s="406"/>
      <c r="B26" s="362"/>
      <c r="C26" s="363"/>
      <c r="D26" s="349" t="s">
        <v>188</v>
      </c>
      <c r="E26" s="349"/>
      <c r="F26" s="349"/>
      <c r="G26" s="349"/>
      <c r="H26" s="349"/>
      <c r="I26" s="378" t="s">
        <v>168</v>
      </c>
      <c r="J26" s="378"/>
      <c r="K26" s="128" t="s">
        <v>168</v>
      </c>
      <c r="L26" s="367" t="s">
        <v>168</v>
      </c>
      <c r="M26" s="367"/>
      <c r="N26" s="367" t="s">
        <v>168</v>
      </c>
      <c r="O26" s="367"/>
      <c r="P26" s="367" t="s">
        <v>168</v>
      </c>
      <c r="Q26" s="367"/>
      <c r="R26" s="367" t="s">
        <v>168</v>
      </c>
      <c r="S26" s="367"/>
      <c r="T26" s="367" t="s">
        <v>168</v>
      </c>
      <c r="U26" s="367"/>
      <c r="V26" s="367" t="s">
        <v>168</v>
      </c>
      <c r="W26" s="367"/>
      <c r="X26" s="128" t="s">
        <v>168</v>
      </c>
    </row>
    <row r="27" spans="1:24" x14ac:dyDescent="0.25">
      <c r="A27" s="406"/>
      <c r="B27" s="377" t="s">
        <v>189</v>
      </c>
      <c r="C27" s="377"/>
      <c r="D27" s="364" t="s">
        <v>190</v>
      </c>
      <c r="E27" s="364"/>
      <c r="F27" s="364"/>
      <c r="G27" s="364"/>
      <c r="H27" s="364"/>
      <c r="I27" s="378" t="s">
        <v>168</v>
      </c>
      <c r="J27" s="378"/>
      <c r="K27" s="128" t="s">
        <v>168</v>
      </c>
      <c r="L27" s="367" t="s">
        <v>168</v>
      </c>
      <c r="M27" s="367"/>
      <c r="N27" s="367" t="s">
        <v>168</v>
      </c>
      <c r="O27" s="367"/>
      <c r="P27" s="367" t="s">
        <v>168</v>
      </c>
      <c r="Q27" s="367"/>
      <c r="R27" s="367"/>
      <c r="S27" s="367"/>
      <c r="T27" s="367"/>
      <c r="U27" s="367"/>
      <c r="V27" s="367"/>
      <c r="W27" s="367"/>
      <c r="X27" s="128"/>
    </row>
    <row r="28" spans="1:24" ht="28.5" customHeight="1" x14ac:dyDescent="0.25">
      <c r="A28" s="406"/>
      <c r="B28" s="377"/>
      <c r="C28" s="377"/>
      <c r="D28" s="379" t="s">
        <v>191</v>
      </c>
      <c r="E28" s="379"/>
      <c r="F28" s="379"/>
      <c r="G28" s="379"/>
      <c r="H28" s="379"/>
      <c r="I28" s="378" t="s">
        <v>168</v>
      </c>
      <c r="J28" s="378"/>
      <c r="K28" s="128" t="s">
        <v>168</v>
      </c>
      <c r="L28" s="367" t="s">
        <v>168</v>
      </c>
      <c r="M28" s="367"/>
      <c r="N28" s="367" t="s">
        <v>168</v>
      </c>
      <c r="O28" s="367"/>
      <c r="P28" s="367" t="s">
        <v>168</v>
      </c>
      <c r="Q28" s="367"/>
      <c r="R28" s="367" t="s">
        <v>168</v>
      </c>
      <c r="S28" s="367"/>
      <c r="T28" s="367" t="s">
        <v>168</v>
      </c>
      <c r="U28" s="367"/>
      <c r="V28" s="380" t="s">
        <v>168</v>
      </c>
      <c r="W28" s="380"/>
      <c r="X28" s="129" t="s">
        <v>168</v>
      </c>
    </row>
    <row r="29" spans="1:24" ht="24.75" customHeight="1" x14ac:dyDescent="0.25">
      <c r="A29" s="406"/>
      <c r="B29" s="377"/>
      <c r="C29" s="377"/>
      <c r="D29" s="381" t="s">
        <v>192</v>
      </c>
      <c r="E29" s="381"/>
      <c r="F29" s="381"/>
      <c r="G29" s="381"/>
      <c r="H29" s="381"/>
      <c r="I29" s="382" t="s">
        <v>168</v>
      </c>
      <c r="J29" s="382"/>
      <c r="K29" s="130" t="s">
        <v>168</v>
      </c>
      <c r="L29" s="383" t="s">
        <v>168</v>
      </c>
      <c r="M29" s="383"/>
      <c r="N29" s="383" t="s">
        <v>168</v>
      </c>
      <c r="O29" s="383"/>
      <c r="P29" s="383" t="s">
        <v>168</v>
      </c>
      <c r="Q29" s="383"/>
      <c r="R29" s="383" t="s">
        <v>168</v>
      </c>
      <c r="S29" s="383"/>
      <c r="T29" s="383" t="s">
        <v>168</v>
      </c>
      <c r="U29" s="383"/>
      <c r="V29" s="384" t="s">
        <v>168</v>
      </c>
      <c r="W29" s="384"/>
      <c r="X29" s="131" t="s">
        <v>168</v>
      </c>
    </row>
    <row r="30" spans="1:24" ht="15.75" customHeight="1" x14ac:dyDescent="0.25">
      <c r="A30" s="406"/>
      <c r="B30" s="349" t="s">
        <v>193</v>
      </c>
      <c r="C30" s="349"/>
      <c r="D30" s="349"/>
      <c r="E30" s="349"/>
      <c r="F30" s="349"/>
      <c r="G30" s="349"/>
      <c r="H30" s="349"/>
      <c r="I30" s="365" t="s">
        <v>168</v>
      </c>
      <c r="J30" s="365"/>
      <c r="K30" s="128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367"/>
      <c r="X30" s="128"/>
    </row>
    <row r="31" spans="1:24" ht="15.75" customHeight="1" x14ac:dyDescent="0.25">
      <c r="A31" s="406"/>
      <c r="B31" s="385" t="s">
        <v>194</v>
      </c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X31" s="385"/>
    </row>
    <row r="32" spans="1:24" ht="15.75" customHeight="1" x14ac:dyDescent="0.25">
      <c r="A32" s="406"/>
      <c r="B32" s="386" t="s">
        <v>195</v>
      </c>
      <c r="C32" s="378" t="s">
        <v>196</v>
      </c>
      <c r="D32" s="378"/>
      <c r="E32" s="378"/>
      <c r="F32" s="132" t="s">
        <v>167</v>
      </c>
      <c r="G32" s="378" t="s">
        <v>197</v>
      </c>
      <c r="H32" s="378"/>
      <c r="I32" s="378"/>
      <c r="J32" s="378"/>
      <c r="K32" s="378"/>
      <c r="L32" s="378"/>
      <c r="M32" s="378"/>
      <c r="N32" s="378"/>
      <c r="O32" s="378"/>
      <c r="P32" s="378"/>
      <c r="Q32" s="378" t="s">
        <v>198</v>
      </c>
      <c r="R32" s="378"/>
      <c r="S32" s="378"/>
      <c r="T32" s="378"/>
      <c r="U32" s="378"/>
      <c r="V32" s="378"/>
      <c r="W32" s="378" t="s">
        <v>199</v>
      </c>
      <c r="X32" s="378"/>
    </row>
    <row r="33" spans="1:24" ht="15.75" customHeight="1" x14ac:dyDescent="0.25">
      <c r="A33" s="406"/>
      <c r="B33" s="386"/>
      <c r="C33" s="387" t="s">
        <v>169</v>
      </c>
      <c r="D33" s="387"/>
      <c r="E33" s="387"/>
      <c r="F33" s="133" t="str">
        <f>I16</f>
        <v>-</v>
      </c>
      <c r="G33" s="387" t="s">
        <v>168</v>
      </c>
      <c r="H33" s="387"/>
      <c r="I33" s="387"/>
      <c r="J33" s="387"/>
      <c r="K33" s="387"/>
      <c r="L33" s="387"/>
      <c r="M33" s="387"/>
      <c r="N33" s="387"/>
      <c r="O33" s="387"/>
      <c r="P33" s="387"/>
      <c r="Q33" s="387" t="s">
        <v>168</v>
      </c>
      <c r="R33" s="387"/>
      <c r="S33" s="387"/>
      <c r="T33" s="387"/>
      <c r="U33" s="387"/>
      <c r="V33" s="387"/>
      <c r="W33" s="387" t="s">
        <v>168</v>
      </c>
      <c r="X33" s="387"/>
    </row>
    <row r="34" spans="1:24" ht="15.75" customHeight="1" x14ac:dyDescent="0.25">
      <c r="A34" s="406"/>
      <c r="B34" s="386"/>
      <c r="C34" s="387" t="s">
        <v>170</v>
      </c>
      <c r="D34" s="387"/>
      <c r="E34" s="387"/>
      <c r="F34" s="133">
        <f>K16</f>
        <v>2013</v>
      </c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</row>
    <row r="35" spans="1:24" ht="15.75" customHeight="1" x14ac:dyDescent="0.25">
      <c r="A35" s="406"/>
      <c r="B35" s="386"/>
      <c r="C35" s="387" t="s">
        <v>200</v>
      </c>
      <c r="D35" s="387"/>
      <c r="E35" s="387"/>
      <c r="F35" s="133">
        <f>L16</f>
        <v>2013</v>
      </c>
      <c r="G35" s="387"/>
      <c r="H35" s="387"/>
      <c r="I35" s="387"/>
      <c r="J35" s="387"/>
      <c r="K35" s="387"/>
      <c r="L35" s="387"/>
      <c r="M35" s="387"/>
      <c r="N35" s="387"/>
      <c r="O35" s="387"/>
      <c r="P35" s="387"/>
      <c r="Q35" s="387"/>
      <c r="R35" s="387"/>
      <c r="S35" s="387"/>
      <c r="T35" s="387"/>
      <c r="U35" s="387"/>
      <c r="V35" s="387"/>
      <c r="W35" s="387"/>
      <c r="X35" s="387"/>
    </row>
    <row r="36" spans="1:24" ht="15.75" customHeight="1" x14ac:dyDescent="0.25">
      <c r="A36" s="406"/>
      <c r="B36" s="386"/>
      <c r="C36" s="387" t="s">
        <v>201</v>
      </c>
      <c r="D36" s="387"/>
      <c r="E36" s="387"/>
      <c r="F36" s="133">
        <f>N16</f>
        <v>2014</v>
      </c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</row>
    <row r="37" spans="1:24" ht="15.75" customHeight="1" x14ac:dyDescent="0.25">
      <c r="A37" s="406"/>
      <c r="B37" s="386"/>
      <c r="C37" s="387" t="s">
        <v>202</v>
      </c>
      <c r="D37" s="387"/>
      <c r="E37" s="387"/>
      <c r="F37" s="133">
        <f>P16</f>
        <v>2015</v>
      </c>
      <c r="G37" s="387"/>
      <c r="H37" s="387"/>
      <c r="I37" s="387"/>
      <c r="J37" s="387"/>
      <c r="K37" s="387"/>
      <c r="L37" s="387"/>
      <c r="M37" s="387"/>
      <c r="N37" s="387"/>
      <c r="O37" s="387"/>
      <c r="P37" s="387"/>
      <c r="Q37" s="387"/>
      <c r="R37" s="387"/>
      <c r="S37" s="387"/>
      <c r="T37" s="387"/>
      <c r="U37" s="387"/>
      <c r="V37" s="387"/>
      <c r="W37" s="387"/>
      <c r="X37" s="387"/>
    </row>
    <row r="38" spans="1:24" ht="15.75" customHeight="1" x14ac:dyDescent="0.25">
      <c r="A38" s="406"/>
      <c r="B38" s="386"/>
      <c r="C38" s="387" t="s">
        <v>203</v>
      </c>
      <c r="D38" s="387"/>
      <c r="E38" s="387"/>
      <c r="F38" s="133">
        <f>R16</f>
        <v>2015</v>
      </c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</row>
    <row r="39" spans="1:24" ht="15.75" customHeight="1" x14ac:dyDescent="0.25">
      <c r="A39" s="406"/>
      <c r="B39" s="386"/>
      <c r="C39" s="387" t="s">
        <v>204</v>
      </c>
      <c r="D39" s="387"/>
      <c r="E39" s="387"/>
      <c r="F39" s="133">
        <f>T16</f>
        <v>2016</v>
      </c>
      <c r="G39" s="387"/>
      <c r="H39" s="387"/>
      <c r="I39" s="387"/>
      <c r="J39" s="387"/>
      <c r="K39" s="387"/>
      <c r="L39" s="387"/>
      <c r="M39" s="387"/>
      <c r="N39" s="387"/>
      <c r="O39" s="387"/>
      <c r="P39" s="387"/>
      <c r="Q39" s="387"/>
      <c r="R39" s="387"/>
      <c r="S39" s="387"/>
      <c r="T39" s="387"/>
      <c r="U39" s="387"/>
      <c r="V39" s="387"/>
      <c r="W39" s="387"/>
      <c r="X39" s="387"/>
    </row>
    <row r="40" spans="1:24" ht="15.75" customHeight="1" x14ac:dyDescent="0.25">
      <c r="A40" s="406"/>
      <c r="B40" s="386"/>
      <c r="C40" s="387" t="s">
        <v>176</v>
      </c>
      <c r="D40" s="387"/>
      <c r="E40" s="387"/>
      <c r="F40" s="133">
        <f>V16</f>
        <v>2016</v>
      </c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</row>
    <row r="41" spans="1:24" ht="15.75" customHeight="1" x14ac:dyDescent="0.25">
      <c r="A41" s="407"/>
      <c r="B41" s="386"/>
      <c r="C41" s="387" t="s">
        <v>177</v>
      </c>
      <c r="D41" s="387"/>
      <c r="E41" s="387"/>
      <c r="F41" s="133">
        <f>X16</f>
        <v>2017</v>
      </c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</row>
    <row r="42" spans="1:24" x14ac:dyDescent="0.25">
      <c r="A42" s="402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4"/>
    </row>
    <row r="43" spans="1:24" ht="30.75" customHeight="1" x14ac:dyDescent="0.25">
      <c r="A43" s="388" t="s">
        <v>205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389"/>
      <c r="S43" s="389"/>
      <c r="T43" s="389"/>
      <c r="U43" s="389"/>
      <c r="V43" s="389"/>
      <c r="W43" s="389"/>
      <c r="X43" s="390"/>
    </row>
    <row r="44" spans="1:24" ht="15" customHeight="1" x14ac:dyDescent="0.25">
      <c r="A44" s="388" t="s">
        <v>206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90"/>
    </row>
    <row r="45" spans="1:24" x14ac:dyDescent="0.25">
      <c r="A45" s="391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  <c r="U45" s="392"/>
      <c r="V45" s="392"/>
      <c r="W45" s="392"/>
      <c r="X45" s="393"/>
    </row>
    <row r="46" spans="1:24" x14ac:dyDescent="0.25">
      <c r="A46" s="394" t="s">
        <v>207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6"/>
    </row>
    <row r="47" spans="1:24" ht="15" customHeight="1" x14ac:dyDescent="0.25">
      <c r="A47" s="397"/>
      <c r="B47" s="27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398"/>
    </row>
    <row r="48" spans="1:24" ht="15" customHeight="1" x14ac:dyDescent="0.25">
      <c r="A48" s="399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1"/>
    </row>
    <row r="49" spans="1:24" ht="15" customHeight="1" x14ac:dyDescent="0.25">
      <c r="A49" s="39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1"/>
    </row>
    <row r="50" spans="1:24" x14ac:dyDescent="0.25">
      <c r="A50" s="428"/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30"/>
    </row>
    <row r="51" spans="1:24" ht="10.5" customHeight="1" x14ac:dyDescent="0.25">
      <c r="A51" s="431"/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3"/>
    </row>
    <row r="52" spans="1:24" ht="20.25" customHeight="1" x14ac:dyDescent="0.25">
      <c r="A52" s="434" t="s">
        <v>208</v>
      </c>
      <c r="B52" s="435"/>
      <c r="C52" s="435"/>
      <c r="D52" s="435"/>
      <c r="E52" s="435"/>
      <c r="F52" s="435"/>
      <c r="G52" s="435"/>
      <c r="H52" s="435"/>
      <c r="I52" s="435"/>
      <c r="J52" s="435"/>
      <c r="K52" s="435"/>
      <c r="L52" s="435"/>
      <c r="M52" s="435"/>
      <c r="N52" s="435"/>
      <c r="O52" s="435"/>
      <c r="P52" s="435"/>
      <c r="Q52" s="435"/>
      <c r="R52" s="435"/>
      <c r="S52" s="435"/>
      <c r="T52" s="435"/>
      <c r="U52" s="435"/>
      <c r="V52" s="435"/>
      <c r="W52" s="435"/>
      <c r="X52" s="436"/>
    </row>
    <row r="53" spans="1:24" ht="25.5" customHeight="1" x14ac:dyDescent="0.25">
      <c r="A53" s="437" t="s">
        <v>235</v>
      </c>
      <c r="B53" s="438"/>
      <c r="C53" s="438"/>
      <c r="D53" s="438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438"/>
      <c r="Q53" s="438"/>
      <c r="R53" s="438"/>
      <c r="S53" s="438"/>
      <c r="T53" s="438"/>
      <c r="U53" s="438"/>
      <c r="V53" s="438"/>
      <c r="W53" s="438"/>
      <c r="X53" s="439"/>
    </row>
    <row r="54" spans="1:24" ht="27.75" customHeight="1" x14ac:dyDescent="0.25">
      <c r="A54" s="440">
        <f>C10</f>
        <v>0</v>
      </c>
      <c r="B54" s="441"/>
      <c r="C54" s="441"/>
      <c r="D54" s="441"/>
      <c r="E54" s="441"/>
      <c r="F54" s="134" t="s">
        <v>75</v>
      </c>
      <c r="G54" s="442">
        <f>N10</f>
        <v>0</v>
      </c>
      <c r="H54" s="442"/>
      <c r="I54" s="443" t="s">
        <v>234</v>
      </c>
      <c r="J54" s="443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135">
        <f>F41</f>
        <v>2017</v>
      </c>
    </row>
    <row r="55" spans="1:24" ht="25.5" customHeight="1" x14ac:dyDescent="0.25">
      <c r="A55" s="417"/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9"/>
    </row>
    <row r="56" spans="1:24" ht="15.75" customHeight="1" x14ac:dyDescent="0.25">
      <c r="A56" s="420" t="s">
        <v>209</v>
      </c>
      <c r="B56" s="421"/>
      <c r="C56" s="421"/>
      <c r="D56" s="421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6"/>
    </row>
    <row r="57" spans="1:24" ht="15.75" customHeight="1" x14ac:dyDescent="0.25">
      <c r="A57" s="136"/>
      <c r="B57" s="422"/>
      <c r="C57" s="423"/>
      <c r="D57" s="423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8"/>
    </row>
    <row r="58" spans="1:24" ht="54.75" customHeight="1" x14ac:dyDescent="0.25">
      <c r="A58" s="424" t="s">
        <v>210</v>
      </c>
      <c r="B58" s="425"/>
      <c r="C58" s="425"/>
      <c r="D58" s="426"/>
      <c r="E58" s="427" t="s">
        <v>211</v>
      </c>
      <c r="F58" s="425"/>
      <c r="G58" s="425"/>
      <c r="H58" s="425"/>
      <c r="I58" s="425"/>
      <c r="J58" s="425"/>
      <c r="K58" s="426"/>
      <c r="L58" s="424">
        <f ca="1">TODAY()</f>
        <v>44634</v>
      </c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6"/>
    </row>
    <row r="59" spans="1:24" ht="12" customHeight="1" x14ac:dyDescent="0.25">
      <c r="A59" s="414" t="s">
        <v>108</v>
      </c>
      <c r="B59" s="415"/>
      <c r="C59" s="415"/>
      <c r="D59" s="416"/>
      <c r="E59" s="414" t="s">
        <v>212</v>
      </c>
      <c r="F59" s="415"/>
      <c r="G59" s="415"/>
      <c r="H59" s="415"/>
      <c r="I59" s="415"/>
      <c r="J59" s="415"/>
      <c r="K59" s="416"/>
      <c r="L59" s="414" t="s">
        <v>233</v>
      </c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6"/>
    </row>
    <row r="60" spans="1:24" ht="12.75" customHeight="1" x14ac:dyDescent="0.25">
      <c r="A60" s="414" t="s">
        <v>109</v>
      </c>
      <c r="B60" s="415"/>
      <c r="C60" s="415"/>
      <c r="D60" s="416"/>
      <c r="E60" s="414" t="s">
        <v>213</v>
      </c>
      <c r="F60" s="415"/>
      <c r="G60" s="415"/>
      <c r="H60" s="415"/>
      <c r="I60" s="415"/>
      <c r="J60" s="415"/>
      <c r="K60" s="416"/>
      <c r="L60" s="414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6"/>
    </row>
    <row r="61" spans="1:24" ht="17.25" customHeight="1" x14ac:dyDescent="0.25">
      <c r="A61" s="408" t="s">
        <v>110</v>
      </c>
      <c r="B61" s="409"/>
      <c r="C61" s="409"/>
      <c r="D61" s="410"/>
      <c r="E61" s="411" t="s">
        <v>214</v>
      </c>
      <c r="F61" s="412"/>
      <c r="G61" s="412"/>
      <c r="H61" s="412"/>
      <c r="I61" s="412"/>
      <c r="J61" s="412"/>
      <c r="K61" s="413"/>
      <c r="L61" s="411"/>
      <c r="M61" s="412"/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3"/>
    </row>
  </sheetData>
  <mergeCells count="230">
    <mergeCell ref="N10:R10"/>
    <mergeCell ref="S10:T10"/>
    <mergeCell ref="A61:D61"/>
    <mergeCell ref="E61:K61"/>
    <mergeCell ref="L61:X61"/>
    <mergeCell ref="A59:D59"/>
    <mergeCell ref="E59:K59"/>
    <mergeCell ref="L59:X59"/>
    <mergeCell ref="A60:D60"/>
    <mergeCell ref="E60:K60"/>
    <mergeCell ref="L60:X60"/>
    <mergeCell ref="A55:X55"/>
    <mergeCell ref="A56:X56"/>
    <mergeCell ref="B57:D57"/>
    <mergeCell ref="A58:D58"/>
    <mergeCell ref="E58:K58"/>
    <mergeCell ref="L58:X58"/>
    <mergeCell ref="A50:X50"/>
    <mergeCell ref="A51:X51"/>
    <mergeCell ref="A52:X52"/>
    <mergeCell ref="A53:X53"/>
    <mergeCell ref="A54:E54"/>
    <mergeCell ref="G54:H54"/>
    <mergeCell ref="I54:W54"/>
    <mergeCell ref="A44:X44"/>
    <mergeCell ref="A45:X45"/>
    <mergeCell ref="A46:X46"/>
    <mergeCell ref="A47:X47"/>
    <mergeCell ref="A48:X48"/>
    <mergeCell ref="A49:X49"/>
    <mergeCell ref="C41:E41"/>
    <mergeCell ref="G41:P41"/>
    <mergeCell ref="Q41:V41"/>
    <mergeCell ref="W41:X41"/>
    <mergeCell ref="A42:X42"/>
    <mergeCell ref="A43:X43"/>
    <mergeCell ref="A13:A41"/>
    <mergeCell ref="C34:E34"/>
    <mergeCell ref="G34:P34"/>
    <mergeCell ref="Q34:V34"/>
    <mergeCell ref="W34:X34"/>
    <mergeCell ref="C39:E39"/>
    <mergeCell ref="G39:P39"/>
    <mergeCell ref="Q39:V39"/>
    <mergeCell ref="W39:X39"/>
    <mergeCell ref="C40:E40"/>
    <mergeCell ref="G40:P40"/>
    <mergeCell ref="Q40:V40"/>
    <mergeCell ref="W40:X40"/>
    <mergeCell ref="C37:E37"/>
    <mergeCell ref="G37:P37"/>
    <mergeCell ref="Q37:V37"/>
    <mergeCell ref="W37:X37"/>
    <mergeCell ref="C38:E38"/>
    <mergeCell ref="G38:P38"/>
    <mergeCell ref="Q38:V38"/>
    <mergeCell ref="W38:X38"/>
    <mergeCell ref="B31:X31"/>
    <mergeCell ref="B32:B41"/>
    <mergeCell ref="C32:E32"/>
    <mergeCell ref="G32:P32"/>
    <mergeCell ref="Q32:V32"/>
    <mergeCell ref="W32:X32"/>
    <mergeCell ref="C33:E33"/>
    <mergeCell ref="G33:P33"/>
    <mergeCell ref="B30:H30"/>
    <mergeCell ref="I30:J30"/>
    <mergeCell ref="L30:M30"/>
    <mergeCell ref="N30:O30"/>
    <mergeCell ref="P30:Q30"/>
    <mergeCell ref="R30:S30"/>
    <mergeCell ref="C35:E35"/>
    <mergeCell ref="G35:P35"/>
    <mergeCell ref="Q35:V35"/>
    <mergeCell ref="W35:X35"/>
    <mergeCell ref="C36:E36"/>
    <mergeCell ref="G36:P36"/>
    <mergeCell ref="Q36:V36"/>
    <mergeCell ref="W36:X36"/>
    <mergeCell ref="Q33:V33"/>
    <mergeCell ref="W33:X33"/>
    <mergeCell ref="D29:H29"/>
    <mergeCell ref="I29:J29"/>
    <mergeCell ref="L29:M29"/>
    <mergeCell ref="N29:O29"/>
    <mergeCell ref="P29:Q29"/>
    <mergeCell ref="R29:S29"/>
    <mergeCell ref="T29:U29"/>
    <mergeCell ref="V29:W29"/>
    <mergeCell ref="T30:U30"/>
    <mergeCell ref="V30:W30"/>
    <mergeCell ref="V27:W27"/>
    <mergeCell ref="D28:H28"/>
    <mergeCell ref="I28:J28"/>
    <mergeCell ref="L28:M28"/>
    <mergeCell ref="N28:O28"/>
    <mergeCell ref="P28:Q28"/>
    <mergeCell ref="R28:S28"/>
    <mergeCell ref="T28:U28"/>
    <mergeCell ref="V28:W28"/>
    <mergeCell ref="B27:C29"/>
    <mergeCell ref="D27:H27"/>
    <mergeCell ref="I27:J27"/>
    <mergeCell ref="L27:M27"/>
    <mergeCell ref="N27:O27"/>
    <mergeCell ref="P27:Q27"/>
    <mergeCell ref="T25:U25"/>
    <mergeCell ref="V25:W25"/>
    <mergeCell ref="D26:H26"/>
    <mergeCell ref="I26:J26"/>
    <mergeCell ref="L26:M26"/>
    <mergeCell ref="N26:O26"/>
    <mergeCell ref="P26:Q26"/>
    <mergeCell ref="R26:S26"/>
    <mergeCell ref="T26:U26"/>
    <mergeCell ref="V26:W26"/>
    <mergeCell ref="D25:H25"/>
    <mergeCell ref="I25:J25"/>
    <mergeCell ref="L25:M25"/>
    <mergeCell ref="N25:O25"/>
    <mergeCell ref="P25:Q25"/>
    <mergeCell ref="R25:S25"/>
    <mergeCell ref="R27:S27"/>
    <mergeCell ref="T27:U27"/>
    <mergeCell ref="T23:U23"/>
    <mergeCell ref="V23:W23"/>
    <mergeCell ref="D24:H24"/>
    <mergeCell ref="I24:J24"/>
    <mergeCell ref="L24:M24"/>
    <mergeCell ref="N24:O24"/>
    <mergeCell ref="P24:Q24"/>
    <mergeCell ref="R24:S24"/>
    <mergeCell ref="T24:U24"/>
    <mergeCell ref="V24:W24"/>
    <mergeCell ref="D23:H23"/>
    <mergeCell ref="I23:J23"/>
    <mergeCell ref="L23:M23"/>
    <mergeCell ref="N23:O23"/>
    <mergeCell ref="P23:Q23"/>
    <mergeCell ref="R23:S23"/>
    <mergeCell ref="T21:U21"/>
    <mergeCell ref="V21:W21"/>
    <mergeCell ref="D22:H22"/>
    <mergeCell ref="I22:J22"/>
    <mergeCell ref="L22:M22"/>
    <mergeCell ref="N22:O22"/>
    <mergeCell ref="P22:Q22"/>
    <mergeCell ref="R22:S22"/>
    <mergeCell ref="T22:U22"/>
    <mergeCell ref="V22:W22"/>
    <mergeCell ref="D21:H21"/>
    <mergeCell ref="I21:J21"/>
    <mergeCell ref="L21:M21"/>
    <mergeCell ref="N21:O21"/>
    <mergeCell ref="P21:Q21"/>
    <mergeCell ref="R21:S21"/>
    <mergeCell ref="L20:M20"/>
    <mergeCell ref="N20:O20"/>
    <mergeCell ref="P20:Q20"/>
    <mergeCell ref="R20:S20"/>
    <mergeCell ref="T20:U20"/>
    <mergeCell ref="V20:W20"/>
    <mergeCell ref="D19:H19"/>
    <mergeCell ref="I19:J19"/>
    <mergeCell ref="L19:M19"/>
    <mergeCell ref="N19:O19"/>
    <mergeCell ref="P19:Q19"/>
    <mergeCell ref="R19:S19"/>
    <mergeCell ref="V17:W17"/>
    <mergeCell ref="B18:C26"/>
    <mergeCell ref="D18:H18"/>
    <mergeCell ref="I18:J18"/>
    <mergeCell ref="L18:M18"/>
    <mergeCell ref="N18:O18"/>
    <mergeCell ref="P18:Q18"/>
    <mergeCell ref="R18:S18"/>
    <mergeCell ref="T18:U18"/>
    <mergeCell ref="V18:W18"/>
    <mergeCell ref="I17:J17"/>
    <mergeCell ref="L17:M17"/>
    <mergeCell ref="N17:O17"/>
    <mergeCell ref="P17:Q17"/>
    <mergeCell ref="R17:S17"/>
    <mergeCell ref="T17:U17"/>
    <mergeCell ref="B13:H17"/>
    <mergeCell ref="I13:X13"/>
    <mergeCell ref="I14:Q14"/>
    <mergeCell ref="R14:X14"/>
    <mergeCell ref="T19:U19"/>
    <mergeCell ref="V19:W19"/>
    <mergeCell ref="D20:H20"/>
    <mergeCell ref="I20:J20"/>
    <mergeCell ref="T15:U15"/>
    <mergeCell ref="V15:W15"/>
    <mergeCell ref="I16:J16"/>
    <mergeCell ref="L16:M16"/>
    <mergeCell ref="N16:O16"/>
    <mergeCell ref="P16:Q16"/>
    <mergeCell ref="R16:S16"/>
    <mergeCell ref="T16:U16"/>
    <mergeCell ref="V16:W16"/>
    <mergeCell ref="I15:J15"/>
    <mergeCell ref="L15:M15"/>
    <mergeCell ref="N15:O15"/>
    <mergeCell ref="P15:Q15"/>
    <mergeCell ref="R15:S15"/>
    <mergeCell ref="A11:D12"/>
    <mergeCell ref="F11:L11"/>
    <mergeCell ref="M11:N11"/>
    <mergeCell ref="O11:T11"/>
    <mergeCell ref="V11:X11"/>
    <mergeCell ref="F12:T12"/>
    <mergeCell ref="V12:X12"/>
    <mergeCell ref="S7:X7"/>
    <mergeCell ref="E8:I8"/>
    <mergeCell ref="J8:X8"/>
    <mergeCell ref="A9:X9"/>
    <mergeCell ref="A10:B10"/>
    <mergeCell ref="C10:L10"/>
    <mergeCell ref="V10:X10"/>
    <mergeCell ref="A1:D8"/>
    <mergeCell ref="E1:X1"/>
    <mergeCell ref="E2:X2"/>
    <mergeCell ref="E3:X3"/>
    <mergeCell ref="E4:X4"/>
    <mergeCell ref="E5:X5"/>
    <mergeCell ref="E6:R6"/>
    <mergeCell ref="S6:X6"/>
    <mergeCell ref="E7:I7"/>
    <mergeCell ref="J7:R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DIGITAR FICHA</vt:lpstr>
      <vt:lpstr>FICHA CADASTRAL</vt:lpstr>
      <vt:lpstr>DECLARAÇÃO EJA</vt:lpstr>
      <vt:lpstr>TRANSPORTE</vt:lpstr>
      <vt:lpstr>RA ESCOLAR</vt:lpstr>
      <vt:lpstr>HISTÓRICO ESCOLAR</vt:lpstr>
      <vt:lpstr>'DECLARAÇÃO EJA'!Area_de_impressao</vt:lpstr>
      <vt:lpstr>'RA ESCOLAR'!Area_de_impressao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Montanheiro Perencin</cp:lastModifiedBy>
  <cp:lastPrinted>2020-01-24T16:29:40Z</cp:lastPrinted>
  <dcterms:created xsi:type="dcterms:W3CDTF">2019-05-21T22:17:26Z</dcterms:created>
  <dcterms:modified xsi:type="dcterms:W3CDTF">2022-03-14T18:10:02Z</dcterms:modified>
</cp:coreProperties>
</file>