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dina2\PYTHON\"/>
    </mc:Choice>
  </mc:AlternateContent>
  <xr:revisionPtr revIDLastSave="0" documentId="13_ncr:1_{096D01FE-24F9-40F5-824D-72D573C68CB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NOTIFICACIONES MPL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I3" i="1"/>
  <c r="I2" i="1"/>
  <c r="G3" i="1"/>
  <c r="G2" i="1"/>
</calcChain>
</file>

<file path=xl/sharedStrings.xml><?xml version="1.0" encoding="utf-8"?>
<sst xmlns="http://schemas.openxmlformats.org/spreadsheetml/2006/main" count="70" uniqueCount="37">
  <si>
    <t>TIPO DE CONTENIDO</t>
  </si>
  <si>
    <t>TÍTULO</t>
  </si>
  <si>
    <t>FECHA</t>
  </si>
  <si>
    <t>HORA</t>
  </si>
  <si>
    <t>LINK / NAME</t>
  </si>
  <si>
    <t>GOLPERU HD</t>
  </si>
  <si>
    <t xml:space="preserve"> vs </t>
  </si>
  <si>
    <t>ESPN HD</t>
  </si>
  <si>
    <t>ESPN 2</t>
  </si>
  <si>
    <t>LA NOCHE CREMA</t>
  </si>
  <si>
    <t>TARDE DEL PAPÁ</t>
  </si>
  <si>
    <t>UNIVERSITARIO vs AUCAS (Ecu)</t>
  </si>
  <si>
    <t>CIENCIANO vs MAGALLANES (Chi)</t>
  </si>
  <si>
    <t>fecha</t>
  </si>
  <si>
    <t>ESPN 3</t>
  </si>
  <si>
    <t>Supercopa de Italia</t>
  </si>
  <si>
    <t>Premier #7-SOEN 16181</t>
  </si>
  <si>
    <t>Bundes #16-SOGB 105967</t>
  </si>
  <si>
    <t>Riyadh Season Cup</t>
  </si>
  <si>
    <t>Premier #21-SOEN 16320</t>
  </si>
  <si>
    <t>LaLiga #18-SOIG 14989</t>
  </si>
  <si>
    <t>Eredivisie #17-SOID 9880</t>
  </si>
  <si>
    <t>Premier #21-SOEN 16315</t>
  </si>
  <si>
    <t>Serie A #19-SOIM 14934</t>
  </si>
  <si>
    <t>LaLiga #18-SOIG 14988</t>
  </si>
  <si>
    <t>Serie A #19-SOIM 14929</t>
  </si>
  <si>
    <t>Milan vs Inter</t>
  </si>
  <si>
    <t>Manchester City vs Tottenham</t>
  </si>
  <si>
    <t>RB Leipzig vs Bayern Munich</t>
  </si>
  <si>
    <t>PSG vs Al Hilal + Al Nassr</t>
  </si>
  <si>
    <t>Liverpool vs Chelsea</t>
  </si>
  <si>
    <t>Sevilla vs Cádiz</t>
  </si>
  <si>
    <t>Feyenoord vs Ajax</t>
  </si>
  <si>
    <t>Arsenal vs Manchester United</t>
  </si>
  <si>
    <t>Spezia vs Roma</t>
  </si>
  <si>
    <t>Barcelona vs Getafe</t>
  </si>
  <si>
    <t>Juventus vs Atalanta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</si>
</sst>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hh:mm:ss;@"/>
    <numFmt numFmtId="166" formatCode="yyyy\-mm\-dd\ hh:mm:ss"/>
    <numFmt numFmtId="173" formatCode="h:mm:ss;@"/>
  </numFmts>
  <fonts count="5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2" borderId="2" xfId="0" applyFont="1" applyFill="1" applyBorder="1" applyAlignment="1">
      <alignment horizontal="center"/>
    </xf>
    <xf numFmtId="164" fontId="3" fillId="0" borderId="1" xfId="0" applyNumberFormat="1" applyFont="1" applyBorder="1"/>
    <xf numFmtId="165" fontId="2" fillId="0" borderId="4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0" fillId="0" borderId="0" xfId="0" applyNumberForma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5" xfId="0" applyNumberFormat="1" applyFont="1" applyBorder="1" applyAlignment="1">
      <alignment horizontal="right"/>
    </xf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8" xfId="0" applyNumberFormat="1" applyFont="1" applyBorder="1"/>
    <xf numFmtId="173" fontId="1" fillId="0" borderId="5" xfId="0" applyNumberFormat="1" applyFont="1" applyBorder="1" applyAlignment="1">
      <alignment horizontal="right" vertical="center"/>
    </xf>
    <xf numFmtId="173" fontId="1" fillId="0" borderId="6" xfId="0" applyNumberFormat="1" applyFont="1" applyBorder="1"/>
    <xf numFmtId="173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85" zoomScaleNormal="85" workbookViewId="0">
      <selection activeCell="B11" sqref="B11"/>
    </sheetView>
  </sheetViews>
  <sheetFormatPr baseColWidth="10" defaultColWidth="9.140625" defaultRowHeight="15" x14ac:dyDescent="0.25"/>
  <cols>
    <col min="1" max="1" width="27" customWidth="1"/>
    <col min="2" max="2" width="43.85546875" customWidth="1"/>
    <col min="3" max="3" width="56.42578125" style="2" customWidth="1"/>
    <col min="4" max="4" width="56.42578125" style="1" customWidth="1"/>
    <col min="5" max="5" width="26.85546875" customWidth="1"/>
    <col min="6" max="6" width="17.140625" customWidth="1"/>
    <col min="7" max="7" width="41.85546875" customWidth="1"/>
    <col min="8" max="8" width="13.28515625" customWidth="1"/>
    <col min="9" max="9" width="56.5703125" customWidth="1"/>
    <col min="10" max="1014" width="10.5703125" customWidth="1"/>
    <col min="1015" max="1016" width="9.140625" customWidth="1"/>
  </cols>
  <sheetData>
    <row r="1" spans="1:9" ht="20.25" customHeight="1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I1" t="s">
        <v>13</v>
      </c>
    </row>
    <row r="2" spans="1:9" ht="15.75" x14ac:dyDescent="0.25">
      <c r="A2" t="s">
        <v>9</v>
      </c>
      <c r="B2" t="s">
        <v>11</v>
      </c>
      <c r="C2" s="4">
        <v>44933</v>
      </c>
      <c r="D2" s="5">
        <v>0.83333333333333337</v>
      </c>
      <c r="E2" s="3" t="s">
        <v>5</v>
      </c>
      <c r="F2">
        <v>0.83333333333333337</v>
      </c>
      <c r="G2" t="str">
        <f t="shared" ref="G2" si="0">_xlfn.CONCAT(B2,H2,C2)</f>
        <v>UNIVERSITARIO vs AUCAS (Ecu) vs 44933</v>
      </c>
      <c r="H2" t="s">
        <v>6</v>
      </c>
      <c r="I2" s="7">
        <f>C2+D2</f>
        <v>44933.833333333336</v>
      </c>
    </row>
    <row r="3" spans="1:9" x14ac:dyDescent="0.25">
      <c r="A3" t="s">
        <v>10</v>
      </c>
      <c r="B3" t="s">
        <v>12</v>
      </c>
      <c r="C3" s="4">
        <v>44934</v>
      </c>
      <c r="D3" s="6">
        <v>0.625</v>
      </c>
      <c r="E3" s="3" t="s">
        <v>5</v>
      </c>
      <c r="F3">
        <v>0.625</v>
      </c>
      <c r="G3" t="str">
        <f t="shared" ref="G3" si="1">_xlfn.CONCAT(B3,H3,C3)</f>
        <v>CIENCIANO vs MAGALLANES (Chi) vs 44934</v>
      </c>
      <c r="H3" t="s">
        <v>6</v>
      </c>
      <c r="I3" s="7">
        <f t="shared" ref="I3" si="2">C3+D3</f>
        <v>44934.625</v>
      </c>
    </row>
    <row r="4" spans="1:9" x14ac:dyDescent="0.25">
      <c r="G4" t="str">
        <f t="shared" ref="G4:G15" si="3">_xlfn.CONCAT(B4,H4,C4)</f>
        <v xml:space="preserve"> vs </v>
      </c>
      <c r="H4" t="s">
        <v>6</v>
      </c>
    </row>
    <row r="5" spans="1:9" x14ac:dyDescent="0.25">
      <c r="A5" s="8" t="s">
        <v>15</v>
      </c>
      <c r="B5" s="8" t="s">
        <v>26</v>
      </c>
      <c r="C5" s="12">
        <v>44944</v>
      </c>
      <c r="D5" s="16">
        <v>0.58333333333333337</v>
      </c>
      <c r="E5" s="8" t="s">
        <v>7</v>
      </c>
      <c r="F5" s="8" t="s">
        <v>7</v>
      </c>
      <c r="G5" t="str">
        <f t="shared" si="3"/>
        <v>Milan vs Inter vs 44944</v>
      </c>
      <c r="H5" t="s">
        <v>6</v>
      </c>
    </row>
    <row r="6" spans="1:9" x14ac:dyDescent="0.25">
      <c r="A6" s="8" t="s">
        <v>16</v>
      </c>
      <c r="B6" s="8" t="s">
        <v>27</v>
      </c>
      <c r="C6" s="12">
        <v>44945</v>
      </c>
      <c r="D6" s="16">
        <v>0.625</v>
      </c>
      <c r="E6" s="8" t="s">
        <v>7</v>
      </c>
      <c r="F6" s="8" t="s">
        <v>7</v>
      </c>
      <c r="G6" t="str">
        <f t="shared" si="3"/>
        <v>Manchester City vs Tottenham vs 44945</v>
      </c>
      <c r="H6" t="s">
        <v>6</v>
      </c>
    </row>
    <row r="7" spans="1:9" x14ac:dyDescent="0.25">
      <c r="A7" s="8" t="s">
        <v>17</v>
      </c>
      <c r="B7" s="8" t="s">
        <v>28</v>
      </c>
      <c r="C7" s="12">
        <v>44946</v>
      </c>
      <c r="D7" s="16">
        <v>0.60416666666666663</v>
      </c>
      <c r="E7" s="8" t="s">
        <v>7</v>
      </c>
      <c r="F7" s="8" t="s">
        <v>7</v>
      </c>
      <c r="G7" t="str">
        <f t="shared" si="3"/>
        <v>RB Leipzig vs Bayern Munich vs 44946</v>
      </c>
      <c r="H7" t="s">
        <v>6</v>
      </c>
    </row>
    <row r="8" spans="1:9" x14ac:dyDescent="0.25">
      <c r="A8" s="8" t="s">
        <v>18</v>
      </c>
      <c r="B8" s="8" t="s">
        <v>29</v>
      </c>
      <c r="C8" s="13">
        <v>44945</v>
      </c>
      <c r="D8" s="16">
        <v>0.5</v>
      </c>
      <c r="E8" s="8" t="s">
        <v>7</v>
      </c>
      <c r="F8" s="8" t="s">
        <v>7</v>
      </c>
      <c r="G8" t="str">
        <f t="shared" si="3"/>
        <v>PSG vs Al Hilal + Al Nassr vs 44945</v>
      </c>
      <c r="H8" t="s">
        <v>6</v>
      </c>
    </row>
    <row r="9" spans="1:9" x14ac:dyDescent="0.25">
      <c r="A9" s="8" t="s">
        <v>19</v>
      </c>
      <c r="B9" s="9" t="s">
        <v>30</v>
      </c>
      <c r="C9" s="14">
        <v>44947</v>
      </c>
      <c r="D9" s="17">
        <v>0.3125</v>
      </c>
      <c r="E9" s="8" t="s">
        <v>7</v>
      </c>
      <c r="F9" s="8" t="s">
        <v>7</v>
      </c>
      <c r="G9" t="str">
        <f t="shared" si="3"/>
        <v>Liverpool vs Chelsea vs 44947</v>
      </c>
      <c r="H9" t="s">
        <v>6</v>
      </c>
    </row>
    <row r="10" spans="1:9" x14ac:dyDescent="0.25">
      <c r="A10" s="10" t="s">
        <v>20</v>
      </c>
      <c r="B10" s="11" t="s">
        <v>31</v>
      </c>
      <c r="C10" s="15">
        <v>44947</v>
      </c>
      <c r="D10" s="18">
        <v>0.625</v>
      </c>
      <c r="E10" s="11" t="s">
        <v>8</v>
      </c>
      <c r="F10" s="11" t="s">
        <v>8</v>
      </c>
      <c r="G10" t="str">
        <f t="shared" si="3"/>
        <v>Sevilla vs Cádiz vs 44947</v>
      </c>
      <c r="H10" t="s">
        <v>6</v>
      </c>
    </row>
    <row r="11" spans="1:9" x14ac:dyDescent="0.25">
      <c r="A11" s="10" t="s">
        <v>21</v>
      </c>
      <c r="B11" s="11" t="s">
        <v>32</v>
      </c>
      <c r="C11" s="15">
        <v>44948</v>
      </c>
      <c r="D11" s="18">
        <v>0.35416666666666669</v>
      </c>
      <c r="E11" s="11" t="s">
        <v>8</v>
      </c>
      <c r="F11" s="11" t="s">
        <v>8</v>
      </c>
      <c r="G11" t="str">
        <f t="shared" si="3"/>
        <v>Feyenoord vs Ajax vs 44948</v>
      </c>
      <c r="H11" t="s">
        <v>6</v>
      </c>
    </row>
    <row r="12" spans="1:9" x14ac:dyDescent="0.25">
      <c r="A12" s="10" t="s">
        <v>22</v>
      </c>
      <c r="B12" s="11" t="s">
        <v>33</v>
      </c>
      <c r="C12" s="15">
        <v>44948</v>
      </c>
      <c r="D12" s="18">
        <v>0.47916666666666669</v>
      </c>
      <c r="E12" s="8" t="s">
        <v>7</v>
      </c>
      <c r="F12" s="8" t="s">
        <v>7</v>
      </c>
      <c r="G12" t="str">
        <f t="shared" si="3"/>
        <v>Arsenal vs Manchester United vs 44948</v>
      </c>
      <c r="H12" t="s">
        <v>6</v>
      </c>
    </row>
    <row r="13" spans="1:9" x14ac:dyDescent="0.25">
      <c r="A13" s="10" t="s">
        <v>23</v>
      </c>
      <c r="B13" s="11" t="s">
        <v>34</v>
      </c>
      <c r="C13" s="15">
        <v>44948</v>
      </c>
      <c r="D13" s="18">
        <v>0.5</v>
      </c>
      <c r="E13" s="8" t="s">
        <v>14</v>
      </c>
      <c r="F13" s="8" t="s">
        <v>14</v>
      </c>
      <c r="G13" t="str">
        <f t="shared" si="3"/>
        <v>Spezia vs Roma vs 44948</v>
      </c>
      <c r="H13" t="s">
        <v>6</v>
      </c>
    </row>
    <row r="14" spans="1:9" x14ac:dyDescent="0.25">
      <c r="A14" s="10" t="s">
        <v>24</v>
      </c>
      <c r="B14" s="11" t="s">
        <v>35</v>
      </c>
      <c r="C14" s="15">
        <v>44948</v>
      </c>
      <c r="D14" s="18">
        <v>0.52083333333333337</v>
      </c>
      <c r="E14" s="11" t="s">
        <v>8</v>
      </c>
      <c r="F14" s="11" t="s">
        <v>8</v>
      </c>
      <c r="G14" t="str">
        <f t="shared" si="3"/>
        <v>Barcelona vs Getafe vs 44948</v>
      </c>
      <c r="H14" t="s">
        <v>6</v>
      </c>
    </row>
    <row r="15" spans="1:9" x14ac:dyDescent="0.25">
      <c r="A15" s="10" t="s">
        <v>25</v>
      </c>
      <c r="B15" s="11" t="s">
        <v>36</v>
      </c>
      <c r="C15" s="15">
        <v>44948</v>
      </c>
      <c r="D15" s="18">
        <v>0.61458333333333337</v>
      </c>
      <c r="E15" s="8" t="s">
        <v>7</v>
      </c>
      <c r="F15" s="8" t="s">
        <v>7</v>
      </c>
      <c r="G15" t="str">
        <f t="shared" si="3"/>
        <v>Juventus vs Atalanta vs 44948</v>
      </c>
      <c r="H15" t="s">
        <v>6</v>
      </c>
    </row>
  </sheetData>
  <phoneticPr fontId="4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NOTIFICACIONES MPLAY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Walter</dc:creator>
  <dc:description/>
  <cp:lastModifiedBy>Walter Jesus Rivera Salcedo</cp:lastModifiedBy>
  <cp:revision>29</cp:revision>
  <dcterms:created xsi:type="dcterms:W3CDTF">2021-04-22T22:31:28Z</dcterms:created>
  <dcterms:modified xsi:type="dcterms:W3CDTF">2023-01-24T16:13:34Z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