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uzijun 1/Desktop/COEN1550/Week3/"/>
    </mc:Choice>
  </mc:AlternateContent>
  <bookViews>
    <workbookView xWindow="40" yWindow="460" windowWidth="25320" windowHeight="15900" tabRatio="478"/>
  </bookViews>
  <sheets>
    <sheet name="Week3 Time Record" sheetId="1" r:id="rId1"/>
  </sheets>
  <definedNames>
    <definedName name="_xlnm.Print_Area" localSheetId="0">'Week3 Time Record'!$A$1:$K$23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1" i="1"/>
  <c r="K12" i="1"/>
  <c r="K13" i="1"/>
  <c r="K15" i="1"/>
  <c r="K16" i="1"/>
  <c r="K17" i="1"/>
  <c r="K18" i="1"/>
</calcChain>
</file>

<file path=xl/sharedStrings.xml><?xml version="1.0" encoding="utf-8"?>
<sst xmlns="http://schemas.openxmlformats.org/spreadsheetml/2006/main" count="34" uniqueCount="24">
  <si>
    <t>Employee:</t>
  </si>
  <si>
    <t>Week ending:</t>
  </si>
  <si>
    <t>Day</t>
  </si>
  <si>
    <t>In</t>
  </si>
  <si>
    <t>Out</t>
  </si>
  <si>
    <t>Saturday</t>
  </si>
  <si>
    <t>Sunday</t>
  </si>
  <si>
    <t>Monday</t>
  </si>
  <si>
    <t>Tuesday</t>
  </si>
  <si>
    <t>Wednesday</t>
  </si>
  <si>
    <t>Thursday</t>
  </si>
  <si>
    <t>Friday</t>
  </si>
  <si>
    <t>Employee signature</t>
  </si>
  <si>
    <t>Date</t>
  </si>
  <si>
    <t>Regular Hrs.</t>
  </si>
  <si>
    <t>Weekly Time Record</t>
  </si>
  <si>
    <t>Total Hrs.</t>
  </si>
  <si>
    <t>YOU'RE@CU Undergrad Time Sheet</t>
  </si>
  <si>
    <t>Mentor signature</t>
  </si>
  <si>
    <t>Mentor:</t>
  </si>
  <si>
    <t>02/03/2019</t>
    <phoneticPr fontId="0" type="noConversion"/>
  </si>
  <si>
    <t>Zijun Liu</t>
    <phoneticPr fontId="0" type="noConversion"/>
  </si>
  <si>
    <t>Brian Breitsch</t>
    <phoneticPr fontId="0" type="noConversion"/>
  </si>
  <si>
    <t>Brian Breitsch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</si>
</sst>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&lt;=9999999]###\-####;\(###\)\ ###\-####"/>
    <numFmt numFmtId="177" formatCode="h:mm;@"/>
  </numFmts>
  <fonts count="11" x14ac:knownFonts="1">
    <font>
      <sz val="10"/>
      <name val="Arial"/>
    </font>
    <font>
      <sz val="10"/>
      <name val="幼圆"/>
      <family val="2"/>
      <scheme val="minor"/>
    </font>
    <font>
      <sz val="9"/>
      <name val="幼圆"/>
      <family val="2"/>
      <scheme val="minor"/>
    </font>
    <font>
      <sz val="8"/>
      <name val="幼圆"/>
      <family val="2"/>
      <scheme val="minor"/>
    </font>
    <font>
      <b/>
      <sz val="22"/>
      <name val="幼圆"/>
      <family val="2"/>
      <scheme val="major"/>
    </font>
    <font>
      <b/>
      <sz val="9"/>
      <name val="幼圆"/>
      <family val="2"/>
      <scheme val="major"/>
    </font>
    <font>
      <b/>
      <sz val="22"/>
      <color theme="1" tint="0.499984740745262"/>
      <name val="幼圆"/>
      <family val="2"/>
      <scheme val="major"/>
    </font>
    <font>
      <sz val="10"/>
      <color theme="1" tint="0.499984740745262"/>
      <name val="幼圆"/>
      <family val="2"/>
      <scheme val="major"/>
    </font>
    <font>
      <sz val="9"/>
      <color theme="1" tint="0.499984740745262"/>
      <name val="幼圆"/>
      <family val="2"/>
      <scheme val="minor"/>
    </font>
    <font>
      <sz val="10"/>
      <color theme="1" tint="0.499984740745262"/>
      <name val="幼圆"/>
      <family val="2"/>
      <scheme val="minor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9" fillId="0" borderId="0" xfId="0" applyFont="1" applyAlignment="1" applyProtection="1">
      <alignment horizontal="left" indent="5"/>
      <protection locked="0"/>
    </xf>
    <xf numFmtId="0" fontId="9" fillId="0" borderId="0" xfId="0" applyFont="1" applyProtection="1"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1" fillId="0" borderId="1" xfId="0" applyFont="1" applyBorder="1" applyProtection="1">
      <protection locked="0"/>
    </xf>
    <xf numFmtId="14" fontId="2" fillId="0" borderId="1" xfId="0" applyNumberFormat="1" applyFont="1" applyBorder="1" applyAlignment="1" applyProtection="1">
      <alignment horizontal="left"/>
      <protection locked="0"/>
    </xf>
    <xf numFmtId="2" fontId="3" fillId="4" borderId="3" xfId="0" applyNumberFormat="1" applyFont="1" applyFill="1" applyBorder="1" applyAlignment="1" applyProtection="1">
      <alignment horizontal="center" vertical="center"/>
    </xf>
    <xf numFmtId="177" fontId="3" fillId="5" borderId="3" xfId="0" applyNumberFormat="1" applyFont="1" applyFill="1" applyBorder="1" applyAlignment="1" applyProtection="1">
      <alignment horizontal="center" vertical="center"/>
      <protection locked="0"/>
    </xf>
    <xf numFmtId="177" fontId="3" fillId="6" borderId="3" xfId="0" applyNumberFormat="1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left" vertical="center" indent="1"/>
      <protection locked="0"/>
    </xf>
    <xf numFmtId="0" fontId="1" fillId="0" borderId="0" xfId="0" applyFont="1" applyAlignment="1" applyProtection="1">
      <alignment horizontal="left" indent="1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 indent="5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6" fillId="0" borderId="0" xfId="0" applyFont="1" applyAlignment="1" applyProtection="1">
      <alignment horizontal="right"/>
      <protection locked="0"/>
    </xf>
    <xf numFmtId="0" fontId="7" fillId="0" borderId="0" xfId="0" applyFont="1" applyAlignment="1"/>
    <xf numFmtId="14" fontId="2" fillId="0" borderId="1" xfId="0" applyNumberFormat="1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0" fontId="2" fillId="0" borderId="2" xfId="0" applyFont="1" applyFill="1" applyBorder="1" applyAlignment="1" applyProtection="1">
      <alignment horizontal="left"/>
      <protection locked="0"/>
    </xf>
    <xf numFmtId="176" fontId="2" fillId="0" borderId="4" xfId="0" applyNumberFormat="1" applyFont="1" applyFill="1" applyBorder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center" vertical="center"/>
      <protection locked="0"/>
    </xf>
  </cellXfs>
  <cellStyles count="4">
    <cellStyle name="常规" xfId="0" builtinId="0"/>
    <cellStyle name="已访问的超链接" xfId="1" builtinId="9" hidden="1"/>
    <cellStyle name="已访问的超链接" xfId="2" builtinId="9" hidden="1"/>
    <cellStyle name="已访问的超链接" xfId="3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  <pageSetUpPr fitToPage="1"/>
  </sheetPr>
  <dimension ref="B1:K23"/>
  <sheetViews>
    <sheetView showGridLines="0" showZeros="0" tabSelected="1" workbookViewId="0">
      <selection activeCell="K22" sqref="K22"/>
    </sheetView>
  </sheetViews>
  <sheetFormatPr baseColWidth="10" defaultColWidth="8.83203125" defaultRowHeight="14" x14ac:dyDescent="0.15"/>
  <cols>
    <col min="1" max="1" width="2.1640625" style="1" customWidth="1"/>
    <col min="2" max="2" width="14.83203125" style="1" customWidth="1"/>
    <col min="3" max="7" width="12.5" style="1" customWidth="1"/>
    <col min="8" max="8" width="13.5" style="1" customWidth="1"/>
    <col min="9" max="11" width="12.5" style="1" customWidth="1"/>
    <col min="12" max="16384" width="8.83203125" style="1"/>
  </cols>
  <sheetData>
    <row r="1" spans="2:11" ht="34.5" customHeight="1" x14ac:dyDescent="0.25">
      <c r="B1" s="29" t="s">
        <v>17</v>
      </c>
      <c r="C1" s="29"/>
      <c r="D1" s="29"/>
      <c r="E1" s="29"/>
      <c r="F1" s="29"/>
      <c r="G1" s="29"/>
      <c r="H1" s="23" t="s">
        <v>15</v>
      </c>
      <c r="I1" s="24"/>
      <c r="J1" s="24"/>
      <c r="K1" s="24"/>
    </row>
    <row r="2" spans="2:11" ht="31.5" customHeight="1" x14ac:dyDescent="0.15"/>
    <row r="3" spans="2:11" ht="14.25" customHeight="1" x14ac:dyDescent="0.15">
      <c r="F3" s="2"/>
      <c r="G3" s="2"/>
    </row>
    <row r="4" spans="2:11" ht="17" customHeight="1" x14ac:dyDescent="0.15">
      <c r="B4" s="22"/>
      <c r="C4" s="22"/>
      <c r="D4" s="22"/>
      <c r="H4" s="20" t="s">
        <v>1</v>
      </c>
      <c r="I4" s="20"/>
      <c r="J4" s="25" t="s">
        <v>20</v>
      </c>
      <c r="K4" s="25"/>
    </row>
    <row r="5" spans="2:11" ht="17" customHeight="1" x14ac:dyDescent="0.15">
      <c r="B5" s="22"/>
      <c r="C5" s="22"/>
      <c r="D5" s="22"/>
      <c r="H5" s="6"/>
      <c r="I5" s="6"/>
      <c r="J5" s="3"/>
      <c r="K5" s="3"/>
    </row>
    <row r="6" spans="2:11" ht="17" customHeight="1" x14ac:dyDescent="0.15">
      <c r="B6" s="22"/>
      <c r="C6" s="22"/>
      <c r="D6" s="22"/>
      <c r="H6" s="20" t="s">
        <v>0</v>
      </c>
      <c r="I6" s="20"/>
      <c r="J6" s="26" t="s">
        <v>21</v>
      </c>
      <c r="K6" s="26"/>
    </row>
    <row r="7" spans="2:11" ht="31" customHeight="1" x14ac:dyDescent="0.15">
      <c r="B7" s="5"/>
      <c r="C7" s="21"/>
      <c r="D7" s="21"/>
      <c r="H7" s="20" t="s">
        <v>19</v>
      </c>
      <c r="I7" s="20"/>
      <c r="J7" s="27" t="s">
        <v>22</v>
      </c>
      <c r="K7" s="27"/>
    </row>
    <row r="8" spans="2:11" ht="17" customHeight="1" x14ac:dyDescent="0.15">
      <c r="B8" s="5"/>
      <c r="C8" s="21"/>
      <c r="D8" s="21"/>
      <c r="H8" s="20"/>
      <c r="I8" s="20"/>
      <c r="J8" s="28"/>
      <c r="K8" s="28"/>
    </row>
    <row r="10" spans="2:11" ht="21" customHeight="1" x14ac:dyDescent="0.15">
      <c r="B10" s="8" t="s">
        <v>2</v>
      </c>
      <c r="C10" s="8" t="s">
        <v>3</v>
      </c>
      <c r="D10" s="8" t="s">
        <v>4</v>
      </c>
      <c r="E10" s="8" t="s">
        <v>3</v>
      </c>
      <c r="F10" s="8" t="s">
        <v>4</v>
      </c>
      <c r="G10" s="8" t="s">
        <v>3</v>
      </c>
      <c r="H10" s="8" t="s">
        <v>4</v>
      </c>
      <c r="I10" s="8" t="s">
        <v>3</v>
      </c>
      <c r="J10" s="8" t="s">
        <v>4</v>
      </c>
      <c r="K10" s="9" t="s">
        <v>14</v>
      </c>
    </row>
    <row r="11" spans="2:11" ht="21" customHeight="1" x14ac:dyDescent="0.15">
      <c r="B11" s="17" t="s">
        <v>7</v>
      </c>
      <c r="C11" s="15"/>
      <c r="D11" s="16"/>
      <c r="E11" s="15"/>
      <c r="F11" s="16"/>
      <c r="G11" s="15"/>
      <c r="H11" s="16"/>
      <c r="I11" s="15"/>
      <c r="J11" s="16"/>
      <c r="K11" s="14">
        <f t="shared" ref="K11:K17" si="0">IF((((D11-C11)+(F11-E11))*24)&gt;8,8,((D11-C11)+(F11-E11))*24)</f>
        <v>0</v>
      </c>
    </row>
    <row r="12" spans="2:11" ht="21" customHeight="1" x14ac:dyDescent="0.15">
      <c r="B12" s="17" t="s">
        <v>8</v>
      </c>
      <c r="C12" s="15"/>
      <c r="D12" s="16"/>
      <c r="E12" s="15"/>
      <c r="F12" s="16"/>
      <c r="G12" s="15"/>
      <c r="H12" s="16"/>
      <c r="I12" s="15"/>
      <c r="J12" s="16"/>
      <c r="K12" s="14">
        <f t="shared" si="0"/>
        <v>0</v>
      </c>
    </row>
    <row r="13" spans="2:11" ht="21" customHeight="1" x14ac:dyDescent="0.15">
      <c r="B13" s="17" t="s">
        <v>9</v>
      </c>
      <c r="C13" s="15"/>
      <c r="D13" s="16"/>
      <c r="E13" s="15"/>
      <c r="F13" s="16"/>
      <c r="G13" s="15"/>
      <c r="H13" s="16"/>
      <c r="I13" s="15"/>
      <c r="J13" s="16"/>
      <c r="K13" s="14">
        <f t="shared" si="0"/>
        <v>0</v>
      </c>
    </row>
    <row r="14" spans="2:11" ht="21" customHeight="1" x14ac:dyDescent="0.15">
      <c r="B14" s="17" t="s">
        <v>10</v>
      </c>
      <c r="C14" s="15">
        <v>0.73611111111111116</v>
      </c>
      <c r="D14" s="16">
        <v>0.77083333333333337</v>
      </c>
      <c r="E14" s="15"/>
      <c r="F14" s="16"/>
      <c r="G14" s="15"/>
      <c r="H14" s="16"/>
      <c r="I14" s="15"/>
      <c r="J14" s="16"/>
      <c r="K14" s="14">
        <f>IF((((D14-C14)+(F14-E14))*24)&gt;8,C1618,((D14-C14)+(F14-E14))*24)</f>
        <v>0.83333333333333304</v>
      </c>
    </row>
    <row r="15" spans="2:11" ht="21" customHeight="1" x14ac:dyDescent="0.15">
      <c r="B15" s="17" t="s">
        <v>11</v>
      </c>
      <c r="C15" s="15"/>
      <c r="D15" s="16"/>
      <c r="E15" s="15"/>
      <c r="F15" s="16"/>
      <c r="G15" s="15"/>
      <c r="H15" s="16"/>
      <c r="I15" s="15"/>
      <c r="J15" s="16"/>
      <c r="K15" s="14">
        <f t="shared" si="0"/>
        <v>0</v>
      </c>
    </row>
    <row r="16" spans="2:11" ht="21" customHeight="1" x14ac:dyDescent="0.15">
      <c r="B16" s="17" t="s">
        <v>5</v>
      </c>
      <c r="C16" s="15">
        <v>0.625</v>
      </c>
      <c r="D16" s="16">
        <v>0.69444444444444453</v>
      </c>
      <c r="E16" s="15"/>
      <c r="F16" s="16"/>
      <c r="G16" s="15"/>
      <c r="H16" s="16"/>
      <c r="I16" s="15"/>
      <c r="J16" s="16"/>
      <c r="K16" s="14">
        <f t="shared" si="0"/>
        <v>1.6666666666666687</v>
      </c>
    </row>
    <row r="17" spans="2:11" ht="21" customHeight="1" x14ac:dyDescent="0.15">
      <c r="B17" s="17" t="s">
        <v>6</v>
      </c>
      <c r="C17" s="15">
        <v>0.6875</v>
      </c>
      <c r="D17" s="16">
        <v>0.79166666666666663</v>
      </c>
      <c r="E17" s="15"/>
      <c r="F17" s="16"/>
      <c r="G17" s="15"/>
      <c r="H17" s="16"/>
      <c r="I17" s="15"/>
      <c r="J17" s="16"/>
      <c r="K17" s="14">
        <f t="shared" si="0"/>
        <v>2.4999999999999991</v>
      </c>
    </row>
    <row r="18" spans="2:11" ht="21" customHeight="1" x14ac:dyDescent="0.15">
      <c r="B18" s="18"/>
      <c r="C18" s="18"/>
      <c r="D18" s="18"/>
      <c r="E18" s="18"/>
      <c r="J18" s="17" t="s">
        <v>16</v>
      </c>
      <c r="K18" s="14">
        <f>SUM(K11:K17)</f>
        <v>5.0000000000000009</v>
      </c>
    </row>
    <row r="19" spans="2:11" ht="6.75" customHeight="1" x14ac:dyDescent="0.15">
      <c r="B19" s="2"/>
      <c r="C19" s="2"/>
      <c r="D19" s="2"/>
    </row>
    <row r="20" spans="2:11" ht="26.25" customHeight="1" x14ac:dyDescent="0.15">
      <c r="B20" s="4"/>
      <c r="C20" s="4"/>
      <c r="D20" s="4"/>
      <c r="E20" s="4"/>
      <c r="F20" s="19" t="s">
        <v>21</v>
      </c>
      <c r="G20" s="19"/>
      <c r="H20" s="19"/>
      <c r="I20" s="19"/>
      <c r="J20" s="12"/>
      <c r="K20" s="13" t="s">
        <v>20</v>
      </c>
    </row>
    <row r="21" spans="2:11" x14ac:dyDescent="0.15">
      <c r="F21" s="10" t="s">
        <v>12</v>
      </c>
      <c r="G21" s="7"/>
      <c r="H21" s="7"/>
      <c r="I21" s="7"/>
      <c r="J21" s="7"/>
      <c r="K21" s="11" t="s">
        <v>13</v>
      </c>
    </row>
    <row r="22" spans="2:11" ht="21" customHeight="1" x14ac:dyDescent="0.15">
      <c r="F22" s="19" t="s">
        <v>23</v>
      </c>
      <c r="G22" s="19"/>
      <c r="H22" s="19"/>
      <c r="I22" s="19"/>
      <c r="J22" s="12"/>
      <c r="K22" s="13" t="s">
        <v>20</v>
      </c>
    </row>
    <row r="23" spans="2:11" x14ac:dyDescent="0.15">
      <c r="F23" s="10" t="s">
        <v>18</v>
      </c>
      <c r="G23" s="7"/>
      <c r="H23" s="7"/>
      <c r="I23" s="7"/>
      <c r="J23" s="7"/>
      <c r="K23" s="11" t="s">
        <v>13</v>
      </c>
    </row>
  </sheetData>
  <mergeCells count="17">
    <mergeCell ref="H1:K1"/>
    <mergeCell ref="J4:K4"/>
    <mergeCell ref="C8:D8"/>
    <mergeCell ref="J6:K6"/>
    <mergeCell ref="J7:K7"/>
    <mergeCell ref="J8:K8"/>
    <mergeCell ref="B4:D4"/>
    <mergeCell ref="B5:D5"/>
    <mergeCell ref="B1:G1"/>
    <mergeCell ref="F22:I22"/>
    <mergeCell ref="H8:I8"/>
    <mergeCell ref="F20:I20"/>
    <mergeCell ref="C7:D7"/>
    <mergeCell ref="H4:I4"/>
    <mergeCell ref="H6:I6"/>
    <mergeCell ref="H7:I7"/>
    <mergeCell ref="B6:D6"/>
  </mergeCells>
  <phoneticPr fontId="0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11:J17">
      <formula1>0</formula1>
      <formula2>0.999305555555556</formula2>
    </dataValidation>
  </dataValidations>
  <printOptions horizontalCentered="1"/>
  <pageMargins left="0.5" right="0.5" top="0.75" bottom="0" header="0.5" footer="0"/>
  <pageSetup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A5D2DBD-8DC4-4B7A-8285-EEE4FEADA1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Week3 Time Record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time sheet (8 1/2 x 11, landscape)</dc:title>
  <dc:creator>MYERS, BETH</dc:creator>
  <cp:keywords/>
  <cp:lastModifiedBy>Microsoft Office 用户</cp:lastModifiedBy>
  <cp:lastPrinted>2012-03-06T21:20:01Z</cp:lastPrinted>
  <dcterms:created xsi:type="dcterms:W3CDTF">2013-01-17T04:19:13Z</dcterms:created>
  <dcterms:modified xsi:type="dcterms:W3CDTF">2019-02-04T23:54:53Z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TC062071411033</vt:lpwstr>
  </property>
</Properties>
</file>