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maa_pivot" sheetId="1" r:id="rId3"/>
    <sheet state="visible" name="ces_pivot" sheetId="2" r:id="rId4"/>
    <sheet state="visible" name="basmaa_ge" sheetId="3" r:id="rId5"/>
    <sheet state="visible" name="ces30_ge" sheetId="4" r:id="rId6"/>
    <sheet state="visible" name="basmaa_data" sheetId="5" r:id="rId7"/>
    <sheet state="visible" name="basmaa_sites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<sst xmlns="http://schemas.openxmlformats.org/spreadsheetml/2006/main" count="1006" uniqueCount="213">
  <si>
    <t>Site ID</t>
  </si>
  <si>
    <t>Latitude</t>
  </si>
  <si>
    <t>Longitude</t>
  </si>
  <si>
    <t>GE Latitude</t>
  </si>
  <si>
    <t>GE Longitude</t>
  </si>
  <si>
    <t>Location</t>
  </si>
  <si>
    <t>Land Use</t>
  </si>
  <si>
    <t>Zipcode</t>
  </si>
  <si>
    <t>Cigarette Butts (Gallons)</t>
  </si>
  <si>
    <t>Total Trash (Gallons)</t>
  </si>
  <si>
    <t>Cig-to-Trash (Percent)</t>
  </si>
  <si>
    <t>FR-01-Inet-1-B</t>
  </si>
  <si>
    <t>37°32'52.38"N</t>
  </si>
  <si>
    <t>121°59'14.12"W</t>
  </si>
  <si>
    <t>Fremont Blvd &amp; Mowry Ave</t>
  </si>
  <si>
    <t>Commercial</t>
  </si>
  <si>
    <t>FR-01-Inet-2.1-B</t>
  </si>
  <si>
    <t xml:space="preserve"> 37°32'51.54"N</t>
  </si>
  <si>
    <t>121°59'12.49"W</t>
  </si>
  <si>
    <t>FR-01-Inet-2.2-B</t>
  </si>
  <si>
    <t xml:space="preserve"> 37°32'48.50"N</t>
  </si>
  <si>
    <t>121°59'6.01"W</t>
  </si>
  <si>
    <t>FR-01-Sidewalk-1-B</t>
  </si>
  <si>
    <t xml:space="preserve"> 37°32'52.40"N</t>
  </si>
  <si>
    <t>121°59'14.38"W</t>
  </si>
  <si>
    <t>FR-01-Sidewalk-2-A</t>
  </si>
  <si>
    <t xml:space="preserve"> 37°32'50.23"N</t>
  </si>
  <si>
    <t>121°59'7.32"W</t>
  </si>
  <si>
    <t>FR-01-Street-1-B</t>
  </si>
  <si>
    <t xml:space="preserve"> 37°32'53.23"N</t>
  </si>
  <si>
    <t>121°59'15.56"W</t>
  </si>
  <si>
    <t>FR-01-Street-2-A</t>
  </si>
  <si>
    <t xml:space="preserve"> 37°32'50.09"N</t>
  </si>
  <si>
    <t>121°59'7.81"W</t>
  </si>
  <si>
    <t>FR-01-Street-2-B</t>
  </si>
  <si>
    <t xml:space="preserve"> 37°32'49.22"N</t>
  </si>
  <si>
    <t>121°59'7.99"W</t>
  </si>
  <si>
    <t>OK-01-Inet-1.1-B</t>
  </si>
  <si>
    <t xml:space="preserve"> 37°48'11.68"N</t>
  </si>
  <si>
    <t>122°16'6.88"W</t>
  </si>
  <si>
    <t>14th St &amp; Webster</t>
  </si>
  <si>
    <t>OK-01-Inet-1.2-B</t>
  </si>
  <si>
    <t xml:space="preserve"> 37°48'10.76"N</t>
  </si>
  <si>
    <t>122°16'4.25"W</t>
  </si>
  <si>
    <t>OK-01-Inet-2-B</t>
  </si>
  <si>
    <t xml:space="preserve"> 37°48'9.03"N</t>
  </si>
  <si>
    <t>122°16'0.03"W</t>
  </si>
  <si>
    <t>OK-01-Sidewalk-1-B</t>
  </si>
  <si>
    <t xml:space="preserve"> 37°48'11.21"N</t>
  </si>
  <si>
    <t>122°16'5.50"W</t>
  </si>
  <si>
    <t>OK-01-Sidewalk-2-A</t>
  </si>
  <si>
    <t xml:space="preserve"> 37°48'9.92"N</t>
  </si>
  <si>
    <t>122°16'0.92"W</t>
  </si>
  <si>
    <t>OK-01-Street-1-B</t>
  </si>
  <si>
    <t xml:space="preserve"> 37°48'11.01"N</t>
  </si>
  <si>
    <t>122°16'4.82"W</t>
  </si>
  <si>
    <t>OK-01-Street-2-A</t>
  </si>
  <si>
    <t xml:space="preserve"> 37°48'9.77"N</t>
  </si>
  <si>
    <t>122°16'1.15"W</t>
  </si>
  <si>
    <t>SJ-01-Inlet-1-B</t>
  </si>
  <si>
    <t xml:space="preserve"> 37°19'22.79"N</t>
  </si>
  <si>
    <t>121°49'30.79"W</t>
  </si>
  <si>
    <t>Tully Road &amp; King</t>
  </si>
  <si>
    <t>SJ-01-Inlet-2-B</t>
  </si>
  <si>
    <t xml:space="preserve"> 37°19'25.66"N</t>
  </si>
  <si>
    <t>121°49'26.75"W</t>
  </si>
  <si>
    <t>SJ-01-Sidewalk-1-B</t>
  </si>
  <si>
    <t xml:space="preserve"> 37°19'24.78"N</t>
  </si>
  <si>
    <t>121°49'28.10"W</t>
  </si>
  <si>
    <t>SJ-01-Sidewalk-2-A</t>
  </si>
  <si>
    <t xml:space="preserve"> 37°19'22.46"N</t>
  </si>
  <si>
    <t>121°49'31.64"W</t>
  </si>
  <si>
    <t>SJ-01-Street-1-B</t>
  </si>
  <si>
    <t xml:space="preserve"> 37°19'24.98"N</t>
  </si>
  <si>
    <t>121°49'27.41"W</t>
  </si>
  <si>
    <t>SJ-01-Street-2-A</t>
  </si>
  <si>
    <t xml:space="preserve"> 37°19'22.06"N</t>
  </si>
  <si>
    <t>121°49'31.65"W</t>
  </si>
  <si>
    <t>BASMAA ID</t>
  </si>
  <si>
    <t>AVERAGE of Total Population</t>
  </si>
  <si>
    <t>AVERAGE of Groundwater Threats Pctl</t>
  </si>
  <si>
    <t>AVERAGE of Drinking Water Pctl</t>
  </si>
  <si>
    <t>FR-01</t>
  </si>
  <si>
    <t>OK-01</t>
  </si>
  <si>
    <t>SJ-01</t>
  </si>
  <si>
    <t>Grand Total</t>
  </si>
  <si>
    <t>Census Tract</t>
  </si>
  <si>
    <t>Total Population</t>
  </si>
  <si>
    <t>California County</t>
  </si>
  <si>
    <t>ZIP</t>
  </si>
  <si>
    <t>Nearby City 
(to help approximate location only)</t>
  </si>
  <si>
    <t>CES 3.0 Score</t>
  </si>
  <si>
    <t xml:space="preserve"> CES 3.0 Percentile</t>
  </si>
  <si>
    <t>CES 3.0 
Percentile Range</t>
  </si>
  <si>
    <t>SB 535 Disadvantaged Community</t>
  </si>
  <si>
    <t>Ozone</t>
  </si>
  <si>
    <t>Ozone Pctl</t>
  </si>
  <si>
    <t>PM2.5</t>
  </si>
  <si>
    <t>PM2.5 Pctl</t>
  </si>
  <si>
    <t>Diesel PM</t>
  </si>
  <si>
    <t>Diesel PM Pctl</t>
  </si>
  <si>
    <t>Drinking Water</t>
  </si>
  <si>
    <t>Drinking Water Pctl</t>
  </si>
  <si>
    <t>Pesticides</t>
  </si>
  <si>
    <t>Pesticides Pctl</t>
  </si>
  <si>
    <t>Tox. Release</t>
  </si>
  <si>
    <t>Tox. Release Pctl</t>
  </si>
  <si>
    <t>Traffic</t>
  </si>
  <si>
    <t>Traffic Pctl</t>
  </si>
  <si>
    <t>Cleanup Sites</t>
  </si>
  <si>
    <t>Cleanup Sites Pctl</t>
  </si>
  <si>
    <t>Groundwater Threats</t>
  </si>
  <si>
    <t>Groundwater Threats Pctl</t>
  </si>
  <si>
    <t>Haz. Waste</t>
  </si>
  <si>
    <t>Haz. Waste Pctl</t>
  </si>
  <si>
    <t>Imp. Water Bodies</t>
  </si>
  <si>
    <t>Imp. Water Bodies Pctl</t>
  </si>
  <si>
    <t>Solid Waste</t>
  </si>
  <si>
    <t>Solid Waste Pctl</t>
  </si>
  <si>
    <t>Pollution Burden</t>
  </si>
  <si>
    <t>Pollution Burden Score</t>
  </si>
  <si>
    <t>Pollution Burden Pctl</t>
  </si>
  <si>
    <t>Asthma</t>
  </si>
  <si>
    <t>Asthma Pctl</t>
  </si>
  <si>
    <t>Low Birth Weight</t>
  </si>
  <si>
    <t>Low Birth Weight Pctl</t>
  </si>
  <si>
    <t>Cardiovascular Disease</t>
  </si>
  <si>
    <t>Cardiovascular Disease Pctl</t>
  </si>
  <si>
    <t>Education</t>
  </si>
  <si>
    <t>Education Pctl</t>
  </si>
  <si>
    <t>Linguistic Isolation</t>
  </si>
  <si>
    <t>Linguistic Isolation Pctl</t>
  </si>
  <si>
    <t>Poverty</t>
  </si>
  <si>
    <t>Poverty Pctl</t>
  </si>
  <si>
    <t>Unemployment</t>
  </si>
  <si>
    <t>Unemployment Pctl</t>
  </si>
  <si>
    <t>Housing Burden</t>
  </si>
  <si>
    <t>Housing Burden Pctl</t>
  </si>
  <si>
    <t xml:space="preserve">Pop. Char. </t>
  </si>
  <si>
    <t>Pop. Char. Score</t>
  </si>
  <si>
    <t>Pop. Char. Pctl</t>
  </si>
  <si>
    <t xml:space="preserve">Alameda </t>
  </si>
  <si>
    <t>Fremont</t>
  </si>
  <si>
    <t>60-65%</t>
  </si>
  <si>
    <t>No</t>
  </si>
  <si>
    <t>55-60%</t>
  </si>
  <si>
    <t>45-50%</t>
  </si>
  <si>
    <t>40-45%</t>
  </si>
  <si>
    <t>35-40%</t>
  </si>
  <si>
    <t>30-35%</t>
  </si>
  <si>
    <t>25-30%</t>
  </si>
  <si>
    <t>15-20%</t>
  </si>
  <si>
    <t>Oakland</t>
  </si>
  <si>
    <t>50-55%</t>
  </si>
  <si>
    <t>Santa Clara</t>
  </si>
  <si>
    <t>San Jose</t>
  </si>
  <si>
    <t>Study Area</t>
  </si>
  <si>
    <t>Segment</t>
  </si>
  <si>
    <t>Location ID</t>
  </si>
  <si>
    <t>Sample Date</t>
  </si>
  <si>
    <t>Street Sweeping Timing</t>
  </si>
  <si>
    <t>Debris (gal)</t>
  </si>
  <si>
    <t>Plastic CRV (gal)</t>
  </si>
  <si>
    <t>Glass CRV (gal)</t>
  </si>
  <si>
    <t>Plastic Bag (gal)</t>
  </si>
  <si>
    <t>EPS (gal)</t>
  </si>
  <si>
    <t>Plastic Food‐ware (gal)</t>
  </si>
  <si>
    <t>Mylar (gal)</t>
  </si>
  <si>
    <t>Plastic Other (gal)</t>
  </si>
  <si>
    <t>Paper Food‐ware (gal)</t>
  </si>
  <si>
    <t>Bulk Paper (gal)</t>
  </si>
  <si>
    <t>Cigs (gal)</t>
  </si>
  <si>
    <t>Glass Other (gal)</t>
  </si>
  <si>
    <t>Metal (gal)</t>
  </si>
  <si>
    <t>Misc (gal)</t>
  </si>
  <si>
    <t>Total (gal)</t>
  </si>
  <si>
    <t>FR‐01</t>
  </si>
  <si>
    <t>INLET 1‐B</t>
  </si>
  <si>
    <t>Before</t>
  </si>
  <si>
    <t>SIDE 1‐B</t>
  </si>
  <si>
    <t>STREET 1‐B</t>
  </si>
  <si>
    <t>INLET 2.1‐B</t>
  </si>
  <si>
    <t>INLET 2.2‐B</t>
  </si>
  <si>
    <t>SIDE 2‐A</t>
  </si>
  <si>
    <t>After</t>
  </si>
  <si>
    <t>STREET 2‐A</t>
  </si>
  <si>
    <t>STREET 2‐B</t>
  </si>
  <si>
    <t>INLET 2.1‐A</t>
  </si>
  <si>
    <t>OK‐01</t>
  </si>
  <si>
    <t>INLET 1.1‐B</t>
  </si>
  <si>
    <t>INLET 1.2‐B</t>
  </si>
  <si>
    <t>INLET 2‐B</t>
  </si>
  <si>
    <t>SJ‐01</t>
  </si>
  <si>
    <t>Description</t>
  </si>
  <si>
    <t>Study</t>
  </si>
  <si>
    <t>FR-01-Intersection</t>
  </si>
  <si>
    <t>Quantitative</t>
  </si>
  <si>
    <t>OK-01-Intersection</t>
  </si>
  <si>
    <t>SJ-01-Intersection</t>
  </si>
  <si>
    <t>OK-02-Intersection</t>
  </si>
  <si>
    <t>17th Ave &amp; 15th Street</t>
  </si>
  <si>
    <t>Qualitative</t>
  </si>
  <si>
    <t>OK-03-Intersection</t>
  </si>
  <si>
    <t>23rd Ave &amp; East 15th St</t>
  </si>
  <si>
    <t>SJ-02-Intersection</t>
  </si>
  <si>
    <t>McKee &amp; King Road</t>
  </si>
  <si>
    <t>SJ-03-Intersection</t>
  </si>
  <si>
    <t>Leeward Drive &amp; Dumont Circle</t>
  </si>
  <si>
    <t>SUM of Cigs (gal)</t>
  </si>
  <si>
    <t>SUM of Total (gal)</t>
  </si>
  <si>
    <t>FR‐01 Total</t>
  </si>
  <si>
    <t>OK‐01 Total</t>
  </si>
  <si>
    <t>SJ‐01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</si>
</sst>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/yyyy"/>
  </numFmts>
  <fonts count="11">
    <font>
      <sz val="10.0"/>
      <color rgb="FF000000"/>
      <name val="Arial"/>
    </font>
    <font>
      <b/>
    </font>
    <font/>
    <font>
      <b/>
      <sz val="11.0"/>
      <color rgb="FF000000"/>
      <name val="Calibri"/>
    </font>
    <font>
      <b/>
      <sz val="11.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name val="Calibri"/>
    </font>
    <font>
      <sz val="11.0"/>
      <color rgb="FFFFFFFF"/>
      <name val="Calibri"/>
    </font>
    <font>
      <b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ADB9CA"/>
        <bgColor rgb="FFADB9CA"/>
      </patternFill>
    </fill>
    <fill>
      <patternFill patternType="solid">
        <fgColor rgb="FF333F4F"/>
        <bgColor rgb="FF333F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0" fillId="0" fontId="2" numFmtId="2" xfId="0" applyFont="1" applyNumberFormat="1"/>
    <xf borderId="1" fillId="3" fontId="3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6" fontId="3" numFmtId="2" xfId="0" applyAlignment="1" applyBorder="1" applyFill="1" applyFont="1" applyNumberFormat="1">
      <alignment horizontal="center" shrinkToFit="0" vertical="center" wrapText="1"/>
    </xf>
    <xf borderId="1" fillId="7" fontId="3" numFmtId="2" xfId="0" applyAlignment="1" applyBorder="1" applyFill="1" applyFont="1" applyNumberForma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8" fontId="8" numFmtId="2" xfId="0" applyAlignment="1" applyBorder="1" applyFill="1" applyFont="1" applyNumberFormat="1">
      <alignment horizontal="center" shrinkToFit="0" vertical="center" wrapText="1"/>
    </xf>
    <xf borderId="1" fillId="0" fontId="6" numFmtId="164" xfId="0" applyAlignment="1" applyBorder="1" applyFont="1" applyNumberFormat="1">
      <alignment horizontal="center" shrinkToFit="0" vertical="center" wrapText="1"/>
    </xf>
    <xf borderId="1" fillId="5" fontId="6" numFmtId="2" xfId="0" applyAlignment="1" applyBorder="1" applyFont="1" applyNumberFormat="1">
      <alignment horizontal="center" shrinkToFit="0" vertical="center" wrapText="1"/>
    </xf>
    <xf borderId="1" fillId="0" fontId="6" numFmtId="2" xfId="0" applyAlignment="1" applyBorder="1" applyFont="1" applyNumberFormat="1">
      <alignment horizontal="center" shrinkToFit="0" vertical="center" wrapText="1"/>
    </xf>
    <xf borderId="1" fillId="6" fontId="6" numFmtId="2" xfId="0" applyAlignment="1" applyBorder="1" applyFont="1" applyNumberFormat="1">
      <alignment horizontal="center" shrinkToFit="0" vertical="center" wrapText="1"/>
    </xf>
    <xf borderId="1" fillId="7" fontId="6" numFmtId="2" xfId="0" applyAlignment="1" applyBorder="1" applyFont="1" applyNumberFormat="1">
      <alignment horizontal="center" shrinkToFit="0" vertical="center" wrapText="1"/>
    </xf>
    <xf borderId="1" fillId="6" fontId="7" numFmtId="2" xfId="0" applyAlignment="1" applyBorder="1" applyFont="1" applyNumberForma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165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BF21" sheet="ces30_ge"/>
  </cacheSource>
  <cacheFields>
    <cacheField name="BASMAA ID" numFmtId="0">
      <sharedItems>
        <s v="FR-01"/>
        <s v="OK-01"/>
        <s v="SJ-01"/>
      </sharedItems>
    </cacheField>
    <cacheField name="Census Tract" numFmtId="0">
      <sharedItems containsSemiMixedTypes="0" containsString="0" containsNumber="1" containsInteger="1">
        <n v="6.0014428E9"/>
        <n v="6.0014425E9"/>
        <n v="6.001443002E9"/>
        <n v="6.001441926E9"/>
        <n v="6.0014429E9"/>
        <n v="6.001443001E9"/>
        <n v="6.001442302E9"/>
        <n v="6.0014424E9"/>
        <n v="6.001441923E9"/>
        <n v="6.001441927E9"/>
        <n v="6.001441921E9"/>
        <n v="6.001442301E9"/>
        <n v="6.001441925E9"/>
        <n v="6.0014034E9"/>
        <n v="6.0014029E9"/>
        <n v="6.085503111E9"/>
        <n v="6.085503118E9"/>
        <n v="6.085503504E9"/>
        <n v="6.085503506E9"/>
        <n v="6.085503507E9"/>
      </sharedItems>
    </cacheField>
    <cacheField name="Total Population" numFmtId="0">
      <sharedItems containsSemiMixedTypes="0" containsString="0" containsNumber="1" containsInteger="1">
        <n v="2816.0"/>
        <n v="7371.0"/>
        <n v="5918.0"/>
        <n v="4080.0"/>
        <n v="7194.0"/>
        <n v="2917.0"/>
        <n v="4788.0"/>
        <n v="6253.0"/>
        <n v="5605.0"/>
        <n v="4103.0"/>
        <n v="3663.0"/>
        <n v="4388.0"/>
        <n v="6159.0"/>
        <n v="4146.0"/>
        <n v="1434.0"/>
        <n v="5101.0"/>
        <n v="5474.0"/>
        <n v="6463.0"/>
        <n v="6432.0"/>
        <n v="2182.0"/>
      </sharedItems>
    </cacheField>
    <cacheField name="California County" numFmtId="0">
      <sharedItems>
        <s v="Alameda "/>
        <s v="Santa Clara"/>
      </sharedItems>
    </cacheField>
    <cacheField name="ZIP" numFmtId="0">
      <sharedItems containsSemiMixedTypes="0" containsString="0" containsNumber="1" containsInteger="1">
        <n v="94538.0"/>
        <n v="94612.0"/>
        <n v="95122.0"/>
      </sharedItems>
    </cacheField>
    <cacheField name="Nearby City &#10;(to help approximate location only)" numFmtId="0">
      <sharedItems>
        <s v="Fremont"/>
        <s v="Oakland"/>
        <s v="San Jose"/>
      </sharedItems>
    </cacheField>
    <cacheField name="Longitude" numFmtId="0">
      <sharedItems containsSemiMixedTypes="0" containsString="0" containsNumber="1">
        <n v="-121.9931032"/>
        <n v="-121.9871471"/>
        <n v="-121.9605916"/>
        <n v="-121.9787103"/>
        <n v="-121.9748246"/>
        <n v="-121.9515237"/>
        <n v="-121.9600524"/>
        <n v="-121.9737794"/>
        <n v="-121.9850086"/>
        <n v="-121.976577"/>
        <n v="-121.9678075"/>
        <n v="-121.9615164"/>
        <n v="-121.9630732"/>
        <n v="-122.2616693"/>
        <n v="-122.26681"/>
        <n v="-121.8397083"/>
        <n v="-121.8429997"/>
        <n v="-121.8341637"/>
        <n v="-121.8272382"/>
        <n v="-121.8319402"/>
      </sharedItems>
    </cacheField>
    <cacheField name="Latitude" numFmtId="0">
      <sharedItems containsSemiMixedTypes="0" containsString="0" containsNumber="1">
        <n v="37.5293622"/>
        <n v="37.537144"/>
        <n v="37.5168344"/>
        <n v="37.5408003"/>
        <n v="37.5183894"/>
        <n v="37.5184218"/>
        <n v="37.5362999"/>
        <n v="37.5313805"/>
        <n v="37.5509731"/>
        <n v="37.5465021"/>
        <n v="37.5424223"/>
        <n v="37.5278226"/>
        <n v="37.5500775"/>
        <n v="37.8047578"/>
        <n v="37.8071501"/>
        <n v="37.3225762"/>
        <n v="37.3186901"/>
        <n v="37.3358272"/>
        <n v="37.3436482"/>
        <n v="37.340185"/>
      </sharedItems>
    </cacheField>
    <cacheField name="CES 3.0 Score" numFmtId="2">
      <sharedItems containsSemiMixedTypes="0" containsString="0" containsNumber="1">
        <n v="32.9184189328393"/>
        <n v="29.9755393617713"/>
        <n v="27.6084210708739"/>
        <n v="24.9315741102748"/>
        <n v="23.3799556731693"/>
        <n v="22.8797529561306"/>
        <n v="22.1711446021351"/>
        <n v="20.6510378153018"/>
        <n v="20.3392799269826"/>
        <n v="18.6985796208789"/>
        <n v="16.1187749582441"/>
        <n v="15.4767660380884"/>
        <n v="11.6897755392027"/>
        <n v="29.9928151641712"/>
        <n v="26.646813100061"/>
        <n v="28.8167149423161"/>
        <n v="27.5647009477734"/>
        <n v="26.016077991529"/>
        <n v="23.6482165574898"/>
        <n v="22.8618495873861"/>
      </sharedItems>
    </cacheField>
    <cacheField name=" CES 3.0 Percentile" numFmtId="2">
      <sharedItems containsSemiMixedTypes="0" containsString="0" containsNumber="1">
        <n v="64.7496531719006"/>
        <n v="59.4274183377475"/>
        <n v="55.0384663892042"/>
        <n v="49.7540673477109"/>
        <n v="46.0713835288183"/>
        <n v="44.8732500945895"/>
        <n v="43.3472064573086"/>
        <n v="39.9798209105814"/>
        <n v="39.1978811956111"/>
        <n v="34.998108210367"/>
        <n v="28.0363223609535"/>
        <n v="26.3715474839198"/>
        <n v="16.7108084247698"/>
        <n v="59.4652541304074"/>
        <n v="53.2475722033043"/>
        <n v="57.4725690503216"/>
        <n v="54.9375709421112"/>
        <n v="51.8980955984361"/>
        <n v="46.7776516584689"/>
        <n v="44.8101904401564"/>
      </sharedItems>
    </cacheField>
    <cacheField name="CES 3.0 &#10;Percentile Range" numFmtId="0">
      <sharedItems>
        <s v="60-65%"/>
        <s v="55-60%"/>
        <s v="45-50%"/>
        <s v="40-45%"/>
        <s v="35-40%"/>
        <s v="30-35%"/>
        <s v="25-30%"/>
        <s v="15-20%"/>
        <s v="50-55%"/>
      </sharedItems>
    </cacheField>
    <cacheField name="SB 535 Disadvantaged Community" numFmtId="0">
      <sharedItems>
        <s v="No"/>
      </sharedItems>
    </cacheField>
    <cacheField name="Ozone" numFmtId="164">
      <sharedItems containsSemiMixedTypes="0" containsString="0" containsNumber="1">
        <n v="0.035257981"/>
        <n v="0.029592333"/>
        <n v="0.037784754"/>
      </sharedItems>
    </cacheField>
    <cacheField name="Ozone Pctl" numFmtId="2">
      <sharedItems containsSemiMixedTypes="0" containsString="0" containsNumber="1">
        <n v="16.9383945239577"/>
        <n v="7.57934038581207"/>
        <n v="22.3397635345364"/>
      </sharedItems>
    </cacheField>
    <cacheField name="PM2.5" numFmtId="0">
      <sharedItems containsSemiMixedTypes="0" containsString="0" containsNumber="1">
        <n v="9.53630303"/>
        <n v="9.1171234"/>
        <n v="8.69794377"/>
        <n v="10.37"/>
      </sharedItems>
    </cacheField>
    <cacheField name="PM2.5 Pctl" numFmtId="2">
      <sharedItems containsSemiMixedTypes="0" containsString="0" containsNumber="1">
        <n v="40.9181636726547"/>
        <n v="32.6097804391218"/>
        <n v="30.7010978043912"/>
        <n v="52.6072854291417"/>
      </sharedItems>
    </cacheField>
    <cacheField name="Diesel PM" numFmtId="164">
      <sharedItems containsSemiMixedTypes="0" containsString="0" containsNumber="1">
        <n v="31.72942725"/>
        <n v="33.40481218"/>
        <n v="37.65"/>
        <n v="33.90143395"/>
        <n v="18.80209724"/>
        <n v="17.69095362"/>
        <n v="27.76484424"/>
        <n v="17.00882413"/>
        <n v="54.34"/>
        <n v="25.069778"/>
        <n v="26.81900166"/>
        <n v="26.13"/>
      </sharedItems>
    </cacheField>
    <cacheField name="Diesel PM Pctl" numFmtId="2">
      <sharedItems containsSemiMixedTypes="0" containsString="0" containsNumber="1">
        <n v="87.517112632234"/>
        <n v="88.7990043559427"/>
        <n v="91.6490354698195"/>
        <n v="89.1972619788426"/>
        <n v="58.1207218419415"/>
        <n v="53.7772246421904"/>
        <n v="81.4561294337274"/>
        <n v="51.798382078407"/>
        <n v="96.7143746110765"/>
        <n v="76.5276913503423"/>
        <n v="79.7759800871189"/>
        <n v="78.7056627255756"/>
      </sharedItems>
    </cacheField>
    <cacheField name="Drinking Water" numFmtId="2">
      <sharedItems containsSemiMixedTypes="0" containsString="0" containsNumber="1">
        <n v="83.5320005034331"/>
        <n v="70.5995828962491"/>
        <n v="539.302350328952"/>
        <n v="479.227885783645"/>
      </sharedItems>
    </cacheField>
    <cacheField name="Drinking Water Pctl" numFmtId="2">
      <sharedItems containsSemiMixedTypes="0" containsString="0" containsNumber="1">
        <n v="7.29699388798802"/>
        <n v="4.46551078957216"/>
        <n v="56.542347511538"/>
        <n v="51.0165897467881"/>
      </sharedItems>
    </cacheField>
    <cacheField name="Pesticides" numFmtId="2">
      <sharedItems containsSemiMixedTypes="0" containsString="0" containsNumber="1">
        <n v="263.7356803"/>
        <n v="25.59021777"/>
        <n v="0.0"/>
        <n v="0.116896142"/>
      </sharedItems>
    </cacheField>
    <cacheField name="Pesticides Pctl" numFmtId="2">
      <sharedItems containsSemiMixedTypes="0" containsString="0" containsNumber="1">
        <n v="81.6481994459834"/>
        <n v="66.4819944598338"/>
        <n v="0.0"/>
        <n v="22.1952908587258"/>
      </sharedItems>
    </cacheField>
    <cacheField name="Tox. Release" numFmtId="0">
      <sharedItems containsSemiMixedTypes="0" containsString="0" containsNumber="1">
        <n v="171.0145491"/>
        <n v="144.4178546"/>
        <n v="197.3605968"/>
        <n v="133.8603124"/>
        <n v="240.3410124"/>
        <n v="165.5617427"/>
        <n v="131.1383382"/>
        <n v="145.7262786"/>
        <n v="132.3870227"/>
        <n v="130.5452305"/>
        <n v="127.8468136"/>
        <n v="150.37371"/>
        <n v="122.0809767"/>
        <n v="341.8660478"/>
        <n v="342.8772537"/>
        <n v="174.4965391"/>
        <n v="169.7187433"/>
        <n v="195.353283"/>
        <n v="205.4210298"/>
        <n v="202.1186999"/>
      </sharedItems>
    </cacheField>
    <cacheField name="Tox. Release Pctl" numFmtId="2">
      <sharedItems containsSemiMixedTypes="0" containsString="0" containsNumber="1">
        <n v="33.1254676976802"/>
        <n v="30.0573709154403"/>
        <n v="35.5450236966825"/>
        <n v="28.8475929159391"/>
        <n v="39.7231229733101"/>
        <n v="32.5392866051384"/>
        <n v="28.4734347717635"/>
        <n v="30.2569219256672"/>
        <n v="28.6230980294338"/>
        <n v="28.4110750810676"/>
        <n v="28.0992766275879"/>
        <n v="30.7807433275131"/>
        <n v="27.4507358443502"/>
        <n v="44.2629084559741"/>
        <n v="44.3626839610875"/>
        <n v="33.4372661511599"/>
        <n v="32.97580444001"/>
        <n v="35.3704165627338"/>
        <n v="36.517834871539"/>
        <n v="36.1062609129459"/>
      </sharedItems>
    </cacheField>
    <cacheField name="Traffic" numFmtId="0">
      <sharedItems containsSemiMixedTypes="0" containsString="0" containsNumber="1">
        <n v="1681.21"/>
        <n v="699.64"/>
        <n v="535.88"/>
        <n v="609.51"/>
        <n v="1685.45"/>
        <n v="532.36"/>
        <n v="497.56"/>
        <n v="540.6"/>
        <n v="640.35"/>
        <n v="556.32"/>
        <n v="521.1"/>
        <n v="478.93"/>
        <n v="474.21"/>
        <n v="430.14"/>
        <n v="294.2"/>
        <n v="3082.6"/>
        <n v="1054.06"/>
        <n v="746.2"/>
        <n v="806.77"/>
        <n v="609.68"/>
      </sharedItems>
    </cacheField>
    <cacheField name="Traffic Pctl" numFmtId="2">
      <sharedItems containsSemiMixedTypes="0" containsString="0" containsNumber="1">
        <n v="86.5146008271713"/>
        <n v="49.9436019551322"/>
        <n v="34.4278731670635"/>
        <n v="42.5491916280236"/>
        <n v="86.5897982203284"/>
        <n v="34.1020177967164"/>
        <n v="30.4424113297406"/>
        <n v="35.0921168066174"/>
        <n v="45.3690938714125"/>
        <n v="36.9971174332623"/>
        <n v="33.0743200902369"/>
        <n v="28.5875422985337"/>
        <n v="28.2366211304675"/>
        <n v="23.7999749342023"/>
        <n v="11.6931946359193"/>
        <n v="97.6563479132723"/>
        <n v="69.9711743326231"/>
        <n v="53.4653465346535"/>
        <n v="57.2252161925053"/>
        <n v="42.5617245268831"/>
      </sharedItems>
    </cacheField>
    <cacheField name="Cleanup Sites" numFmtId="0">
      <sharedItems containsSemiMixedTypes="0" containsString="0" containsNumber="1">
        <n v="2.95"/>
        <n v="13.4"/>
        <n v="22.5"/>
        <n v="10.6"/>
        <n v="14.2"/>
        <n v="24.9"/>
        <n v="20.5"/>
        <n v="10.8"/>
        <n v="12.4"/>
        <n v="11.65"/>
        <n v="13.0"/>
        <n v="21.75"/>
        <n v="6.3"/>
        <n v="13.75"/>
        <n v="13.15"/>
        <n v="2.25"/>
        <n v="0.0"/>
      </sharedItems>
    </cacheField>
    <cacheField name="Cleanup Sites Pctl" numFmtId="2">
      <sharedItems containsSemiMixedTypes="0" containsString="0" containsNumber="1">
        <n v="31.3754104341481"/>
        <n v="73.3673841663626"/>
        <n v="85.4615103976651"/>
        <n v="64.009485589201"/>
        <n v="75.4469171835097"/>
        <n v="87.5045603794236"/>
        <n v="83.9474644290405"/>
        <n v="64.4655235315578"/>
        <n v="70.3392922291135"/>
        <n v="66.3079168186793"/>
        <n v="72.4370667639548"/>
        <n v="84.8777818314484"/>
        <n v="49.0149580445093"/>
        <n v="74.1882524626049"/>
        <n v="72.6924480116746"/>
        <n v="28.8763225100328"/>
        <n v="0.0"/>
      </sharedItems>
    </cacheField>
    <cacheField name="Groundwater Threats" numFmtId="0">
      <sharedItems containsSemiMixedTypes="0" containsString="0" containsNumber="1">
        <n v="37.5"/>
        <n v="46.0"/>
        <n v="17.5"/>
        <n v="19.5"/>
        <n v="35.0"/>
        <n v="4.0"/>
        <n v="26.0"/>
        <n v="39.0"/>
        <n v="18.5"/>
        <n v="22.0"/>
        <n v="16.5"/>
        <n v="114.4"/>
        <n v="63.1"/>
        <n v="2.0"/>
        <n v="5.0"/>
        <n v="3.0"/>
      </sharedItems>
    </cacheField>
    <cacheField name="Groundwater Threats Pctl" numFmtId="2">
      <sharedItems containsSemiMixedTypes="0" containsString="0" containsNumber="1">
        <n v="86.3455809334657"/>
        <n v="89.9702085402185"/>
        <n v="66.5508109897385"/>
        <n v="70.0099304865938"/>
        <n v="85.0877192982456"/>
        <n v="26.9116186693148"/>
        <n v="78.2853359814631"/>
        <n v="87.1565706719629"/>
        <n v="68.2555445216816"/>
        <n v="73.6842105263158"/>
        <n v="64.5812644819596"/>
        <n v="97.7656405163853"/>
        <n v="93.7437934458789"/>
        <n v="13.5220125786164"/>
        <n v="32.025819265144"/>
        <n v="21.8801721284343"/>
      </sharedItems>
    </cacheField>
    <cacheField name="Haz. Waste" numFmtId="0">
      <sharedItems containsSemiMixedTypes="0" containsString="0" containsNumber="1">
        <n v="0.06"/>
        <n v="0.05"/>
        <n v="0.995"/>
        <n v="0.025"/>
        <n v="0.305"/>
        <n v="2.695"/>
        <n v="0.0"/>
        <n v="0.175"/>
        <n v="0.035"/>
        <n v="0.85"/>
        <n v="0.56"/>
        <n v="0.51"/>
        <n v="0.01"/>
      </sharedItems>
    </cacheField>
    <cacheField name="Haz. Waste Pctl" numFmtId="2">
      <sharedItems containsSemiMixedTypes="0" containsString="0" containsNumber="1">
        <n v="28.0444856348471"/>
        <n v="25.7645968489342"/>
        <n v="86.1909175162187"/>
        <n v="15.6811862835959"/>
        <n v="69.3049119555144"/>
        <n v="93.9017608897127"/>
        <n v="0.0"/>
        <n v="56.3484708063021"/>
        <n v="18.0537534754402"/>
        <n v="85.0046339202966"/>
        <n v="79.2585727525487"/>
        <n v="77.4050046339203"/>
        <n v="8.56348470806302"/>
      </sharedItems>
    </cacheField>
    <cacheField name="Imp. Water Bodies" numFmtId="0">
      <sharedItems containsSemiMixedTypes="0" containsString="0" containsNumber="1" containsInteger="1">
        <n v="0.0"/>
        <n v="11.0"/>
        <n v="2.0"/>
        <n v="1.0"/>
      </sharedItems>
    </cacheField>
    <cacheField name="Imp. Water Bodies Pctl" numFmtId="2">
      <sharedItems containsSemiMixedTypes="0" containsString="0" containsNumber="1">
        <n v="0.0"/>
        <n v="89.5423391554278"/>
        <n v="29.2504974574397"/>
        <n v="15.2553614857396"/>
      </sharedItems>
    </cacheField>
    <cacheField name="Solid Waste" numFmtId="0">
      <sharedItems containsSemiMixedTypes="0" containsString="0" containsNumber="1">
        <n v="0.0"/>
        <n v="1.0"/>
        <n v="0.5"/>
        <n v="0.2"/>
      </sharedItems>
    </cacheField>
    <cacheField name="Solid Waste Pctl" numFmtId="2">
      <sharedItems containsSemiMixedTypes="0" containsString="0" containsNumber="1">
        <n v="0.0"/>
        <n v="32.7988681914643"/>
        <n v="20.4904503654798"/>
        <n v="9.07804763027588"/>
      </sharedItems>
    </cacheField>
    <cacheField name="Pollution Burden" numFmtId="2">
      <sharedItems containsSemiMixedTypes="0" containsString="0" containsNumber="1">
        <n v="43.4280730085135"/>
        <n v="41.2197196628391"/>
        <n v="37.4778811095906"/>
        <n v="31.4798114532361"/>
        <n v="44.3998555726546"/>
        <n v="35.1682333250658"/>
        <n v="31.3601327565025"/>
        <n v="31.265437355159"/>
        <n v="30.9922283698879"/>
        <n v="27.9672585803312"/>
        <n v="28.9234390579326"/>
        <n v="31.9187356163098"/>
        <n v="21.9159180035026"/>
        <n v="45.0507639003194"/>
        <n v="42.3357642666253"/>
        <n v="37.0728461592622"/>
        <n v="38.0157610647995"/>
        <n v="31.6758409861611"/>
        <n v="32.6135660785011"/>
        <n v="29.4602057529326"/>
      </sharedItems>
    </cacheField>
    <cacheField name="Pollution Burden Score" numFmtId="2">
      <sharedItems containsSemiMixedTypes="0" containsString="0" containsNumber="1">
        <n v="5.34916584221963"/>
        <n v="5.07715634546122"/>
        <n v="4.61626288209679"/>
        <n v="3.87746267517221"/>
        <n v="5.46886321164122"/>
        <n v="4.33177664587543"/>
        <n v="3.86272149159533"/>
        <n v="3.85105757534966"/>
        <n v="3.81740560623022"/>
        <n v="3.44481101588606"/>
        <n v="3.56258662957217"/>
        <n v="3.93152627914511"/>
        <n v="2.69944927011246"/>
        <n v="5.5490375401701"/>
        <n v="5.21462290244607"/>
        <n v="4.56637351397361"/>
        <n v="4.68251516741127"/>
        <n v="3.90160821995342"/>
        <n v="4.01711062855336"/>
        <n v="3.62870179129192"/>
      </sharedItems>
    </cacheField>
    <cacheField name="Pollution Burden Pctl" numFmtId="2">
      <sharedItems containsSemiMixedTypes="0" containsString="0" containsNumber="1">
        <n v="54.1879278158058"/>
        <n v="48.2514001244555"/>
        <n v="38.5438705662726"/>
        <n v="23.235843186061"/>
        <n v="57.1375233354076"/>
        <n v="32.5451151213441"/>
        <n v="22.9247044181705"/>
        <n v="22.6384567517113"/>
        <n v="21.9041692594897"/>
        <n v="15.4449284380834"/>
        <n v="17.2619788425638"/>
        <n v="24.1319228375856"/>
        <n v="5.25202240199129"/>
        <n v="58.7927815805849"/>
        <n v="51.2009956440572"/>
        <n v="37.3615432482887"/>
        <n v="39.8506533914126"/>
        <n v="23.6216552582452"/>
        <n v="25.8991910392035"/>
        <n v="18.4443061605476"/>
      </sharedItems>
    </cacheField>
    <cacheField name="Asthma" numFmtId="0">
      <sharedItems containsSemiMixedTypes="0" containsString="0" containsNumber="1">
        <n v="56.51"/>
        <n v="67.67"/>
        <n v="61.08"/>
        <n v="50.58"/>
        <n v="38.63"/>
        <n v="52.84"/>
        <n v="59.75"/>
        <n v="122.15"/>
        <n v="124.1"/>
        <n v="51.15"/>
        <n v="40.2"/>
        <n v="56.72"/>
        <n v="38.46"/>
      </sharedItems>
    </cacheField>
    <cacheField name="Asthma Pctl" numFmtId="2">
      <sharedItems containsSemiMixedTypes="0" containsString="0" containsNumber="1">
        <n v="64.6802144371026"/>
        <n v="76.6113950878943"/>
        <n v="70.3652911108341"/>
        <n v="56.9754394713876"/>
        <n v="39.6708639820471"/>
        <n v="59.9925196359556"/>
        <n v="68.8442837551428"/>
        <n v="96.7585089141005"/>
        <n v="96.9704525620247"/>
        <n v="57.7110086024187"/>
        <n v="42.276524124174"/>
        <n v="65.1789053733948"/>
        <n v="39.3342476000499"/>
      </sharedItems>
    </cacheField>
    <cacheField name="Low Birth Weight" numFmtId="0">
      <sharedItems containsSemiMixedTypes="0" containsString="0" containsNumber="1">
        <n v="7.29"/>
        <n v="6.73"/>
        <n v="6.2"/>
        <n v="6.64"/>
        <n v="4.45"/>
        <n v="6.23"/>
        <n v="5.61"/>
        <n v="4.82"/>
        <n v="6.22"/>
        <n v="5.26"/>
        <n v="4.12"/>
        <n v="3.99"/>
        <n v="5.33"/>
        <n v="5.09"/>
        <n v="0.0"/>
        <n v="4.32"/>
        <n v="5.24"/>
        <n v="3.61"/>
        <n v="3.45"/>
        <n v="4.44"/>
      </sharedItems>
    </cacheField>
    <cacheField name="Low Birth Weight Pctl" numFmtId="2">
      <sharedItems containsSemiMixedTypes="0" containsString="0" containsNumber="1">
        <n v="92.8104575163399"/>
        <n v="87.7098551839036"/>
        <n v="80.0205049339997"/>
        <n v="86.723055235166"/>
        <n v="37.280533128284"/>
        <n v="80.6484685377419"/>
        <n v="68.4736639753941"/>
        <n v="47.276688453159"/>
        <n v="80.5331282839933"/>
        <n v="59.6052800205049"/>
        <n v="28.9760348583878"/>
        <n v="25.9002947584262"/>
        <n v="61.5788799179803"/>
        <n v="54.722542611816"/>
        <n v="0.0"/>
        <n v="33.7690631808279"/>
        <n v="59.041394335512"/>
        <n v="18.4544405997693"/>
        <n v="15.763168012303"/>
        <n v="37.0498526207869"/>
      </sharedItems>
    </cacheField>
    <cacheField name="Cardiovascular Disease" numFmtId="0">
      <sharedItems containsSemiMixedTypes="0" containsString="0" containsNumber="1">
        <n v="8.87"/>
        <n v="10.69"/>
        <n v="9.76"/>
        <n v="8.29"/>
        <n v="6.67"/>
        <n v="8.6"/>
        <n v="9.54"/>
        <n v="5.18"/>
        <n v="5.27"/>
        <n v="9.82"/>
        <n v="7.54"/>
        <n v="10.84"/>
        <n v="7.2"/>
      </sharedItems>
    </cacheField>
    <cacheField name="Cardiovascular Disease Pctl" numFmtId="2">
      <sharedItems containsSemiMixedTypes="0" containsString="0" containsNumber="1">
        <n v="61.9997506545319"/>
        <n v="80.2019698291983"/>
        <n v="72.3849894028176"/>
        <n v="54.6315920708141"/>
        <n v="32.6268545069193"/>
        <n v="58.2346340855255"/>
        <n v="69.3554419648423"/>
        <n v="14.2002244109213"/>
        <n v="15.1352699164693"/>
        <n v="73.0208203465902"/>
        <n v="44.3834933300087"/>
        <n v="81.8850517391846"/>
        <n v="40.0947512778955"/>
      </sharedItems>
    </cacheField>
    <cacheField name="Education" numFmtId="0">
      <sharedItems containsSemiMixedTypes="0" containsString="0" containsNumber="1">
        <n v="12.0"/>
        <n v="10.7"/>
        <n v="9.5"/>
        <n v="17.5"/>
        <n v="8.0"/>
        <n v="9.7"/>
        <n v="12.1"/>
        <n v="7.7"/>
        <n v="4.40000000000001"/>
        <n v="3.8"/>
        <n v="3.0"/>
        <n v="9.90000000000001"/>
        <n v="21.4"/>
        <n v="35.2"/>
        <n v="31.3"/>
        <n v="40.3"/>
        <n v="36.9"/>
        <n v="47.3"/>
      </sharedItems>
    </cacheField>
    <cacheField name="Education Pctl" numFmtId="2">
      <sharedItems containsSemiMixedTypes="0" containsString="0" containsNumber="1">
        <n v="45.0794852384557"/>
        <n v="41.6098914963412"/>
        <n v="37.484229119354"/>
        <n v="57.2167549835983"/>
        <n v="32.147363108756"/>
        <n v="38.115064345193"/>
        <n v="45.3444360333081"/>
        <n v="30.8730759525612"/>
        <n v="16.8306838253848"/>
        <n v="14.0423921271764"/>
        <n v="10.2447640676255"/>
        <n v="38.8846833207166"/>
        <n v="64.5722937168811"/>
        <n v="82.2482967448902"/>
        <n v="77.9838506182185"/>
        <n v="87.0426444612667"/>
        <n v="84.0651021953066"/>
        <n v="92.5056775170326"/>
      </sharedItems>
    </cacheField>
    <cacheField name="Linguistic Isolation" numFmtId="0">
      <sharedItems containsSemiMixedTypes="0" containsString="0" containsNumber="1">
        <n v="13.9"/>
        <n v="10.6"/>
        <n v="12.4"/>
        <n v="18.8"/>
        <n v="3.3"/>
        <n v="11.8"/>
        <n v="17.7"/>
        <n v="7.9"/>
        <n v="9.6"/>
        <n v="10.9"/>
        <n v="6.3"/>
        <n v="13.8"/>
        <n v="8.4"/>
        <n v="13.4"/>
        <n v="20.6"/>
        <n v="18.9"/>
        <n v="27.0"/>
        <n v="19.7"/>
        <n v="26.5"/>
        <n v="15.3"/>
      </sharedItems>
    </cacheField>
    <cacheField name="Linguistic Isolation Pctl" numFmtId="2">
      <sharedItems containsSemiMixedTypes="0" containsString="0" containsNumber="1">
        <n v="72.0437275029996"/>
        <n v="61.2185041994401"/>
        <n v="67.324356752433"/>
        <n v="82.2423676843088"/>
        <n v="24.9033462205039"/>
        <n v="65.3779496067191"/>
        <n v="80.3492867617651"/>
        <n v="50.499933342221"/>
        <n v="57.6323156912412"/>
        <n v="62.0983868817491"/>
        <n v="43.3542194374083"/>
        <n v="71.7637648313558"/>
        <n v="52.899613384882"/>
        <n v="70.5905879216104"/>
        <n v="85.2019730702573"/>
        <n v="82.4423410211972"/>
        <n v="92.2410345287295"/>
        <n v="83.9221437141715"/>
        <n v="91.8544194107452"/>
        <n v="75.1366484468737"/>
      </sharedItems>
    </cacheField>
    <cacheField name="Poverty" numFmtId="0">
      <sharedItems containsSemiMixedTypes="0" containsString="0" containsNumber="1">
        <n v="22.2"/>
        <n v="21.0"/>
        <n v="19.5"/>
        <n v="29.5"/>
        <n v="15.0"/>
        <n v="14.2"/>
        <n v="25.6"/>
        <n v="20.9"/>
        <n v="34.4"/>
        <n v="9.6"/>
        <n v="12.7"/>
        <n v="22.8"/>
        <n v="8.4"/>
        <n v="35.7"/>
        <n v="49.0"/>
        <n v="39.0"/>
        <n v="38.8"/>
        <n v="40.3"/>
        <n v="48.2"/>
        <n v="44.6"/>
      </sharedItems>
    </cacheField>
    <cacheField name="Poverty Pctl" numFmtId="2">
      <sharedItems containsSemiMixedTypes="0" containsString="0" containsNumber="1">
        <n v="30.9868007542426"/>
        <n v="28.8120678818353"/>
        <n v="25.7699560025141"/>
        <n v="44.0226272784412"/>
        <n v="16.1533626649906"/>
        <n v="14.5820238843495"/>
        <n v="37.2470144563168"/>
        <n v="28.5983658076681"/>
        <n v="51.4393463230673"/>
        <n v="6.33563796354494"/>
        <n v="11.703331238215"/>
        <n v="31.9798868636078"/>
        <n v="4.62602137020742"/>
        <n v="53.5260842237586"/>
        <n v="72.0175989943432"/>
        <n v="57.9761156505343"/>
        <n v="57.7624135763671"/>
        <n v="60.100565681961"/>
        <n v="71.1627906976744"/>
        <n v="66.4236329352608"/>
      </sharedItems>
    </cacheField>
    <cacheField name="Unemployment" numFmtId="0">
      <sharedItems containsSemiMixedTypes="0" containsString="0" containsNumber="1">
        <n v="7.0"/>
        <n v="6.2"/>
        <n v="8.4"/>
        <n v="1.6"/>
        <n v="3.4"/>
        <n v="4.6"/>
        <n v="11.1"/>
        <n v="7.1"/>
        <n v="9.2"/>
        <n v="5.9"/>
        <n v="6.3"/>
        <n v="5.7"/>
        <n v="4.5"/>
        <n v="5.3"/>
        <n v="7.9"/>
        <n v="8.0"/>
        <n v="7.4"/>
        <n v="10.9"/>
        <n v="11.8"/>
      </sharedItems>
    </cacheField>
    <cacheField name="Unemployment Pctl" numFmtId="2">
      <sharedItems containsSemiMixedTypes="0" containsString="0" containsNumber="1">
        <n v="28.7726868891991"/>
        <n v="22.3251681685493"/>
        <n v="42.2515547658332"/>
        <n v="0.621906333291027"/>
        <n v="3.92181748952913"/>
        <n v="9.76012184287346"/>
        <n v="64.0436603629902"/>
        <n v="29.8261200659982"/>
        <n v="49.485975377586"/>
        <n v="20.1040741210814"/>
        <n v="23.0739941616956"/>
        <n v="18.327198883107"/>
        <n v="9.366670897322"/>
        <n v="15.0145957608834"/>
        <n v="37.6697550450565"/>
        <n v="38.5074248001015"/>
        <n v="32.8721919025257"/>
        <n v="62.533316410712"/>
        <n v="68.7904556415789"/>
      </sharedItems>
    </cacheField>
    <cacheField name="Housing Burden" numFmtId="0">
      <sharedItems containsSemiMixedTypes="0" containsString="0" containsNumber="1">
        <n v="18.1"/>
        <n v="8.4"/>
        <n v="8.9"/>
        <n v="13.9"/>
        <n v="9.7"/>
        <n v="15.9"/>
        <n v="12.3"/>
        <n v="22.7"/>
        <n v="19.6"/>
        <n v="6.4"/>
        <n v="6.3"/>
        <n v="8.3"/>
        <n v="22.0"/>
        <n v="17.2"/>
        <n v="23.8"/>
        <n v="21.2"/>
        <n v="23.9"/>
        <n v="33.5"/>
        <n v="16.8"/>
      </sharedItems>
    </cacheField>
    <cacheField name="Housing Burden Pctl" numFmtId="2">
      <sharedItems containsSemiMixedTypes="0" containsString="0" containsNumber="1">
        <n v="50.6981467377507"/>
        <n v="7.79385630870779"/>
        <n v="9.13937547600914"/>
        <n v="30.00761614623"/>
        <n v="11.6146230007616"/>
        <n v="39.5404925107895"/>
        <n v="22.6580350342727"/>
        <n v="69.6115765422696"/>
        <n v="57.3368875349073"/>
        <n v="3.41457222645341"/>
        <n v="3.26224930185326"/>
        <n v="7.46382330540746"/>
        <n v="67.034780401117"/>
        <n v="46.4331048489464"/>
        <n v="73.1657781162732"/>
        <n v="63.9375476009139"/>
        <n v="73.5085046966235"/>
        <n v="93.1200812388931"/>
        <n v="44.2625031733943"/>
      </sharedItems>
    </cacheField>
    <cacheField name="Pop. Char. " numFmtId="2">
      <sharedItems containsSemiMixedTypes="0" containsString="0" containsNumber="1">
        <n v="59.3398218135938"/>
        <n v="56.9298188223201"/>
        <n v="57.6692588534631"/>
        <n v="62.0005306012967"/>
        <n v="41.2230342560169"/>
        <n v="50.9305783574133"/>
        <n v="55.3462309729944"/>
        <n v="51.7076979233888"/>
        <n v="51.3760367841658"/>
        <n v="52.340341188933"/>
        <n v="43.6274601928029"/>
        <n v="37.9587906140279"/>
        <n v="41.7565235755387"/>
        <n v="52.1186191522816"/>
        <n v="49.2737596472975"/>
        <n v="60.8508109882724"/>
        <n v="56.7632724542913"/>
        <n v="64.2971171151983"/>
        <n v="60.7509979796721"/>
      </sharedItems>
    </cacheField>
    <cacheField name="Pop. Char. Score" numFmtId="2">
      <sharedItems containsSemiMixedTypes="0" containsString="0" containsNumber="1">
        <n v="6.15393500665513"/>
        <n v="5.90400163441259"/>
        <n v="5.98068649381894"/>
        <n v="6.42986824087675"/>
        <n v="4.27510339322473"/>
        <n v="5.28184041481361"/>
        <n v="5.73977302023353"/>
        <n v="5.36243289310645"/>
        <n v="5.3280374225332"/>
        <n v="5.42804221614734"/>
        <n v="4.52445838774727"/>
        <n v="3.93657957220973"/>
        <n v="4.33042979122766"/>
        <n v="5.40504816322649"/>
        <n v="5.11001727230583"/>
        <n v="6.31063465442188"/>
        <n v="5.88672966605948"/>
        <n v="6.66803956852428"/>
        <n v="6.30028338020211"/>
      </sharedItems>
    </cacheField>
    <cacheField name="Pop. Char. Pctl" numFmtId="2">
      <sharedItems containsSemiMixedTypes="0" containsString="0" containsNumber="1">
        <n v="64.04338504225"/>
        <n v="60.2471938453777"/>
        <n v="61.5714465884727"/>
        <n v="68.0287552024215"/>
        <n v="36.3475848152352"/>
        <n v="51.5197376718376"/>
        <n v="58.0274940093328"/>
        <n v="52.5539160045403"/>
        <n v="52.1503342161685"/>
        <n v="53.3989153739438"/>
        <n v="40.2194475974272"/>
        <n v="31.6181107327532"/>
        <n v="37.1421364610922"/>
        <n v="53.0836171017783"/>
        <n v="48.8712321856476"/>
        <n v="66.4270399798209"/>
        <n v="60.007567158532"/>
        <n v="71.6357674359945"/>
        <n v="60.0201790894186"/>
        <n v="66.21263715474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T216" sheet="basmaa_data"/>
  </cacheSource>
  <cacheFields>
    <cacheField name="Study Area" numFmtId="0">
      <sharedItems>
        <s v="FR‐01"/>
        <s v="OK‐01"/>
        <s v="SJ‐01"/>
      </sharedItems>
    </cacheField>
    <cacheField name="Segment" numFmtId="0">
      <sharedItems containsSemiMixedTypes="0" containsString="0" containsNumber="1" containsInteger="1">
        <n v="1.0"/>
        <n v="2.0"/>
      </sharedItems>
    </cacheField>
    <cacheField name="Location ID" numFmtId="0">
      <sharedItems>
        <s v="INLET 1‐B"/>
        <s v="SIDE 1‐B"/>
        <s v="STREET 1‐B"/>
        <s v="INLET 2.1‐B"/>
        <s v="INLET 2.2‐B"/>
        <s v="SIDE 2‐A"/>
        <s v="STREET 2‐A"/>
        <s v="STREET 2‐B"/>
        <s v="INLET 2.1‐A"/>
        <s v="INLET 1.1‐B"/>
        <s v="INLET 1.2‐B"/>
        <s v="INLET 2‐B"/>
      </sharedItems>
    </cacheField>
    <cacheField name="Sample Date" numFmtId="165">
      <sharedItems containsSemiMixedTypes="0" containsDate="1" containsString="0">
        <d v="2015-03-14T00:00:00Z"/>
        <d v="2015-04-11T00:00:00Z"/>
        <d v="2015-05-09T00:00:00Z"/>
        <d v="2015-07-11T00:00:00Z"/>
        <d v="2015-09-12T00:00:00Z"/>
        <d v="2015-10-10T00:00:00Z"/>
        <d v="2015-11-14T00:00:00Z"/>
        <d v="2016-02-06T00:00:00Z"/>
        <d v="2015-03-23T00:00:00Z"/>
        <d v="2015-04-13T00:00:00Z"/>
        <d v="2015-05-04T00:00:00Z"/>
        <d v="2015-06-15T00:00:00Z"/>
        <d v="2015-07-20T00:00:00Z"/>
        <d v="2015-07-27T00:00:00Z"/>
        <d v="2015-08-10T00:00:00Z"/>
        <d v="2015-08-31T00:00:00Z"/>
        <d v="2015-10-19T00:00:00Z"/>
        <d v="2015-11-16T00:00:00Z"/>
        <d v="2015-11-30T00:00:00Z"/>
        <d v="2016-01-25T00:00:00Z"/>
        <d v="2016-02-22T00:00:00Z"/>
        <d v="2016-03-21T00:00:00Z"/>
        <d v="2016-04-04T00:00:00Z"/>
        <d v="2016-04-18T00:00:00Z"/>
        <d v="2015-02-25T00:00:00Z"/>
        <d v="2015-03-25T00:00:00Z"/>
        <d v="2015-04-22T00:00:00Z"/>
        <d v="2015-05-27T00:00:00Z"/>
        <d v="2015-07-22T00:00:00Z"/>
        <d v="2015-09-23T00:00:00Z"/>
        <d v="2015-12-09T00:00:00Z"/>
        <d v="2016-01-27T00:00:00Z"/>
      </sharedItems>
    </cacheField>
    <cacheField name="Street Sweeping Timing" numFmtId="0">
      <sharedItems>
        <s v="Before"/>
        <s v="After"/>
      </sharedItems>
    </cacheField>
    <cacheField name="Debris (gal)" numFmtId="0">
      <sharedItems containsSemiMixedTypes="0" containsString="0" containsNumber="1">
        <n v="21.7"/>
        <n v="0.1"/>
        <n v="6.7"/>
        <n v="23.0"/>
        <n v="2.9"/>
        <n v="0.0"/>
        <n v="10.8"/>
        <n v="12.8"/>
        <n v="7.8"/>
        <n v="9.6"/>
        <n v="11.6"/>
        <n v="7.2"/>
        <n v="12.3"/>
        <n v="0.2"/>
        <n v="3.9"/>
        <n v="18.9"/>
        <n v="13.3"/>
        <n v="7.4"/>
        <n v="0.3"/>
        <n v="10.4"/>
        <n v="17.0"/>
        <n v="6.8"/>
        <n v="21.3"/>
        <n v="3.5"/>
        <n v="4.2"/>
        <n v="14.3"/>
        <n v="0.7"/>
        <n v="4.5"/>
        <n v="0.4"/>
        <n v="12.4"/>
        <n v="7.6"/>
        <n v="14.9"/>
        <n v="25.4"/>
        <n v="2.8"/>
        <n v="0.5"/>
        <n v="0.6"/>
        <n v="1.7"/>
        <n v="1.0"/>
        <n v="1.4"/>
        <n v="1.1"/>
        <n v="1.3"/>
        <n v="2.1"/>
        <n v="1.9"/>
        <n v="3.2"/>
        <n v="8.5"/>
        <n v="6.4"/>
        <n v="2.7"/>
        <n v="11.4"/>
        <n v="2.0"/>
        <n v="10.3"/>
        <n v="1.5"/>
        <n v="4.3"/>
        <n v="3.8"/>
        <n v="0.8"/>
        <n v="0.9"/>
        <n v="7.1"/>
        <n v="2.5"/>
        <n v="16.2"/>
        <n v="3.6"/>
        <n v="13.4"/>
        <n v="1.6"/>
        <n v="23.4"/>
        <n v="1.8"/>
        <n v="11.7"/>
        <n v="5.0"/>
        <n v="16.5"/>
        <n v="4.4"/>
        <n v="3.0"/>
        <n v="7.9"/>
        <n v="2.2"/>
        <n v="5.4"/>
        <n v="15.9"/>
        <n v="8.8"/>
        <n v="2.6"/>
      </sharedItems>
    </cacheField>
    <cacheField name="Plastic CRV (gal)" numFmtId="0">
      <sharedItems containsSemiMixedTypes="0" containsString="0" containsNumber="1">
        <n v="0.0"/>
        <n v="0.13"/>
        <n v="0.26"/>
        <n v="0.16"/>
        <n v="0.31"/>
        <n v="0.06"/>
        <n v="0.12"/>
        <n v="0.49"/>
        <n v="0.2"/>
        <n v="0.11"/>
        <n v="0.09"/>
        <n v="0.08"/>
        <n v="0.25"/>
        <n v="0.54"/>
      </sharedItems>
    </cacheField>
    <cacheField name="Glass CRV (gal)" numFmtId="0">
      <sharedItems containsSemiMixedTypes="0" containsString="0" containsNumber="1">
        <n v="0.0"/>
        <n v="0.18"/>
        <n v="0.36"/>
        <n v="0.11"/>
        <n v="0.3"/>
        <n v="0.05"/>
        <n v="0.16"/>
        <n v="0.09"/>
        <n v="0.19"/>
        <n v="0.28"/>
        <n v="0.2"/>
        <n v="0.54"/>
      </sharedItems>
    </cacheField>
    <cacheField name="Plastic Bag (gal)" numFmtId="0">
      <sharedItems containsSemiMixedTypes="0" containsString="0" containsNumber="1">
        <n v="0.0"/>
        <n v="0.09"/>
        <n v="0.28"/>
        <n v="0.19"/>
        <n v="0.38"/>
        <n v="0.66"/>
      </sharedItems>
    </cacheField>
    <cacheField name="EPS (gal)" numFmtId="0">
      <sharedItems containsSemiMixedTypes="0" containsString="0" containsNumber="1">
        <n v="0.0"/>
        <n v="0.01"/>
        <n v="0.05"/>
        <n v="0.03"/>
        <n v="0.04"/>
        <n v="0.07"/>
        <n v="0.13"/>
        <n v="0.15"/>
        <n v="0.02"/>
        <n v="0.21"/>
        <n v="0.11"/>
        <n v="0.29"/>
        <n v="0.56"/>
        <n v="0.83"/>
        <n v="0.16"/>
        <n v="1.22"/>
        <n v="0.5"/>
        <n v="0.24"/>
        <n v="1.55"/>
        <n v="1.0"/>
        <n v="0.06"/>
        <n v="0.19"/>
        <n v="0.28"/>
        <n v="0.09"/>
        <n v="0.08"/>
        <n v="0.55"/>
        <n v="0.76"/>
        <n v="1.11"/>
        <n v="0.18"/>
        <n v="2.22"/>
        <n v="0.26"/>
        <n v="1.32"/>
        <n v="0.38"/>
        <n v="1.46"/>
      </sharedItems>
    </cacheField>
    <cacheField name="Plastic Food‐ware (gal)" numFmtId="0">
      <sharedItems containsSemiMixedTypes="0" containsString="0" containsNumber="1">
        <n v="0.0"/>
        <n v="0.08"/>
        <n v="0.29"/>
        <n v="0.22"/>
        <n v="0.16"/>
        <n v="0.11"/>
        <n v="0.07"/>
        <n v="0.13"/>
        <n v="0.09"/>
        <n v="0.21"/>
        <n v="0.05"/>
        <n v="1.55"/>
        <n v="0.19"/>
        <n v="0.14"/>
        <n v="0.36"/>
        <n v="0.38"/>
        <n v="0.34"/>
        <n v="0.18"/>
        <n v="1.22"/>
        <n v="0.28"/>
        <n v="1.34"/>
        <n v="0.24"/>
        <n v="0.03"/>
        <n v="1.19"/>
        <n v="0.35"/>
        <n v="0.01"/>
        <n v="0.77"/>
        <n v="0.02"/>
        <n v="1.12"/>
        <n v="0.56"/>
        <n v="1.05"/>
        <n v="1.61"/>
        <n v="0.17"/>
        <n v="0.12"/>
        <n v="0.37"/>
        <n v="0.26"/>
        <n v="0.4"/>
      </sharedItems>
    </cacheField>
    <cacheField name="Mylar (gal)" numFmtId="0">
      <sharedItems containsSemiMixedTypes="0" containsString="0" containsNumber="1">
        <n v="0.11"/>
        <n v="0.03"/>
        <n v="0.07"/>
        <n v="0.18"/>
        <n v="0.41"/>
        <n v="0.0"/>
        <n v="0.02"/>
        <n v="0.05"/>
        <n v="0.16"/>
        <n v="0.01"/>
        <n v="0.14"/>
        <n v="0.22"/>
        <n v="0.24"/>
        <n v="0.08"/>
        <n v="0.04"/>
        <n v="0.21"/>
        <n v="0.67"/>
        <n v="0.09"/>
        <n v="0.12"/>
        <n v="0.06"/>
        <n v="0.17"/>
        <n v="0.5"/>
        <n v="0.39"/>
        <n v="0.13"/>
        <n v="0.2"/>
        <n v="0.36"/>
        <n v="1.44"/>
        <n v="1.05"/>
        <n v="0.78"/>
        <n v="1.89"/>
        <n v="0.43"/>
        <n v="0.1"/>
        <n v="0.29"/>
        <n v="1.22"/>
        <n v="0.31"/>
        <n v="0.83"/>
        <n v="0.15"/>
        <n v="0.89"/>
        <n v="0.34"/>
        <n v="0.26"/>
      </sharedItems>
    </cacheField>
    <cacheField name="Plastic Other (gal)" numFmtId="0">
      <sharedItems containsSemiMixedTypes="0" containsString="0" containsNumber="1">
        <n v="0.67"/>
        <n v="0.48"/>
        <n v="0.44"/>
        <n v="1.44"/>
        <n v="0.26"/>
        <n v="1.05"/>
        <n v="0.0"/>
        <n v="0.36"/>
        <n v="0.83"/>
        <n v="0.53"/>
        <n v="0.61"/>
        <n v="0.5"/>
        <n v="0.38"/>
        <n v="0.31"/>
        <n v="0.78"/>
        <n v="0.34"/>
        <n v="0.13"/>
        <n v="1.11"/>
        <n v="1.55"/>
        <n v="1.39"/>
        <n v="1.22"/>
        <n v="0.18"/>
        <n v="0.56"/>
        <n v="1.0"/>
        <n v="0.03"/>
        <n v="0.12"/>
        <n v="0.21"/>
        <n v="0.01"/>
        <n v="0.02"/>
        <n v="2.14"/>
        <n v="0.41"/>
        <n v="0.2"/>
        <n v="0.22"/>
        <n v="0.43"/>
        <n v="2.32"/>
        <n v="1.96"/>
        <n v="2.86"/>
        <n v="0.39"/>
        <n v="0.17"/>
        <n v="0.89"/>
        <n v="1.43"/>
        <n v="0.28"/>
        <n v="0.29"/>
        <n v="1.5"/>
        <n v="1.67"/>
        <n v="1.61"/>
        <n v="4.63"/>
        <n v="0.14"/>
        <n v="3.57"/>
        <n v="2.94"/>
        <n v="0.94"/>
        <n v="0.58"/>
        <n v="0.51"/>
        <n v="0.46"/>
        <n v="0.24"/>
        <n v="3.93"/>
        <n v="4.28"/>
        <n v="3.12"/>
        <n v="3.84"/>
        <n v="0.11"/>
        <n v="0.09"/>
        <n v="3.75"/>
        <n v="4.55"/>
        <n v="0.55"/>
        <n v="0.25"/>
        <n v="1.17"/>
        <n v="1.33"/>
        <n v="1.78"/>
        <n v="2.68"/>
        <n v="5.47"/>
        <n v="1.87"/>
        <n v="0.16"/>
        <n v="0.19"/>
        <n v="0.04"/>
        <n v="0.05"/>
        <n v="0.33"/>
        <n v="0.15"/>
        <n v="0.08"/>
        <n v="0.07"/>
      </sharedItems>
    </cacheField>
    <cacheField name="Paper Food‐ware (gal)" numFmtId="0">
      <sharedItems containsSemiMixedTypes="0" containsString="0" containsNumber="1">
        <n v="0.11"/>
        <n v="0.34"/>
        <n v="0.13"/>
        <n v="0.0"/>
        <n v="0.61"/>
        <n v="0.07"/>
        <n v="0.17"/>
        <n v="0.24"/>
        <n v="0.21"/>
        <n v="0.01"/>
        <n v="0.14"/>
        <n v="0.48"/>
        <n v="0.72"/>
        <n v="0.56"/>
        <n v="0.77"/>
        <n v="0.94"/>
        <n v="1.0"/>
        <n v="0.43"/>
        <n v="0.89"/>
        <n v="0.08"/>
        <n v="0.83"/>
        <n v="0.29"/>
        <n v="0.09"/>
        <n v="0.02"/>
        <n v="0.03"/>
        <n v="0.05"/>
        <n v="0.67"/>
        <n v="1.52"/>
        <n v="0.2"/>
        <n v="0.1"/>
        <n v="1.96"/>
        <n v="0.39"/>
        <n v="0.26"/>
        <n v="0.16"/>
        <n v="1.72"/>
        <n v="1.17"/>
        <n v="0.55"/>
        <n v="0.44"/>
        <n v="0.46"/>
        <n v="0.78"/>
        <n v="3.57"/>
        <n v="0.22"/>
        <n v="3.75"/>
        <n v="0.41"/>
        <n v="0.54"/>
        <n v="0.53"/>
        <n v="0.38"/>
        <n v="1.22"/>
        <n v="1.33"/>
        <n v="0.18"/>
        <n v="3.21"/>
        <n v="1.05"/>
        <n v="0.12"/>
        <n v="1.5"/>
        <n v="1.89"/>
        <n v="8.03"/>
        <n v="2.86"/>
        <n v="0.36"/>
        <n v="0.06"/>
        <n v="1.61"/>
        <n v="1.11"/>
        <n v="0.25"/>
        <n v="0.51"/>
        <n v="0.04"/>
      </sharedItems>
    </cacheField>
    <cacheField name="Bulk Paper (gal)" numFmtId="0">
      <sharedItems containsSemiMixedTypes="0" containsString="0" containsNumber="1">
        <n v="0.2"/>
        <n v="2.86"/>
        <n v="0.28"/>
        <n v="0.26"/>
        <n v="0.01"/>
        <n v="2.05"/>
        <n v="0.0"/>
        <n v="0.13"/>
        <n v="0.22"/>
        <n v="0.89"/>
        <n v="0.16"/>
        <n v="0.36"/>
        <n v="0.31"/>
        <n v="0.02"/>
        <n v="0.05"/>
        <n v="0.5"/>
        <n v="0.17"/>
        <n v="1.22"/>
        <n v="0.94"/>
        <n v="0.78"/>
        <n v="1.44"/>
        <n v="0.29"/>
        <n v="0.83"/>
        <n v="1.55"/>
        <n v="0.44"/>
        <n v="0.07"/>
        <n v="0.67"/>
        <n v="1.17"/>
        <n v="0.11"/>
        <n v="0.38"/>
        <n v="0.08"/>
        <n v="0.34"/>
        <n v="0.03"/>
        <n v="0.09"/>
        <n v="0.58"/>
        <n v="0.33"/>
        <n v="8.75"/>
        <n v="2.32"/>
        <n v="0.56"/>
        <n v="0.39"/>
        <n v="0.45"/>
        <n v="0.4"/>
        <n v="0.06"/>
        <n v="7.5"/>
        <n v="1.33"/>
        <n v="1.5"/>
        <n v="0.24"/>
        <n v="4.11"/>
        <n v="6.07"/>
        <n v="1.35"/>
        <n v="1.87"/>
        <n v="1.11"/>
        <n v="1.28"/>
        <n v="0.43"/>
        <n v="0.21"/>
        <n v="2.68"/>
        <n v="1.96"/>
        <n v="0.41"/>
        <n v="0.55"/>
        <n v="0.61"/>
        <n v="4.28"/>
        <n v="1.94"/>
        <n v="1.05"/>
        <n v="1.78"/>
        <n v="0.18"/>
        <n v="4.82"/>
        <n v="0.12"/>
        <n v="1.7"/>
        <n v="2.23"/>
        <n v="2.0"/>
        <n v="1.0"/>
        <n v="4.19"/>
        <n v="2.5"/>
        <n v="1.61"/>
      </sharedItems>
    </cacheField>
    <cacheField name="Cigs (gal)" numFmtId="0">
      <sharedItems containsSemiMixedTypes="0" containsString="0" containsNumber="1">
        <n v="0.04"/>
        <n v="0.07"/>
        <n v="0.16"/>
        <n v="0.08"/>
        <n v="0.01"/>
        <n v="0.06"/>
        <n v="0.0"/>
        <n v="0.03"/>
        <n v="0.09"/>
        <n v="0.05"/>
        <n v="0.12"/>
        <n v="0.02"/>
        <n v="0.38"/>
        <n v="0.24"/>
        <n v="0.26"/>
        <n v="0.11"/>
        <n v="0.14"/>
        <n v="0.13"/>
        <n v="0.2"/>
        <n v="0.18"/>
        <n v="0.15"/>
        <n v="0.21"/>
      </sharedItems>
    </cacheField>
    <cacheField name="Glass Other (gal)" numFmtId="0">
      <sharedItems containsSemiMixedTypes="0" containsString="0" containsNumber="1">
        <n v="0.0"/>
        <n v="0.2"/>
        <n v="0.04"/>
        <n v="0.03"/>
        <n v="0.01"/>
        <n v="0.24"/>
        <n v="0.05"/>
        <n v="0.08"/>
        <n v="0.02"/>
        <n v="0.89"/>
        <n v="1.0"/>
        <n v="0.1"/>
        <n v="0.67"/>
        <n v="0.11"/>
        <n v="0.43"/>
        <n v="0.38"/>
        <n v="0.18"/>
        <n v="0.07"/>
        <n v="0.15"/>
        <n v="0.09"/>
        <n v="0.34"/>
        <n v="0.78"/>
        <n v="0.56"/>
        <n v="0.46"/>
        <n v="0.29"/>
        <n v="1.05"/>
        <n v="0.17"/>
        <n v="1.22"/>
        <n v="0.12"/>
        <n v="0.13"/>
        <n v="0.06"/>
      </sharedItems>
    </cacheField>
    <cacheField name="Metal (gal)" numFmtId="0">
      <sharedItems containsSemiMixedTypes="0" containsString="0" containsNumber="1">
        <n v="0.05"/>
        <n v="0.01"/>
        <n v="0.02"/>
        <n v="0.0"/>
        <n v="0.12"/>
        <n v="0.19"/>
        <n v="0.04"/>
        <n v="0.17"/>
        <n v="0.11"/>
        <n v="0.08"/>
        <n v="0.16"/>
        <n v="0.06"/>
        <n v="0.18"/>
        <n v="0.2"/>
        <n v="0.13"/>
        <n v="0.03"/>
        <n v="0.21"/>
        <n v="0.14"/>
        <n v="0.33"/>
        <n v="0.07"/>
        <n v="0.1"/>
        <n v="0.26"/>
        <n v="0.09"/>
      </sharedItems>
    </cacheField>
    <cacheField name="Misc (gal)" numFmtId="0">
      <sharedItems containsSemiMixedTypes="0" containsString="0" containsNumber="1">
        <n v="0.01"/>
        <n v="0.05"/>
        <n v="0.09"/>
        <n v="0.0"/>
        <n v="0.08"/>
        <n v="0.03"/>
        <n v="0.04"/>
        <n v="0.02"/>
        <n v="0.18"/>
        <n v="0.21"/>
        <n v="0.89"/>
        <n v="0.07"/>
        <n v="1.55"/>
        <n v="0.15"/>
        <n v="0.11"/>
        <n v="0.31"/>
        <n v="0.16"/>
        <n v="4.11"/>
        <n v="1.17"/>
        <n v="1.11"/>
        <n v="0.44"/>
        <n v="0.13"/>
        <n v="0.56"/>
        <n v="0.22"/>
        <n v="0.17"/>
        <n v="0.14"/>
        <n v="0.38"/>
        <n v="0.24"/>
        <n v="0.25"/>
        <n v="1.33"/>
        <n v="1.89"/>
        <n v="0.19"/>
        <n v="0.12"/>
        <n v="0.26"/>
        <n v="0.1"/>
        <n v="0.29"/>
        <n v="1.0"/>
        <n v="0.06"/>
      </sharedItems>
    </cacheField>
    <cacheField name="Total (gal)" numFmtId="0">
      <sharedItems containsSemiMixedTypes="0" containsString="0" containsNumber="1">
        <n v="1.19"/>
        <n v="4.04"/>
        <n v="1.35"/>
        <n v="2.19"/>
        <n v="0.31"/>
        <n v="4.66"/>
        <n v="0.01"/>
        <n v="0.61"/>
        <n v="0.7"/>
        <n v="2.11"/>
        <n v="1.24"/>
        <n v="1.34"/>
        <n v="1.83"/>
        <n v="0.91"/>
        <n v="1.03"/>
        <n v="2.18"/>
        <n v="0.79"/>
        <n v="0.96"/>
        <n v="2.0"/>
        <n v="0.11"/>
        <n v="2.13"/>
        <n v="1.02"/>
        <n v="3.5"/>
        <n v="3.28"/>
        <n v="2.02"/>
        <n v="5.2"/>
        <n v="2.28"/>
        <n v="1.09"/>
        <n v="2.15"/>
        <n v="1.41"/>
        <n v="4.68"/>
        <n v="4.3"/>
        <n v="0.0"/>
        <n v="0.53"/>
        <n v="1.1"/>
        <n v="2.07"/>
        <n v="0.56"/>
        <n v="2.67"/>
        <n v="1.22"/>
        <n v="0.25"/>
        <n v="0.3"/>
        <n v="1.08"/>
        <n v="0.03"/>
        <n v="0.13"/>
        <n v="3.15"/>
        <n v="0.86"/>
        <n v="1.27"/>
        <n v="2.86"/>
        <n v="0.37"/>
        <n v="0.47"/>
        <n v="1.9"/>
        <n v="1.13"/>
        <n v="4.05"/>
        <n v="13.91"/>
        <n v="3.95"/>
        <n v="4.32"/>
        <n v="0.51"/>
        <n v="1.92"/>
        <n v="0.59"/>
        <n v="9.41"/>
        <n v="1.7"/>
        <n v="1.33"/>
        <n v="0.89"/>
        <n v="0.07"/>
        <n v="0.92"/>
        <n v="0.84"/>
        <n v="15.65"/>
        <n v="4.58"/>
        <n v="2.35"/>
        <n v="3.35"/>
        <n v="2.89"/>
        <n v="4.73"/>
        <n v="4.86"/>
        <n v="7.66"/>
        <n v="13.76"/>
        <n v="9.53"/>
        <n v="2.58"/>
        <n v="1.63"/>
        <n v="1.84"/>
        <n v="5.78"/>
        <n v="8.46"/>
        <n v="6.87"/>
        <n v="6.37"/>
        <n v="1.16"/>
        <n v="0.02"/>
        <n v="1.17"/>
        <n v="1.71"/>
        <n v="7.47"/>
        <n v="1.96"/>
        <n v="1.61"/>
        <n v="1.31"/>
        <n v="6.86"/>
        <n v="5.82"/>
        <n v="4.63"/>
        <n v="2.52"/>
        <n v="3.22"/>
        <n v="0.52"/>
        <n v="2.05"/>
        <n v="3.59"/>
        <n v="6.41"/>
        <n v="5.64"/>
        <n v="3.92"/>
        <n v="3.48"/>
        <n v="13.45"/>
        <n v="6.66"/>
        <n v="8.13"/>
        <n v="1.91"/>
        <n v="0.42"/>
        <n v="4.91"/>
        <n v="7.05"/>
        <n v="0.77"/>
        <n v="2.72"/>
        <n v="0.58"/>
        <n v="0.17"/>
        <n v="7.75"/>
        <n v="22.08"/>
        <n v="0.38"/>
        <n v="1.23"/>
        <n v="12.12"/>
        <n v="2.98"/>
        <n v="0.95"/>
        <n v="3.23"/>
        <n v="0.65"/>
        <n v="0.27"/>
        <n v="0.46"/>
        <n v="6.45"/>
        <n v="2.44"/>
        <n v="1.59"/>
        <n v="1.89"/>
        <n v="2.54"/>
        <n v="3.45"/>
        <n v="14.08"/>
        <n v="0.32"/>
        <n v="2.48"/>
        <n v="0.57"/>
        <n v="0.54"/>
        <n v="3.84"/>
        <n v="9.36"/>
        <n v="12.82"/>
        <n v="4.9"/>
        <n v="2.3"/>
        <n v="0.94"/>
        <n v="6.58"/>
        <n v="5.29"/>
        <n v="0.16"/>
        <n v="1.0"/>
        <n v="1.14"/>
        <n v="1.54"/>
        <n v="0.12"/>
        <n v="3.33"/>
        <n v="1.18"/>
        <n v="0.14"/>
        <n v="0.19"/>
        <n v="0.63"/>
        <n v="0.22"/>
        <n v="0.44"/>
        <n v="1.67"/>
        <n v="1.46"/>
        <n v="0.28"/>
        <n v="1.43"/>
        <n v="0.06"/>
        <n v="1.98"/>
        <n v="0.36"/>
        <n v="0.15"/>
        <n v="1.45"/>
        <n v="0.04"/>
        <n v="0.34"/>
        <n v="0.35"/>
        <n v="0.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maa_pivot" cacheId="1" dataCaption="" compact="0" compactData="0">
  <location ref="A1:D27" firstHeaderRow="0" firstDataRow="3" firstDataCol="0"/>
  <pivotFields>
    <pivotField name="Study Area" axis="axisRow" compact="0" outline="0" multipleItemSelectionAllowed="1" showAll="0" sortType="ascending">
      <items>
        <item x="0"/>
        <item x="1"/>
        <item x="2"/>
        <item t="default"/>
      </items>
    </pivotField>
    <pivotField name="Segment" compact="0" outline="0" multipleItemSelectionAllowed="1" showAll="0">
      <items>
        <item x="0"/>
        <item x="1"/>
        <item t="default"/>
      </items>
    </pivotField>
    <pivotField name="Location ID" axis="axisRow" compact="0" outline="0" multipleItemSelectionAllowed="1" showAll="0" sortType="ascending">
      <items>
        <item x="0"/>
        <item x="9"/>
        <item x="10"/>
        <item x="11"/>
        <item x="8"/>
        <item x="3"/>
        <item x="4"/>
        <item x="1"/>
        <item x="5"/>
        <item x="2"/>
        <item x="6"/>
        <item x="7"/>
        <item t="default"/>
      </items>
    </pivotField>
    <pivotField name="Sampl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treet Sweeping Timing" compact="0" outline="0" multipleItemSelectionAllowed="1" showAll="0">
      <items>
        <item x="0"/>
        <item x="1"/>
        <item t="default"/>
      </items>
    </pivotField>
    <pivotField name="Debris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lastic CRV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lass CRV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stic Bag (gal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PS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lastic Food‐ware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ylar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lastic Other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aper Food‐ware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Bulk Paper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igs (g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lass Other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Metal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Misc (g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(g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</pivotFields>
  <rowFields>
    <field x="0"/>
    <field x="2"/>
  </rowFields>
  <colFields>
    <field x="-2"/>
  </colFields>
  <dataFields>
    <dataField name="SUM of Cigs (gal)" fld="15" baseField="0"/>
    <dataField name="SUM of Total (gal)" fld="19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es_pivot" cacheId="0" dataCaption="" compact="0" compactData="0">
  <location ref="A1:D5" firstHeaderRow="0" firstDataRow="2" firstDataCol="0"/>
  <pivotFields>
    <pivotField name="BASMAA ID" axis="axisRow" compact="0" outline="0" multipleItemSelectionAllowed="1" showAll="0" sortType="ascending">
      <items>
        <item x="0"/>
        <item x="1"/>
        <item x="2"/>
        <item t="default"/>
      </items>
    </pivotField>
    <pivotField name="Census Tr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lifornia County" compact="0" outline="0" multipleItemSelectionAllowed="1" showAll="0">
      <items>
        <item x="0"/>
        <item x="1"/>
        <item t="default"/>
      </items>
    </pivotField>
    <pivotField name="ZIP" compact="0" outline="0" multipleItemSelectionAllowed="1" showAll="0">
      <items>
        <item x="0"/>
        <item x="1"/>
        <item x="2"/>
        <item t="default"/>
      </items>
    </pivotField>
    <pivotField name="Nearby City &#10;(to help approximate location only)" compact="0" outline="0" multipleItemSelectionAllowed="1" showAll="0">
      <items>
        <item x="0"/>
        <item x="1"/>
        <item x="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ES 3.0 Scor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CES 3.0 Percentil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ES 3.0 &#10;Percentile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B 535 Disadvantaged Community" compact="0" outline="0" multipleItemSelectionAllowed="1" showAll="0">
      <items>
        <item x="0"/>
        <item t="default"/>
      </items>
    </pivotField>
    <pivotField name="Ozone" compact="0" numFmtId="164" outline="0" multipleItemSelectionAllowed="1" showAll="0">
      <items>
        <item x="0"/>
        <item x="1"/>
        <item x="2"/>
        <item t="default"/>
      </items>
    </pivotField>
    <pivotField name="Ozone Pctl" compact="0" numFmtId="2" outline="0" multipleItemSelectionAllowed="1" showAll="0">
      <items>
        <item x="0"/>
        <item x="1"/>
        <item x="2"/>
        <item t="default"/>
      </items>
    </pivotField>
    <pivotField name="PM2.5" compact="0" outline="0" multipleItemSelectionAllowed="1" showAll="0">
      <items>
        <item x="0"/>
        <item x="1"/>
        <item x="2"/>
        <item x="3"/>
        <item t="default"/>
      </items>
    </pivotField>
    <pivotField name="PM2.5 Pctl" compact="0" numFmtId="2" outline="0" multipleItemSelectionAllowed="1" showAll="0">
      <items>
        <item x="0"/>
        <item x="1"/>
        <item x="2"/>
        <item x="3"/>
        <item t="default"/>
      </items>
    </pivotField>
    <pivotField name="Diesel P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esel PM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rinking Water" compact="0" numFmtId="2" outline="0" multipleItemSelectionAllowed="1" showAll="0">
      <items>
        <item x="0"/>
        <item x="1"/>
        <item x="2"/>
        <item x="3"/>
        <item t="default"/>
      </items>
    </pivotField>
    <pivotField name="Drinking Water Pctl" dataField="1" compact="0" numFmtId="2" outline="0" multipleItemSelectionAllowed="1" showAll="0">
      <items>
        <item x="0"/>
        <item x="1"/>
        <item x="2"/>
        <item x="3"/>
        <item t="default"/>
      </items>
    </pivotField>
    <pivotField name="Pesticides" compact="0" numFmtId="2" outline="0" multipleItemSelectionAllowed="1" showAll="0">
      <items>
        <item x="0"/>
        <item x="1"/>
        <item x="2"/>
        <item x="3"/>
        <item t="default"/>
      </items>
    </pivotField>
    <pivotField name="Pesticides Pctl" compact="0" numFmtId="2" outline="0" multipleItemSelectionAllowed="1" showAll="0">
      <items>
        <item x="0"/>
        <item x="1"/>
        <item x="2"/>
        <item x="3"/>
        <item t="default"/>
      </items>
    </pivotField>
    <pivotField name="Tox. Rele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x. Release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ff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ffic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eanup Si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eanup Sites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roundwater Threa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Groundwater Threats Pctl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Haz. Was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az. Waste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mp. Water Bodies" compact="0" outline="0" multipleItemSelectionAllowed="1" showAll="0">
      <items>
        <item x="0"/>
        <item x="1"/>
        <item x="2"/>
        <item x="3"/>
        <item t="default"/>
      </items>
    </pivotField>
    <pivotField name="Imp. Water Bodies Pctl" compact="0" numFmtId="2" outline="0" multipleItemSelectionAllowed="1" showAll="0">
      <items>
        <item x="0"/>
        <item x="1"/>
        <item x="2"/>
        <item x="3"/>
        <item t="default"/>
      </items>
    </pivotField>
    <pivotField name="Solid Waste" compact="0" outline="0" multipleItemSelectionAllowed="1" showAll="0">
      <items>
        <item x="0"/>
        <item x="1"/>
        <item x="2"/>
        <item x="3"/>
        <item t="default"/>
      </items>
    </pivotField>
    <pivotField name="Solid Waste Pctl" compact="0" numFmtId="2" outline="0" multipleItemSelectionAllowed="1" showAll="0">
      <items>
        <item x="0"/>
        <item x="1"/>
        <item x="2"/>
        <item x="3"/>
        <item t="default"/>
      </items>
    </pivotField>
    <pivotField name="Pollution Burde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ollution Burden Scor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ollution Burden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sth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sthma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Low Birth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ow Birth Weight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diovascular Dise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rdiovascular Disease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ducation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inguistic Iso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inguistic Isolation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ove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overty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Unemploy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Unemployment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ousing Bur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ousing Burden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op. Char. 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op. Char. Scor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op. Char. Pct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-2"/>
  </colFields>
  <dataFields>
    <dataField name="AVERAGE of Total Population" fld="2" subtotal="average" baseField="0"/>
    <dataField name="AVERAGE of Groundwater Threats Pctl" fld="29" subtotal="average" baseField="0"/>
    <dataField name="AVERAGE of Drinking Water Pctl" fld="19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43"/>
    <col customWidth="1" min="3" max="4" width="24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7.0"/>
    <col customWidth="1" min="3" max="3" width="33.86"/>
    <col customWidth="1" min="4" max="4" width="30.71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6" max="6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11</v>
      </c>
      <c r="B2" s="3">
        <v>37.5478833333333</v>
      </c>
      <c r="C2" s="3">
        <v>-121.987255555555</v>
      </c>
      <c r="D2" s="3" t="s">
        <v>12</v>
      </c>
      <c r="E2" s="3" t="s">
        <v>13</v>
      </c>
      <c r="F2" s="3" t="s">
        <v>14</v>
      </c>
      <c r="G2" s="3" t="s">
        <v>15</v>
      </c>
      <c r="H2" s="3">
        <v>94538.0</v>
      </c>
      <c r="I2" s="3">
        <v>0.15</v>
      </c>
      <c r="J2" s="3">
        <v>8.76</v>
      </c>
      <c r="K2" s="4">
        <f t="shared" ref="K2:K22" si="1">I2/J2</f>
        <v>0.01712328767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16</v>
      </c>
      <c r="B3" s="3">
        <v>37.54765</v>
      </c>
      <c r="C3" s="3">
        <v>-121.986802777777</v>
      </c>
      <c r="D3" s="3" t="s">
        <v>17</v>
      </c>
      <c r="E3" s="3" t="s">
        <v>18</v>
      </c>
      <c r="F3" s="3" t="s">
        <v>14</v>
      </c>
      <c r="G3" s="3" t="s">
        <v>15</v>
      </c>
      <c r="H3" s="3">
        <v>94538.0</v>
      </c>
      <c r="I3" s="3">
        <v>0.2</v>
      </c>
      <c r="J3" s="3">
        <v>9.87</v>
      </c>
      <c r="K3" s="4">
        <f t="shared" si="1"/>
        <v>0.02026342452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19</v>
      </c>
      <c r="B4" s="3">
        <v>37.5468055555555</v>
      </c>
      <c r="C4" s="3">
        <v>-121.985002777777</v>
      </c>
      <c r="D4" s="3" t="s">
        <v>20</v>
      </c>
      <c r="E4" s="3" t="s">
        <v>21</v>
      </c>
      <c r="F4" s="3" t="s">
        <v>14</v>
      </c>
      <c r="G4" s="3" t="s">
        <v>15</v>
      </c>
      <c r="H4" s="3">
        <v>94538.0</v>
      </c>
      <c r="I4" s="3">
        <v>0.17</v>
      </c>
      <c r="J4" s="3">
        <v>12.58</v>
      </c>
      <c r="K4" s="4">
        <f t="shared" si="1"/>
        <v>0.01351351351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22</v>
      </c>
      <c r="B5" s="3">
        <v>37.5478888888888</v>
      </c>
      <c r="C5" s="3">
        <v>-121.987327777777</v>
      </c>
      <c r="D5" s="3" t="s">
        <v>23</v>
      </c>
      <c r="E5" s="3" t="s">
        <v>24</v>
      </c>
      <c r="F5" s="3" t="s">
        <v>14</v>
      </c>
      <c r="G5" s="3" t="s">
        <v>15</v>
      </c>
      <c r="H5" s="3">
        <v>94538.0</v>
      </c>
      <c r="I5" s="3">
        <v>0.4</v>
      </c>
      <c r="J5" s="3">
        <v>10.55</v>
      </c>
      <c r="K5" s="4">
        <f t="shared" si="1"/>
        <v>0.03791469194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25</v>
      </c>
      <c r="B6" s="3">
        <v>37.5472861111111</v>
      </c>
      <c r="C6" s="3">
        <v>-121.985366666666</v>
      </c>
      <c r="D6" s="3" t="s">
        <v>26</v>
      </c>
      <c r="E6" s="3" t="s">
        <v>27</v>
      </c>
      <c r="F6" s="3" t="s">
        <v>14</v>
      </c>
      <c r="G6" s="3" t="s">
        <v>15</v>
      </c>
      <c r="H6" s="3">
        <v>94538.0</v>
      </c>
      <c r="I6" s="3">
        <v>0.31</v>
      </c>
      <c r="J6" s="3">
        <v>24.26</v>
      </c>
      <c r="K6" s="4">
        <f t="shared" si="1"/>
        <v>0.01277823578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28</v>
      </c>
      <c r="B7" s="3">
        <v>37.5481194444444</v>
      </c>
      <c r="C7" s="3">
        <v>-121.987655555555</v>
      </c>
      <c r="D7" s="3" t="s">
        <v>29</v>
      </c>
      <c r="E7" s="3" t="s">
        <v>30</v>
      </c>
      <c r="F7" s="3" t="s">
        <v>14</v>
      </c>
      <c r="G7" s="3" t="s">
        <v>15</v>
      </c>
      <c r="H7" s="3">
        <v>94538.0</v>
      </c>
      <c r="I7" s="3">
        <v>1.15</v>
      </c>
      <c r="J7" s="3">
        <v>17.3</v>
      </c>
      <c r="K7" s="4">
        <f t="shared" si="1"/>
        <v>0.06647398844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31</v>
      </c>
      <c r="B8" s="3">
        <v>37.5472472222222</v>
      </c>
      <c r="C8" s="3">
        <v>-121.985502777777</v>
      </c>
      <c r="D8" s="3" t="s">
        <v>32</v>
      </c>
      <c r="E8" s="3" t="s">
        <v>33</v>
      </c>
      <c r="F8" s="3" t="s">
        <v>14</v>
      </c>
      <c r="G8" s="3" t="s">
        <v>15</v>
      </c>
      <c r="H8" s="3">
        <v>94538.0</v>
      </c>
      <c r="I8" s="3">
        <v>0.0</v>
      </c>
      <c r="J8" s="3">
        <v>0.03</v>
      </c>
      <c r="K8" s="4">
        <f t="shared" si="1"/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34</v>
      </c>
      <c r="B9" s="3">
        <v>37.5470055555555</v>
      </c>
      <c r="C9" s="3">
        <v>-121.985552777777</v>
      </c>
      <c r="D9" s="3" t="s">
        <v>35</v>
      </c>
      <c r="E9" s="3" t="s">
        <v>36</v>
      </c>
      <c r="F9" s="3" t="s">
        <v>14</v>
      </c>
      <c r="G9" s="3" t="s">
        <v>15</v>
      </c>
      <c r="H9" s="3">
        <v>94538.0</v>
      </c>
      <c r="I9" s="3">
        <v>0.0</v>
      </c>
      <c r="J9" s="3">
        <v>0.11</v>
      </c>
      <c r="K9" s="4">
        <f t="shared" si="1"/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37</v>
      </c>
      <c r="B10" s="3">
        <v>37.8032444444444</v>
      </c>
      <c r="C10" s="3">
        <v>-122.268577777777</v>
      </c>
      <c r="D10" s="3" t="s">
        <v>38</v>
      </c>
      <c r="E10" s="3" t="s">
        <v>39</v>
      </c>
      <c r="F10" s="3" t="s">
        <v>40</v>
      </c>
      <c r="G10" s="3" t="s">
        <v>15</v>
      </c>
      <c r="H10" s="3"/>
      <c r="I10" s="3">
        <v>0.6</v>
      </c>
      <c r="J10" s="3">
        <v>24.68</v>
      </c>
      <c r="K10" s="4">
        <f t="shared" si="1"/>
        <v>0.02431118314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41</v>
      </c>
      <c r="B11" s="3">
        <v>37.8029888888888</v>
      </c>
      <c r="C11" s="3">
        <v>-122.267847222222</v>
      </c>
      <c r="D11" s="3" t="s">
        <v>42</v>
      </c>
      <c r="E11" s="3" t="s">
        <v>43</v>
      </c>
      <c r="F11" s="3" t="s">
        <v>40</v>
      </c>
      <c r="G11" s="3" t="s">
        <v>15</v>
      </c>
      <c r="H11" s="3"/>
      <c r="I11" s="3">
        <v>0.42</v>
      </c>
      <c r="J11" s="3">
        <v>31.97</v>
      </c>
      <c r="K11" s="4">
        <f t="shared" si="1"/>
        <v>0.01313731623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44</v>
      </c>
      <c r="B12" s="3">
        <v>37.8025083333333</v>
      </c>
      <c r="C12" s="3">
        <v>-122.266674999999</v>
      </c>
      <c r="D12" s="3" t="s">
        <v>45</v>
      </c>
      <c r="E12" s="3" t="s">
        <v>46</v>
      </c>
      <c r="F12" s="3" t="s">
        <v>40</v>
      </c>
      <c r="G12" s="3" t="s">
        <v>15</v>
      </c>
      <c r="H12" s="3"/>
      <c r="I12" s="3">
        <v>0.13</v>
      </c>
      <c r="J12" s="3">
        <v>49.0</v>
      </c>
      <c r="K12" s="4">
        <f t="shared" si="1"/>
        <v>0.002653061224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47</v>
      </c>
      <c r="B13" s="3">
        <v>37.8031138888888</v>
      </c>
      <c r="C13" s="3">
        <v>-122.268194444444</v>
      </c>
      <c r="D13" s="3" t="s">
        <v>48</v>
      </c>
      <c r="E13" s="3" t="s">
        <v>49</v>
      </c>
      <c r="F13" s="3" t="s">
        <v>40</v>
      </c>
      <c r="G13" s="3" t="s">
        <v>15</v>
      </c>
      <c r="H13" s="3"/>
      <c r="I13" s="3">
        <v>2.13</v>
      </c>
      <c r="J13" s="3">
        <v>143.04</v>
      </c>
      <c r="K13" s="4">
        <f t="shared" si="1"/>
        <v>0.0148909396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50</v>
      </c>
      <c r="B14" s="3">
        <v>37.8027555555555</v>
      </c>
      <c r="C14" s="3">
        <v>-122.266922222222</v>
      </c>
      <c r="D14" s="3" t="s">
        <v>51</v>
      </c>
      <c r="E14" s="3" t="s">
        <v>52</v>
      </c>
      <c r="F14" s="3" t="s">
        <v>40</v>
      </c>
      <c r="G14" s="3" t="s">
        <v>15</v>
      </c>
      <c r="H14" s="3"/>
      <c r="I14" s="3">
        <v>0.87</v>
      </c>
      <c r="J14" s="3">
        <v>36.07</v>
      </c>
      <c r="K14" s="4">
        <f t="shared" si="1"/>
        <v>0.02411976712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53</v>
      </c>
      <c r="B15" s="3">
        <v>37.8030583333333</v>
      </c>
      <c r="C15" s="3">
        <v>-122.268005555555</v>
      </c>
      <c r="D15" s="3" t="s">
        <v>54</v>
      </c>
      <c r="E15" s="3" t="s">
        <v>55</v>
      </c>
      <c r="F15" s="3" t="s">
        <v>40</v>
      </c>
      <c r="G15" s="3" t="s">
        <v>15</v>
      </c>
      <c r="H15" s="3"/>
      <c r="I15" s="3">
        <v>1.85</v>
      </c>
      <c r="J15" s="3">
        <v>120.81</v>
      </c>
      <c r="K15" s="4">
        <f t="shared" si="1"/>
        <v>0.01531330188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56</v>
      </c>
      <c r="B16" s="3">
        <v>37.8027138888888</v>
      </c>
      <c r="C16" s="3">
        <v>-122.266986111111</v>
      </c>
      <c r="D16" s="3" t="s">
        <v>57</v>
      </c>
      <c r="E16" s="3" t="s">
        <v>58</v>
      </c>
      <c r="F16" s="3" t="s">
        <v>40</v>
      </c>
      <c r="G16" s="3" t="s">
        <v>15</v>
      </c>
      <c r="H16" s="3"/>
      <c r="I16" s="3">
        <v>0.27</v>
      </c>
      <c r="J16" s="3">
        <v>21.84</v>
      </c>
      <c r="K16" s="4">
        <f t="shared" si="1"/>
        <v>0.01236263736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59</v>
      </c>
      <c r="B17" s="3">
        <v>37.3229972222222</v>
      </c>
      <c r="C17" s="3">
        <v>-121.825219444444</v>
      </c>
      <c r="D17" s="3" t="s">
        <v>60</v>
      </c>
      <c r="E17" s="3" t="s">
        <v>61</v>
      </c>
      <c r="F17" s="3" t="s">
        <v>62</v>
      </c>
      <c r="G17" s="3" t="s">
        <v>15</v>
      </c>
      <c r="H17" s="3"/>
      <c r="I17" s="3">
        <v>0.08</v>
      </c>
      <c r="J17" s="3">
        <v>2.28</v>
      </c>
      <c r="K17" s="4">
        <f t="shared" si="1"/>
        <v>0.0350877193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63</v>
      </c>
      <c r="B18" s="3">
        <v>37.3237944444444</v>
      </c>
      <c r="C18" s="3">
        <v>-121.824097222222</v>
      </c>
      <c r="D18" s="3" t="s">
        <v>64</v>
      </c>
      <c r="E18" s="3" t="s">
        <v>65</v>
      </c>
      <c r="F18" s="3" t="s">
        <v>62</v>
      </c>
      <c r="G18" s="3" t="s">
        <v>15</v>
      </c>
      <c r="H18" s="3"/>
      <c r="I18" s="3">
        <v>0.25</v>
      </c>
      <c r="J18" s="3">
        <v>2.42</v>
      </c>
      <c r="K18" s="4">
        <f t="shared" si="1"/>
        <v>0.1033057851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66</v>
      </c>
      <c r="B19" s="3">
        <v>37.32355</v>
      </c>
      <c r="C19" s="3">
        <v>-121.824472222222</v>
      </c>
      <c r="D19" s="3" t="s">
        <v>67</v>
      </c>
      <c r="E19" s="3" t="s">
        <v>68</v>
      </c>
      <c r="F19" s="3" t="s">
        <v>62</v>
      </c>
      <c r="G19" s="3" t="s">
        <v>15</v>
      </c>
      <c r="H19" s="3"/>
      <c r="I19" s="3">
        <v>0.31</v>
      </c>
      <c r="J19" s="3">
        <v>10.74</v>
      </c>
      <c r="K19" s="4">
        <f t="shared" si="1"/>
        <v>0.02886405959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69</v>
      </c>
      <c r="B20" s="3">
        <v>37.3229055555555</v>
      </c>
      <c r="C20" s="3">
        <v>-121.825455555555</v>
      </c>
      <c r="D20" s="3" t="s">
        <v>70</v>
      </c>
      <c r="E20" s="3" t="s">
        <v>71</v>
      </c>
      <c r="F20" s="3" t="s">
        <v>62</v>
      </c>
      <c r="G20" s="3" t="s">
        <v>15</v>
      </c>
      <c r="H20" s="3"/>
      <c r="I20" s="3">
        <v>0.34</v>
      </c>
      <c r="J20" s="3">
        <v>9.56</v>
      </c>
      <c r="K20" s="4">
        <f t="shared" si="1"/>
        <v>0.03556485356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72</v>
      </c>
      <c r="B21" s="3">
        <v>37.3236055555555</v>
      </c>
      <c r="C21" s="3">
        <v>-121.824280555555</v>
      </c>
      <c r="D21" s="3" t="s">
        <v>73</v>
      </c>
      <c r="E21" s="3" t="s">
        <v>74</v>
      </c>
      <c r="F21" s="3" t="s">
        <v>62</v>
      </c>
      <c r="G21" s="3" t="s">
        <v>15</v>
      </c>
      <c r="H21" s="3"/>
      <c r="I21" s="3">
        <v>0.62</v>
      </c>
      <c r="J21" s="3">
        <v>8.22</v>
      </c>
      <c r="K21" s="4">
        <f t="shared" si="1"/>
        <v>0.07542579075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75</v>
      </c>
      <c r="B22" s="3">
        <v>37.3227944444444</v>
      </c>
      <c r="C22" s="3">
        <v>-121.825458333333</v>
      </c>
      <c r="D22" s="3" t="s">
        <v>76</v>
      </c>
      <c r="E22" s="3" t="s">
        <v>77</v>
      </c>
      <c r="F22" s="3" t="s">
        <v>62</v>
      </c>
      <c r="G22" s="3" t="s">
        <v>15</v>
      </c>
      <c r="H22" s="3"/>
      <c r="I22" s="3">
        <v>0.19</v>
      </c>
      <c r="J22" s="3">
        <v>2.03</v>
      </c>
      <c r="K22" s="4">
        <f t="shared" si="1"/>
        <v>0.09359605911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78</v>
      </c>
      <c r="B1" s="7" t="s">
        <v>86</v>
      </c>
      <c r="C1" s="8" t="s">
        <v>87</v>
      </c>
      <c r="D1" s="8" t="s">
        <v>88</v>
      </c>
      <c r="E1" s="8" t="s">
        <v>89</v>
      </c>
      <c r="F1" s="9" t="s">
        <v>90</v>
      </c>
      <c r="G1" s="8" t="s">
        <v>2</v>
      </c>
      <c r="H1" s="8" t="s">
        <v>1</v>
      </c>
      <c r="I1" s="10" t="s">
        <v>91</v>
      </c>
      <c r="J1" s="10" t="s">
        <v>92</v>
      </c>
      <c r="K1" s="10" t="s">
        <v>93</v>
      </c>
      <c r="L1" s="11" t="s">
        <v>94</v>
      </c>
      <c r="M1" s="12" t="s">
        <v>95</v>
      </c>
      <c r="N1" s="13" t="s">
        <v>96</v>
      </c>
      <c r="O1" s="8" t="s">
        <v>97</v>
      </c>
      <c r="P1" s="13" t="s">
        <v>98</v>
      </c>
      <c r="Q1" s="12" t="s">
        <v>99</v>
      </c>
      <c r="R1" s="13" t="s">
        <v>100</v>
      </c>
      <c r="S1" s="14" t="s">
        <v>101</v>
      </c>
      <c r="T1" s="13" t="s">
        <v>102</v>
      </c>
      <c r="U1" s="14" t="s">
        <v>103</v>
      </c>
      <c r="V1" s="13" t="s">
        <v>104</v>
      </c>
      <c r="W1" s="8" t="s">
        <v>105</v>
      </c>
      <c r="X1" s="13" t="s">
        <v>106</v>
      </c>
      <c r="Y1" s="8" t="s">
        <v>107</v>
      </c>
      <c r="Z1" s="13" t="s">
        <v>108</v>
      </c>
      <c r="AA1" s="8" t="s">
        <v>109</v>
      </c>
      <c r="AB1" s="13" t="s">
        <v>110</v>
      </c>
      <c r="AC1" s="8" t="s">
        <v>111</v>
      </c>
      <c r="AD1" s="13" t="s">
        <v>112</v>
      </c>
      <c r="AE1" s="8" t="s">
        <v>113</v>
      </c>
      <c r="AF1" s="13" t="s">
        <v>114</v>
      </c>
      <c r="AG1" s="8" t="s">
        <v>115</v>
      </c>
      <c r="AH1" s="13" t="s">
        <v>116</v>
      </c>
      <c r="AI1" s="8" t="s">
        <v>117</v>
      </c>
      <c r="AJ1" s="13" t="s">
        <v>118</v>
      </c>
      <c r="AK1" s="15" t="s">
        <v>119</v>
      </c>
      <c r="AL1" s="16" t="s">
        <v>120</v>
      </c>
      <c r="AM1" s="17" t="s">
        <v>121</v>
      </c>
      <c r="AN1" s="8" t="s">
        <v>122</v>
      </c>
      <c r="AO1" s="13" t="s">
        <v>123</v>
      </c>
      <c r="AP1" s="8" t="s">
        <v>124</v>
      </c>
      <c r="AQ1" s="13" t="s">
        <v>125</v>
      </c>
      <c r="AR1" s="8" t="s">
        <v>126</v>
      </c>
      <c r="AS1" s="13" t="s">
        <v>127</v>
      </c>
      <c r="AT1" s="8" t="s">
        <v>128</v>
      </c>
      <c r="AU1" s="13" t="s">
        <v>129</v>
      </c>
      <c r="AV1" s="8" t="s">
        <v>130</v>
      </c>
      <c r="AW1" s="13" t="s">
        <v>131</v>
      </c>
      <c r="AX1" s="8" t="s">
        <v>132</v>
      </c>
      <c r="AY1" s="13" t="s">
        <v>133</v>
      </c>
      <c r="AZ1" s="8" t="s">
        <v>134</v>
      </c>
      <c r="BA1" s="13" t="s">
        <v>135</v>
      </c>
      <c r="BB1" s="8" t="s">
        <v>136</v>
      </c>
      <c r="BC1" s="13" t="s">
        <v>137</v>
      </c>
      <c r="BD1" s="15" t="s">
        <v>138</v>
      </c>
      <c r="BE1" s="16" t="s">
        <v>139</v>
      </c>
      <c r="BF1" s="17" t="s">
        <v>140</v>
      </c>
    </row>
    <row r="2">
      <c r="A2" s="18" t="s">
        <v>82</v>
      </c>
      <c r="B2" s="19">
        <v>6.0014428E9</v>
      </c>
      <c r="C2" s="20">
        <v>2816.0</v>
      </c>
      <c r="D2" s="20" t="s">
        <v>141</v>
      </c>
      <c r="E2" s="21">
        <v>94538.0</v>
      </c>
      <c r="F2" s="21" t="s">
        <v>142</v>
      </c>
      <c r="G2" s="20">
        <v>-121.9931032</v>
      </c>
      <c r="H2" s="20">
        <v>37.5293622</v>
      </c>
      <c r="I2" s="22">
        <v>32.9184189328393</v>
      </c>
      <c r="J2" s="22">
        <v>64.7496531719006</v>
      </c>
      <c r="K2" s="10" t="s">
        <v>143</v>
      </c>
      <c r="L2" s="11" t="s">
        <v>144</v>
      </c>
      <c r="M2" s="23">
        <v>0.035257981</v>
      </c>
      <c r="N2" s="24">
        <v>16.9383945239577</v>
      </c>
      <c r="O2" s="21">
        <v>9.53630303</v>
      </c>
      <c r="P2" s="24">
        <v>40.9181636726547</v>
      </c>
      <c r="Q2" s="23">
        <v>31.72942725</v>
      </c>
      <c r="R2" s="24">
        <v>87.517112632234</v>
      </c>
      <c r="S2" s="25">
        <v>83.5320005034331</v>
      </c>
      <c r="T2" s="24">
        <v>7.29699388798802</v>
      </c>
      <c r="U2" s="25">
        <v>263.7356803</v>
      </c>
      <c r="V2" s="24">
        <v>81.6481994459834</v>
      </c>
      <c r="W2" s="21">
        <v>171.0145491</v>
      </c>
      <c r="X2" s="24">
        <v>33.1254676976802</v>
      </c>
      <c r="Y2" s="21">
        <v>1681.21</v>
      </c>
      <c r="Z2" s="24">
        <v>86.5146008271713</v>
      </c>
      <c r="AA2" s="21">
        <v>2.95</v>
      </c>
      <c r="AB2" s="24">
        <v>31.3754104341481</v>
      </c>
      <c r="AC2" s="21">
        <v>37.5</v>
      </c>
      <c r="AD2" s="24">
        <v>86.3455809334657</v>
      </c>
      <c r="AE2" s="21">
        <v>0.06</v>
      </c>
      <c r="AF2" s="24">
        <v>28.0444856348471</v>
      </c>
      <c r="AG2" s="21">
        <v>0.0</v>
      </c>
      <c r="AH2" s="24">
        <v>0.0</v>
      </c>
      <c r="AI2" s="21">
        <v>0.0</v>
      </c>
      <c r="AJ2" s="24">
        <v>0.0</v>
      </c>
      <c r="AK2" s="26">
        <v>43.4280730085135</v>
      </c>
      <c r="AL2" s="27">
        <v>5.34916584221963</v>
      </c>
      <c r="AM2" s="28">
        <v>54.1879278158058</v>
      </c>
      <c r="AN2" s="21">
        <v>56.51</v>
      </c>
      <c r="AO2" s="24">
        <v>64.6802144371026</v>
      </c>
      <c r="AP2" s="21">
        <v>7.29</v>
      </c>
      <c r="AQ2" s="24">
        <v>92.8104575163399</v>
      </c>
      <c r="AR2" s="21">
        <v>8.87</v>
      </c>
      <c r="AS2" s="24">
        <v>61.9997506545319</v>
      </c>
      <c r="AT2" s="21">
        <v>12.0</v>
      </c>
      <c r="AU2" s="24">
        <v>45.0794852384557</v>
      </c>
      <c r="AV2" s="21">
        <v>13.9</v>
      </c>
      <c r="AW2" s="24">
        <v>72.0437275029996</v>
      </c>
      <c r="AX2" s="21">
        <v>22.2</v>
      </c>
      <c r="AY2" s="24">
        <v>30.9868007542426</v>
      </c>
      <c r="AZ2" s="21">
        <v>7.0</v>
      </c>
      <c r="BA2" s="24">
        <v>28.7726868891991</v>
      </c>
      <c r="BB2" s="21">
        <v>18.1</v>
      </c>
      <c r="BC2" s="24">
        <v>50.6981467377507</v>
      </c>
      <c r="BD2" s="26">
        <v>59.3398218135938</v>
      </c>
      <c r="BE2" s="27">
        <v>6.15393500665513</v>
      </c>
      <c r="BF2" s="26">
        <v>64.04338504225</v>
      </c>
    </row>
    <row r="3">
      <c r="A3" s="18" t="s">
        <v>82</v>
      </c>
      <c r="B3" s="19">
        <v>6.0014425E9</v>
      </c>
      <c r="C3" s="20">
        <v>7371.0</v>
      </c>
      <c r="D3" s="20" t="s">
        <v>141</v>
      </c>
      <c r="E3" s="21">
        <v>94538.0</v>
      </c>
      <c r="F3" s="21" t="s">
        <v>142</v>
      </c>
      <c r="G3" s="20">
        <v>-121.9871471</v>
      </c>
      <c r="H3" s="20">
        <v>37.537144</v>
      </c>
      <c r="I3" s="22">
        <v>29.9755393617713</v>
      </c>
      <c r="J3" s="22">
        <v>59.4274183377475</v>
      </c>
      <c r="K3" s="10" t="s">
        <v>145</v>
      </c>
      <c r="L3" s="11" t="s">
        <v>144</v>
      </c>
      <c r="M3" s="23">
        <v>0.035257981</v>
      </c>
      <c r="N3" s="24">
        <v>16.9383945239577</v>
      </c>
      <c r="O3" s="21">
        <v>9.53630303</v>
      </c>
      <c r="P3" s="24">
        <v>40.9181636726547</v>
      </c>
      <c r="Q3" s="23">
        <v>33.40481218</v>
      </c>
      <c r="R3" s="24">
        <v>88.7990043559427</v>
      </c>
      <c r="S3" s="25">
        <v>83.5320005034331</v>
      </c>
      <c r="T3" s="24">
        <v>7.29699388798802</v>
      </c>
      <c r="U3" s="25">
        <v>25.59021777</v>
      </c>
      <c r="V3" s="24">
        <v>66.4819944598338</v>
      </c>
      <c r="W3" s="21">
        <v>144.4178546</v>
      </c>
      <c r="X3" s="24">
        <v>30.0573709154403</v>
      </c>
      <c r="Y3" s="21">
        <v>699.64</v>
      </c>
      <c r="Z3" s="24">
        <v>49.9436019551322</v>
      </c>
      <c r="AA3" s="21">
        <v>13.4</v>
      </c>
      <c r="AB3" s="24">
        <v>73.3673841663626</v>
      </c>
      <c r="AC3" s="21">
        <v>46.0</v>
      </c>
      <c r="AD3" s="24">
        <v>89.9702085402185</v>
      </c>
      <c r="AE3" s="21">
        <v>0.05</v>
      </c>
      <c r="AF3" s="24">
        <v>25.7645968489342</v>
      </c>
      <c r="AG3" s="21">
        <v>0.0</v>
      </c>
      <c r="AH3" s="24">
        <v>0.0</v>
      </c>
      <c r="AI3" s="21">
        <v>0.0</v>
      </c>
      <c r="AJ3" s="24">
        <v>0.0</v>
      </c>
      <c r="AK3" s="26">
        <v>41.2197196628391</v>
      </c>
      <c r="AL3" s="27">
        <v>5.07715634546122</v>
      </c>
      <c r="AM3" s="28">
        <v>48.2514001244555</v>
      </c>
      <c r="AN3" s="21">
        <v>67.67</v>
      </c>
      <c r="AO3" s="24">
        <v>76.6113950878943</v>
      </c>
      <c r="AP3" s="21">
        <v>6.73</v>
      </c>
      <c r="AQ3" s="24">
        <v>87.7098551839036</v>
      </c>
      <c r="AR3" s="21">
        <v>10.69</v>
      </c>
      <c r="AS3" s="24">
        <v>80.2019698291983</v>
      </c>
      <c r="AT3" s="21">
        <v>10.7</v>
      </c>
      <c r="AU3" s="24">
        <v>41.6098914963412</v>
      </c>
      <c r="AV3" s="21">
        <v>10.6</v>
      </c>
      <c r="AW3" s="24">
        <v>61.2185041994401</v>
      </c>
      <c r="AX3" s="21">
        <v>21.0</v>
      </c>
      <c r="AY3" s="24">
        <v>28.8120678818353</v>
      </c>
      <c r="AZ3" s="21">
        <v>6.2</v>
      </c>
      <c r="BA3" s="24">
        <v>22.3251681685493</v>
      </c>
      <c r="BB3" s="21">
        <v>8.4</v>
      </c>
      <c r="BC3" s="24">
        <v>7.79385630870779</v>
      </c>
      <c r="BD3" s="26">
        <v>56.9298188223201</v>
      </c>
      <c r="BE3" s="27">
        <v>5.90400163441259</v>
      </c>
      <c r="BF3" s="26">
        <v>60.2471938453777</v>
      </c>
    </row>
    <row r="4">
      <c r="A4" s="18" t="s">
        <v>82</v>
      </c>
      <c r="B4" s="19">
        <v>6.001443002E9</v>
      </c>
      <c r="C4" s="20">
        <v>5918.0</v>
      </c>
      <c r="D4" s="20" t="s">
        <v>141</v>
      </c>
      <c r="E4" s="21">
        <v>94538.0</v>
      </c>
      <c r="F4" s="21" t="s">
        <v>142</v>
      </c>
      <c r="G4" s="20">
        <v>-121.9605916</v>
      </c>
      <c r="H4" s="20">
        <v>37.5168344</v>
      </c>
      <c r="I4" s="22">
        <v>27.6084210708739</v>
      </c>
      <c r="J4" s="22">
        <v>55.0384663892042</v>
      </c>
      <c r="K4" s="10" t="s">
        <v>145</v>
      </c>
      <c r="L4" s="11" t="s">
        <v>144</v>
      </c>
      <c r="M4" s="23">
        <v>0.035257981</v>
      </c>
      <c r="N4" s="24">
        <v>16.9383945239577</v>
      </c>
      <c r="O4" s="21">
        <v>9.53630303</v>
      </c>
      <c r="P4" s="24">
        <v>40.9181636726547</v>
      </c>
      <c r="Q4" s="23">
        <v>37.65</v>
      </c>
      <c r="R4" s="24">
        <v>91.6490354698195</v>
      </c>
      <c r="S4" s="25">
        <v>83.5320005034331</v>
      </c>
      <c r="T4" s="24">
        <v>7.29699388798802</v>
      </c>
      <c r="U4" s="25">
        <v>0.0</v>
      </c>
      <c r="V4" s="24">
        <v>0.0</v>
      </c>
      <c r="W4" s="21">
        <v>197.3605968</v>
      </c>
      <c r="X4" s="24">
        <v>35.5450236966825</v>
      </c>
      <c r="Y4" s="21">
        <v>535.88</v>
      </c>
      <c r="Z4" s="24">
        <v>34.4278731670635</v>
      </c>
      <c r="AA4" s="21">
        <v>22.5</v>
      </c>
      <c r="AB4" s="24">
        <v>85.4615103976651</v>
      </c>
      <c r="AC4" s="21">
        <v>17.5</v>
      </c>
      <c r="AD4" s="24">
        <v>66.5508109897385</v>
      </c>
      <c r="AE4" s="21">
        <v>0.995</v>
      </c>
      <c r="AF4" s="24">
        <v>86.1909175162187</v>
      </c>
      <c r="AG4" s="21">
        <v>0.0</v>
      </c>
      <c r="AH4" s="24">
        <v>0.0</v>
      </c>
      <c r="AI4" s="21">
        <v>0.0</v>
      </c>
      <c r="AJ4" s="24">
        <v>0.0</v>
      </c>
      <c r="AK4" s="26">
        <v>37.4778811095906</v>
      </c>
      <c r="AL4" s="27">
        <v>4.61626288209679</v>
      </c>
      <c r="AM4" s="28">
        <v>38.5438705662726</v>
      </c>
      <c r="AN4" s="21">
        <v>67.67</v>
      </c>
      <c r="AO4" s="24">
        <v>76.6113950878943</v>
      </c>
      <c r="AP4" s="21">
        <v>6.2</v>
      </c>
      <c r="AQ4" s="24">
        <v>80.0205049339997</v>
      </c>
      <c r="AR4" s="21">
        <v>10.69</v>
      </c>
      <c r="AS4" s="24">
        <v>80.2019698291983</v>
      </c>
      <c r="AT4" s="21">
        <v>9.5</v>
      </c>
      <c r="AU4" s="24">
        <v>37.484229119354</v>
      </c>
      <c r="AV4" s="21">
        <v>12.4</v>
      </c>
      <c r="AW4" s="24">
        <v>67.324356752433</v>
      </c>
      <c r="AX4" s="21">
        <v>19.5</v>
      </c>
      <c r="AY4" s="24">
        <v>25.7699560025141</v>
      </c>
      <c r="AZ4" s="21">
        <v>8.4</v>
      </c>
      <c r="BA4" s="24">
        <v>42.2515547658332</v>
      </c>
      <c r="BB4" s="21">
        <v>8.9</v>
      </c>
      <c r="BC4" s="24">
        <v>9.13937547600914</v>
      </c>
      <c r="BD4" s="26">
        <v>57.6692588534631</v>
      </c>
      <c r="BE4" s="27">
        <v>5.98068649381894</v>
      </c>
      <c r="BF4" s="26">
        <v>61.5714465884727</v>
      </c>
    </row>
    <row r="5">
      <c r="A5" s="18" t="s">
        <v>82</v>
      </c>
      <c r="B5" s="19">
        <v>6.001441926E9</v>
      </c>
      <c r="C5" s="20">
        <v>4080.0</v>
      </c>
      <c r="D5" s="20" t="s">
        <v>141</v>
      </c>
      <c r="E5" s="21">
        <v>94538.0</v>
      </c>
      <c r="F5" s="21" t="s">
        <v>142</v>
      </c>
      <c r="G5" s="20">
        <v>-121.9787103</v>
      </c>
      <c r="H5" s="20">
        <v>37.5408003</v>
      </c>
      <c r="I5" s="22">
        <v>24.9315741102748</v>
      </c>
      <c r="J5" s="22">
        <v>49.7540673477109</v>
      </c>
      <c r="K5" s="10" t="s">
        <v>146</v>
      </c>
      <c r="L5" s="11" t="s">
        <v>144</v>
      </c>
      <c r="M5" s="23">
        <v>0.035257981</v>
      </c>
      <c r="N5" s="24">
        <v>16.9383945239577</v>
      </c>
      <c r="O5" s="21">
        <v>9.53630303</v>
      </c>
      <c r="P5" s="24">
        <v>40.9181636726547</v>
      </c>
      <c r="Q5" s="23">
        <v>33.90143395</v>
      </c>
      <c r="R5" s="24">
        <v>89.1972619788426</v>
      </c>
      <c r="S5" s="25">
        <v>83.5320005034331</v>
      </c>
      <c r="T5" s="24">
        <v>7.29699388798802</v>
      </c>
      <c r="U5" s="25">
        <v>0.0</v>
      </c>
      <c r="V5" s="24">
        <v>0.0</v>
      </c>
      <c r="W5" s="21">
        <v>133.8603124</v>
      </c>
      <c r="X5" s="24">
        <v>28.8475929159391</v>
      </c>
      <c r="Y5" s="21">
        <v>609.51</v>
      </c>
      <c r="Z5" s="24">
        <v>42.5491916280236</v>
      </c>
      <c r="AA5" s="21">
        <v>10.6</v>
      </c>
      <c r="AB5" s="24">
        <v>64.009485589201</v>
      </c>
      <c r="AC5" s="21">
        <v>19.5</v>
      </c>
      <c r="AD5" s="24">
        <v>70.0099304865938</v>
      </c>
      <c r="AE5" s="21">
        <v>0.025</v>
      </c>
      <c r="AF5" s="24">
        <v>15.6811862835959</v>
      </c>
      <c r="AG5" s="21">
        <v>0.0</v>
      </c>
      <c r="AH5" s="24">
        <v>0.0</v>
      </c>
      <c r="AI5" s="21">
        <v>0.0</v>
      </c>
      <c r="AJ5" s="24">
        <v>0.0</v>
      </c>
      <c r="AK5" s="26">
        <v>31.4798114532361</v>
      </c>
      <c r="AL5" s="27">
        <v>3.87746267517221</v>
      </c>
      <c r="AM5" s="28">
        <v>23.235843186061</v>
      </c>
      <c r="AN5" s="21">
        <v>67.67</v>
      </c>
      <c r="AO5" s="24">
        <v>76.6113950878943</v>
      </c>
      <c r="AP5" s="21">
        <v>6.64</v>
      </c>
      <c r="AQ5" s="24">
        <v>86.723055235166</v>
      </c>
      <c r="AR5" s="21">
        <v>10.69</v>
      </c>
      <c r="AS5" s="24">
        <v>80.2019698291983</v>
      </c>
      <c r="AT5" s="21">
        <v>17.5</v>
      </c>
      <c r="AU5" s="24">
        <v>57.2167549835983</v>
      </c>
      <c r="AV5" s="21">
        <v>18.8</v>
      </c>
      <c r="AW5" s="24">
        <v>82.2423676843088</v>
      </c>
      <c r="AX5" s="21">
        <v>29.5</v>
      </c>
      <c r="AY5" s="24">
        <v>44.0226272784412</v>
      </c>
      <c r="AZ5" s="21">
        <v>1.6</v>
      </c>
      <c r="BA5" s="24">
        <v>0.621906333291027</v>
      </c>
      <c r="BB5" s="21">
        <v>13.9</v>
      </c>
      <c r="BC5" s="24">
        <v>30.00761614623</v>
      </c>
      <c r="BD5" s="26">
        <v>62.0005306012967</v>
      </c>
      <c r="BE5" s="27">
        <v>6.42986824087675</v>
      </c>
      <c r="BF5" s="26">
        <v>68.0287552024215</v>
      </c>
    </row>
    <row r="6">
      <c r="A6" s="18" t="s">
        <v>82</v>
      </c>
      <c r="B6" s="19">
        <v>6.0014429E9</v>
      </c>
      <c r="C6" s="20">
        <v>7194.0</v>
      </c>
      <c r="D6" s="20" t="s">
        <v>141</v>
      </c>
      <c r="E6" s="21">
        <v>94538.0</v>
      </c>
      <c r="F6" s="21" t="s">
        <v>142</v>
      </c>
      <c r="G6" s="20">
        <v>-121.9748246</v>
      </c>
      <c r="H6" s="20">
        <v>37.5183894</v>
      </c>
      <c r="I6" s="22">
        <v>23.3799556731693</v>
      </c>
      <c r="J6" s="22">
        <v>46.0713835288183</v>
      </c>
      <c r="K6" s="10" t="s">
        <v>146</v>
      </c>
      <c r="L6" s="11" t="s">
        <v>144</v>
      </c>
      <c r="M6" s="23">
        <v>0.035257981</v>
      </c>
      <c r="N6" s="24">
        <v>16.9383945239577</v>
      </c>
      <c r="O6" s="21">
        <v>9.53630303</v>
      </c>
      <c r="P6" s="24">
        <v>40.9181636726547</v>
      </c>
      <c r="Q6" s="23">
        <v>37.65</v>
      </c>
      <c r="R6" s="24">
        <v>91.6490354698195</v>
      </c>
      <c r="S6" s="25">
        <v>83.5320005034331</v>
      </c>
      <c r="T6" s="24">
        <v>7.29699388798802</v>
      </c>
      <c r="U6" s="25">
        <v>0.116896142</v>
      </c>
      <c r="V6" s="24">
        <v>22.1952908587258</v>
      </c>
      <c r="W6" s="21">
        <v>240.3410124</v>
      </c>
      <c r="X6" s="24">
        <v>39.7231229733101</v>
      </c>
      <c r="Y6" s="21">
        <v>1685.45</v>
      </c>
      <c r="Z6" s="24">
        <v>86.5897982203284</v>
      </c>
      <c r="AA6" s="21">
        <v>14.2</v>
      </c>
      <c r="AB6" s="24">
        <v>75.4469171835097</v>
      </c>
      <c r="AC6" s="21">
        <v>35.0</v>
      </c>
      <c r="AD6" s="24">
        <v>85.0877192982456</v>
      </c>
      <c r="AE6" s="21">
        <v>0.305</v>
      </c>
      <c r="AF6" s="24">
        <v>69.3049119555144</v>
      </c>
      <c r="AG6" s="21">
        <v>0.0</v>
      </c>
      <c r="AH6" s="24">
        <v>0.0</v>
      </c>
      <c r="AI6" s="21">
        <v>0.0</v>
      </c>
      <c r="AJ6" s="24">
        <v>0.0</v>
      </c>
      <c r="AK6" s="26">
        <v>44.3998555726546</v>
      </c>
      <c r="AL6" s="27">
        <v>5.46886321164122</v>
      </c>
      <c r="AM6" s="28">
        <v>57.1375233354076</v>
      </c>
      <c r="AN6" s="21">
        <v>67.67</v>
      </c>
      <c r="AO6" s="24">
        <v>76.6113950878943</v>
      </c>
      <c r="AP6" s="21">
        <v>4.45</v>
      </c>
      <c r="AQ6" s="24">
        <v>37.280533128284</v>
      </c>
      <c r="AR6" s="21">
        <v>10.69</v>
      </c>
      <c r="AS6" s="24">
        <v>80.2019698291983</v>
      </c>
      <c r="AT6" s="21">
        <v>8.0</v>
      </c>
      <c r="AU6" s="24">
        <v>32.147363108756</v>
      </c>
      <c r="AV6" s="21">
        <v>3.3</v>
      </c>
      <c r="AW6" s="24">
        <v>24.9033462205039</v>
      </c>
      <c r="AX6" s="21">
        <v>15.0</v>
      </c>
      <c r="AY6" s="24">
        <v>16.1533626649906</v>
      </c>
      <c r="AZ6" s="21">
        <v>3.4</v>
      </c>
      <c r="BA6" s="24">
        <v>3.92181748952913</v>
      </c>
      <c r="BB6" s="21">
        <v>9.7</v>
      </c>
      <c r="BC6" s="24">
        <v>11.6146230007616</v>
      </c>
      <c r="BD6" s="26">
        <v>41.2230342560169</v>
      </c>
      <c r="BE6" s="27">
        <v>4.27510339322473</v>
      </c>
      <c r="BF6" s="26">
        <v>36.3475848152352</v>
      </c>
    </row>
    <row r="7">
      <c r="A7" s="18" t="s">
        <v>82</v>
      </c>
      <c r="B7" s="19">
        <v>6.001443001E9</v>
      </c>
      <c r="C7" s="20">
        <v>2917.0</v>
      </c>
      <c r="D7" s="20" t="s">
        <v>141</v>
      </c>
      <c r="E7" s="21">
        <v>94538.0</v>
      </c>
      <c r="F7" s="21" t="s">
        <v>142</v>
      </c>
      <c r="G7" s="20">
        <v>-121.9515237</v>
      </c>
      <c r="H7" s="20">
        <v>37.5184218</v>
      </c>
      <c r="I7" s="22">
        <v>22.8797529561306</v>
      </c>
      <c r="J7" s="22">
        <v>44.8732500945895</v>
      </c>
      <c r="K7" s="10" t="s">
        <v>147</v>
      </c>
      <c r="L7" s="11" t="s">
        <v>144</v>
      </c>
      <c r="M7" s="23">
        <v>0.035257981</v>
      </c>
      <c r="N7" s="24">
        <v>16.9383945239577</v>
      </c>
      <c r="O7" s="21">
        <v>9.53630303</v>
      </c>
      <c r="P7" s="24">
        <v>40.9181636726547</v>
      </c>
      <c r="Q7" s="23">
        <v>37.65</v>
      </c>
      <c r="R7" s="24">
        <v>91.6490354698195</v>
      </c>
      <c r="S7" s="25">
        <v>83.5320005034331</v>
      </c>
      <c r="T7" s="24">
        <v>7.29699388798802</v>
      </c>
      <c r="U7" s="25">
        <v>0.0</v>
      </c>
      <c r="V7" s="24">
        <v>0.0</v>
      </c>
      <c r="W7" s="21">
        <v>165.5617427</v>
      </c>
      <c r="X7" s="24">
        <v>32.5392866051384</v>
      </c>
      <c r="Y7" s="21">
        <v>532.36</v>
      </c>
      <c r="Z7" s="24">
        <v>34.1020177967164</v>
      </c>
      <c r="AA7" s="21">
        <v>24.9</v>
      </c>
      <c r="AB7" s="24">
        <v>87.5045603794236</v>
      </c>
      <c r="AC7" s="21">
        <v>4.0</v>
      </c>
      <c r="AD7" s="24">
        <v>26.9116186693148</v>
      </c>
      <c r="AE7" s="21">
        <v>2.695</v>
      </c>
      <c r="AF7" s="24">
        <v>93.9017608897127</v>
      </c>
      <c r="AG7" s="21">
        <v>0.0</v>
      </c>
      <c r="AH7" s="24">
        <v>0.0</v>
      </c>
      <c r="AI7" s="21">
        <v>0.0</v>
      </c>
      <c r="AJ7" s="24">
        <v>0.0</v>
      </c>
      <c r="AK7" s="26">
        <v>35.1682333250658</v>
      </c>
      <c r="AL7" s="27">
        <v>4.33177664587543</v>
      </c>
      <c r="AM7" s="28">
        <v>32.5451151213441</v>
      </c>
      <c r="AN7" s="21">
        <v>61.08</v>
      </c>
      <c r="AO7" s="24">
        <v>70.3652911108341</v>
      </c>
      <c r="AP7" s="21">
        <v>6.23</v>
      </c>
      <c r="AQ7" s="24">
        <v>80.6484685377419</v>
      </c>
      <c r="AR7" s="21">
        <v>9.76</v>
      </c>
      <c r="AS7" s="24">
        <v>72.3849894028176</v>
      </c>
      <c r="AT7" s="21">
        <v>9.7</v>
      </c>
      <c r="AU7" s="24">
        <v>38.115064345193</v>
      </c>
      <c r="AV7" s="21">
        <v>11.8</v>
      </c>
      <c r="AW7" s="24">
        <v>65.3779496067191</v>
      </c>
      <c r="AX7" s="21">
        <v>14.2</v>
      </c>
      <c r="AY7" s="24">
        <v>14.5820238843495</v>
      </c>
      <c r="AZ7" s="21">
        <v>4.6</v>
      </c>
      <c r="BA7" s="24">
        <v>9.76012184287346</v>
      </c>
      <c r="BB7" s="21">
        <v>8.9</v>
      </c>
      <c r="BC7" s="24">
        <v>9.13937547600914</v>
      </c>
      <c r="BD7" s="26">
        <v>50.9305783574133</v>
      </c>
      <c r="BE7" s="27">
        <v>5.28184041481361</v>
      </c>
      <c r="BF7" s="26">
        <v>51.5197376718376</v>
      </c>
    </row>
    <row r="8">
      <c r="A8" s="18" t="s">
        <v>82</v>
      </c>
      <c r="B8" s="19">
        <v>6.001442302E9</v>
      </c>
      <c r="C8" s="20">
        <v>4788.0</v>
      </c>
      <c r="D8" s="20" t="s">
        <v>141</v>
      </c>
      <c r="E8" s="21">
        <v>94538.0</v>
      </c>
      <c r="F8" s="21" t="s">
        <v>142</v>
      </c>
      <c r="G8" s="20">
        <v>-121.9600524</v>
      </c>
      <c r="H8" s="20">
        <v>37.5362999</v>
      </c>
      <c r="I8" s="22">
        <v>22.1711446021351</v>
      </c>
      <c r="J8" s="22">
        <v>43.3472064573086</v>
      </c>
      <c r="K8" s="10" t="s">
        <v>147</v>
      </c>
      <c r="L8" s="11" t="s">
        <v>144</v>
      </c>
      <c r="M8" s="23">
        <v>0.035257981</v>
      </c>
      <c r="N8" s="24">
        <v>16.9383945239577</v>
      </c>
      <c r="O8" s="21">
        <v>9.53630303</v>
      </c>
      <c r="P8" s="24">
        <v>40.9181636726547</v>
      </c>
      <c r="Q8" s="23">
        <v>37.65</v>
      </c>
      <c r="R8" s="24">
        <v>91.6490354698195</v>
      </c>
      <c r="S8" s="25">
        <v>83.5320005034331</v>
      </c>
      <c r="T8" s="24">
        <v>7.29699388798802</v>
      </c>
      <c r="U8" s="25">
        <v>0.0</v>
      </c>
      <c r="V8" s="24">
        <v>0.0</v>
      </c>
      <c r="W8" s="21">
        <v>131.1383382</v>
      </c>
      <c r="X8" s="24">
        <v>28.4734347717635</v>
      </c>
      <c r="Y8" s="21">
        <v>497.56</v>
      </c>
      <c r="Z8" s="24">
        <v>30.4424113297406</v>
      </c>
      <c r="AA8" s="21">
        <v>20.5</v>
      </c>
      <c r="AB8" s="24">
        <v>83.9474644290405</v>
      </c>
      <c r="AC8" s="21">
        <v>26.0</v>
      </c>
      <c r="AD8" s="24">
        <v>78.2853359814631</v>
      </c>
      <c r="AE8" s="21">
        <v>0.0</v>
      </c>
      <c r="AF8" s="24">
        <v>0.0</v>
      </c>
      <c r="AG8" s="21">
        <v>0.0</v>
      </c>
      <c r="AH8" s="24">
        <v>0.0</v>
      </c>
      <c r="AI8" s="21">
        <v>0.0</v>
      </c>
      <c r="AJ8" s="24">
        <v>0.0</v>
      </c>
      <c r="AK8" s="26">
        <v>31.3601327565025</v>
      </c>
      <c r="AL8" s="27">
        <v>3.86272149159533</v>
      </c>
      <c r="AM8" s="28">
        <v>22.9247044181705</v>
      </c>
      <c r="AN8" s="21">
        <v>50.58</v>
      </c>
      <c r="AO8" s="24">
        <v>56.9754394713876</v>
      </c>
      <c r="AP8" s="21">
        <v>5.61</v>
      </c>
      <c r="AQ8" s="24">
        <v>68.4736639753941</v>
      </c>
      <c r="AR8" s="21">
        <v>8.29</v>
      </c>
      <c r="AS8" s="24">
        <v>54.6315920708141</v>
      </c>
      <c r="AT8" s="21">
        <v>8.0</v>
      </c>
      <c r="AU8" s="24">
        <v>32.147363108756</v>
      </c>
      <c r="AV8" s="21">
        <v>17.7</v>
      </c>
      <c r="AW8" s="24">
        <v>80.3492867617651</v>
      </c>
      <c r="AX8" s="21">
        <v>25.6</v>
      </c>
      <c r="AY8" s="24">
        <v>37.2470144563168</v>
      </c>
      <c r="AZ8" s="21">
        <v>11.1</v>
      </c>
      <c r="BA8" s="24">
        <v>64.0436603629902</v>
      </c>
      <c r="BB8" s="21">
        <v>15.9</v>
      </c>
      <c r="BC8" s="24">
        <v>39.5404925107895</v>
      </c>
      <c r="BD8" s="26">
        <v>55.3462309729944</v>
      </c>
      <c r="BE8" s="27">
        <v>5.73977302023353</v>
      </c>
      <c r="BF8" s="26">
        <v>58.0274940093328</v>
      </c>
    </row>
    <row r="9">
      <c r="A9" s="18" t="s">
        <v>82</v>
      </c>
      <c r="B9" s="19">
        <v>6.0014424E9</v>
      </c>
      <c r="C9" s="20">
        <v>6253.0</v>
      </c>
      <c r="D9" s="20" t="s">
        <v>141</v>
      </c>
      <c r="E9" s="21">
        <v>94538.0</v>
      </c>
      <c r="F9" s="21" t="s">
        <v>142</v>
      </c>
      <c r="G9" s="20">
        <v>-121.9737794</v>
      </c>
      <c r="H9" s="20">
        <v>37.5313805</v>
      </c>
      <c r="I9" s="22">
        <v>20.6510378153018</v>
      </c>
      <c r="J9" s="22">
        <v>39.9798209105814</v>
      </c>
      <c r="K9" s="10" t="s">
        <v>148</v>
      </c>
      <c r="L9" s="11" t="s">
        <v>144</v>
      </c>
      <c r="M9" s="23">
        <v>0.035257981</v>
      </c>
      <c r="N9" s="24">
        <v>16.9383945239577</v>
      </c>
      <c r="O9" s="21">
        <v>9.53630303</v>
      </c>
      <c r="P9" s="24">
        <v>40.9181636726547</v>
      </c>
      <c r="Q9" s="23">
        <v>37.65</v>
      </c>
      <c r="R9" s="24">
        <v>91.6490354698195</v>
      </c>
      <c r="S9" s="25">
        <v>83.5320005034331</v>
      </c>
      <c r="T9" s="24">
        <v>7.29699388798802</v>
      </c>
      <c r="U9" s="25">
        <v>0.0</v>
      </c>
      <c r="V9" s="24">
        <v>0.0</v>
      </c>
      <c r="W9" s="21">
        <v>145.7262786</v>
      </c>
      <c r="X9" s="24">
        <v>30.2569219256672</v>
      </c>
      <c r="Y9" s="21">
        <v>540.6</v>
      </c>
      <c r="Z9" s="24">
        <v>35.0921168066174</v>
      </c>
      <c r="AA9" s="21">
        <v>10.8</v>
      </c>
      <c r="AB9" s="24">
        <v>64.4655235315578</v>
      </c>
      <c r="AC9" s="21">
        <v>39.0</v>
      </c>
      <c r="AD9" s="24">
        <v>87.1565706719629</v>
      </c>
      <c r="AE9" s="21">
        <v>0.0</v>
      </c>
      <c r="AF9" s="24">
        <v>0.0</v>
      </c>
      <c r="AG9" s="21">
        <v>0.0</v>
      </c>
      <c r="AH9" s="24">
        <v>0.0</v>
      </c>
      <c r="AI9" s="21">
        <v>0.0</v>
      </c>
      <c r="AJ9" s="24">
        <v>0.0</v>
      </c>
      <c r="AK9" s="26">
        <v>31.265437355159</v>
      </c>
      <c r="AL9" s="27">
        <v>3.85105757534966</v>
      </c>
      <c r="AM9" s="28">
        <v>22.6384567517113</v>
      </c>
      <c r="AN9" s="21">
        <v>67.67</v>
      </c>
      <c r="AO9" s="24">
        <v>76.6113950878943</v>
      </c>
      <c r="AP9" s="21">
        <v>4.82</v>
      </c>
      <c r="AQ9" s="24">
        <v>47.276688453159</v>
      </c>
      <c r="AR9" s="21">
        <v>10.69</v>
      </c>
      <c r="AS9" s="24">
        <v>80.2019698291983</v>
      </c>
      <c r="AT9" s="21">
        <v>12.1</v>
      </c>
      <c r="AU9" s="24">
        <v>45.3444360333081</v>
      </c>
      <c r="AV9" s="21">
        <v>7.9</v>
      </c>
      <c r="AW9" s="24">
        <v>50.499933342221</v>
      </c>
      <c r="AX9" s="21">
        <v>20.9</v>
      </c>
      <c r="AY9" s="24">
        <v>28.5983658076681</v>
      </c>
      <c r="AZ9" s="21">
        <v>7.1</v>
      </c>
      <c r="BA9" s="24">
        <v>29.8261200659982</v>
      </c>
      <c r="BB9" s="21">
        <v>12.3</v>
      </c>
      <c r="BC9" s="24">
        <v>22.6580350342727</v>
      </c>
      <c r="BD9" s="26">
        <v>51.7076979233888</v>
      </c>
      <c r="BE9" s="27">
        <v>5.36243289310645</v>
      </c>
      <c r="BF9" s="26">
        <v>52.5539160045403</v>
      </c>
    </row>
    <row r="10">
      <c r="A10" s="18" t="s">
        <v>82</v>
      </c>
      <c r="B10" s="19">
        <v>6.001441923E9</v>
      </c>
      <c r="C10" s="20">
        <v>5605.0</v>
      </c>
      <c r="D10" s="20" t="s">
        <v>141</v>
      </c>
      <c r="E10" s="21">
        <v>94538.0</v>
      </c>
      <c r="F10" s="21" t="s">
        <v>142</v>
      </c>
      <c r="G10" s="20">
        <v>-121.9850086</v>
      </c>
      <c r="H10" s="20">
        <v>37.5509731</v>
      </c>
      <c r="I10" s="22">
        <v>20.3392799269826</v>
      </c>
      <c r="J10" s="22">
        <v>39.1978811956111</v>
      </c>
      <c r="K10" s="10" t="s">
        <v>148</v>
      </c>
      <c r="L10" s="11" t="s">
        <v>144</v>
      </c>
      <c r="M10" s="23">
        <v>0.035257981</v>
      </c>
      <c r="N10" s="24">
        <v>16.9383945239577</v>
      </c>
      <c r="O10" s="21">
        <v>9.1171234</v>
      </c>
      <c r="P10" s="24">
        <v>32.6097804391218</v>
      </c>
      <c r="Q10" s="23">
        <v>18.80209724</v>
      </c>
      <c r="R10" s="24">
        <v>58.1207218419415</v>
      </c>
      <c r="S10" s="25">
        <v>83.5320005034331</v>
      </c>
      <c r="T10" s="24">
        <v>7.29699388798802</v>
      </c>
      <c r="U10" s="25">
        <v>0.0</v>
      </c>
      <c r="V10" s="24">
        <v>0.0</v>
      </c>
      <c r="W10" s="21">
        <v>132.3870227</v>
      </c>
      <c r="X10" s="24">
        <v>28.6230980294338</v>
      </c>
      <c r="Y10" s="21">
        <v>640.35</v>
      </c>
      <c r="Z10" s="24">
        <v>45.3690938714125</v>
      </c>
      <c r="AA10" s="21">
        <v>12.4</v>
      </c>
      <c r="AB10" s="24">
        <v>70.3392922291135</v>
      </c>
      <c r="AC10" s="21">
        <v>18.5</v>
      </c>
      <c r="AD10" s="24">
        <v>68.2555445216816</v>
      </c>
      <c r="AE10" s="21">
        <v>0.175</v>
      </c>
      <c r="AF10" s="24">
        <v>56.3484708063021</v>
      </c>
      <c r="AG10" s="21">
        <v>0.0</v>
      </c>
      <c r="AH10" s="24">
        <v>0.0</v>
      </c>
      <c r="AI10" s="21">
        <v>0.0</v>
      </c>
      <c r="AJ10" s="24">
        <v>0.0</v>
      </c>
      <c r="AK10" s="26">
        <v>30.9922283698879</v>
      </c>
      <c r="AL10" s="27">
        <v>3.81740560623022</v>
      </c>
      <c r="AM10" s="28">
        <v>21.9041692594897</v>
      </c>
      <c r="AN10" s="21">
        <v>38.63</v>
      </c>
      <c r="AO10" s="24">
        <v>39.6708639820471</v>
      </c>
      <c r="AP10" s="21">
        <v>6.22</v>
      </c>
      <c r="AQ10" s="24">
        <v>80.5331282839933</v>
      </c>
      <c r="AR10" s="21">
        <v>6.67</v>
      </c>
      <c r="AS10" s="24">
        <v>32.6268545069193</v>
      </c>
      <c r="AT10" s="21">
        <v>7.7</v>
      </c>
      <c r="AU10" s="24">
        <v>30.8730759525612</v>
      </c>
      <c r="AV10" s="21">
        <v>9.6</v>
      </c>
      <c r="AW10" s="24">
        <v>57.6323156912412</v>
      </c>
      <c r="AX10" s="21">
        <v>34.4</v>
      </c>
      <c r="AY10" s="24">
        <v>51.4393463230673</v>
      </c>
      <c r="AZ10" s="21">
        <v>9.2</v>
      </c>
      <c r="BA10" s="24">
        <v>49.485975377586</v>
      </c>
      <c r="BB10" s="21">
        <v>22.7</v>
      </c>
      <c r="BC10" s="24">
        <v>69.6115765422696</v>
      </c>
      <c r="BD10" s="26">
        <v>51.3760367841658</v>
      </c>
      <c r="BE10" s="27">
        <v>5.3280374225332</v>
      </c>
      <c r="BF10" s="26">
        <v>52.1503342161685</v>
      </c>
    </row>
    <row r="11">
      <c r="A11" s="18" t="s">
        <v>82</v>
      </c>
      <c r="B11" s="19">
        <v>6.001441927E9</v>
      </c>
      <c r="C11" s="20">
        <v>4103.0</v>
      </c>
      <c r="D11" s="20" t="s">
        <v>141</v>
      </c>
      <c r="E11" s="21">
        <v>94538.0</v>
      </c>
      <c r="F11" s="21" t="s">
        <v>142</v>
      </c>
      <c r="G11" s="20">
        <v>-121.976577</v>
      </c>
      <c r="H11" s="20">
        <v>37.5465021</v>
      </c>
      <c r="I11" s="22">
        <v>18.6985796208789</v>
      </c>
      <c r="J11" s="22">
        <v>34.998108210367</v>
      </c>
      <c r="K11" s="10" t="s">
        <v>149</v>
      </c>
      <c r="L11" s="11" t="s">
        <v>144</v>
      </c>
      <c r="M11" s="23">
        <v>0.035257981</v>
      </c>
      <c r="N11" s="24">
        <v>16.9383945239577</v>
      </c>
      <c r="O11" s="21">
        <v>9.1171234</v>
      </c>
      <c r="P11" s="24">
        <v>32.6097804391218</v>
      </c>
      <c r="Q11" s="23">
        <v>17.69095362</v>
      </c>
      <c r="R11" s="24">
        <v>53.7772246421904</v>
      </c>
      <c r="S11" s="25">
        <v>83.5320005034331</v>
      </c>
      <c r="T11" s="24">
        <v>7.29699388798802</v>
      </c>
      <c r="U11" s="25">
        <v>0.0</v>
      </c>
      <c r="V11" s="24">
        <v>0.0</v>
      </c>
      <c r="W11" s="21">
        <v>130.5452305</v>
      </c>
      <c r="X11" s="24">
        <v>28.4110750810676</v>
      </c>
      <c r="Y11" s="21">
        <v>556.32</v>
      </c>
      <c r="Z11" s="24">
        <v>36.9971174332623</v>
      </c>
      <c r="AA11" s="21">
        <v>11.65</v>
      </c>
      <c r="AB11" s="24">
        <v>66.3079168186793</v>
      </c>
      <c r="AC11" s="21">
        <v>22.0</v>
      </c>
      <c r="AD11" s="24">
        <v>73.6842105263158</v>
      </c>
      <c r="AE11" s="21">
        <v>0.06</v>
      </c>
      <c r="AF11" s="24">
        <v>28.0444856348471</v>
      </c>
      <c r="AG11" s="21">
        <v>0.0</v>
      </c>
      <c r="AH11" s="24">
        <v>0.0</v>
      </c>
      <c r="AI11" s="21">
        <v>0.0</v>
      </c>
      <c r="AJ11" s="24">
        <v>0.0</v>
      </c>
      <c r="AK11" s="26">
        <v>27.9672585803312</v>
      </c>
      <c r="AL11" s="27">
        <v>3.44481101588606</v>
      </c>
      <c r="AM11" s="28">
        <v>15.4449284380834</v>
      </c>
      <c r="AN11" s="21">
        <v>67.67</v>
      </c>
      <c r="AO11" s="24">
        <v>76.6113950878943</v>
      </c>
      <c r="AP11" s="21">
        <v>5.26</v>
      </c>
      <c r="AQ11" s="24">
        <v>59.6052800205049</v>
      </c>
      <c r="AR11" s="21">
        <v>10.69</v>
      </c>
      <c r="AS11" s="24">
        <v>80.2019698291983</v>
      </c>
      <c r="AT11" s="21">
        <v>4.40000000000001</v>
      </c>
      <c r="AU11" s="24">
        <v>16.8306838253848</v>
      </c>
      <c r="AV11" s="21">
        <v>10.9</v>
      </c>
      <c r="AW11" s="24">
        <v>62.0983868817491</v>
      </c>
      <c r="AX11" s="21">
        <v>9.6</v>
      </c>
      <c r="AY11" s="24">
        <v>6.33563796354494</v>
      </c>
      <c r="AZ11" s="21">
        <v>5.9</v>
      </c>
      <c r="BA11" s="24">
        <v>20.1040741210814</v>
      </c>
      <c r="BB11" s="21">
        <v>19.6</v>
      </c>
      <c r="BC11" s="24">
        <v>57.3368875349073</v>
      </c>
      <c r="BD11" s="26">
        <v>52.340341188933</v>
      </c>
      <c r="BE11" s="27">
        <v>5.42804221614734</v>
      </c>
      <c r="BF11" s="26">
        <v>53.3989153739438</v>
      </c>
    </row>
    <row r="12">
      <c r="A12" s="18" t="s">
        <v>82</v>
      </c>
      <c r="B12" s="19">
        <v>6.001441921E9</v>
      </c>
      <c r="C12" s="20">
        <v>3663.0</v>
      </c>
      <c r="D12" s="20" t="s">
        <v>141</v>
      </c>
      <c r="E12" s="21">
        <v>94538.0</v>
      </c>
      <c r="F12" s="21" t="s">
        <v>142</v>
      </c>
      <c r="G12" s="20">
        <v>-121.9678075</v>
      </c>
      <c r="H12" s="20">
        <v>37.5424223</v>
      </c>
      <c r="I12" s="22">
        <v>16.1187749582441</v>
      </c>
      <c r="J12" s="22">
        <v>28.0363223609535</v>
      </c>
      <c r="K12" s="10" t="s">
        <v>150</v>
      </c>
      <c r="L12" s="11" t="s">
        <v>144</v>
      </c>
      <c r="M12" s="23">
        <v>0.035257981</v>
      </c>
      <c r="N12" s="24">
        <v>16.9383945239577</v>
      </c>
      <c r="O12" s="21">
        <v>9.53630303</v>
      </c>
      <c r="P12" s="24">
        <v>40.9181636726547</v>
      </c>
      <c r="Q12" s="23">
        <v>27.76484424</v>
      </c>
      <c r="R12" s="24">
        <v>81.4561294337274</v>
      </c>
      <c r="S12" s="25">
        <v>83.5320005034331</v>
      </c>
      <c r="T12" s="24">
        <v>7.29699388798802</v>
      </c>
      <c r="U12" s="25">
        <v>0.0</v>
      </c>
      <c r="V12" s="24">
        <v>0.0</v>
      </c>
      <c r="W12" s="21">
        <v>127.8468136</v>
      </c>
      <c r="X12" s="24">
        <v>28.0992766275879</v>
      </c>
      <c r="Y12" s="21">
        <v>521.1</v>
      </c>
      <c r="Z12" s="24">
        <v>33.0743200902369</v>
      </c>
      <c r="AA12" s="21">
        <v>13.0</v>
      </c>
      <c r="AB12" s="24">
        <v>72.4370667639548</v>
      </c>
      <c r="AC12" s="21">
        <v>16.5</v>
      </c>
      <c r="AD12" s="24">
        <v>64.5812644819596</v>
      </c>
      <c r="AE12" s="21">
        <v>0.0</v>
      </c>
      <c r="AF12" s="24">
        <v>0.0</v>
      </c>
      <c r="AG12" s="21">
        <v>0.0</v>
      </c>
      <c r="AH12" s="24">
        <v>0.0</v>
      </c>
      <c r="AI12" s="21">
        <v>0.0</v>
      </c>
      <c r="AJ12" s="24">
        <v>0.0</v>
      </c>
      <c r="AK12" s="26">
        <v>28.9234390579326</v>
      </c>
      <c r="AL12" s="27">
        <v>3.56258662957217</v>
      </c>
      <c r="AM12" s="28">
        <v>17.2619788425638</v>
      </c>
      <c r="AN12" s="21">
        <v>67.67</v>
      </c>
      <c r="AO12" s="24">
        <v>76.6113950878943</v>
      </c>
      <c r="AP12" s="21">
        <v>4.12</v>
      </c>
      <c r="AQ12" s="24">
        <v>28.9760348583878</v>
      </c>
      <c r="AR12" s="21">
        <v>10.69</v>
      </c>
      <c r="AS12" s="24">
        <v>80.2019698291983</v>
      </c>
      <c r="AT12" s="21">
        <v>12.0</v>
      </c>
      <c r="AU12" s="24">
        <v>45.0794852384557</v>
      </c>
      <c r="AV12" s="21">
        <v>6.3</v>
      </c>
      <c r="AW12" s="24">
        <v>43.3542194374083</v>
      </c>
      <c r="AX12" s="21">
        <v>12.7</v>
      </c>
      <c r="AY12" s="24">
        <v>11.703331238215</v>
      </c>
      <c r="AZ12" s="21">
        <v>6.3</v>
      </c>
      <c r="BA12" s="24">
        <v>23.0739941616956</v>
      </c>
      <c r="BB12" s="21">
        <v>6.4</v>
      </c>
      <c r="BC12" s="24">
        <v>3.41457222645341</v>
      </c>
      <c r="BD12" s="26">
        <v>43.6274601928029</v>
      </c>
      <c r="BE12" s="27">
        <v>4.52445838774727</v>
      </c>
      <c r="BF12" s="26">
        <v>40.2194475974272</v>
      </c>
    </row>
    <row r="13">
      <c r="A13" s="18" t="s">
        <v>82</v>
      </c>
      <c r="B13" s="19">
        <v>6.001442301E9</v>
      </c>
      <c r="C13" s="20">
        <v>4388.0</v>
      </c>
      <c r="D13" s="20" t="s">
        <v>141</v>
      </c>
      <c r="E13" s="21">
        <v>94538.0</v>
      </c>
      <c r="F13" s="21" t="s">
        <v>142</v>
      </c>
      <c r="G13" s="20">
        <v>-121.9615164</v>
      </c>
      <c r="H13" s="20">
        <v>37.5278226</v>
      </c>
      <c r="I13" s="22">
        <v>15.4767660380884</v>
      </c>
      <c r="J13" s="22">
        <v>26.3715474839198</v>
      </c>
      <c r="K13" s="10" t="s">
        <v>150</v>
      </c>
      <c r="L13" s="11" t="s">
        <v>144</v>
      </c>
      <c r="M13" s="23">
        <v>0.035257981</v>
      </c>
      <c r="N13" s="24">
        <v>16.9383945239577</v>
      </c>
      <c r="O13" s="21">
        <v>9.53630303</v>
      </c>
      <c r="P13" s="24">
        <v>40.9181636726547</v>
      </c>
      <c r="Q13" s="23">
        <v>37.65</v>
      </c>
      <c r="R13" s="24">
        <v>91.6490354698195</v>
      </c>
      <c r="S13" s="25">
        <v>83.5320005034331</v>
      </c>
      <c r="T13" s="24">
        <v>7.29699388798802</v>
      </c>
      <c r="U13" s="25">
        <v>0.0</v>
      </c>
      <c r="V13" s="24">
        <v>0.0</v>
      </c>
      <c r="W13" s="21">
        <v>150.37371</v>
      </c>
      <c r="X13" s="24">
        <v>30.7807433275131</v>
      </c>
      <c r="Y13" s="21">
        <v>478.93</v>
      </c>
      <c r="Z13" s="24">
        <v>28.5875422985337</v>
      </c>
      <c r="AA13" s="21">
        <v>21.75</v>
      </c>
      <c r="AB13" s="24">
        <v>84.8777818314484</v>
      </c>
      <c r="AC13" s="21">
        <v>35.0</v>
      </c>
      <c r="AD13" s="24">
        <v>85.0877192982456</v>
      </c>
      <c r="AE13" s="21">
        <v>0.0</v>
      </c>
      <c r="AF13" s="24">
        <v>0.0</v>
      </c>
      <c r="AG13" s="21">
        <v>0.0</v>
      </c>
      <c r="AH13" s="24">
        <v>0.0</v>
      </c>
      <c r="AI13" s="21">
        <v>0.0</v>
      </c>
      <c r="AJ13" s="24">
        <v>0.0</v>
      </c>
      <c r="AK13" s="26">
        <v>31.9187356163098</v>
      </c>
      <c r="AL13" s="27">
        <v>3.93152627914511</v>
      </c>
      <c r="AM13" s="28">
        <v>24.1319228375856</v>
      </c>
      <c r="AN13" s="21">
        <v>52.84</v>
      </c>
      <c r="AO13" s="24">
        <v>59.9925196359556</v>
      </c>
      <c r="AP13" s="21">
        <v>3.99</v>
      </c>
      <c r="AQ13" s="24">
        <v>25.9002947584262</v>
      </c>
      <c r="AR13" s="21">
        <v>8.6</v>
      </c>
      <c r="AS13" s="24">
        <v>58.2346340855255</v>
      </c>
      <c r="AT13" s="21">
        <v>3.8</v>
      </c>
      <c r="AU13" s="24">
        <v>14.0423921271764</v>
      </c>
      <c r="AV13" s="21">
        <v>13.8</v>
      </c>
      <c r="AW13" s="24">
        <v>71.7637648313558</v>
      </c>
      <c r="AX13" s="21">
        <v>22.8</v>
      </c>
      <c r="AY13" s="24">
        <v>31.9798868636078</v>
      </c>
      <c r="AZ13" s="21">
        <v>5.7</v>
      </c>
      <c r="BA13" s="24">
        <v>18.327198883107</v>
      </c>
      <c r="BB13" s="21">
        <v>6.3</v>
      </c>
      <c r="BC13" s="24">
        <v>3.26224930185326</v>
      </c>
      <c r="BD13" s="26">
        <v>37.9587906140279</v>
      </c>
      <c r="BE13" s="27">
        <v>3.93657957220973</v>
      </c>
      <c r="BF13" s="26">
        <v>31.6181107327532</v>
      </c>
    </row>
    <row r="14">
      <c r="A14" s="18" t="s">
        <v>82</v>
      </c>
      <c r="B14" s="19">
        <v>6.001441925E9</v>
      </c>
      <c r="C14" s="20">
        <v>6159.0</v>
      </c>
      <c r="D14" s="20" t="s">
        <v>141</v>
      </c>
      <c r="E14" s="21">
        <v>94538.0</v>
      </c>
      <c r="F14" s="21" t="s">
        <v>142</v>
      </c>
      <c r="G14" s="20">
        <v>-121.9630732</v>
      </c>
      <c r="H14" s="20">
        <v>37.5500775</v>
      </c>
      <c r="I14" s="22">
        <v>11.6897755392027</v>
      </c>
      <c r="J14" s="22">
        <v>16.7108084247698</v>
      </c>
      <c r="K14" s="10" t="s">
        <v>151</v>
      </c>
      <c r="L14" s="11" t="s">
        <v>144</v>
      </c>
      <c r="M14" s="23">
        <v>0.035257981</v>
      </c>
      <c r="N14" s="24">
        <v>16.9383945239577</v>
      </c>
      <c r="O14" s="21">
        <v>9.1171234</v>
      </c>
      <c r="P14" s="24">
        <v>32.6097804391218</v>
      </c>
      <c r="Q14" s="23">
        <v>17.00882413</v>
      </c>
      <c r="R14" s="24">
        <v>51.798382078407</v>
      </c>
      <c r="S14" s="25">
        <v>83.5320005034331</v>
      </c>
      <c r="T14" s="24">
        <v>7.29699388798802</v>
      </c>
      <c r="U14" s="25">
        <v>0.0</v>
      </c>
      <c r="V14" s="24">
        <v>0.0</v>
      </c>
      <c r="W14" s="21">
        <v>122.0809767</v>
      </c>
      <c r="X14" s="24">
        <v>27.4507358443502</v>
      </c>
      <c r="Y14" s="21">
        <v>474.21</v>
      </c>
      <c r="Z14" s="24">
        <v>28.2366211304675</v>
      </c>
      <c r="AA14" s="21">
        <v>6.3</v>
      </c>
      <c r="AB14" s="24">
        <v>49.0149580445093</v>
      </c>
      <c r="AC14" s="21">
        <v>4.0</v>
      </c>
      <c r="AD14" s="24">
        <v>26.9116186693148</v>
      </c>
      <c r="AE14" s="21">
        <v>0.035</v>
      </c>
      <c r="AF14" s="24">
        <v>18.0537534754402</v>
      </c>
      <c r="AG14" s="21">
        <v>0.0</v>
      </c>
      <c r="AH14" s="24">
        <v>0.0</v>
      </c>
      <c r="AI14" s="21">
        <v>0.0</v>
      </c>
      <c r="AJ14" s="24">
        <v>0.0</v>
      </c>
      <c r="AK14" s="26">
        <v>21.9159180035026</v>
      </c>
      <c r="AL14" s="27">
        <v>2.69944927011246</v>
      </c>
      <c r="AM14" s="28">
        <v>5.25202240199129</v>
      </c>
      <c r="AN14" s="21">
        <v>59.75</v>
      </c>
      <c r="AO14" s="24">
        <v>68.8442837551428</v>
      </c>
      <c r="AP14" s="21">
        <v>5.33</v>
      </c>
      <c r="AQ14" s="24">
        <v>61.5788799179803</v>
      </c>
      <c r="AR14" s="21">
        <v>9.54</v>
      </c>
      <c r="AS14" s="24">
        <v>69.3554419648423</v>
      </c>
      <c r="AT14" s="21">
        <v>3.0</v>
      </c>
      <c r="AU14" s="24">
        <v>10.2447640676255</v>
      </c>
      <c r="AV14" s="21">
        <v>8.4</v>
      </c>
      <c r="AW14" s="24">
        <v>52.899613384882</v>
      </c>
      <c r="AX14" s="21">
        <v>8.4</v>
      </c>
      <c r="AY14" s="24">
        <v>4.62602137020742</v>
      </c>
      <c r="AZ14" s="21">
        <v>4.5</v>
      </c>
      <c r="BA14" s="24">
        <v>9.366670897322</v>
      </c>
      <c r="BB14" s="21">
        <v>8.3</v>
      </c>
      <c r="BC14" s="24">
        <v>7.46382330540746</v>
      </c>
      <c r="BD14" s="26">
        <v>41.7565235755387</v>
      </c>
      <c r="BE14" s="27">
        <v>4.33042979122766</v>
      </c>
      <c r="BF14" s="26">
        <v>37.1421364610922</v>
      </c>
    </row>
    <row r="15">
      <c r="A15" s="18" t="s">
        <v>83</v>
      </c>
      <c r="B15" s="19">
        <v>6.0014034E9</v>
      </c>
      <c r="C15" s="20">
        <v>4146.0</v>
      </c>
      <c r="D15" s="20" t="s">
        <v>141</v>
      </c>
      <c r="E15" s="21">
        <v>94612.0</v>
      </c>
      <c r="F15" s="21" t="s">
        <v>152</v>
      </c>
      <c r="G15" s="20">
        <v>-122.2616693</v>
      </c>
      <c r="H15" s="20">
        <v>37.8047578</v>
      </c>
      <c r="I15" s="22">
        <v>29.9928151641712</v>
      </c>
      <c r="J15" s="22">
        <v>59.4652541304074</v>
      </c>
      <c r="K15" s="10" t="s">
        <v>145</v>
      </c>
      <c r="L15" s="11" t="s">
        <v>144</v>
      </c>
      <c r="M15" s="23">
        <v>0.029592333</v>
      </c>
      <c r="N15" s="24">
        <v>7.57934038581207</v>
      </c>
      <c r="O15" s="21">
        <v>8.69794377</v>
      </c>
      <c r="P15" s="24">
        <v>30.7010978043912</v>
      </c>
      <c r="Q15" s="23">
        <v>54.34</v>
      </c>
      <c r="R15" s="24">
        <v>96.7143746110765</v>
      </c>
      <c r="S15" s="25">
        <v>70.5995828962491</v>
      </c>
      <c r="T15" s="24">
        <v>4.46551078957216</v>
      </c>
      <c r="U15" s="25">
        <v>0.0</v>
      </c>
      <c r="V15" s="24">
        <v>0.0</v>
      </c>
      <c r="W15" s="21">
        <v>341.8660478</v>
      </c>
      <c r="X15" s="24">
        <v>44.2629084559741</v>
      </c>
      <c r="Y15" s="21">
        <v>430.14</v>
      </c>
      <c r="Z15" s="24">
        <v>23.7999749342023</v>
      </c>
      <c r="AA15" s="21">
        <v>13.75</v>
      </c>
      <c r="AB15" s="24">
        <v>74.1882524626049</v>
      </c>
      <c r="AC15" s="21">
        <v>114.4</v>
      </c>
      <c r="AD15" s="24">
        <v>97.7656405163853</v>
      </c>
      <c r="AE15" s="21">
        <v>0.85</v>
      </c>
      <c r="AF15" s="24">
        <v>85.0046339202966</v>
      </c>
      <c r="AG15" s="21">
        <v>11.0</v>
      </c>
      <c r="AH15" s="24">
        <v>89.5423391554278</v>
      </c>
      <c r="AI15" s="21">
        <v>1.0</v>
      </c>
      <c r="AJ15" s="24">
        <v>32.7988681914643</v>
      </c>
      <c r="AK15" s="26">
        <v>45.0507639003194</v>
      </c>
      <c r="AL15" s="27">
        <v>5.5490375401701</v>
      </c>
      <c r="AM15" s="28">
        <v>58.7927815805849</v>
      </c>
      <c r="AN15" s="21">
        <v>122.15</v>
      </c>
      <c r="AO15" s="24">
        <v>96.7585089141005</v>
      </c>
      <c r="AP15" s="21">
        <v>5.09</v>
      </c>
      <c r="AQ15" s="24">
        <v>54.722542611816</v>
      </c>
      <c r="AR15" s="21">
        <v>5.18</v>
      </c>
      <c r="AS15" s="24">
        <v>14.2002244109213</v>
      </c>
      <c r="AT15" s="21">
        <v>9.90000000000001</v>
      </c>
      <c r="AU15" s="24">
        <v>38.8846833207166</v>
      </c>
      <c r="AV15" s="21">
        <v>13.4</v>
      </c>
      <c r="AW15" s="24">
        <v>70.5905879216104</v>
      </c>
      <c r="AX15" s="21">
        <v>35.7</v>
      </c>
      <c r="AY15" s="24">
        <v>53.5260842237586</v>
      </c>
      <c r="AZ15" s="21">
        <v>5.3</v>
      </c>
      <c r="BA15" s="24">
        <v>15.0145957608834</v>
      </c>
      <c r="BB15" s="21">
        <v>22.0</v>
      </c>
      <c r="BC15" s="24">
        <v>67.034780401117</v>
      </c>
      <c r="BD15" s="26">
        <v>52.1186191522816</v>
      </c>
      <c r="BE15" s="27">
        <v>5.40504816322649</v>
      </c>
      <c r="BF15" s="26">
        <v>53.0836171017783</v>
      </c>
    </row>
    <row r="16">
      <c r="A16" s="18" t="s">
        <v>83</v>
      </c>
      <c r="B16" s="19">
        <v>6.0014029E9</v>
      </c>
      <c r="C16" s="20">
        <v>1434.0</v>
      </c>
      <c r="D16" s="20" t="s">
        <v>141</v>
      </c>
      <c r="E16" s="21">
        <v>94612.0</v>
      </c>
      <c r="F16" s="21" t="s">
        <v>152</v>
      </c>
      <c r="G16" s="20">
        <v>-122.26681</v>
      </c>
      <c r="H16" s="20">
        <v>37.8071501</v>
      </c>
      <c r="I16" s="22">
        <v>26.646813100061</v>
      </c>
      <c r="J16" s="22">
        <v>53.2475722033043</v>
      </c>
      <c r="K16" s="10" t="s">
        <v>153</v>
      </c>
      <c r="L16" s="11" t="s">
        <v>144</v>
      </c>
      <c r="M16" s="23">
        <v>0.029592333</v>
      </c>
      <c r="N16" s="24">
        <v>7.57934038581207</v>
      </c>
      <c r="O16" s="21">
        <v>8.69794377</v>
      </c>
      <c r="P16" s="24">
        <v>30.7010978043912</v>
      </c>
      <c r="Q16" s="23">
        <v>54.34</v>
      </c>
      <c r="R16" s="24">
        <v>96.7143746110765</v>
      </c>
      <c r="S16" s="25">
        <v>70.5995828962491</v>
      </c>
      <c r="T16" s="24">
        <v>4.46551078957216</v>
      </c>
      <c r="U16" s="25">
        <v>0.0</v>
      </c>
      <c r="V16" s="24">
        <v>0.0</v>
      </c>
      <c r="W16" s="21">
        <v>342.8772537</v>
      </c>
      <c r="X16" s="24">
        <v>44.3626839610875</v>
      </c>
      <c r="Y16" s="21">
        <v>294.2</v>
      </c>
      <c r="Z16" s="24">
        <v>11.6931946359193</v>
      </c>
      <c r="AA16" s="21">
        <v>13.15</v>
      </c>
      <c r="AB16" s="24">
        <v>72.6924480116746</v>
      </c>
      <c r="AC16" s="21">
        <v>63.1</v>
      </c>
      <c r="AD16" s="24">
        <v>93.7437934458789</v>
      </c>
      <c r="AE16" s="21">
        <v>0.56</v>
      </c>
      <c r="AF16" s="24">
        <v>79.2585727525487</v>
      </c>
      <c r="AG16" s="21">
        <v>11.0</v>
      </c>
      <c r="AH16" s="24">
        <v>89.5423391554278</v>
      </c>
      <c r="AI16" s="21">
        <v>0.5</v>
      </c>
      <c r="AJ16" s="24">
        <v>20.4904503654798</v>
      </c>
      <c r="AK16" s="26">
        <v>42.3357642666253</v>
      </c>
      <c r="AL16" s="27">
        <v>5.21462290244607</v>
      </c>
      <c r="AM16" s="28">
        <v>51.2009956440572</v>
      </c>
      <c r="AN16" s="21">
        <v>124.1</v>
      </c>
      <c r="AO16" s="24">
        <v>96.9704525620247</v>
      </c>
      <c r="AP16" s="21">
        <v>0.0</v>
      </c>
      <c r="AQ16" s="24">
        <v>0.0</v>
      </c>
      <c r="AR16" s="21">
        <v>5.27</v>
      </c>
      <c r="AS16" s="24">
        <v>15.1352699164693</v>
      </c>
      <c r="AT16" s="21">
        <v>21.4</v>
      </c>
      <c r="AU16" s="24">
        <v>64.5722937168811</v>
      </c>
      <c r="AV16" s="21">
        <v>20.6</v>
      </c>
      <c r="AW16" s="24">
        <v>85.2019730702573</v>
      </c>
      <c r="AX16" s="21">
        <v>49.0</v>
      </c>
      <c r="AY16" s="24">
        <v>72.0175989943432</v>
      </c>
      <c r="AZ16" s="21">
        <v>7.9</v>
      </c>
      <c r="BA16" s="24">
        <v>37.6697550450565</v>
      </c>
      <c r="BB16" s="21">
        <v>17.2</v>
      </c>
      <c r="BC16" s="24">
        <v>46.4331048489464</v>
      </c>
      <c r="BD16" s="26">
        <v>49.2737596472975</v>
      </c>
      <c r="BE16" s="27">
        <v>5.11001727230583</v>
      </c>
      <c r="BF16" s="26">
        <v>48.8712321856476</v>
      </c>
    </row>
    <row r="17">
      <c r="A17" s="18" t="s">
        <v>84</v>
      </c>
      <c r="B17" s="19">
        <v>6.085503111E9</v>
      </c>
      <c r="C17" s="20">
        <v>5101.0</v>
      </c>
      <c r="D17" s="20" t="s">
        <v>154</v>
      </c>
      <c r="E17" s="21">
        <v>95122.0</v>
      </c>
      <c r="F17" s="21" t="s">
        <v>155</v>
      </c>
      <c r="G17" s="20">
        <v>-121.8397083</v>
      </c>
      <c r="H17" s="20">
        <v>37.3225762</v>
      </c>
      <c r="I17" s="22">
        <v>28.8167149423161</v>
      </c>
      <c r="J17" s="22">
        <v>57.4725690503216</v>
      </c>
      <c r="K17" s="10" t="s">
        <v>145</v>
      </c>
      <c r="L17" s="11" t="s">
        <v>144</v>
      </c>
      <c r="M17" s="23">
        <v>0.037784754</v>
      </c>
      <c r="N17" s="24">
        <v>22.3397635345364</v>
      </c>
      <c r="O17" s="21">
        <v>10.37</v>
      </c>
      <c r="P17" s="24">
        <v>52.6072854291417</v>
      </c>
      <c r="Q17" s="23">
        <v>25.069778</v>
      </c>
      <c r="R17" s="24">
        <v>76.5276913503423</v>
      </c>
      <c r="S17" s="25">
        <v>539.302350328952</v>
      </c>
      <c r="T17" s="24">
        <v>56.542347511538</v>
      </c>
      <c r="U17" s="25">
        <v>0.0</v>
      </c>
      <c r="V17" s="24">
        <v>0.0</v>
      </c>
      <c r="W17" s="21">
        <v>174.4965391</v>
      </c>
      <c r="X17" s="24">
        <v>33.4372661511599</v>
      </c>
      <c r="Y17" s="21">
        <v>3082.6</v>
      </c>
      <c r="Z17" s="24">
        <v>97.6563479132723</v>
      </c>
      <c r="AA17" s="21">
        <v>2.25</v>
      </c>
      <c r="AB17" s="24">
        <v>28.8763225100328</v>
      </c>
      <c r="AC17" s="21">
        <v>2.0</v>
      </c>
      <c r="AD17" s="24">
        <v>13.5220125786164</v>
      </c>
      <c r="AE17" s="21">
        <v>0.0</v>
      </c>
      <c r="AF17" s="24">
        <v>0.0</v>
      </c>
      <c r="AG17" s="21">
        <v>2.0</v>
      </c>
      <c r="AH17" s="24">
        <v>29.2504974574397</v>
      </c>
      <c r="AI17" s="21">
        <v>0.0</v>
      </c>
      <c r="AJ17" s="24">
        <v>0.0</v>
      </c>
      <c r="AK17" s="26">
        <v>37.0728461592622</v>
      </c>
      <c r="AL17" s="27">
        <v>4.56637351397361</v>
      </c>
      <c r="AM17" s="28">
        <v>37.3615432482887</v>
      </c>
      <c r="AN17" s="21">
        <v>51.15</v>
      </c>
      <c r="AO17" s="24">
        <v>57.7110086024187</v>
      </c>
      <c r="AP17" s="21">
        <v>4.32</v>
      </c>
      <c r="AQ17" s="24">
        <v>33.7690631808279</v>
      </c>
      <c r="AR17" s="21">
        <v>9.82</v>
      </c>
      <c r="AS17" s="24">
        <v>73.0208203465902</v>
      </c>
      <c r="AT17" s="21">
        <v>35.2</v>
      </c>
      <c r="AU17" s="24">
        <v>82.2482967448902</v>
      </c>
      <c r="AV17" s="21">
        <v>18.9</v>
      </c>
      <c r="AW17" s="24">
        <v>82.4423410211972</v>
      </c>
      <c r="AX17" s="21">
        <v>39.0</v>
      </c>
      <c r="AY17" s="24">
        <v>57.9761156505343</v>
      </c>
      <c r="AZ17" s="21">
        <v>8.0</v>
      </c>
      <c r="BA17" s="24">
        <v>38.5074248001015</v>
      </c>
      <c r="BB17" s="21">
        <v>23.8</v>
      </c>
      <c r="BC17" s="24">
        <v>73.1657781162732</v>
      </c>
      <c r="BD17" s="26">
        <v>60.8508109882724</v>
      </c>
      <c r="BE17" s="27">
        <v>6.31063465442188</v>
      </c>
      <c r="BF17" s="26">
        <v>66.4270399798209</v>
      </c>
    </row>
    <row r="18">
      <c r="A18" s="18" t="s">
        <v>84</v>
      </c>
      <c r="B18" s="19">
        <v>6.085503118E9</v>
      </c>
      <c r="C18" s="20">
        <v>5474.0</v>
      </c>
      <c r="D18" s="20" t="s">
        <v>154</v>
      </c>
      <c r="E18" s="21">
        <v>95122.0</v>
      </c>
      <c r="F18" s="21" t="s">
        <v>155</v>
      </c>
      <c r="G18" s="20">
        <v>-121.8429997</v>
      </c>
      <c r="H18" s="20">
        <v>37.3186901</v>
      </c>
      <c r="I18" s="22">
        <v>27.5647009477734</v>
      </c>
      <c r="J18" s="22">
        <v>54.9375709421112</v>
      </c>
      <c r="K18" s="10" t="s">
        <v>153</v>
      </c>
      <c r="L18" s="11" t="s">
        <v>144</v>
      </c>
      <c r="M18" s="23">
        <v>0.037784754</v>
      </c>
      <c r="N18" s="24">
        <v>22.3397635345364</v>
      </c>
      <c r="O18" s="21">
        <v>10.37</v>
      </c>
      <c r="P18" s="24">
        <v>52.6072854291417</v>
      </c>
      <c r="Q18" s="23">
        <v>26.81900166</v>
      </c>
      <c r="R18" s="24">
        <v>79.7759800871189</v>
      </c>
      <c r="S18" s="25">
        <v>479.227885783645</v>
      </c>
      <c r="T18" s="24">
        <v>51.0165897467881</v>
      </c>
      <c r="U18" s="25">
        <v>0.0</v>
      </c>
      <c r="V18" s="24">
        <v>0.0</v>
      </c>
      <c r="W18" s="21">
        <v>169.7187433</v>
      </c>
      <c r="X18" s="24">
        <v>32.97580444001</v>
      </c>
      <c r="Y18" s="21">
        <v>1054.06</v>
      </c>
      <c r="Z18" s="24">
        <v>69.9711743326231</v>
      </c>
      <c r="AA18" s="21">
        <v>0.0</v>
      </c>
      <c r="AB18" s="24">
        <v>0.0</v>
      </c>
      <c r="AC18" s="21">
        <v>2.0</v>
      </c>
      <c r="AD18" s="24">
        <v>13.5220125786164</v>
      </c>
      <c r="AE18" s="21">
        <v>0.51</v>
      </c>
      <c r="AF18" s="24">
        <v>77.4050046339203</v>
      </c>
      <c r="AG18" s="21">
        <v>2.0</v>
      </c>
      <c r="AH18" s="24">
        <v>29.2504974574397</v>
      </c>
      <c r="AI18" s="21">
        <v>0.2</v>
      </c>
      <c r="AJ18" s="24">
        <v>9.07804763027588</v>
      </c>
      <c r="AK18" s="26">
        <v>38.0157610647995</v>
      </c>
      <c r="AL18" s="27">
        <v>4.68251516741127</v>
      </c>
      <c r="AM18" s="28">
        <v>39.8506533914126</v>
      </c>
      <c r="AN18" s="21">
        <v>40.2</v>
      </c>
      <c r="AO18" s="24">
        <v>42.276524124174</v>
      </c>
      <c r="AP18" s="21">
        <v>5.24</v>
      </c>
      <c r="AQ18" s="24">
        <v>59.041394335512</v>
      </c>
      <c r="AR18" s="21">
        <v>7.54</v>
      </c>
      <c r="AS18" s="24">
        <v>44.3834933300087</v>
      </c>
      <c r="AT18" s="21">
        <v>31.3</v>
      </c>
      <c r="AU18" s="24">
        <v>77.9838506182185</v>
      </c>
      <c r="AV18" s="21">
        <v>27.0</v>
      </c>
      <c r="AW18" s="24">
        <v>92.2410345287295</v>
      </c>
      <c r="AX18" s="21">
        <v>38.8</v>
      </c>
      <c r="AY18" s="24">
        <v>57.7624135763671</v>
      </c>
      <c r="AZ18" s="21">
        <v>7.4</v>
      </c>
      <c r="BA18" s="24">
        <v>32.8721919025257</v>
      </c>
      <c r="BB18" s="21">
        <v>21.2</v>
      </c>
      <c r="BC18" s="24">
        <v>63.9375476009139</v>
      </c>
      <c r="BD18" s="26">
        <v>56.7632724542913</v>
      </c>
      <c r="BE18" s="27">
        <v>5.88672966605948</v>
      </c>
      <c r="BF18" s="26">
        <v>60.007567158532</v>
      </c>
    </row>
    <row r="19">
      <c r="A19" s="18" t="s">
        <v>84</v>
      </c>
      <c r="B19" s="19">
        <v>6.085503504E9</v>
      </c>
      <c r="C19" s="20">
        <v>6463.0</v>
      </c>
      <c r="D19" s="20" t="s">
        <v>154</v>
      </c>
      <c r="E19" s="21">
        <v>95122.0</v>
      </c>
      <c r="F19" s="21" t="s">
        <v>155</v>
      </c>
      <c r="G19" s="20">
        <v>-121.8341637</v>
      </c>
      <c r="H19" s="20">
        <v>37.3358272</v>
      </c>
      <c r="I19" s="22">
        <v>26.016077991529</v>
      </c>
      <c r="J19" s="22">
        <v>51.8980955984361</v>
      </c>
      <c r="K19" s="10" t="s">
        <v>153</v>
      </c>
      <c r="L19" s="11" t="s">
        <v>144</v>
      </c>
      <c r="M19" s="23">
        <v>0.037784754</v>
      </c>
      <c r="N19" s="24">
        <v>22.3397635345364</v>
      </c>
      <c r="O19" s="21">
        <v>10.37</v>
      </c>
      <c r="P19" s="24">
        <v>52.6072854291417</v>
      </c>
      <c r="Q19" s="23">
        <v>26.13</v>
      </c>
      <c r="R19" s="24">
        <v>78.7056627255756</v>
      </c>
      <c r="S19" s="25">
        <v>479.227885783645</v>
      </c>
      <c r="T19" s="24">
        <v>51.0165897467881</v>
      </c>
      <c r="U19" s="25">
        <v>0.0</v>
      </c>
      <c r="V19" s="24">
        <v>0.0</v>
      </c>
      <c r="W19" s="21">
        <v>195.353283</v>
      </c>
      <c r="X19" s="24">
        <v>35.3704165627338</v>
      </c>
      <c r="Y19" s="21">
        <v>746.2</v>
      </c>
      <c r="Z19" s="24">
        <v>53.4653465346535</v>
      </c>
      <c r="AA19" s="21">
        <v>0.0</v>
      </c>
      <c r="AB19" s="24">
        <v>0.0</v>
      </c>
      <c r="AC19" s="21">
        <v>5.0</v>
      </c>
      <c r="AD19" s="24">
        <v>32.025819265144</v>
      </c>
      <c r="AE19" s="21">
        <v>0.01</v>
      </c>
      <c r="AF19" s="24">
        <v>8.56348470806302</v>
      </c>
      <c r="AG19" s="21">
        <v>1.0</v>
      </c>
      <c r="AH19" s="24">
        <v>15.2553614857396</v>
      </c>
      <c r="AI19" s="21">
        <v>0.0</v>
      </c>
      <c r="AJ19" s="24">
        <v>0.0</v>
      </c>
      <c r="AK19" s="26">
        <v>31.6758409861611</v>
      </c>
      <c r="AL19" s="27">
        <v>3.90160821995342</v>
      </c>
      <c r="AM19" s="28">
        <v>23.6216552582452</v>
      </c>
      <c r="AN19" s="21">
        <v>56.72</v>
      </c>
      <c r="AO19" s="24">
        <v>65.1789053733948</v>
      </c>
      <c r="AP19" s="21">
        <v>3.61</v>
      </c>
      <c r="AQ19" s="24">
        <v>18.4544405997693</v>
      </c>
      <c r="AR19" s="21">
        <v>10.84</v>
      </c>
      <c r="AS19" s="24">
        <v>81.8850517391846</v>
      </c>
      <c r="AT19" s="21">
        <v>40.3</v>
      </c>
      <c r="AU19" s="24">
        <v>87.0426444612667</v>
      </c>
      <c r="AV19" s="21">
        <v>19.7</v>
      </c>
      <c r="AW19" s="24">
        <v>83.9221437141715</v>
      </c>
      <c r="AX19" s="21">
        <v>40.3</v>
      </c>
      <c r="AY19" s="24">
        <v>60.100565681961</v>
      </c>
      <c r="AZ19" s="21">
        <v>10.9</v>
      </c>
      <c r="BA19" s="24">
        <v>62.533316410712</v>
      </c>
      <c r="BB19" s="21">
        <v>23.9</v>
      </c>
      <c r="BC19" s="24">
        <v>73.5085046966235</v>
      </c>
      <c r="BD19" s="26">
        <v>64.2971171151983</v>
      </c>
      <c r="BE19" s="27">
        <v>6.66803956852428</v>
      </c>
      <c r="BF19" s="26">
        <v>71.6357674359945</v>
      </c>
    </row>
    <row r="20">
      <c r="A20" s="18" t="s">
        <v>84</v>
      </c>
      <c r="B20" s="19">
        <v>6.085503506E9</v>
      </c>
      <c r="C20" s="20">
        <v>6432.0</v>
      </c>
      <c r="D20" s="20" t="s">
        <v>154</v>
      </c>
      <c r="E20" s="21">
        <v>95122.0</v>
      </c>
      <c r="F20" s="21" t="s">
        <v>155</v>
      </c>
      <c r="G20" s="20">
        <v>-121.8272382</v>
      </c>
      <c r="H20" s="20">
        <v>37.3436482</v>
      </c>
      <c r="I20" s="22">
        <v>23.6482165574898</v>
      </c>
      <c r="J20" s="22">
        <v>46.7776516584689</v>
      </c>
      <c r="K20" s="10" t="s">
        <v>146</v>
      </c>
      <c r="L20" s="11" t="s">
        <v>144</v>
      </c>
      <c r="M20" s="23">
        <v>0.037784754</v>
      </c>
      <c r="N20" s="24">
        <v>22.3397635345364</v>
      </c>
      <c r="O20" s="21">
        <v>10.37</v>
      </c>
      <c r="P20" s="24">
        <v>52.6072854291417</v>
      </c>
      <c r="Q20" s="23">
        <v>26.13</v>
      </c>
      <c r="R20" s="24">
        <v>78.7056627255756</v>
      </c>
      <c r="S20" s="25">
        <v>479.227885783645</v>
      </c>
      <c r="T20" s="24">
        <v>51.0165897467881</v>
      </c>
      <c r="U20" s="25">
        <v>0.0</v>
      </c>
      <c r="V20" s="24">
        <v>0.0</v>
      </c>
      <c r="W20" s="21">
        <v>205.4210298</v>
      </c>
      <c r="X20" s="24">
        <v>36.517834871539</v>
      </c>
      <c r="Y20" s="21">
        <v>806.77</v>
      </c>
      <c r="Z20" s="24">
        <v>57.2252161925053</v>
      </c>
      <c r="AA20" s="21">
        <v>0.0</v>
      </c>
      <c r="AB20" s="24">
        <v>0.0</v>
      </c>
      <c r="AC20" s="21">
        <v>3.0</v>
      </c>
      <c r="AD20" s="24">
        <v>21.8801721284343</v>
      </c>
      <c r="AE20" s="21">
        <v>0.05</v>
      </c>
      <c r="AF20" s="24">
        <v>25.7645968489342</v>
      </c>
      <c r="AG20" s="21">
        <v>1.0</v>
      </c>
      <c r="AH20" s="24">
        <v>15.2553614857396</v>
      </c>
      <c r="AI20" s="21">
        <v>0.0</v>
      </c>
      <c r="AJ20" s="24">
        <v>0.0</v>
      </c>
      <c r="AK20" s="26">
        <v>32.6135660785011</v>
      </c>
      <c r="AL20" s="27">
        <v>4.01711062855336</v>
      </c>
      <c r="AM20" s="28">
        <v>25.8991910392035</v>
      </c>
      <c r="AN20" s="21">
        <v>38.46</v>
      </c>
      <c r="AO20" s="24">
        <v>39.3342476000499</v>
      </c>
      <c r="AP20" s="21">
        <v>3.45</v>
      </c>
      <c r="AQ20" s="24">
        <v>15.763168012303</v>
      </c>
      <c r="AR20" s="21">
        <v>7.2</v>
      </c>
      <c r="AS20" s="24">
        <v>40.0947512778955</v>
      </c>
      <c r="AT20" s="21">
        <v>36.9</v>
      </c>
      <c r="AU20" s="24">
        <v>84.0651021953066</v>
      </c>
      <c r="AV20" s="21">
        <v>26.5</v>
      </c>
      <c r="AW20" s="24">
        <v>91.8544194107452</v>
      </c>
      <c r="AX20" s="21">
        <v>48.2</v>
      </c>
      <c r="AY20" s="24">
        <v>71.1627906976744</v>
      </c>
      <c r="AZ20" s="21">
        <v>11.8</v>
      </c>
      <c r="BA20" s="24">
        <v>68.7904556415789</v>
      </c>
      <c r="BB20" s="21">
        <v>33.5</v>
      </c>
      <c r="BC20" s="24">
        <v>93.1200812388931</v>
      </c>
      <c r="BD20" s="26">
        <v>56.7646460667945</v>
      </c>
      <c r="BE20" s="27">
        <v>5.88687211883084</v>
      </c>
      <c r="BF20" s="26">
        <v>60.0201790894186</v>
      </c>
    </row>
    <row r="21">
      <c r="A21" s="18" t="s">
        <v>84</v>
      </c>
      <c r="B21" s="19">
        <v>6.085503507E9</v>
      </c>
      <c r="C21" s="20">
        <v>2182.0</v>
      </c>
      <c r="D21" s="20" t="s">
        <v>154</v>
      </c>
      <c r="E21" s="21">
        <v>95122.0</v>
      </c>
      <c r="F21" s="21" t="s">
        <v>155</v>
      </c>
      <c r="G21" s="20">
        <v>-121.8319402</v>
      </c>
      <c r="H21" s="20">
        <v>37.340185</v>
      </c>
      <c r="I21" s="22">
        <v>22.8618495873861</v>
      </c>
      <c r="J21" s="22">
        <v>44.8101904401564</v>
      </c>
      <c r="K21" s="10" t="s">
        <v>147</v>
      </c>
      <c r="L21" s="11" t="s">
        <v>144</v>
      </c>
      <c r="M21" s="23">
        <v>0.037784754</v>
      </c>
      <c r="N21" s="24">
        <v>22.3397635345364</v>
      </c>
      <c r="O21" s="21">
        <v>10.37</v>
      </c>
      <c r="P21" s="24">
        <v>52.6072854291417</v>
      </c>
      <c r="Q21" s="23">
        <v>26.13</v>
      </c>
      <c r="R21" s="24">
        <v>78.7056627255756</v>
      </c>
      <c r="S21" s="25">
        <v>479.227885783645</v>
      </c>
      <c r="T21" s="24">
        <v>51.0165897467881</v>
      </c>
      <c r="U21" s="25">
        <v>0.0</v>
      </c>
      <c r="V21" s="24">
        <v>0.0</v>
      </c>
      <c r="W21" s="21">
        <v>202.1186999</v>
      </c>
      <c r="X21" s="24">
        <v>36.1062609129459</v>
      </c>
      <c r="Y21" s="21">
        <v>609.68</v>
      </c>
      <c r="Z21" s="24">
        <v>42.5617245268831</v>
      </c>
      <c r="AA21" s="21">
        <v>0.0</v>
      </c>
      <c r="AB21" s="24">
        <v>0.0</v>
      </c>
      <c r="AC21" s="21">
        <v>3.0</v>
      </c>
      <c r="AD21" s="24">
        <v>21.8801721284343</v>
      </c>
      <c r="AE21" s="21">
        <v>0.0</v>
      </c>
      <c r="AF21" s="24">
        <v>0.0</v>
      </c>
      <c r="AG21" s="21">
        <v>1.0</v>
      </c>
      <c r="AH21" s="24">
        <v>15.2553614857396</v>
      </c>
      <c r="AI21" s="21">
        <v>0.0</v>
      </c>
      <c r="AJ21" s="24">
        <v>0.0</v>
      </c>
      <c r="AK21" s="26">
        <v>29.4602057529326</v>
      </c>
      <c r="AL21" s="27">
        <v>3.62870179129192</v>
      </c>
      <c r="AM21" s="28">
        <v>18.4443061605476</v>
      </c>
      <c r="AN21" s="21">
        <v>56.72</v>
      </c>
      <c r="AO21" s="24">
        <v>65.1789053733948</v>
      </c>
      <c r="AP21" s="21">
        <v>4.44</v>
      </c>
      <c r="AQ21" s="24">
        <v>37.0498526207869</v>
      </c>
      <c r="AR21" s="21">
        <v>10.84</v>
      </c>
      <c r="AS21" s="24">
        <v>81.8850517391846</v>
      </c>
      <c r="AT21" s="21">
        <v>47.3</v>
      </c>
      <c r="AU21" s="24">
        <v>92.5056775170326</v>
      </c>
      <c r="AV21" s="21">
        <v>15.3</v>
      </c>
      <c r="AW21" s="24">
        <v>75.1366484468737</v>
      </c>
      <c r="AX21" s="21">
        <v>44.6</v>
      </c>
      <c r="AY21" s="24">
        <v>66.4236329352608</v>
      </c>
      <c r="AZ21" s="21">
        <v>6.2</v>
      </c>
      <c r="BA21" s="24">
        <v>22.3251681685493</v>
      </c>
      <c r="BB21" s="21">
        <v>16.8</v>
      </c>
      <c r="BC21" s="24">
        <v>44.2625031733943</v>
      </c>
      <c r="BD21" s="26">
        <v>60.7509979796721</v>
      </c>
      <c r="BE21" s="27">
        <v>6.30028338020211</v>
      </c>
      <c r="BF21" s="26">
        <v>66.2126371547484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156</v>
      </c>
      <c r="B1" s="29" t="s">
        <v>157</v>
      </c>
      <c r="C1" s="29" t="s">
        <v>158</v>
      </c>
      <c r="D1" s="29" t="s">
        <v>159</v>
      </c>
      <c r="E1" s="29" t="s">
        <v>160</v>
      </c>
      <c r="F1" s="29" t="s">
        <v>161</v>
      </c>
      <c r="G1" s="29" t="s">
        <v>162</v>
      </c>
      <c r="H1" s="29" t="s">
        <v>163</v>
      </c>
      <c r="I1" s="29" t="s">
        <v>164</v>
      </c>
      <c r="J1" s="29" t="s">
        <v>165</v>
      </c>
      <c r="K1" s="29" t="s">
        <v>166</v>
      </c>
      <c r="L1" s="29" t="s">
        <v>167</v>
      </c>
      <c r="M1" s="29" t="s">
        <v>168</v>
      </c>
      <c r="N1" s="29" t="s">
        <v>169</v>
      </c>
      <c r="O1" s="29" t="s">
        <v>170</v>
      </c>
      <c r="P1" s="29" t="s">
        <v>171</v>
      </c>
      <c r="Q1" s="29" t="s">
        <v>172</v>
      </c>
      <c r="R1" s="29" t="s">
        <v>173</v>
      </c>
      <c r="S1" s="29" t="s">
        <v>174</v>
      </c>
      <c r="T1" s="29" t="s">
        <v>175</v>
      </c>
      <c r="U1" s="30"/>
      <c r="V1" s="30"/>
      <c r="W1" s="30"/>
      <c r="X1" s="30"/>
      <c r="Y1" s="30"/>
      <c r="Z1" s="30"/>
    </row>
    <row r="2">
      <c r="A2" s="31" t="s">
        <v>176</v>
      </c>
      <c r="B2" s="31">
        <v>1.0</v>
      </c>
      <c r="C2" s="31" t="s">
        <v>177</v>
      </c>
      <c r="D2" s="32">
        <v>42077.0</v>
      </c>
      <c r="E2" s="31" t="s">
        <v>178</v>
      </c>
      <c r="F2" s="31">
        <v>21.7</v>
      </c>
      <c r="G2" s="31">
        <v>0.0</v>
      </c>
      <c r="H2" s="31">
        <v>0.0</v>
      </c>
      <c r="I2" s="31">
        <v>0.0</v>
      </c>
      <c r="J2" s="31">
        <v>0.0</v>
      </c>
      <c r="K2" s="31">
        <v>0.0</v>
      </c>
      <c r="L2" s="31">
        <v>0.11</v>
      </c>
      <c r="M2" s="31">
        <v>0.67</v>
      </c>
      <c r="N2" s="31">
        <v>0.11</v>
      </c>
      <c r="O2" s="31">
        <v>0.2</v>
      </c>
      <c r="P2" s="31">
        <v>0.04</v>
      </c>
      <c r="Q2" s="31">
        <v>0.0</v>
      </c>
      <c r="R2" s="31">
        <v>0.05</v>
      </c>
      <c r="S2" s="31">
        <v>0.01</v>
      </c>
      <c r="T2" s="31">
        <v>1.19</v>
      </c>
      <c r="U2" s="30"/>
      <c r="V2" s="30"/>
      <c r="W2" s="30"/>
      <c r="X2" s="30"/>
      <c r="Y2" s="30"/>
      <c r="Z2" s="30"/>
    </row>
    <row r="3">
      <c r="A3" s="31" t="s">
        <v>176</v>
      </c>
      <c r="B3" s="31">
        <v>1.0</v>
      </c>
      <c r="C3" s="31" t="s">
        <v>179</v>
      </c>
      <c r="D3" s="32">
        <v>42077.0</v>
      </c>
      <c r="E3" s="31" t="s">
        <v>178</v>
      </c>
      <c r="F3" s="31">
        <v>0.1</v>
      </c>
      <c r="G3" s="31">
        <v>0.0</v>
      </c>
      <c r="H3" s="31">
        <v>0.0</v>
      </c>
      <c r="I3" s="31">
        <v>0.0</v>
      </c>
      <c r="J3" s="31">
        <v>0.01</v>
      </c>
      <c r="K3" s="31">
        <v>0.0</v>
      </c>
      <c r="L3" s="31">
        <v>0.03</v>
      </c>
      <c r="M3" s="31">
        <v>0.48</v>
      </c>
      <c r="N3" s="31">
        <v>0.34</v>
      </c>
      <c r="O3" s="31">
        <v>2.86</v>
      </c>
      <c r="P3" s="31">
        <v>0.07</v>
      </c>
      <c r="Q3" s="31">
        <v>0.2</v>
      </c>
      <c r="R3" s="31">
        <v>0.01</v>
      </c>
      <c r="S3" s="31">
        <v>0.05</v>
      </c>
      <c r="T3" s="31">
        <v>4.04</v>
      </c>
      <c r="U3" s="30"/>
      <c r="V3" s="30"/>
      <c r="W3" s="30"/>
      <c r="X3" s="30"/>
      <c r="Y3" s="30"/>
      <c r="Z3" s="30"/>
    </row>
    <row r="4">
      <c r="A4" s="31" t="s">
        <v>176</v>
      </c>
      <c r="B4" s="31">
        <v>1.0</v>
      </c>
      <c r="C4" s="31" t="s">
        <v>180</v>
      </c>
      <c r="D4" s="32">
        <v>42077.0</v>
      </c>
      <c r="E4" s="31" t="s">
        <v>178</v>
      </c>
      <c r="F4" s="31">
        <v>6.7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0.07</v>
      </c>
      <c r="M4" s="31">
        <v>0.44</v>
      </c>
      <c r="N4" s="31">
        <v>0.34</v>
      </c>
      <c r="O4" s="31">
        <v>0.28</v>
      </c>
      <c r="P4" s="31">
        <v>0.16</v>
      </c>
      <c r="Q4" s="31">
        <v>0.0</v>
      </c>
      <c r="R4" s="31">
        <v>0.02</v>
      </c>
      <c r="S4" s="31">
        <v>0.05</v>
      </c>
      <c r="T4" s="31">
        <v>1.35</v>
      </c>
      <c r="U4" s="30"/>
      <c r="V4" s="30"/>
      <c r="W4" s="30"/>
      <c r="X4" s="30"/>
      <c r="Y4" s="30"/>
      <c r="Z4" s="30"/>
    </row>
    <row r="5">
      <c r="A5" s="31" t="s">
        <v>176</v>
      </c>
      <c r="B5" s="31">
        <v>2.0</v>
      </c>
      <c r="C5" s="31" t="s">
        <v>181</v>
      </c>
      <c r="D5" s="32">
        <v>42077.0</v>
      </c>
      <c r="E5" s="31" t="s">
        <v>178</v>
      </c>
      <c r="F5" s="31">
        <v>23.0</v>
      </c>
      <c r="G5" s="31">
        <v>0.0</v>
      </c>
      <c r="H5" s="31">
        <v>0.0</v>
      </c>
      <c r="I5" s="31">
        <v>0.0</v>
      </c>
      <c r="J5" s="31">
        <v>0.0</v>
      </c>
      <c r="K5" s="31">
        <v>0.0</v>
      </c>
      <c r="L5" s="31">
        <v>0.18</v>
      </c>
      <c r="M5" s="31">
        <v>1.44</v>
      </c>
      <c r="N5" s="31">
        <v>0.13</v>
      </c>
      <c r="O5" s="31">
        <v>0.26</v>
      </c>
      <c r="P5" s="31">
        <v>0.08</v>
      </c>
      <c r="Q5" s="31">
        <v>0.0</v>
      </c>
      <c r="R5" s="31">
        <v>0.0</v>
      </c>
      <c r="S5" s="31">
        <v>0.09</v>
      </c>
      <c r="T5" s="31">
        <v>2.19</v>
      </c>
      <c r="U5" s="30"/>
      <c r="V5" s="30"/>
      <c r="W5" s="30"/>
      <c r="X5" s="30"/>
      <c r="Y5" s="30"/>
      <c r="Z5" s="30"/>
    </row>
    <row r="6">
      <c r="A6" s="31" t="s">
        <v>176</v>
      </c>
      <c r="B6" s="31">
        <v>2.0</v>
      </c>
      <c r="C6" s="31" t="s">
        <v>182</v>
      </c>
      <c r="D6" s="32">
        <v>42077.0</v>
      </c>
      <c r="E6" s="31" t="s">
        <v>178</v>
      </c>
      <c r="F6" s="31">
        <v>2.9</v>
      </c>
      <c r="G6" s="31">
        <v>0.0</v>
      </c>
      <c r="H6" s="31">
        <v>0.0</v>
      </c>
      <c r="I6" s="31">
        <v>0.0</v>
      </c>
      <c r="J6" s="31">
        <v>0.0</v>
      </c>
      <c r="K6" s="31">
        <v>0.0</v>
      </c>
      <c r="L6" s="31">
        <v>0.03</v>
      </c>
      <c r="M6" s="31">
        <v>0.26</v>
      </c>
      <c r="N6" s="31">
        <v>0.0</v>
      </c>
      <c r="O6" s="31">
        <v>0.01</v>
      </c>
      <c r="P6" s="31">
        <v>0.01</v>
      </c>
      <c r="Q6" s="31">
        <v>0.0</v>
      </c>
      <c r="R6" s="31">
        <v>0.0</v>
      </c>
      <c r="S6" s="31">
        <v>0.0</v>
      </c>
      <c r="T6" s="31">
        <v>0.31</v>
      </c>
      <c r="U6" s="30"/>
      <c r="V6" s="30"/>
      <c r="W6" s="30"/>
      <c r="X6" s="30"/>
      <c r="Y6" s="30"/>
      <c r="Z6" s="30"/>
    </row>
    <row r="7">
      <c r="A7" s="31" t="s">
        <v>176</v>
      </c>
      <c r="B7" s="31">
        <v>2.0</v>
      </c>
      <c r="C7" s="31" t="s">
        <v>183</v>
      </c>
      <c r="D7" s="32">
        <v>42077.0</v>
      </c>
      <c r="E7" s="31" t="s">
        <v>184</v>
      </c>
      <c r="F7" s="31">
        <v>2.9</v>
      </c>
      <c r="G7" s="31">
        <v>0.13</v>
      </c>
      <c r="H7" s="31">
        <v>0.0</v>
      </c>
      <c r="I7" s="31">
        <v>0.09</v>
      </c>
      <c r="J7" s="31">
        <v>0.0</v>
      </c>
      <c r="K7" s="31">
        <v>0.0</v>
      </c>
      <c r="L7" s="31">
        <v>0.41</v>
      </c>
      <c r="M7" s="31">
        <v>1.05</v>
      </c>
      <c r="N7" s="31">
        <v>0.61</v>
      </c>
      <c r="O7" s="31">
        <v>2.05</v>
      </c>
      <c r="P7" s="31">
        <v>0.06</v>
      </c>
      <c r="Q7" s="31">
        <v>0.04</v>
      </c>
      <c r="R7" s="31">
        <v>0.12</v>
      </c>
      <c r="S7" s="31">
        <v>0.08</v>
      </c>
      <c r="T7" s="31">
        <v>4.66</v>
      </c>
      <c r="U7" s="30"/>
      <c r="V7" s="30"/>
      <c r="W7" s="30"/>
      <c r="X7" s="30"/>
      <c r="Y7" s="30"/>
      <c r="Z7" s="30"/>
    </row>
    <row r="8">
      <c r="A8" s="31" t="s">
        <v>176</v>
      </c>
      <c r="B8" s="31">
        <v>2.0</v>
      </c>
      <c r="C8" s="31" t="s">
        <v>185</v>
      </c>
      <c r="D8" s="32">
        <v>42077.0</v>
      </c>
      <c r="E8" s="31" t="s">
        <v>184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31">
        <v>0.0</v>
      </c>
      <c r="L8" s="31">
        <v>0.0</v>
      </c>
      <c r="M8" s="31">
        <v>0.0</v>
      </c>
      <c r="N8" s="31">
        <v>0.0</v>
      </c>
      <c r="O8" s="31">
        <v>0.0</v>
      </c>
      <c r="P8" s="31">
        <v>0.0</v>
      </c>
      <c r="Q8" s="31">
        <v>0.0</v>
      </c>
      <c r="R8" s="31">
        <v>0.01</v>
      </c>
      <c r="S8" s="31">
        <v>0.0</v>
      </c>
      <c r="T8" s="31">
        <v>0.01</v>
      </c>
      <c r="U8" s="30"/>
      <c r="V8" s="30"/>
      <c r="W8" s="30"/>
      <c r="X8" s="30"/>
      <c r="Y8" s="30"/>
      <c r="Z8" s="30"/>
    </row>
    <row r="9">
      <c r="A9" s="31" t="s">
        <v>176</v>
      </c>
      <c r="B9" s="31">
        <v>1.0</v>
      </c>
      <c r="C9" s="31" t="s">
        <v>177</v>
      </c>
      <c r="D9" s="32">
        <v>42105.0</v>
      </c>
      <c r="E9" s="31" t="s">
        <v>178</v>
      </c>
      <c r="F9" s="31">
        <v>10.8</v>
      </c>
      <c r="G9" s="31">
        <v>0.0</v>
      </c>
      <c r="H9" s="31">
        <v>0.0</v>
      </c>
      <c r="I9" s="31">
        <v>0.0</v>
      </c>
      <c r="J9" s="31">
        <v>0.0</v>
      </c>
      <c r="K9" s="31">
        <v>0.0</v>
      </c>
      <c r="L9" s="31">
        <v>0.02</v>
      </c>
      <c r="M9" s="31">
        <v>0.36</v>
      </c>
      <c r="N9" s="31">
        <v>0.07</v>
      </c>
      <c r="O9" s="31">
        <v>0.13</v>
      </c>
      <c r="P9" s="31">
        <v>0.03</v>
      </c>
      <c r="Q9" s="31">
        <v>0.0</v>
      </c>
      <c r="R9" s="31">
        <v>0.0</v>
      </c>
      <c r="S9" s="31">
        <v>0.0</v>
      </c>
      <c r="T9" s="31">
        <v>0.61</v>
      </c>
      <c r="U9" s="30"/>
      <c r="V9" s="30"/>
      <c r="W9" s="30"/>
      <c r="X9" s="30"/>
      <c r="Y9" s="30"/>
      <c r="Z9" s="30"/>
    </row>
    <row r="10">
      <c r="A10" s="31" t="s">
        <v>176</v>
      </c>
      <c r="B10" s="31">
        <v>1.0</v>
      </c>
      <c r="C10" s="31" t="s">
        <v>179</v>
      </c>
      <c r="D10" s="32">
        <v>42105.0</v>
      </c>
      <c r="E10" s="31" t="s">
        <v>178</v>
      </c>
      <c r="F10" s="31">
        <v>0.1</v>
      </c>
      <c r="G10" s="31">
        <v>0.0</v>
      </c>
      <c r="H10" s="31">
        <v>0.0</v>
      </c>
      <c r="I10" s="31">
        <v>0.0</v>
      </c>
      <c r="J10" s="31">
        <v>0.0</v>
      </c>
      <c r="K10" s="31">
        <v>0.0</v>
      </c>
      <c r="L10" s="31">
        <v>0.0</v>
      </c>
      <c r="M10" s="31">
        <v>0.26</v>
      </c>
      <c r="N10" s="31">
        <v>0.17</v>
      </c>
      <c r="O10" s="31">
        <v>0.22</v>
      </c>
      <c r="P10" s="31">
        <v>0.04</v>
      </c>
      <c r="Q10" s="31">
        <v>0.0</v>
      </c>
      <c r="R10" s="31">
        <v>0.01</v>
      </c>
      <c r="S10" s="31">
        <v>0.0</v>
      </c>
      <c r="T10" s="31">
        <v>0.7</v>
      </c>
      <c r="U10" s="30"/>
      <c r="V10" s="30"/>
      <c r="W10" s="30"/>
      <c r="X10" s="30"/>
      <c r="Y10" s="30"/>
      <c r="Z10" s="30"/>
    </row>
    <row r="11">
      <c r="A11" s="31" t="s">
        <v>176</v>
      </c>
      <c r="B11" s="31">
        <v>1.0</v>
      </c>
      <c r="C11" s="31" t="s">
        <v>180</v>
      </c>
      <c r="D11" s="32">
        <v>42105.0</v>
      </c>
      <c r="E11" s="31" t="s">
        <v>178</v>
      </c>
      <c r="F11" s="31">
        <v>12.8</v>
      </c>
      <c r="G11" s="31">
        <v>0.0</v>
      </c>
      <c r="H11" s="31">
        <v>0.0</v>
      </c>
      <c r="I11" s="31">
        <v>0.0</v>
      </c>
      <c r="J11" s="31">
        <v>0.0</v>
      </c>
      <c r="K11" s="31">
        <v>0.0</v>
      </c>
      <c r="L11" s="31">
        <v>0.02</v>
      </c>
      <c r="M11" s="31">
        <v>0.83</v>
      </c>
      <c r="N11" s="31">
        <v>0.24</v>
      </c>
      <c r="O11" s="31">
        <v>0.89</v>
      </c>
      <c r="P11" s="31">
        <v>0.09</v>
      </c>
      <c r="Q11" s="31">
        <v>0.0</v>
      </c>
      <c r="R11" s="31">
        <v>0.01</v>
      </c>
      <c r="S11" s="31">
        <v>0.03</v>
      </c>
      <c r="T11" s="31">
        <v>2.11</v>
      </c>
      <c r="U11" s="30"/>
      <c r="V11" s="30"/>
      <c r="W11" s="30"/>
      <c r="X11" s="30"/>
      <c r="Y11" s="30"/>
      <c r="Z11" s="30"/>
    </row>
    <row r="12">
      <c r="A12" s="31" t="s">
        <v>176</v>
      </c>
      <c r="B12" s="31">
        <v>2.0</v>
      </c>
      <c r="C12" s="31" t="s">
        <v>181</v>
      </c>
      <c r="D12" s="32">
        <v>42105.0</v>
      </c>
      <c r="E12" s="31" t="s">
        <v>178</v>
      </c>
      <c r="F12" s="31">
        <v>7.8</v>
      </c>
      <c r="G12" s="31">
        <v>0.0</v>
      </c>
      <c r="H12" s="31">
        <v>0.0</v>
      </c>
      <c r="I12" s="31">
        <v>0.0</v>
      </c>
      <c r="J12" s="31">
        <v>0.05</v>
      </c>
      <c r="K12" s="31">
        <v>0.0</v>
      </c>
      <c r="L12" s="31">
        <v>0.05</v>
      </c>
      <c r="M12" s="31">
        <v>0.53</v>
      </c>
      <c r="N12" s="31">
        <v>0.24</v>
      </c>
      <c r="O12" s="31">
        <v>0.13</v>
      </c>
      <c r="P12" s="31">
        <v>0.05</v>
      </c>
      <c r="Q12" s="31">
        <v>0.0</v>
      </c>
      <c r="R12" s="31">
        <v>0.19</v>
      </c>
      <c r="S12" s="31">
        <v>0.01</v>
      </c>
      <c r="T12" s="31">
        <v>1.24</v>
      </c>
      <c r="U12" s="30"/>
      <c r="V12" s="30"/>
      <c r="W12" s="30"/>
      <c r="X12" s="30"/>
      <c r="Y12" s="30"/>
      <c r="Z12" s="30"/>
    </row>
    <row r="13">
      <c r="A13" s="31" t="s">
        <v>176</v>
      </c>
      <c r="B13" s="31">
        <v>2.0</v>
      </c>
      <c r="C13" s="31" t="s">
        <v>182</v>
      </c>
      <c r="D13" s="32">
        <v>42105.0</v>
      </c>
      <c r="E13" s="31" t="s">
        <v>178</v>
      </c>
      <c r="F13" s="31">
        <v>9.6</v>
      </c>
      <c r="G13" s="31">
        <v>0.0</v>
      </c>
      <c r="H13" s="31">
        <v>0.0</v>
      </c>
      <c r="I13" s="31">
        <v>0.0</v>
      </c>
      <c r="J13" s="31">
        <v>0.01</v>
      </c>
      <c r="K13" s="31">
        <v>0.0</v>
      </c>
      <c r="L13" s="31">
        <v>0.16</v>
      </c>
      <c r="M13" s="31">
        <v>0.61</v>
      </c>
      <c r="N13" s="31">
        <v>0.21</v>
      </c>
      <c r="O13" s="31">
        <v>0.26</v>
      </c>
      <c r="P13" s="31">
        <v>0.04</v>
      </c>
      <c r="Q13" s="31">
        <v>0.0</v>
      </c>
      <c r="R13" s="31">
        <v>0.0</v>
      </c>
      <c r="S13" s="31">
        <v>0.04</v>
      </c>
      <c r="T13" s="31">
        <v>1.34</v>
      </c>
      <c r="U13" s="30"/>
      <c r="V13" s="30"/>
      <c r="W13" s="30"/>
      <c r="X13" s="30"/>
      <c r="Y13" s="30"/>
      <c r="Z13" s="30"/>
    </row>
    <row r="14">
      <c r="A14" s="31" t="s">
        <v>176</v>
      </c>
      <c r="B14" s="31">
        <v>2.0</v>
      </c>
      <c r="C14" s="31" t="s">
        <v>183</v>
      </c>
      <c r="D14" s="32">
        <v>42105.0</v>
      </c>
      <c r="E14" s="31" t="s">
        <v>184</v>
      </c>
      <c r="F14" s="31">
        <v>0.1</v>
      </c>
      <c r="G14" s="31">
        <v>0.0</v>
      </c>
      <c r="H14" s="31">
        <v>0.0</v>
      </c>
      <c r="I14" s="31">
        <v>0.0</v>
      </c>
      <c r="J14" s="31">
        <v>0.0</v>
      </c>
      <c r="K14" s="31">
        <v>0.0</v>
      </c>
      <c r="L14" s="31">
        <v>0.0</v>
      </c>
      <c r="M14" s="31">
        <v>0.5</v>
      </c>
      <c r="N14" s="31">
        <v>0.34</v>
      </c>
      <c r="O14" s="31">
        <v>0.89</v>
      </c>
      <c r="P14" s="31">
        <v>0.04</v>
      </c>
      <c r="Q14" s="31">
        <v>0.03</v>
      </c>
      <c r="R14" s="31">
        <v>0.04</v>
      </c>
      <c r="S14" s="31">
        <v>0.01</v>
      </c>
      <c r="T14" s="31">
        <v>1.83</v>
      </c>
      <c r="U14" s="30"/>
      <c r="V14" s="30"/>
      <c r="W14" s="30"/>
      <c r="X14" s="30"/>
      <c r="Y14" s="30"/>
      <c r="Z14" s="30"/>
    </row>
    <row r="15">
      <c r="A15" s="31" t="s">
        <v>176</v>
      </c>
      <c r="B15" s="31">
        <v>2.0</v>
      </c>
      <c r="C15" s="31" t="s">
        <v>185</v>
      </c>
      <c r="D15" s="32">
        <v>42105.0</v>
      </c>
      <c r="E15" s="31" t="s">
        <v>184</v>
      </c>
      <c r="F15" s="31">
        <v>0.0</v>
      </c>
      <c r="G15" s="31">
        <v>0.0</v>
      </c>
      <c r="H15" s="31">
        <v>0.0</v>
      </c>
      <c r="I15" s="31">
        <v>0.0</v>
      </c>
      <c r="J15" s="31">
        <v>0.0</v>
      </c>
      <c r="K15" s="31">
        <v>0.0</v>
      </c>
      <c r="L15" s="31">
        <v>0.0</v>
      </c>
      <c r="M15" s="31">
        <v>0.0</v>
      </c>
      <c r="N15" s="31">
        <v>0.01</v>
      </c>
      <c r="O15" s="31">
        <v>0.0</v>
      </c>
      <c r="P15" s="31">
        <v>0.0</v>
      </c>
      <c r="Q15" s="31">
        <v>0.0</v>
      </c>
      <c r="R15" s="31">
        <v>0.0</v>
      </c>
      <c r="S15" s="31">
        <v>0.0</v>
      </c>
      <c r="T15" s="31">
        <v>0.01</v>
      </c>
      <c r="U15" s="30"/>
      <c r="V15" s="30"/>
      <c r="W15" s="30"/>
      <c r="X15" s="30"/>
      <c r="Y15" s="30"/>
      <c r="Z15" s="30"/>
    </row>
    <row r="16">
      <c r="A16" s="31" t="s">
        <v>176</v>
      </c>
      <c r="B16" s="31">
        <v>1.0</v>
      </c>
      <c r="C16" s="31" t="s">
        <v>177</v>
      </c>
      <c r="D16" s="32">
        <v>42133.0</v>
      </c>
      <c r="E16" s="31" t="s">
        <v>178</v>
      </c>
      <c r="F16" s="31">
        <v>6.7</v>
      </c>
      <c r="G16" s="31">
        <v>0.26</v>
      </c>
      <c r="H16" s="31">
        <v>0.0</v>
      </c>
      <c r="I16" s="31">
        <v>0.0</v>
      </c>
      <c r="J16" s="31">
        <v>0.0</v>
      </c>
      <c r="K16" s="31">
        <v>0.08</v>
      </c>
      <c r="L16" s="31">
        <v>0.01</v>
      </c>
      <c r="M16" s="31">
        <v>0.38</v>
      </c>
      <c r="N16" s="31">
        <v>0.0</v>
      </c>
      <c r="O16" s="31">
        <v>0.16</v>
      </c>
      <c r="P16" s="31">
        <v>0.01</v>
      </c>
      <c r="Q16" s="31">
        <v>0.0</v>
      </c>
      <c r="R16" s="31">
        <v>0.0</v>
      </c>
      <c r="S16" s="31">
        <v>0.02</v>
      </c>
      <c r="T16" s="31">
        <v>0.91</v>
      </c>
      <c r="U16" s="30"/>
      <c r="V16" s="30"/>
      <c r="W16" s="30"/>
      <c r="X16" s="30"/>
      <c r="Y16" s="30"/>
      <c r="Z16" s="30"/>
    </row>
    <row r="17">
      <c r="A17" s="31" t="s">
        <v>176</v>
      </c>
      <c r="B17" s="31">
        <v>1.0</v>
      </c>
      <c r="C17" s="31" t="s">
        <v>179</v>
      </c>
      <c r="D17" s="32">
        <v>42133.0</v>
      </c>
      <c r="E17" s="31" t="s">
        <v>178</v>
      </c>
      <c r="F17" s="31">
        <v>0.1</v>
      </c>
      <c r="G17" s="31">
        <v>0.0</v>
      </c>
      <c r="H17" s="31">
        <v>0.0</v>
      </c>
      <c r="I17" s="31">
        <v>0.0</v>
      </c>
      <c r="J17" s="31">
        <v>0.01</v>
      </c>
      <c r="K17" s="31">
        <v>0.0</v>
      </c>
      <c r="L17" s="31">
        <v>0.01</v>
      </c>
      <c r="M17" s="31">
        <v>0.31</v>
      </c>
      <c r="N17" s="31">
        <v>0.14</v>
      </c>
      <c r="O17" s="31">
        <v>0.36</v>
      </c>
      <c r="P17" s="31">
        <v>0.05</v>
      </c>
      <c r="Q17" s="31">
        <v>0.01</v>
      </c>
      <c r="R17" s="31">
        <v>0.05</v>
      </c>
      <c r="S17" s="31">
        <v>0.09</v>
      </c>
      <c r="T17" s="31">
        <v>1.03</v>
      </c>
      <c r="U17" s="30"/>
      <c r="V17" s="30"/>
      <c r="W17" s="30"/>
      <c r="X17" s="30"/>
      <c r="Y17" s="30"/>
      <c r="Z17" s="30"/>
    </row>
    <row r="18">
      <c r="A18" s="31" t="s">
        <v>176</v>
      </c>
      <c r="B18" s="31">
        <v>1.0</v>
      </c>
      <c r="C18" s="31" t="s">
        <v>180</v>
      </c>
      <c r="D18" s="32">
        <v>42133.0</v>
      </c>
      <c r="E18" s="31" t="s">
        <v>178</v>
      </c>
      <c r="F18" s="31">
        <v>11.6</v>
      </c>
      <c r="G18" s="31">
        <v>0.0</v>
      </c>
      <c r="H18" s="31">
        <v>0.0</v>
      </c>
      <c r="I18" s="31">
        <v>0.0</v>
      </c>
      <c r="J18" s="31">
        <v>0.0</v>
      </c>
      <c r="K18" s="31">
        <v>0.29</v>
      </c>
      <c r="L18" s="31">
        <v>0.02</v>
      </c>
      <c r="M18" s="31">
        <v>0.78</v>
      </c>
      <c r="N18" s="31">
        <v>0.48</v>
      </c>
      <c r="O18" s="31">
        <v>0.31</v>
      </c>
      <c r="P18" s="31">
        <v>0.12</v>
      </c>
      <c r="Q18" s="31">
        <v>0.0</v>
      </c>
      <c r="R18" s="31">
        <v>0.0</v>
      </c>
      <c r="S18" s="31">
        <v>0.18</v>
      </c>
      <c r="T18" s="31">
        <v>2.18</v>
      </c>
      <c r="U18" s="30"/>
      <c r="V18" s="30"/>
      <c r="W18" s="30"/>
      <c r="X18" s="30"/>
      <c r="Y18" s="30"/>
      <c r="Z18" s="30"/>
    </row>
    <row r="19">
      <c r="A19" s="31" t="s">
        <v>176</v>
      </c>
      <c r="B19" s="31">
        <v>2.0</v>
      </c>
      <c r="C19" s="31" t="s">
        <v>181</v>
      </c>
      <c r="D19" s="32">
        <v>42133.0</v>
      </c>
      <c r="E19" s="31" t="s">
        <v>178</v>
      </c>
      <c r="F19" s="31">
        <v>7.2</v>
      </c>
      <c r="G19" s="31">
        <v>0.16</v>
      </c>
      <c r="H19" s="31">
        <v>0.0</v>
      </c>
      <c r="I19" s="31">
        <v>0.0</v>
      </c>
      <c r="J19" s="31">
        <v>0.0</v>
      </c>
      <c r="K19" s="31">
        <v>0.22</v>
      </c>
      <c r="L19" s="31">
        <v>0.05</v>
      </c>
      <c r="M19" s="31">
        <v>0.34</v>
      </c>
      <c r="N19" s="31">
        <v>0.0</v>
      </c>
      <c r="O19" s="31">
        <v>0.02</v>
      </c>
      <c r="P19" s="31">
        <v>0.01</v>
      </c>
      <c r="Q19" s="31">
        <v>0.0</v>
      </c>
      <c r="R19" s="31">
        <v>0.0</v>
      </c>
      <c r="S19" s="31">
        <v>0.0</v>
      </c>
      <c r="T19" s="31">
        <v>0.79</v>
      </c>
      <c r="U19" s="30"/>
      <c r="V19" s="30"/>
      <c r="W19" s="30"/>
      <c r="X19" s="30"/>
      <c r="Y19" s="30"/>
      <c r="Z19" s="30"/>
    </row>
    <row r="20">
      <c r="A20" s="31" t="s">
        <v>176</v>
      </c>
      <c r="B20" s="31">
        <v>2.0</v>
      </c>
      <c r="C20" s="31" t="s">
        <v>182</v>
      </c>
      <c r="D20" s="32">
        <v>42133.0</v>
      </c>
      <c r="E20" s="31" t="s">
        <v>178</v>
      </c>
      <c r="F20" s="31">
        <v>12.3</v>
      </c>
      <c r="G20" s="31">
        <v>0.0</v>
      </c>
      <c r="H20" s="31">
        <v>0.0</v>
      </c>
      <c r="I20" s="31">
        <v>0.09</v>
      </c>
      <c r="J20" s="31">
        <v>0.0</v>
      </c>
      <c r="K20" s="31">
        <v>0.0</v>
      </c>
      <c r="L20" s="31">
        <v>0.14</v>
      </c>
      <c r="M20" s="31">
        <v>0.48</v>
      </c>
      <c r="N20" s="31">
        <v>0.13</v>
      </c>
      <c r="O20" s="31">
        <v>0.05</v>
      </c>
      <c r="P20" s="31">
        <v>0.02</v>
      </c>
      <c r="Q20" s="31">
        <v>0.0</v>
      </c>
      <c r="R20" s="31">
        <v>0.0</v>
      </c>
      <c r="S20" s="31">
        <v>0.05</v>
      </c>
      <c r="T20" s="31">
        <v>0.96</v>
      </c>
      <c r="U20" s="30"/>
      <c r="V20" s="30"/>
      <c r="W20" s="30"/>
      <c r="X20" s="30"/>
      <c r="Y20" s="30"/>
      <c r="Z20" s="30"/>
    </row>
    <row r="21">
      <c r="A21" s="31" t="s">
        <v>176</v>
      </c>
      <c r="B21" s="31">
        <v>2.0</v>
      </c>
      <c r="C21" s="31" t="s">
        <v>183</v>
      </c>
      <c r="D21" s="32">
        <v>42133.0</v>
      </c>
      <c r="E21" s="31" t="s">
        <v>184</v>
      </c>
      <c r="F21" s="31">
        <v>0.2</v>
      </c>
      <c r="G21" s="31">
        <v>0.0</v>
      </c>
      <c r="H21" s="31">
        <v>0.0</v>
      </c>
      <c r="I21" s="31">
        <v>0.0</v>
      </c>
      <c r="J21" s="31">
        <v>0.01</v>
      </c>
      <c r="K21" s="31">
        <v>0.0</v>
      </c>
      <c r="L21" s="31">
        <v>0.22</v>
      </c>
      <c r="M21" s="31">
        <v>0.48</v>
      </c>
      <c r="N21" s="31">
        <v>0.72</v>
      </c>
      <c r="O21" s="31">
        <v>0.26</v>
      </c>
      <c r="P21" s="31">
        <v>0.01</v>
      </c>
      <c r="Q21" s="31">
        <v>0.03</v>
      </c>
      <c r="R21" s="31">
        <v>0.17</v>
      </c>
      <c r="S21" s="31">
        <v>0.09</v>
      </c>
      <c r="T21" s="31">
        <v>2.0</v>
      </c>
      <c r="U21" s="30"/>
      <c r="V21" s="30"/>
      <c r="W21" s="30"/>
      <c r="X21" s="30"/>
      <c r="Y21" s="30"/>
      <c r="Z21" s="30"/>
    </row>
    <row r="22">
      <c r="A22" s="31" t="s">
        <v>176</v>
      </c>
      <c r="B22" s="31">
        <v>2.0</v>
      </c>
      <c r="C22" s="33" t="s">
        <v>186</v>
      </c>
      <c r="D22" s="32">
        <v>42133.0</v>
      </c>
      <c r="E22" s="31" t="s">
        <v>184</v>
      </c>
      <c r="F22" s="31">
        <v>0.0</v>
      </c>
      <c r="G22" s="31">
        <v>0.0</v>
      </c>
      <c r="H22" s="31">
        <v>0.0</v>
      </c>
      <c r="I22" s="31">
        <v>0.0</v>
      </c>
      <c r="J22" s="31">
        <v>0.0</v>
      </c>
      <c r="K22" s="31">
        <v>0.0</v>
      </c>
      <c r="L22" s="31">
        <v>0.0</v>
      </c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1">
        <v>0.11</v>
      </c>
      <c r="S22" s="31">
        <v>0.0</v>
      </c>
      <c r="T22" s="31">
        <v>0.11</v>
      </c>
      <c r="U22" s="30"/>
      <c r="V22" s="30"/>
      <c r="W22" s="30"/>
      <c r="X22" s="30"/>
      <c r="Y22" s="30"/>
      <c r="Z22" s="30"/>
    </row>
    <row r="23">
      <c r="A23" s="31" t="s">
        <v>176</v>
      </c>
      <c r="B23" s="31">
        <v>1.0</v>
      </c>
      <c r="C23" s="31" t="s">
        <v>177</v>
      </c>
      <c r="D23" s="32">
        <v>42196.0</v>
      </c>
      <c r="E23" s="31" t="s">
        <v>178</v>
      </c>
      <c r="F23" s="31">
        <v>3.9</v>
      </c>
      <c r="G23" s="31">
        <v>0.0</v>
      </c>
      <c r="H23" s="31">
        <v>0.0</v>
      </c>
      <c r="I23" s="31">
        <v>0.0</v>
      </c>
      <c r="J23" s="31">
        <v>0.0</v>
      </c>
      <c r="K23" s="31">
        <v>0.0</v>
      </c>
      <c r="L23" s="31">
        <v>0.03</v>
      </c>
      <c r="M23" s="31">
        <v>0.83</v>
      </c>
      <c r="N23" s="31">
        <v>0.56</v>
      </c>
      <c r="O23" s="31">
        <v>0.5</v>
      </c>
      <c r="P23" s="31">
        <v>0.03</v>
      </c>
      <c r="Q23" s="31">
        <v>0.0</v>
      </c>
      <c r="R23" s="31">
        <v>0.0</v>
      </c>
      <c r="S23" s="31">
        <v>0.18</v>
      </c>
      <c r="T23" s="31">
        <v>2.13</v>
      </c>
      <c r="U23" s="30"/>
      <c r="V23" s="30"/>
      <c r="W23" s="30"/>
      <c r="X23" s="30"/>
      <c r="Y23" s="30"/>
      <c r="Z23" s="30"/>
    </row>
    <row r="24">
      <c r="A24" s="31" t="s">
        <v>176</v>
      </c>
      <c r="B24" s="31">
        <v>1.0</v>
      </c>
      <c r="C24" s="31" t="s">
        <v>179</v>
      </c>
      <c r="D24" s="32">
        <v>42196.0</v>
      </c>
      <c r="E24" s="31" t="s">
        <v>178</v>
      </c>
      <c r="F24" s="31">
        <v>0.2</v>
      </c>
      <c r="G24" s="31">
        <v>0.0</v>
      </c>
      <c r="H24" s="31">
        <v>0.0</v>
      </c>
      <c r="I24" s="31">
        <v>0.0</v>
      </c>
      <c r="J24" s="31">
        <v>0.0</v>
      </c>
      <c r="K24" s="31">
        <v>0.0</v>
      </c>
      <c r="L24" s="31">
        <v>0.01</v>
      </c>
      <c r="M24" s="31">
        <v>0.13</v>
      </c>
      <c r="N24" s="31">
        <v>0.61</v>
      </c>
      <c r="O24" s="31">
        <v>0.17</v>
      </c>
      <c r="P24" s="31">
        <v>0.06</v>
      </c>
      <c r="Q24" s="31">
        <v>0.0</v>
      </c>
      <c r="R24" s="31">
        <v>0.0</v>
      </c>
      <c r="S24" s="31">
        <v>0.04</v>
      </c>
      <c r="T24" s="31">
        <v>1.02</v>
      </c>
      <c r="U24" s="30"/>
      <c r="V24" s="30"/>
      <c r="W24" s="30"/>
      <c r="X24" s="30"/>
      <c r="Y24" s="30"/>
      <c r="Z24" s="30"/>
    </row>
    <row r="25">
      <c r="A25" s="31" t="s">
        <v>176</v>
      </c>
      <c r="B25" s="31">
        <v>1.0</v>
      </c>
      <c r="C25" s="31" t="s">
        <v>180</v>
      </c>
      <c r="D25" s="32">
        <v>42196.0</v>
      </c>
      <c r="E25" s="31" t="s">
        <v>178</v>
      </c>
      <c r="F25" s="31">
        <v>18.9</v>
      </c>
      <c r="G25" s="31">
        <v>0.13</v>
      </c>
      <c r="H25" s="31">
        <v>0.0</v>
      </c>
      <c r="I25" s="31">
        <v>0.0</v>
      </c>
      <c r="J25" s="31">
        <v>0.0</v>
      </c>
      <c r="K25" s="31">
        <v>0.0</v>
      </c>
      <c r="L25" s="31">
        <v>0.0</v>
      </c>
      <c r="M25" s="31">
        <v>0.67</v>
      </c>
      <c r="N25" s="31">
        <v>0.77</v>
      </c>
      <c r="O25" s="31">
        <v>1.22</v>
      </c>
      <c r="P25" s="31">
        <v>0.38</v>
      </c>
      <c r="Q25" s="31">
        <v>0.0</v>
      </c>
      <c r="R25" s="31">
        <v>0.12</v>
      </c>
      <c r="S25" s="31">
        <v>0.21</v>
      </c>
      <c r="T25" s="31">
        <v>3.5</v>
      </c>
      <c r="U25" s="30"/>
      <c r="V25" s="30"/>
      <c r="W25" s="30"/>
      <c r="X25" s="30"/>
      <c r="Y25" s="30"/>
      <c r="Z25" s="30"/>
    </row>
    <row r="26">
      <c r="A26" s="31" t="s">
        <v>176</v>
      </c>
      <c r="B26" s="31">
        <v>2.0</v>
      </c>
      <c r="C26" s="31" t="s">
        <v>181</v>
      </c>
      <c r="D26" s="32">
        <v>42196.0</v>
      </c>
      <c r="E26" s="31" t="s">
        <v>178</v>
      </c>
      <c r="F26" s="31">
        <v>13.3</v>
      </c>
      <c r="G26" s="31">
        <v>0.0</v>
      </c>
      <c r="H26" s="31">
        <v>0.0</v>
      </c>
      <c r="I26" s="31">
        <v>0.09</v>
      </c>
      <c r="J26" s="31">
        <v>0.05</v>
      </c>
      <c r="K26" s="31">
        <v>0.0</v>
      </c>
      <c r="L26" s="31">
        <v>0.24</v>
      </c>
      <c r="M26" s="31">
        <v>1.11</v>
      </c>
      <c r="N26" s="31">
        <v>0.61</v>
      </c>
      <c r="O26" s="31">
        <v>0.94</v>
      </c>
      <c r="P26" s="31">
        <v>0.01</v>
      </c>
      <c r="Q26" s="31">
        <v>0.0</v>
      </c>
      <c r="R26" s="31">
        <v>0.04</v>
      </c>
      <c r="S26" s="31">
        <v>0.18</v>
      </c>
      <c r="T26" s="31">
        <v>3.28</v>
      </c>
      <c r="U26" s="30"/>
      <c r="V26" s="30"/>
      <c r="W26" s="30"/>
      <c r="X26" s="30"/>
      <c r="Y26" s="30"/>
      <c r="Z26" s="30"/>
    </row>
    <row r="27">
      <c r="A27" s="31" t="s">
        <v>176</v>
      </c>
      <c r="B27" s="31">
        <v>2.0</v>
      </c>
      <c r="C27" s="31" t="s">
        <v>182</v>
      </c>
      <c r="D27" s="32">
        <v>42196.0</v>
      </c>
      <c r="E27" s="31" t="s">
        <v>178</v>
      </c>
      <c r="F27" s="31">
        <v>7.4</v>
      </c>
      <c r="G27" s="31">
        <v>0.13</v>
      </c>
      <c r="H27" s="31">
        <v>0.0</v>
      </c>
      <c r="I27" s="31">
        <v>0.09</v>
      </c>
      <c r="J27" s="31">
        <v>0.03</v>
      </c>
      <c r="K27" s="31">
        <v>0.16</v>
      </c>
      <c r="L27" s="31">
        <v>0.05</v>
      </c>
      <c r="M27" s="31">
        <v>0.61</v>
      </c>
      <c r="N27" s="31">
        <v>0.13</v>
      </c>
      <c r="O27" s="31">
        <v>0.78</v>
      </c>
      <c r="P27" s="31">
        <v>0.03</v>
      </c>
      <c r="Q27" s="31">
        <v>0.0</v>
      </c>
      <c r="R27" s="31">
        <v>0.0</v>
      </c>
      <c r="S27" s="31">
        <v>0.01</v>
      </c>
      <c r="T27" s="31">
        <v>2.02</v>
      </c>
      <c r="U27" s="30"/>
      <c r="V27" s="30"/>
      <c r="W27" s="30"/>
      <c r="X27" s="30"/>
      <c r="Y27" s="30"/>
      <c r="Z27" s="30"/>
    </row>
    <row r="28">
      <c r="A28" s="31" t="s">
        <v>176</v>
      </c>
      <c r="B28" s="31">
        <v>2.0</v>
      </c>
      <c r="C28" s="31" t="s">
        <v>183</v>
      </c>
      <c r="D28" s="32">
        <v>42196.0</v>
      </c>
      <c r="E28" s="31" t="s">
        <v>184</v>
      </c>
      <c r="F28" s="31">
        <v>0.3</v>
      </c>
      <c r="G28" s="31">
        <v>0.0</v>
      </c>
      <c r="H28" s="31">
        <v>0.0</v>
      </c>
      <c r="I28" s="31">
        <v>0.0</v>
      </c>
      <c r="J28" s="31">
        <v>0.04</v>
      </c>
      <c r="K28" s="31">
        <v>0.0</v>
      </c>
      <c r="L28" s="31">
        <v>0.02</v>
      </c>
      <c r="M28" s="31">
        <v>1.55</v>
      </c>
      <c r="N28" s="31">
        <v>0.94</v>
      </c>
      <c r="O28" s="31">
        <v>1.44</v>
      </c>
      <c r="P28" s="31">
        <v>0.05</v>
      </c>
      <c r="Q28" s="31">
        <v>0.24</v>
      </c>
      <c r="R28" s="31">
        <v>0.02</v>
      </c>
      <c r="S28" s="31">
        <v>0.89</v>
      </c>
      <c r="T28" s="31">
        <v>5.2</v>
      </c>
      <c r="U28" s="30"/>
      <c r="V28" s="30"/>
      <c r="W28" s="30"/>
      <c r="X28" s="30"/>
      <c r="Y28" s="30"/>
      <c r="Z28" s="30"/>
    </row>
    <row r="29">
      <c r="A29" s="31" t="s">
        <v>176</v>
      </c>
      <c r="B29" s="31">
        <v>1.0</v>
      </c>
      <c r="C29" s="31" t="s">
        <v>177</v>
      </c>
      <c r="D29" s="32">
        <v>42259.0</v>
      </c>
      <c r="E29" s="31" t="s">
        <v>178</v>
      </c>
      <c r="F29" s="31">
        <v>10.4</v>
      </c>
      <c r="G29" s="31">
        <v>0.0</v>
      </c>
      <c r="H29" s="31">
        <v>0.0</v>
      </c>
      <c r="I29" s="31">
        <v>0.0</v>
      </c>
      <c r="J29" s="31">
        <v>0.0</v>
      </c>
      <c r="K29" s="31">
        <v>0.0</v>
      </c>
      <c r="L29" s="31">
        <v>0.08</v>
      </c>
      <c r="M29" s="31">
        <v>0.38</v>
      </c>
      <c r="N29" s="31">
        <v>1.0</v>
      </c>
      <c r="O29" s="31">
        <v>0.78</v>
      </c>
      <c r="P29" s="31">
        <v>0.03</v>
      </c>
      <c r="Q29" s="31">
        <v>0.0</v>
      </c>
      <c r="R29" s="31">
        <v>0.0</v>
      </c>
      <c r="S29" s="31">
        <v>0.01</v>
      </c>
      <c r="T29" s="31">
        <v>2.28</v>
      </c>
      <c r="U29" s="30"/>
      <c r="V29" s="30"/>
      <c r="W29" s="30"/>
      <c r="X29" s="30"/>
      <c r="Y29" s="30"/>
      <c r="Z29" s="30"/>
    </row>
    <row r="30">
      <c r="A30" s="31" t="s">
        <v>176</v>
      </c>
      <c r="B30" s="31">
        <v>1.0</v>
      </c>
      <c r="C30" s="31" t="s">
        <v>179</v>
      </c>
      <c r="D30" s="32">
        <v>42259.0</v>
      </c>
      <c r="E30" s="31" t="s">
        <v>178</v>
      </c>
      <c r="F30" s="31">
        <v>0.2</v>
      </c>
      <c r="G30" s="31">
        <v>0.0</v>
      </c>
      <c r="H30" s="31">
        <v>0.0</v>
      </c>
      <c r="I30" s="31">
        <v>0.0</v>
      </c>
      <c r="J30" s="31">
        <v>0.05</v>
      </c>
      <c r="K30" s="31">
        <v>0.0</v>
      </c>
      <c r="L30" s="31">
        <v>0.04</v>
      </c>
      <c r="M30" s="31">
        <v>0.38</v>
      </c>
      <c r="N30" s="31">
        <v>0.21</v>
      </c>
      <c r="O30" s="31">
        <v>0.29</v>
      </c>
      <c r="P30" s="31">
        <v>0.05</v>
      </c>
      <c r="Q30" s="31">
        <v>0.0</v>
      </c>
      <c r="R30" s="31">
        <v>0.05</v>
      </c>
      <c r="S30" s="31">
        <v>0.02</v>
      </c>
      <c r="T30" s="31">
        <v>1.09</v>
      </c>
      <c r="U30" s="30"/>
      <c r="V30" s="30"/>
      <c r="W30" s="30"/>
      <c r="X30" s="30"/>
      <c r="Y30" s="30"/>
      <c r="Z30" s="30"/>
    </row>
    <row r="31">
      <c r="A31" s="31" t="s">
        <v>176</v>
      </c>
      <c r="B31" s="31">
        <v>1.0</v>
      </c>
      <c r="C31" s="31" t="s">
        <v>180</v>
      </c>
      <c r="D31" s="32">
        <v>42259.0</v>
      </c>
      <c r="E31" s="31" t="s">
        <v>178</v>
      </c>
      <c r="F31" s="31">
        <v>17.0</v>
      </c>
      <c r="G31" s="31">
        <v>0.0</v>
      </c>
      <c r="H31" s="31">
        <v>0.0</v>
      </c>
      <c r="I31" s="31">
        <v>0.0</v>
      </c>
      <c r="J31" s="31">
        <v>0.0</v>
      </c>
      <c r="K31" s="31">
        <v>0.0</v>
      </c>
      <c r="L31" s="31">
        <v>0.21</v>
      </c>
      <c r="M31" s="31">
        <v>0.44</v>
      </c>
      <c r="N31" s="31">
        <v>0.21</v>
      </c>
      <c r="O31" s="31">
        <v>0.83</v>
      </c>
      <c r="P31" s="31">
        <v>0.24</v>
      </c>
      <c r="Q31" s="31">
        <v>0.0</v>
      </c>
      <c r="R31" s="31">
        <v>0.01</v>
      </c>
      <c r="S31" s="31">
        <v>0.21</v>
      </c>
      <c r="T31" s="31">
        <v>2.15</v>
      </c>
      <c r="U31" s="30"/>
      <c r="V31" s="30"/>
      <c r="W31" s="30"/>
      <c r="X31" s="30"/>
      <c r="Y31" s="30"/>
      <c r="Z31" s="30"/>
    </row>
    <row r="32">
      <c r="A32" s="31" t="s">
        <v>176</v>
      </c>
      <c r="B32" s="31">
        <v>2.0</v>
      </c>
      <c r="C32" s="31" t="s">
        <v>181</v>
      </c>
      <c r="D32" s="32">
        <v>42259.0</v>
      </c>
      <c r="E32" s="31" t="s">
        <v>178</v>
      </c>
      <c r="F32" s="31">
        <v>6.8</v>
      </c>
      <c r="G32" s="31">
        <v>0.0</v>
      </c>
      <c r="H32" s="31">
        <v>0.0</v>
      </c>
      <c r="I32" s="31">
        <v>0.0</v>
      </c>
      <c r="J32" s="31">
        <v>0.0</v>
      </c>
      <c r="K32" s="31">
        <v>0.16</v>
      </c>
      <c r="L32" s="31">
        <v>0.05</v>
      </c>
      <c r="M32" s="31">
        <v>0.38</v>
      </c>
      <c r="N32" s="31">
        <v>0.43</v>
      </c>
      <c r="O32" s="31">
        <v>0.29</v>
      </c>
      <c r="P32" s="31">
        <v>0.02</v>
      </c>
      <c r="Q32" s="31">
        <v>0.0</v>
      </c>
      <c r="R32" s="31">
        <v>0.0</v>
      </c>
      <c r="S32" s="31">
        <v>0.07</v>
      </c>
      <c r="T32" s="31">
        <v>1.41</v>
      </c>
      <c r="U32" s="30"/>
      <c r="V32" s="30"/>
      <c r="W32" s="30"/>
      <c r="X32" s="30"/>
      <c r="Y32" s="30"/>
      <c r="Z32" s="30"/>
    </row>
    <row r="33">
      <c r="A33" s="31" t="s">
        <v>176</v>
      </c>
      <c r="B33" s="31">
        <v>2.0</v>
      </c>
      <c r="C33" s="31" t="s">
        <v>182</v>
      </c>
      <c r="D33" s="32">
        <v>42259.0</v>
      </c>
      <c r="E33" s="31" t="s">
        <v>178</v>
      </c>
      <c r="F33" s="31">
        <v>21.3</v>
      </c>
      <c r="G33" s="31">
        <v>0.0</v>
      </c>
      <c r="H33" s="31">
        <v>0.0</v>
      </c>
      <c r="I33" s="31">
        <v>0.0</v>
      </c>
      <c r="J33" s="31">
        <v>0.01</v>
      </c>
      <c r="K33" s="31">
        <v>0.11</v>
      </c>
      <c r="L33" s="31">
        <v>0.67</v>
      </c>
      <c r="M33" s="31">
        <v>1.39</v>
      </c>
      <c r="N33" s="31">
        <v>0.89</v>
      </c>
      <c r="O33" s="31">
        <v>1.55</v>
      </c>
      <c r="P33" s="31">
        <v>0.03</v>
      </c>
      <c r="Q33" s="31">
        <v>0.0</v>
      </c>
      <c r="R33" s="31">
        <v>0.0</v>
      </c>
      <c r="S33" s="31">
        <v>0.04</v>
      </c>
      <c r="T33" s="31">
        <v>4.68</v>
      </c>
      <c r="U33" s="30"/>
      <c r="V33" s="30"/>
      <c r="W33" s="30"/>
      <c r="X33" s="30"/>
      <c r="Y33" s="30"/>
      <c r="Z33" s="30"/>
    </row>
    <row r="34">
      <c r="A34" s="31" t="s">
        <v>176</v>
      </c>
      <c r="B34" s="31">
        <v>2.0</v>
      </c>
      <c r="C34" s="31" t="s">
        <v>187</v>
      </c>
      <c r="D34" s="32">
        <v>42259.0</v>
      </c>
      <c r="E34" s="31" t="s">
        <v>184</v>
      </c>
      <c r="F34" s="31">
        <v>0.0</v>
      </c>
      <c r="G34" s="31">
        <v>0.0</v>
      </c>
      <c r="H34" s="31">
        <v>0.0</v>
      </c>
      <c r="I34" s="31">
        <v>0.0</v>
      </c>
      <c r="J34" s="31">
        <v>0.0</v>
      </c>
      <c r="K34" s="31">
        <v>0.0</v>
      </c>
      <c r="L34" s="31">
        <v>0.0</v>
      </c>
      <c r="M34" s="31">
        <v>0.0</v>
      </c>
      <c r="N34" s="31">
        <v>0.0</v>
      </c>
      <c r="O34" s="31">
        <v>0.0</v>
      </c>
      <c r="P34" s="31">
        <v>0.0</v>
      </c>
      <c r="Q34" s="31">
        <v>0.0</v>
      </c>
      <c r="R34" s="31">
        <v>0.01</v>
      </c>
      <c r="S34" s="31">
        <v>0.0</v>
      </c>
      <c r="T34" s="31">
        <v>0.01</v>
      </c>
      <c r="U34" s="30"/>
      <c r="V34" s="30"/>
      <c r="W34" s="30"/>
      <c r="X34" s="30"/>
      <c r="Y34" s="30"/>
      <c r="Z34" s="30"/>
    </row>
    <row r="35">
      <c r="A35" s="31" t="s">
        <v>176</v>
      </c>
      <c r="B35" s="31">
        <v>2.0</v>
      </c>
      <c r="C35" s="31" t="s">
        <v>183</v>
      </c>
      <c r="D35" s="32">
        <v>42259.0</v>
      </c>
      <c r="E35" s="31" t="s">
        <v>184</v>
      </c>
      <c r="F35" s="31">
        <v>0.2</v>
      </c>
      <c r="G35" s="31">
        <v>0.31</v>
      </c>
      <c r="H35" s="31">
        <v>0.0</v>
      </c>
      <c r="I35" s="31">
        <v>0.0</v>
      </c>
      <c r="J35" s="31">
        <v>0.03</v>
      </c>
      <c r="K35" s="31">
        <v>0.0</v>
      </c>
      <c r="L35" s="31">
        <v>0.09</v>
      </c>
      <c r="M35" s="31">
        <v>1.22</v>
      </c>
      <c r="N35" s="31">
        <v>0.56</v>
      </c>
      <c r="O35" s="31">
        <v>0.44</v>
      </c>
      <c r="P35" s="31">
        <v>0.05</v>
      </c>
      <c r="Q35" s="31">
        <v>0.05</v>
      </c>
      <c r="R35" s="31">
        <v>0.0</v>
      </c>
      <c r="S35" s="31">
        <v>1.55</v>
      </c>
      <c r="T35" s="31">
        <v>4.3</v>
      </c>
      <c r="U35" s="30"/>
      <c r="V35" s="30"/>
      <c r="W35" s="30"/>
      <c r="X35" s="30"/>
      <c r="Y35" s="30"/>
      <c r="Z35" s="30"/>
    </row>
    <row r="36">
      <c r="A36" s="31" t="s">
        <v>176</v>
      </c>
      <c r="B36" s="31">
        <v>2.0</v>
      </c>
      <c r="C36" s="31" t="s">
        <v>185</v>
      </c>
      <c r="D36" s="32">
        <v>42259.0</v>
      </c>
      <c r="E36" s="31" t="s">
        <v>184</v>
      </c>
      <c r="F36" s="31">
        <v>0.1</v>
      </c>
      <c r="G36" s="31">
        <v>0.0</v>
      </c>
      <c r="H36" s="31">
        <v>0.0</v>
      </c>
      <c r="I36" s="31">
        <v>0.0</v>
      </c>
      <c r="J36" s="31">
        <v>0.0</v>
      </c>
      <c r="K36" s="31">
        <v>0.0</v>
      </c>
      <c r="L36" s="31">
        <v>0.0</v>
      </c>
      <c r="M36" s="31">
        <v>0.0</v>
      </c>
      <c r="N36" s="31">
        <v>0.0</v>
      </c>
      <c r="O36" s="31">
        <v>0.0</v>
      </c>
      <c r="P36" s="31">
        <v>0.0</v>
      </c>
      <c r="Q36" s="31">
        <v>0.0</v>
      </c>
      <c r="R36" s="31">
        <v>0.0</v>
      </c>
      <c r="S36" s="31">
        <v>0.0</v>
      </c>
      <c r="T36" s="31">
        <v>0.0</v>
      </c>
      <c r="U36" s="30"/>
      <c r="V36" s="30"/>
      <c r="W36" s="30"/>
      <c r="X36" s="30"/>
      <c r="Y36" s="30"/>
      <c r="Z36" s="30"/>
    </row>
    <row r="37">
      <c r="A37" s="31" t="s">
        <v>176</v>
      </c>
      <c r="B37" s="31">
        <v>1.0</v>
      </c>
      <c r="C37" s="31" t="s">
        <v>177</v>
      </c>
      <c r="D37" s="32">
        <v>42287.0</v>
      </c>
      <c r="E37" s="31" t="s">
        <v>178</v>
      </c>
      <c r="F37" s="31">
        <v>3.9</v>
      </c>
      <c r="G37" s="31">
        <v>0.0</v>
      </c>
      <c r="H37" s="31">
        <v>0.0</v>
      </c>
      <c r="I37" s="31">
        <v>0.0</v>
      </c>
      <c r="J37" s="31">
        <v>0.0</v>
      </c>
      <c r="K37" s="31">
        <v>0.0</v>
      </c>
      <c r="L37" s="31">
        <v>0.12</v>
      </c>
      <c r="M37" s="31">
        <v>0.18</v>
      </c>
      <c r="N37" s="31">
        <v>0.14</v>
      </c>
      <c r="O37" s="31">
        <v>0.07</v>
      </c>
      <c r="P37" s="31">
        <v>0.0</v>
      </c>
      <c r="Q37" s="31">
        <v>0.0</v>
      </c>
      <c r="R37" s="31">
        <v>0.0</v>
      </c>
      <c r="S37" s="31">
        <v>0.02</v>
      </c>
      <c r="T37" s="31">
        <v>0.53</v>
      </c>
      <c r="U37" s="30"/>
      <c r="V37" s="30"/>
      <c r="W37" s="30"/>
      <c r="X37" s="30"/>
      <c r="Y37" s="30"/>
      <c r="Z37" s="30"/>
    </row>
    <row r="38">
      <c r="A38" s="31" t="s">
        <v>176</v>
      </c>
      <c r="B38" s="31">
        <v>1.0</v>
      </c>
      <c r="C38" s="31" t="s">
        <v>179</v>
      </c>
      <c r="D38" s="32">
        <v>42287.0</v>
      </c>
      <c r="E38" s="31" t="s">
        <v>178</v>
      </c>
      <c r="F38" s="31">
        <v>0.1</v>
      </c>
      <c r="G38" s="31">
        <v>0.0</v>
      </c>
      <c r="H38" s="31">
        <v>0.0</v>
      </c>
      <c r="I38" s="31">
        <v>0.0</v>
      </c>
      <c r="J38" s="31">
        <v>0.0</v>
      </c>
      <c r="K38" s="31">
        <v>0.0</v>
      </c>
      <c r="L38" s="31">
        <v>0.01</v>
      </c>
      <c r="M38" s="31">
        <v>0.34</v>
      </c>
      <c r="N38" s="31">
        <v>0.0</v>
      </c>
      <c r="O38" s="31">
        <v>0.67</v>
      </c>
      <c r="P38" s="31">
        <v>0.05</v>
      </c>
      <c r="Q38" s="31">
        <v>0.0</v>
      </c>
      <c r="R38" s="31">
        <v>0.0</v>
      </c>
      <c r="S38" s="31">
        <v>0.04</v>
      </c>
      <c r="T38" s="31">
        <v>1.1</v>
      </c>
      <c r="U38" s="30"/>
      <c r="V38" s="30"/>
      <c r="W38" s="30"/>
      <c r="X38" s="30"/>
      <c r="Y38" s="30"/>
      <c r="Z38" s="30"/>
    </row>
    <row r="39">
      <c r="A39" s="31" t="s">
        <v>176</v>
      </c>
      <c r="B39" s="31">
        <v>1.0</v>
      </c>
      <c r="C39" s="31" t="s">
        <v>180</v>
      </c>
      <c r="D39" s="32">
        <v>42287.0</v>
      </c>
      <c r="E39" s="31" t="s">
        <v>178</v>
      </c>
      <c r="F39" s="31">
        <v>3.5</v>
      </c>
      <c r="G39" s="31">
        <v>0.0</v>
      </c>
      <c r="H39" s="31">
        <v>0.0</v>
      </c>
      <c r="I39" s="31">
        <v>0.0</v>
      </c>
      <c r="J39" s="31">
        <v>0.04</v>
      </c>
      <c r="K39" s="31">
        <v>0.0</v>
      </c>
      <c r="L39" s="31">
        <v>0.01</v>
      </c>
      <c r="M39" s="31">
        <v>0.56</v>
      </c>
      <c r="N39" s="31">
        <v>0.08</v>
      </c>
      <c r="O39" s="31">
        <v>1.17</v>
      </c>
      <c r="P39" s="31">
        <v>0.08</v>
      </c>
      <c r="Q39" s="31">
        <v>0.0</v>
      </c>
      <c r="R39" s="31">
        <v>0.0</v>
      </c>
      <c r="S39" s="31">
        <v>0.15</v>
      </c>
      <c r="T39" s="31">
        <v>2.07</v>
      </c>
      <c r="U39" s="30"/>
      <c r="V39" s="30"/>
      <c r="W39" s="30"/>
      <c r="X39" s="30"/>
      <c r="Y39" s="30"/>
      <c r="Z39" s="30"/>
    </row>
    <row r="40">
      <c r="A40" s="31" t="s">
        <v>176</v>
      </c>
      <c r="B40" s="31">
        <v>2.0</v>
      </c>
      <c r="C40" s="31" t="s">
        <v>181</v>
      </c>
      <c r="D40" s="32">
        <v>42287.0</v>
      </c>
      <c r="E40" s="31" t="s">
        <v>178</v>
      </c>
      <c r="F40" s="31">
        <v>4.2</v>
      </c>
      <c r="G40" s="31">
        <v>0.0</v>
      </c>
      <c r="H40" s="31">
        <v>0.0</v>
      </c>
      <c r="I40" s="31">
        <v>0.0</v>
      </c>
      <c r="J40" s="31">
        <v>0.0</v>
      </c>
      <c r="K40" s="31">
        <v>0.0</v>
      </c>
      <c r="L40" s="31">
        <v>0.04</v>
      </c>
      <c r="M40" s="31">
        <v>0.38</v>
      </c>
      <c r="N40" s="31">
        <v>0.0</v>
      </c>
      <c r="O40" s="31">
        <v>0.02</v>
      </c>
      <c r="P40" s="31">
        <v>0.01</v>
      </c>
      <c r="Q40" s="31">
        <v>0.0</v>
      </c>
      <c r="R40" s="31">
        <v>0.0</v>
      </c>
      <c r="S40" s="31">
        <v>0.11</v>
      </c>
      <c r="T40" s="31">
        <v>0.56</v>
      </c>
      <c r="U40" s="30"/>
      <c r="V40" s="30"/>
      <c r="W40" s="30"/>
      <c r="X40" s="30"/>
      <c r="Y40" s="30"/>
      <c r="Z40" s="30"/>
    </row>
    <row r="41">
      <c r="A41" s="31" t="s">
        <v>176</v>
      </c>
      <c r="B41" s="31">
        <v>2.0</v>
      </c>
      <c r="C41" s="31" t="s">
        <v>182</v>
      </c>
      <c r="D41" s="32">
        <v>42287.0</v>
      </c>
      <c r="E41" s="31" t="s">
        <v>178</v>
      </c>
      <c r="F41" s="31">
        <v>14.3</v>
      </c>
      <c r="G41" s="31">
        <v>0.0</v>
      </c>
      <c r="H41" s="31">
        <v>0.0</v>
      </c>
      <c r="I41" s="31">
        <v>0.0</v>
      </c>
      <c r="J41" s="31">
        <v>0.01</v>
      </c>
      <c r="K41" s="31">
        <v>0.0</v>
      </c>
      <c r="L41" s="31">
        <v>0.07</v>
      </c>
      <c r="M41" s="31">
        <v>1.0</v>
      </c>
      <c r="N41" s="31">
        <v>0.83</v>
      </c>
      <c r="O41" s="31">
        <v>0.67</v>
      </c>
      <c r="P41" s="31">
        <v>0.02</v>
      </c>
      <c r="Q41" s="31">
        <v>0.0</v>
      </c>
      <c r="R41" s="31">
        <v>0.0</v>
      </c>
      <c r="S41" s="31">
        <v>0.08</v>
      </c>
      <c r="T41" s="31">
        <v>2.67</v>
      </c>
      <c r="U41" s="30"/>
      <c r="V41" s="30"/>
      <c r="W41" s="30"/>
      <c r="X41" s="30"/>
      <c r="Y41" s="30"/>
      <c r="Z41" s="30"/>
    </row>
    <row r="42">
      <c r="A42" s="31" t="s">
        <v>176</v>
      </c>
      <c r="B42" s="31">
        <v>2.0</v>
      </c>
      <c r="C42" s="31" t="s">
        <v>183</v>
      </c>
      <c r="D42" s="32">
        <v>42287.0</v>
      </c>
      <c r="E42" s="31" t="s">
        <v>184</v>
      </c>
      <c r="F42" s="31">
        <v>0.1</v>
      </c>
      <c r="G42" s="31">
        <v>0.0</v>
      </c>
      <c r="H42" s="31">
        <v>0.0</v>
      </c>
      <c r="I42" s="31">
        <v>0.0</v>
      </c>
      <c r="J42" s="31">
        <v>0.0</v>
      </c>
      <c r="K42" s="31">
        <v>0.0</v>
      </c>
      <c r="L42" s="31">
        <v>0.02</v>
      </c>
      <c r="M42" s="31">
        <v>0.67</v>
      </c>
      <c r="N42" s="31">
        <v>0.29</v>
      </c>
      <c r="O42" s="31">
        <v>0.17</v>
      </c>
      <c r="P42" s="31">
        <v>0.02</v>
      </c>
      <c r="Q42" s="31">
        <v>0.0</v>
      </c>
      <c r="R42" s="31">
        <v>0.0</v>
      </c>
      <c r="S42" s="31">
        <v>0.05</v>
      </c>
      <c r="T42" s="31">
        <v>1.22</v>
      </c>
      <c r="U42" s="30"/>
      <c r="V42" s="30"/>
      <c r="W42" s="30"/>
      <c r="X42" s="30"/>
      <c r="Y42" s="30"/>
      <c r="Z42" s="30"/>
    </row>
    <row r="43">
      <c r="A43" s="31" t="s">
        <v>176</v>
      </c>
      <c r="B43" s="31">
        <v>2.0</v>
      </c>
      <c r="C43" s="31" t="s">
        <v>185</v>
      </c>
      <c r="D43" s="32">
        <v>42287.0</v>
      </c>
      <c r="E43" s="31" t="s">
        <v>184</v>
      </c>
      <c r="F43" s="31">
        <v>0.0</v>
      </c>
      <c r="G43" s="31">
        <v>0.0</v>
      </c>
      <c r="H43" s="31">
        <v>0.0</v>
      </c>
      <c r="I43" s="31">
        <v>0.0</v>
      </c>
      <c r="J43" s="31">
        <v>0.0</v>
      </c>
      <c r="K43" s="31">
        <v>0.0</v>
      </c>
      <c r="L43" s="31">
        <v>0.0</v>
      </c>
      <c r="M43" s="31">
        <v>0.0</v>
      </c>
      <c r="N43" s="31">
        <v>0.0</v>
      </c>
      <c r="O43" s="31">
        <v>0.0</v>
      </c>
      <c r="P43" s="31">
        <v>0.0</v>
      </c>
      <c r="Q43" s="31">
        <v>0.0</v>
      </c>
      <c r="R43" s="31">
        <v>0.0</v>
      </c>
      <c r="S43" s="31">
        <v>0.0</v>
      </c>
      <c r="T43" s="31">
        <v>0.0</v>
      </c>
      <c r="U43" s="30"/>
      <c r="V43" s="30"/>
      <c r="W43" s="30"/>
      <c r="X43" s="30"/>
      <c r="Y43" s="30"/>
      <c r="Z43" s="30"/>
    </row>
    <row r="44">
      <c r="A44" s="31" t="s">
        <v>176</v>
      </c>
      <c r="B44" s="31">
        <v>1.0</v>
      </c>
      <c r="C44" s="31" t="s">
        <v>177</v>
      </c>
      <c r="D44" s="32">
        <v>42322.0</v>
      </c>
      <c r="E44" s="31" t="s">
        <v>178</v>
      </c>
      <c r="F44" s="31">
        <v>0.7</v>
      </c>
      <c r="G44" s="31">
        <v>0.0</v>
      </c>
      <c r="H44" s="31">
        <v>0.0</v>
      </c>
      <c r="I44" s="31">
        <v>0.0</v>
      </c>
      <c r="J44" s="31">
        <v>0.0</v>
      </c>
      <c r="K44" s="31">
        <v>0.0</v>
      </c>
      <c r="L44" s="31">
        <v>0.01</v>
      </c>
      <c r="M44" s="31">
        <v>0.03</v>
      </c>
      <c r="N44" s="31">
        <v>0.09</v>
      </c>
      <c r="O44" s="31">
        <v>0.11</v>
      </c>
      <c r="P44" s="31">
        <v>0.0</v>
      </c>
      <c r="Q44" s="31">
        <v>0.0</v>
      </c>
      <c r="R44" s="31">
        <v>0.0</v>
      </c>
      <c r="S44" s="31">
        <v>0.0</v>
      </c>
      <c r="T44" s="31">
        <v>0.25</v>
      </c>
      <c r="U44" s="30"/>
      <c r="V44" s="30"/>
      <c r="W44" s="30"/>
      <c r="X44" s="30"/>
      <c r="Y44" s="30"/>
      <c r="Z44" s="30"/>
    </row>
    <row r="45">
      <c r="A45" s="31" t="s">
        <v>176</v>
      </c>
      <c r="B45" s="31">
        <v>1.0</v>
      </c>
      <c r="C45" s="31" t="s">
        <v>179</v>
      </c>
      <c r="D45" s="32">
        <v>42322.0</v>
      </c>
      <c r="E45" s="31" t="s">
        <v>178</v>
      </c>
      <c r="F45" s="31">
        <v>0.1</v>
      </c>
      <c r="G45" s="31">
        <v>0.0</v>
      </c>
      <c r="H45" s="31">
        <v>0.0</v>
      </c>
      <c r="I45" s="31">
        <v>0.0</v>
      </c>
      <c r="J45" s="31">
        <v>0.0</v>
      </c>
      <c r="K45" s="31">
        <v>0.0</v>
      </c>
      <c r="L45" s="31">
        <v>0.01</v>
      </c>
      <c r="M45" s="31">
        <v>0.12</v>
      </c>
      <c r="N45" s="31">
        <v>0.02</v>
      </c>
      <c r="O45" s="31">
        <v>0.02</v>
      </c>
      <c r="P45" s="31">
        <v>0.05</v>
      </c>
      <c r="Q45" s="31">
        <v>0.0</v>
      </c>
      <c r="R45" s="31">
        <v>0.0</v>
      </c>
      <c r="S45" s="31">
        <v>0.08</v>
      </c>
      <c r="T45" s="31">
        <v>0.3</v>
      </c>
      <c r="U45" s="30"/>
      <c r="V45" s="30"/>
      <c r="W45" s="30"/>
      <c r="X45" s="30"/>
      <c r="Y45" s="30"/>
      <c r="Z45" s="30"/>
    </row>
    <row r="46">
      <c r="A46" s="31" t="s">
        <v>176</v>
      </c>
      <c r="B46" s="31">
        <v>1.0</v>
      </c>
      <c r="C46" s="31" t="s">
        <v>180</v>
      </c>
      <c r="D46" s="32">
        <v>42322.0</v>
      </c>
      <c r="E46" s="31" t="s">
        <v>178</v>
      </c>
      <c r="F46" s="31">
        <v>4.5</v>
      </c>
      <c r="G46" s="31">
        <v>0.13</v>
      </c>
      <c r="H46" s="31">
        <v>0.0</v>
      </c>
      <c r="I46" s="31">
        <v>0.0</v>
      </c>
      <c r="J46" s="31">
        <v>0.0</v>
      </c>
      <c r="K46" s="31">
        <v>0.0</v>
      </c>
      <c r="L46" s="31">
        <v>0.0</v>
      </c>
      <c r="M46" s="31">
        <v>0.21</v>
      </c>
      <c r="N46" s="31">
        <v>0.0</v>
      </c>
      <c r="O46" s="31">
        <v>0.38</v>
      </c>
      <c r="P46" s="31">
        <v>0.03</v>
      </c>
      <c r="Q46" s="31">
        <v>0.0</v>
      </c>
      <c r="R46" s="31">
        <v>0.01</v>
      </c>
      <c r="S46" s="31">
        <v>0.31</v>
      </c>
      <c r="T46" s="31">
        <v>1.08</v>
      </c>
      <c r="U46" s="30"/>
      <c r="V46" s="30"/>
      <c r="W46" s="30"/>
      <c r="X46" s="30"/>
      <c r="Y46" s="30"/>
      <c r="Z46" s="30"/>
    </row>
    <row r="47">
      <c r="A47" s="31" t="s">
        <v>176</v>
      </c>
      <c r="B47" s="31">
        <v>2.0</v>
      </c>
      <c r="C47" s="31" t="s">
        <v>181</v>
      </c>
      <c r="D47" s="32">
        <v>42322.0</v>
      </c>
      <c r="E47" s="31" t="s">
        <v>178</v>
      </c>
      <c r="F47" s="31">
        <v>0.4</v>
      </c>
      <c r="G47" s="31">
        <v>0.0</v>
      </c>
      <c r="H47" s="31">
        <v>0.0</v>
      </c>
      <c r="I47" s="31">
        <v>0.0</v>
      </c>
      <c r="J47" s="31">
        <v>0.0</v>
      </c>
      <c r="K47" s="31">
        <v>0.0</v>
      </c>
      <c r="L47" s="31">
        <v>0.0</v>
      </c>
      <c r="M47" s="31">
        <v>0.01</v>
      </c>
      <c r="N47" s="31">
        <v>0.0</v>
      </c>
      <c r="O47" s="31">
        <v>0.0</v>
      </c>
      <c r="P47" s="31">
        <v>0.01</v>
      </c>
      <c r="Q47" s="31">
        <v>0.0</v>
      </c>
      <c r="R47" s="31">
        <v>0.0</v>
      </c>
      <c r="S47" s="31">
        <v>0.01</v>
      </c>
      <c r="T47" s="31">
        <v>0.03</v>
      </c>
      <c r="U47" s="30"/>
      <c r="V47" s="30"/>
      <c r="W47" s="30"/>
      <c r="X47" s="30"/>
      <c r="Y47" s="30"/>
      <c r="Z47" s="30"/>
    </row>
    <row r="48">
      <c r="A48" s="31" t="s">
        <v>176</v>
      </c>
      <c r="B48" s="31">
        <v>2.0</v>
      </c>
      <c r="C48" s="31" t="s">
        <v>182</v>
      </c>
      <c r="D48" s="32">
        <v>42322.0</v>
      </c>
      <c r="E48" s="31" t="s">
        <v>178</v>
      </c>
      <c r="F48" s="31">
        <v>2.9</v>
      </c>
      <c r="G48" s="31">
        <v>0.0</v>
      </c>
      <c r="H48" s="31">
        <v>0.0</v>
      </c>
      <c r="I48" s="31">
        <v>0.0</v>
      </c>
      <c r="J48" s="31">
        <v>0.0</v>
      </c>
      <c r="K48" s="31">
        <v>0.0</v>
      </c>
      <c r="L48" s="31">
        <v>0.0</v>
      </c>
      <c r="M48" s="31">
        <v>0.02</v>
      </c>
      <c r="N48" s="31">
        <v>0.03</v>
      </c>
      <c r="O48" s="31">
        <v>0.08</v>
      </c>
      <c r="P48" s="31">
        <v>0.01</v>
      </c>
      <c r="Q48" s="31">
        <v>0.0</v>
      </c>
      <c r="R48" s="31">
        <v>0.0</v>
      </c>
      <c r="S48" s="31">
        <v>0.0</v>
      </c>
      <c r="T48" s="31">
        <v>0.13</v>
      </c>
      <c r="U48" s="30"/>
      <c r="V48" s="30"/>
      <c r="W48" s="30"/>
      <c r="X48" s="30"/>
      <c r="Y48" s="30"/>
      <c r="Z48" s="30"/>
    </row>
    <row r="49">
      <c r="A49" s="31" t="s">
        <v>176</v>
      </c>
      <c r="B49" s="31">
        <v>2.0</v>
      </c>
      <c r="C49" s="31" t="s">
        <v>183</v>
      </c>
      <c r="D49" s="32">
        <v>42322.0</v>
      </c>
      <c r="E49" s="31" t="s">
        <v>184</v>
      </c>
      <c r="F49" s="31">
        <v>0.2</v>
      </c>
      <c r="G49" s="31">
        <v>0.13</v>
      </c>
      <c r="H49" s="31">
        <v>0.0</v>
      </c>
      <c r="I49" s="31">
        <v>0.09</v>
      </c>
      <c r="J49" s="31">
        <v>0.0</v>
      </c>
      <c r="K49" s="31">
        <v>0.07</v>
      </c>
      <c r="L49" s="31">
        <v>0.06</v>
      </c>
      <c r="M49" s="31">
        <v>2.14</v>
      </c>
      <c r="N49" s="31">
        <v>0.29</v>
      </c>
      <c r="O49" s="31">
        <v>0.29</v>
      </c>
      <c r="P49" s="31">
        <v>0.05</v>
      </c>
      <c r="Q49" s="31">
        <v>0.0</v>
      </c>
      <c r="R49" s="31">
        <v>0.0</v>
      </c>
      <c r="S49" s="31">
        <v>0.03</v>
      </c>
      <c r="T49" s="31">
        <v>3.15</v>
      </c>
      <c r="U49" s="30"/>
      <c r="V49" s="30"/>
      <c r="W49" s="30"/>
      <c r="X49" s="30"/>
      <c r="Y49" s="30"/>
      <c r="Z49" s="30"/>
    </row>
    <row r="50">
      <c r="A50" s="31" t="s">
        <v>176</v>
      </c>
      <c r="B50" s="31">
        <v>2.0</v>
      </c>
      <c r="C50" s="31" t="s">
        <v>185</v>
      </c>
      <c r="D50" s="32">
        <v>42322.0</v>
      </c>
      <c r="E50" s="31" t="s">
        <v>184</v>
      </c>
      <c r="F50" s="31">
        <v>0.0</v>
      </c>
      <c r="G50" s="31">
        <v>0.0</v>
      </c>
      <c r="H50" s="31">
        <v>0.0</v>
      </c>
      <c r="I50" s="31">
        <v>0.0</v>
      </c>
      <c r="J50" s="31">
        <v>0.0</v>
      </c>
      <c r="K50" s="31">
        <v>0.0</v>
      </c>
      <c r="L50" s="31">
        <v>0.0</v>
      </c>
      <c r="M50" s="31">
        <v>0.0</v>
      </c>
      <c r="N50" s="31">
        <v>0.0</v>
      </c>
      <c r="O50" s="31">
        <v>0.0</v>
      </c>
      <c r="P50" s="31">
        <v>0.0</v>
      </c>
      <c r="Q50" s="31">
        <v>0.0</v>
      </c>
      <c r="R50" s="31">
        <v>0.0</v>
      </c>
      <c r="S50" s="31">
        <v>0.01</v>
      </c>
      <c r="T50" s="31">
        <v>0.01</v>
      </c>
      <c r="U50" s="30"/>
      <c r="V50" s="30"/>
      <c r="W50" s="30"/>
      <c r="X50" s="30"/>
      <c r="Y50" s="30"/>
      <c r="Z50" s="30"/>
    </row>
    <row r="51">
      <c r="A51" s="31" t="s">
        <v>176</v>
      </c>
      <c r="B51" s="31">
        <v>1.0</v>
      </c>
      <c r="C51" s="31" t="s">
        <v>177</v>
      </c>
      <c r="D51" s="32">
        <v>42406.0</v>
      </c>
      <c r="E51" s="31" t="s">
        <v>178</v>
      </c>
      <c r="F51" s="31">
        <v>12.4</v>
      </c>
      <c r="G51" s="31">
        <v>0.0</v>
      </c>
      <c r="H51" s="31">
        <v>0.0</v>
      </c>
      <c r="I51" s="31">
        <v>0.0</v>
      </c>
      <c r="J51" s="31">
        <v>0.0</v>
      </c>
      <c r="K51" s="31">
        <v>0.13</v>
      </c>
      <c r="L51" s="31">
        <v>0.09</v>
      </c>
      <c r="M51" s="31">
        <v>0.53</v>
      </c>
      <c r="N51" s="31">
        <v>0.05</v>
      </c>
      <c r="O51" s="31">
        <v>0.01</v>
      </c>
      <c r="P51" s="31">
        <v>0.01</v>
      </c>
      <c r="Q51" s="31">
        <v>0.0</v>
      </c>
      <c r="R51" s="31">
        <v>0.04</v>
      </c>
      <c r="S51" s="31">
        <v>0.0</v>
      </c>
      <c r="T51" s="31">
        <v>0.86</v>
      </c>
      <c r="U51" s="30"/>
      <c r="V51" s="30"/>
      <c r="W51" s="30"/>
      <c r="X51" s="30"/>
      <c r="Y51" s="30"/>
      <c r="Z51" s="30"/>
    </row>
    <row r="52">
      <c r="A52" s="31" t="s">
        <v>176</v>
      </c>
      <c r="B52" s="31">
        <v>1.0</v>
      </c>
      <c r="C52" s="31" t="s">
        <v>179</v>
      </c>
      <c r="D52" s="32">
        <v>42406.0</v>
      </c>
      <c r="E52" s="31" t="s">
        <v>178</v>
      </c>
      <c r="F52" s="31">
        <v>0.3</v>
      </c>
      <c r="G52" s="31">
        <v>0.06</v>
      </c>
      <c r="H52" s="31">
        <v>0.0</v>
      </c>
      <c r="I52" s="31">
        <v>0.0</v>
      </c>
      <c r="J52" s="31">
        <v>0.0</v>
      </c>
      <c r="K52" s="31">
        <v>0.0</v>
      </c>
      <c r="L52" s="31">
        <v>0.02</v>
      </c>
      <c r="M52" s="31">
        <v>0.41</v>
      </c>
      <c r="N52" s="31">
        <v>0.34</v>
      </c>
      <c r="O52" s="31">
        <v>0.34</v>
      </c>
      <c r="P52" s="31">
        <v>0.03</v>
      </c>
      <c r="Q52" s="31">
        <v>0.0</v>
      </c>
      <c r="R52" s="31">
        <v>0.0</v>
      </c>
      <c r="S52" s="31">
        <v>0.08</v>
      </c>
      <c r="T52" s="31">
        <v>1.27</v>
      </c>
      <c r="U52" s="30"/>
      <c r="V52" s="30"/>
      <c r="W52" s="30"/>
      <c r="X52" s="30"/>
      <c r="Y52" s="30"/>
      <c r="Z52" s="30"/>
    </row>
    <row r="53">
      <c r="A53" s="31" t="s">
        <v>176</v>
      </c>
      <c r="B53" s="31">
        <v>1.0</v>
      </c>
      <c r="C53" s="31" t="s">
        <v>180</v>
      </c>
      <c r="D53" s="32">
        <v>42406.0</v>
      </c>
      <c r="E53" s="31" t="s">
        <v>178</v>
      </c>
      <c r="F53" s="31">
        <v>7.6</v>
      </c>
      <c r="G53" s="31">
        <v>0.0</v>
      </c>
      <c r="H53" s="31">
        <v>0.0</v>
      </c>
      <c r="I53" s="31">
        <v>0.0</v>
      </c>
      <c r="J53" s="31">
        <v>0.0</v>
      </c>
      <c r="K53" s="31">
        <v>0.09</v>
      </c>
      <c r="L53" s="31">
        <v>0.01</v>
      </c>
      <c r="M53" s="31">
        <v>2.14</v>
      </c>
      <c r="N53" s="31">
        <v>0.34</v>
      </c>
      <c r="O53" s="31">
        <v>0.03</v>
      </c>
      <c r="P53" s="31">
        <v>0.05</v>
      </c>
      <c r="Q53" s="31">
        <v>0.0</v>
      </c>
      <c r="R53" s="31">
        <v>0.05</v>
      </c>
      <c r="S53" s="31">
        <v>0.16</v>
      </c>
      <c r="T53" s="31">
        <v>2.86</v>
      </c>
      <c r="U53" s="30"/>
      <c r="V53" s="30"/>
      <c r="W53" s="30"/>
      <c r="X53" s="30"/>
      <c r="Y53" s="30"/>
      <c r="Z53" s="30"/>
    </row>
    <row r="54">
      <c r="A54" s="31" t="s">
        <v>176</v>
      </c>
      <c r="B54" s="31">
        <v>2.0</v>
      </c>
      <c r="C54" s="31" t="s">
        <v>181</v>
      </c>
      <c r="D54" s="32">
        <v>42406.0</v>
      </c>
      <c r="E54" s="31" t="s">
        <v>178</v>
      </c>
      <c r="F54" s="31">
        <v>14.9</v>
      </c>
      <c r="G54" s="31">
        <v>0.0</v>
      </c>
      <c r="H54" s="31">
        <v>0.0</v>
      </c>
      <c r="I54" s="31">
        <v>0.0</v>
      </c>
      <c r="J54" s="31">
        <v>0.0</v>
      </c>
      <c r="K54" s="31">
        <v>0.0</v>
      </c>
      <c r="L54" s="31">
        <v>0.0</v>
      </c>
      <c r="M54" s="31">
        <v>0.2</v>
      </c>
      <c r="N54" s="31">
        <v>0.0</v>
      </c>
      <c r="O54" s="31">
        <v>0.16</v>
      </c>
      <c r="P54" s="31">
        <v>0.01</v>
      </c>
      <c r="Q54" s="31">
        <v>0.0</v>
      </c>
      <c r="R54" s="31">
        <v>0.0</v>
      </c>
      <c r="S54" s="31">
        <v>0.0</v>
      </c>
      <c r="T54" s="31">
        <v>0.37</v>
      </c>
      <c r="U54" s="30"/>
      <c r="V54" s="30"/>
      <c r="W54" s="30"/>
      <c r="X54" s="30"/>
      <c r="Y54" s="30"/>
      <c r="Z54" s="30"/>
    </row>
    <row r="55">
      <c r="A55" s="31" t="s">
        <v>176</v>
      </c>
      <c r="B55" s="31">
        <v>2.0</v>
      </c>
      <c r="C55" s="31" t="s">
        <v>182</v>
      </c>
      <c r="D55" s="32">
        <v>42406.0</v>
      </c>
      <c r="E55" s="31" t="s">
        <v>178</v>
      </c>
      <c r="F55" s="31">
        <v>25.4</v>
      </c>
      <c r="G55" s="31">
        <v>0.0</v>
      </c>
      <c r="H55" s="31">
        <v>0.0</v>
      </c>
      <c r="I55" s="31">
        <v>0.0</v>
      </c>
      <c r="J55" s="31">
        <v>0.0</v>
      </c>
      <c r="K55" s="31">
        <v>0.0</v>
      </c>
      <c r="L55" s="31">
        <v>0.01</v>
      </c>
      <c r="M55" s="31">
        <v>0.22</v>
      </c>
      <c r="N55" s="31">
        <v>0.0</v>
      </c>
      <c r="O55" s="31">
        <v>0.09</v>
      </c>
      <c r="P55" s="31">
        <v>0.01</v>
      </c>
      <c r="Q55" s="31">
        <v>0.08</v>
      </c>
      <c r="R55" s="31">
        <v>0.0</v>
      </c>
      <c r="S55" s="31">
        <v>0.05</v>
      </c>
      <c r="T55" s="31">
        <v>0.47</v>
      </c>
      <c r="U55" s="30"/>
      <c r="V55" s="30"/>
      <c r="W55" s="30"/>
      <c r="X55" s="30"/>
      <c r="Y55" s="30"/>
      <c r="Z55" s="30"/>
    </row>
    <row r="56">
      <c r="A56" s="31" t="s">
        <v>176</v>
      </c>
      <c r="B56" s="31">
        <v>2.0</v>
      </c>
      <c r="C56" s="31" t="s">
        <v>183</v>
      </c>
      <c r="D56" s="32">
        <v>42406.0</v>
      </c>
      <c r="E56" s="31" t="s">
        <v>184</v>
      </c>
      <c r="F56" s="31">
        <v>0.3</v>
      </c>
      <c r="G56" s="31">
        <v>0.0</v>
      </c>
      <c r="H56" s="31">
        <v>0.18</v>
      </c>
      <c r="I56" s="31">
        <v>0.0</v>
      </c>
      <c r="J56" s="31">
        <v>0.0</v>
      </c>
      <c r="K56" s="31">
        <v>0.21</v>
      </c>
      <c r="L56" s="31">
        <v>0.01</v>
      </c>
      <c r="M56" s="31">
        <v>0.43</v>
      </c>
      <c r="N56" s="31">
        <v>0.34</v>
      </c>
      <c r="O56" s="31">
        <v>0.58</v>
      </c>
      <c r="P56" s="31">
        <v>0.03</v>
      </c>
      <c r="Q56" s="31">
        <v>0.0</v>
      </c>
      <c r="R56" s="31">
        <v>0.02</v>
      </c>
      <c r="S56" s="31">
        <v>0.11</v>
      </c>
      <c r="T56" s="31">
        <v>1.9</v>
      </c>
      <c r="U56" s="30"/>
      <c r="V56" s="30"/>
      <c r="W56" s="30"/>
      <c r="X56" s="30"/>
      <c r="Y56" s="30"/>
      <c r="Z56" s="30"/>
    </row>
    <row r="57">
      <c r="A57" s="31" t="s">
        <v>188</v>
      </c>
      <c r="B57" s="31">
        <v>1.0</v>
      </c>
      <c r="C57" s="31" t="s">
        <v>189</v>
      </c>
      <c r="D57" s="32">
        <v>42086.0</v>
      </c>
      <c r="E57" s="31" t="s">
        <v>178</v>
      </c>
      <c r="F57" s="31">
        <v>2.8</v>
      </c>
      <c r="G57" s="31">
        <v>0.0</v>
      </c>
      <c r="H57" s="31">
        <v>0.0</v>
      </c>
      <c r="I57" s="31">
        <v>0.0</v>
      </c>
      <c r="J57" s="31">
        <v>0.07</v>
      </c>
      <c r="K57" s="31">
        <v>0.0</v>
      </c>
      <c r="L57" s="31">
        <v>0.07</v>
      </c>
      <c r="M57" s="31">
        <v>0.83</v>
      </c>
      <c r="N57" s="31">
        <v>0.0</v>
      </c>
      <c r="O57" s="31">
        <v>0.0</v>
      </c>
      <c r="P57" s="31">
        <v>0.05</v>
      </c>
      <c r="Q57" s="31">
        <v>0.02</v>
      </c>
      <c r="R57" s="31">
        <v>0.05</v>
      </c>
      <c r="S57" s="31">
        <v>0.05</v>
      </c>
      <c r="T57" s="31">
        <v>1.13</v>
      </c>
      <c r="U57" s="30"/>
      <c r="V57" s="30"/>
      <c r="W57" s="30"/>
      <c r="X57" s="30"/>
      <c r="Y57" s="30"/>
      <c r="Z57" s="30"/>
    </row>
    <row r="58">
      <c r="A58" s="31" t="s">
        <v>188</v>
      </c>
      <c r="B58" s="31">
        <v>1.0</v>
      </c>
      <c r="C58" s="31" t="s">
        <v>190</v>
      </c>
      <c r="D58" s="32">
        <v>42086.0</v>
      </c>
      <c r="E58" s="31" t="s">
        <v>178</v>
      </c>
      <c r="F58" s="31">
        <v>0.4</v>
      </c>
      <c r="G58" s="31">
        <v>0.0</v>
      </c>
      <c r="H58" s="31">
        <v>0.0</v>
      </c>
      <c r="I58" s="31">
        <v>0.09</v>
      </c>
      <c r="J58" s="31">
        <v>0.13</v>
      </c>
      <c r="K58" s="31">
        <v>0.0</v>
      </c>
      <c r="L58" s="31">
        <v>0.17</v>
      </c>
      <c r="M58" s="31">
        <v>2.32</v>
      </c>
      <c r="N58" s="31">
        <v>0.67</v>
      </c>
      <c r="O58" s="31">
        <v>0.33</v>
      </c>
      <c r="P58" s="31">
        <v>0.05</v>
      </c>
      <c r="Q58" s="31">
        <v>0.2</v>
      </c>
      <c r="R58" s="31">
        <v>0.08</v>
      </c>
      <c r="S58" s="31">
        <v>0.0</v>
      </c>
      <c r="T58" s="31">
        <v>4.05</v>
      </c>
      <c r="U58" s="30"/>
      <c r="V58" s="30"/>
      <c r="W58" s="30"/>
      <c r="X58" s="30"/>
      <c r="Y58" s="30"/>
      <c r="Z58" s="30"/>
    </row>
    <row r="59">
      <c r="A59" s="31" t="s">
        <v>188</v>
      </c>
      <c r="B59" s="31">
        <v>1.0</v>
      </c>
      <c r="C59" s="31" t="s">
        <v>179</v>
      </c>
      <c r="D59" s="32">
        <v>42086.0</v>
      </c>
      <c r="E59" s="31" t="s">
        <v>178</v>
      </c>
      <c r="F59" s="31">
        <v>0.5</v>
      </c>
      <c r="G59" s="31">
        <v>0.0</v>
      </c>
      <c r="H59" s="31">
        <v>0.36</v>
      </c>
      <c r="I59" s="31">
        <v>0.09</v>
      </c>
      <c r="J59" s="31">
        <v>0.15</v>
      </c>
      <c r="K59" s="31">
        <v>0.0</v>
      </c>
      <c r="L59" s="31">
        <v>0.5</v>
      </c>
      <c r="M59" s="31">
        <v>1.96</v>
      </c>
      <c r="N59" s="31">
        <v>1.52</v>
      </c>
      <c r="O59" s="31">
        <v>8.75</v>
      </c>
      <c r="P59" s="31">
        <v>0.26</v>
      </c>
      <c r="Q59" s="31">
        <v>0.05</v>
      </c>
      <c r="R59" s="31">
        <v>0.16</v>
      </c>
      <c r="S59" s="31">
        <v>0.11</v>
      </c>
      <c r="T59" s="31">
        <v>13.91</v>
      </c>
      <c r="U59" s="30"/>
      <c r="V59" s="30"/>
      <c r="W59" s="30"/>
      <c r="X59" s="30"/>
      <c r="Y59" s="30"/>
      <c r="Z59" s="30"/>
    </row>
    <row r="60">
      <c r="A60" s="31" t="s">
        <v>188</v>
      </c>
      <c r="B60" s="31">
        <v>1.0</v>
      </c>
      <c r="C60" s="31" t="s">
        <v>180</v>
      </c>
      <c r="D60" s="32">
        <v>42086.0</v>
      </c>
      <c r="E60" s="31" t="s">
        <v>178</v>
      </c>
      <c r="F60" s="31">
        <v>0.3</v>
      </c>
      <c r="G60" s="31">
        <v>0.0</v>
      </c>
      <c r="H60" s="31">
        <v>0.0</v>
      </c>
      <c r="I60" s="31">
        <v>0.09</v>
      </c>
      <c r="J60" s="31">
        <v>0.04</v>
      </c>
      <c r="K60" s="31">
        <v>0.09</v>
      </c>
      <c r="L60" s="31">
        <v>0.09</v>
      </c>
      <c r="M60" s="31">
        <v>0.67</v>
      </c>
      <c r="N60" s="31">
        <v>0.56</v>
      </c>
      <c r="O60" s="31">
        <v>2.32</v>
      </c>
      <c r="P60" s="31">
        <v>0.07</v>
      </c>
      <c r="Q60" s="31">
        <v>0.0</v>
      </c>
      <c r="R60" s="31">
        <v>0.02</v>
      </c>
      <c r="S60" s="31">
        <v>0.0</v>
      </c>
      <c r="T60" s="31">
        <v>3.95</v>
      </c>
      <c r="U60" s="30"/>
      <c r="V60" s="30"/>
      <c r="W60" s="30"/>
      <c r="X60" s="30"/>
      <c r="Y60" s="30"/>
      <c r="Z60" s="30"/>
    </row>
    <row r="61">
      <c r="A61" s="31" t="s">
        <v>188</v>
      </c>
      <c r="B61" s="31">
        <v>2.0</v>
      </c>
      <c r="C61" s="31" t="s">
        <v>191</v>
      </c>
      <c r="D61" s="32">
        <v>42086.0</v>
      </c>
      <c r="E61" s="31" t="s">
        <v>178</v>
      </c>
      <c r="F61" s="31">
        <v>0.4</v>
      </c>
      <c r="G61" s="31">
        <v>0.0</v>
      </c>
      <c r="H61" s="31">
        <v>0.0</v>
      </c>
      <c r="I61" s="31">
        <v>0.28</v>
      </c>
      <c r="J61" s="31">
        <v>0.02</v>
      </c>
      <c r="K61" s="31">
        <v>0.0</v>
      </c>
      <c r="L61" s="31">
        <v>0.39</v>
      </c>
      <c r="M61" s="31">
        <v>2.86</v>
      </c>
      <c r="N61" s="31">
        <v>0.21</v>
      </c>
      <c r="O61" s="31">
        <v>0.56</v>
      </c>
      <c r="P61" s="31">
        <v>0.0</v>
      </c>
      <c r="Q61" s="31">
        <v>0.0</v>
      </c>
      <c r="R61" s="31">
        <v>0.0</v>
      </c>
      <c r="S61" s="31">
        <v>0.0</v>
      </c>
      <c r="T61" s="31">
        <v>4.32</v>
      </c>
      <c r="U61" s="30"/>
      <c r="V61" s="30"/>
      <c r="W61" s="30"/>
      <c r="X61" s="30"/>
      <c r="Y61" s="30"/>
      <c r="Z61" s="30"/>
    </row>
    <row r="62">
      <c r="A62" s="31" t="s">
        <v>188</v>
      </c>
      <c r="B62" s="31">
        <v>2.0</v>
      </c>
      <c r="C62" s="31" t="s">
        <v>183</v>
      </c>
      <c r="D62" s="32">
        <v>42086.0</v>
      </c>
      <c r="E62" s="31" t="s">
        <v>184</v>
      </c>
      <c r="F62" s="31">
        <v>0.6</v>
      </c>
      <c r="G62" s="31">
        <v>0.0</v>
      </c>
      <c r="H62" s="31">
        <v>0.0</v>
      </c>
      <c r="I62" s="31">
        <v>0.09</v>
      </c>
      <c r="J62" s="31">
        <v>0.05</v>
      </c>
      <c r="K62" s="31">
        <v>0.0</v>
      </c>
      <c r="L62" s="31">
        <v>0.01</v>
      </c>
      <c r="M62" s="31">
        <v>0.39</v>
      </c>
      <c r="N62" s="31">
        <v>0.2</v>
      </c>
      <c r="O62" s="31">
        <v>0.44</v>
      </c>
      <c r="P62" s="31">
        <v>0.0</v>
      </c>
      <c r="Q62" s="31">
        <v>0.05</v>
      </c>
      <c r="R62" s="31">
        <v>0.01</v>
      </c>
      <c r="S62" s="31">
        <v>0.01</v>
      </c>
      <c r="T62" s="31">
        <v>1.27</v>
      </c>
      <c r="U62" s="30"/>
      <c r="V62" s="30"/>
      <c r="W62" s="30"/>
      <c r="X62" s="30"/>
      <c r="Y62" s="30"/>
      <c r="Z62" s="30"/>
    </row>
    <row r="63">
      <c r="A63" s="31" t="s">
        <v>188</v>
      </c>
      <c r="B63" s="31">
        <v>2.0</v>
      </c>
      <c r="C63" s="31" t="s">
        <v>185</v>
      </c>
      <c r="D63" s="32">
        <v>42086.0</v>
      </c>
      <c r="E63" s="31" t="s">
        <v>184</v>
      </c>
      <c r="F63" s="31">
        <v>0.1</v>
      </c>
      <c r="G63" s="31">
        <v>0.0</v>
      </c>
      <c r="H63" s="31">
        <v>0.0</v>
      </c>
      <c r="I63" s="31">
        <v>0.0</v>
      </c>
      <c r="J63" s="31">
        <v>0.0</v>
      </c>
      <c r="K63" s="31">
        <v>0.0</v>
      </c>
      <c r="L63" s="31">
        <v>0.13</v>
      </c>
      <c r="M63" s="31">
        <v>0.17</v>
      </c>
      <c r="N63" s="31">
        <v>0.0</v>
      </c>
      <c r="O63" s="31">
        <v>0.2</v>
      </c>
      <c r="P63" s="31">
        <v>0.01</v>
      </c>
      <c r="Q63" s="31">
        <v>0.0</v>
      </c>
      <c r="R63" s="31">
        <v>0.0</v>
      </c>
      <c r="S63" s="31">
        <v>0.0</v>
      </c>
      <c r="T63" s="31">
        <v>0.51</v>
      </c>
      <c r="U63" s="30"/>
      <c r="V63" s="30"/>
      <c r="W63" s="30"/>
      <c r="X63" s="30"/>
      <c r="Y63" s="30"/>
      <c r="Z63" s="30"/>
    </row>
    <row r="64">
      <c r="A64" s="31" t="s">
        <v>188</v>
      </c>
      <c r="B64" s="31">
        <v>1.0</v>
      </c>
      <c r="C64" s="31" t="s">
        <v>189</v>
      </c>
      <c r="D64" s="32">
        <v>42107.0</v>
      </c>
      <c r="E64" s="31" t="s">
        <v>178</v>
      </c>
      <c r="F64" s="31">
        <v>1.7</v>
      </c>
      <c r="G64" s="31">
        <v>0.0</v>
      </c>
      <c r="H64" s="31">
        <v>0.0</v>
      </c>
      <c r="I64" s="31">
        <v>0.09</v>
      </c>
      <c r="J64" s="31">
        <v>0.21</v>
      </c>
      <c r="K64" s="31">
        <v>0.0</v>
      </c>
      <c r="L64" s="31">
        <v>0.21</v>
      </c>
      <c r="M64" s="31">
        <v>0.89</v>
      </c>
      <c r="N64" s="31">
        <v>0.24</v>
      </c>
      <c r="O64" s="31">
        <v>0.0</v>
      </c>
      <c r="P64" s="31">
        <v>0.11</v>
      </c>
      <c r="Q64" s="31">
        <v>0.0</v>
      </c>
      <c r="R64" s="31">
        <v>0.16</v>
      </c>
      <c r="S64" s="31">
        <v>0.01</v>
      </c>
      <c r="T64" s="31">
        <v>1.92</v>
      </c>
      <c r="U64" s="30"/>
      <c r="V64" s="30"/>
      <c r="W64" s="30"/>
      <c r="X64" s="30"/>
      <c r="Y64" s="30"/>
      <c r="Z64" s="30"/>
    </row>
    <row r="65">
      <c r="A65" s="31" t="s">
        <v>188</v>
      </c>
      <c r="B65" s="31">
        <v>1.0</v>
      </c>
      <c r="C65" s="31" t="s">
        <v>190</v>
      </c>
      <c r="D65" s="32">
        <v>42107.0</v>
      </c>
      <c r="E65" s="31" t="s">
        <v>178</v>
      </c>
      <c r="F65" s="31">
        <v>1.0</v>
      </c>
      <c r="G65" s="31">
        <v>0.0</v>
      </c>
      <c r="H65" s="31">
        <v>0.0</v>
      </c>
      <c r="I65" s="31">
        <v>0.0</v>
      </c>
      <c r="J65" s="31">
        <v>0.0</v>
      </c>
      <c r="K65" s="31">
        <v>0.0</v>
      </c>
      <c r="L65" s="31">
        <v>0.11</v>
      </c>
      <c r="M65" s="31">
        <v>0.2</v>
      </c>
      <c r="N65" s="31">
        <v>0.1</v>
      </c>
      <c r="O65" s="31">
        <v>0.13</v>
      </c>
      <c r="P65" s="31">
        <v>0.03</v>
      </c>
      <c r="Q65" s="31">
        <v>0.0</v>
      </c>
      <c r="R65" s="31">
        <v>0.01</v>
      </c>
      <c r="S65" s="31">
        <v>0.0</v>
      </c>
      <c r="T65" s="31">
        <v>0.59</v>
      </c>
      <c r="U65" s="30"/>
      <c r="V65" s="30"/>
      <c r="W65" s="30"/>
      <c r="X65" s="30"/>
      <c r="Y65" s="30"/>
      <c r="Z65" s="30"/>
    </row>
    <row r="66">
      <c r="A66" s="31" t="s">
        <v>188</v>
      </c>
      <c r="B66" s="31">
        <v>1.0</v>
      </c>
      <c r="C66" s="31" t="s">
        <v>179</v>
      </c>
      <c r="D66" s="32">
        <v>42107.0</v>
      </c>
      <c r="E66" s="31" t="s">
        <v>178</v>
      </c>
      <c r="F66" s="31">
        <v>1.4</v>
      </c>
      <c r="G66" s="31">
        <v>0.13</v>
      </c>
      <c r="H66" s="31">
        <v>0.0</v>
      </c>
      <c r="I66" s="31">
        <v>0.0</v>
      </c>
      <c r="J66" s="31">
        <v>0.11</v>
      </c>
      <c r="K66" s="31">
        <v>0.0</v>
      </c>
      <c r="L66" s="31">
        <v>0.2</v>
      </c>
      <c r="M66" s="31">
        <v>1.43</v>
      </c>
      <c r="N66" s="31">
        <v>1.96</v>
      </c>
      <c r="O66" s="31">
        <v>0.39</v>
      </c>
      <c r="P66" s="31">
        <v>0.14</v>
      </c>
      <c r="Q66" s="31">
        <v>0.89</v>
      </c>
      <c r="R66" s="31">
        <v>0.06</v>
      </c>
      <c r="S66" s="31">
        <v>4.11</v>
      </c>
      <c r="T66" s="31">
        <v>9.41</v>
      </c>
      <c r="U66" s="30"/>
      <c r="V66" s="30"/>
      <c r="W66" s="30"/>
      <c r="X66" s="30"/>
      <c r="Y66" s="30"/>
      <c r="Z66" s="30"/>
    </row>
    <row r="67">
      <c r="A67" s="31" t="s">
        <v>188</v>
      </c>
      <c r="B67" s="31">
        <v>1.0</v>
      </c>
      <c r="C67" s="31" t="s">
        <v>180</v>
      </c>
      <c r="D67" s="32">
        <v>42107.0</v>
      </c>
      <c r="E67" s="31" t="s">
        <v>178</v>
      </c>
      <c r="F67" s="31">
        <v>0.3</v>
      </c>
      <c r="G67" s="31">
        <v>0.0</v>
      </c>
      <c r="H67" s="31">
        <v>0.0</v>
      </c>
      <c r="I67" s="31">
        <v>0.0</v>
      </c>
      <c r="J67" s="31">
        <v>0.0</v>
      </c>
      <c r="K67" s="31">
        <v>0.0</v>
      </c>
      <c r="L67" s="31">
        <v>0.16</v>
      </c>
      <c r="M67" s="31">
        <v>0.44</v>
      </c>
      <c r="N67" s="31">
        <v>0.39</v>
      </c>
      <c r="O67" s="31">
        <v>0.45</v>
      </c>
      <c r="P67" s="31">
        <v>0.09</v>
      </c>
      <c r="Q67" s="31">
        <v>0.01</v>
      </c>
      <c r="R67" s="31">
        <v>0.12</v>
      </c>
      <c r="S67" s="31">
        <v>0.05</v>
      </c>
      <c r="T67" s="31">
        <v>1.7</v>
      </c>
      <c r="U67" s="30"/>
      <c r="V67" s="30"/>
      <c r="W67" s="30"/>
      <c r="X67" s="30"/>
      <c r="Y67" s="30"/>
      <c r="Z67" s="30"/>
    </row>
    <row r="68">
      <c r="A68" s="31" t="s">
        <v>188</v>
      </c>
      <c r="B68" s="31">
        <v>2.0</v>
      </c>
      <c r="C68" s="31" t="s">
        <v>191</v>
      </c>
      <c r="D68" s="32">
        <v>42107.0</v>
      </c>
      <c r="E68" s="31" t="s">
        <v>178</v>
      </c>
      <c r="F68" s="31">
        <v>1.1</v>
      </c>
      <c r="G68" s="31">
        <v>0.0</v>
      </c>
      <c r="H68" s="31">
        <v>0.0</v>
      </c>
      <c r="I68" s="31">
        <v>0.0</v>
      </c>
      <c r="J68" s="31">
        <v>0.0</v>
      </c>
      <c r="K68" s="31">
        <v>0.0</v>
      </c>
      <c r="L68" s="31">
        <v>0.11</v>
      </c>
      <c r="M68" s="31">
        <v>0.56</v>
      </c>
      <c r="N68" s="31">
        <v>0.26</v>
      </c>
      <c r="O68" s="31">
        <v>0.4</v>
      </c>
      <c r="P68" s="31">
        <v>0.01</v>
      </c>
      <c r="Q68" s="31">
        <v>0.0</v>
      </c>
      <c r="R68" s="31">
        <v>0.0</v>
      </c>
      <c r="S68" s="31">
        <v>0.0</v>
      </c>
      <c r="T68" s="31">
        <v>1.33</v>
      </c>
      <c r="U68" s="30"/>
      <c r="V68" s="30"/>
      <c r="W68" s="30"/>
      <c r="X68" s="30"/>
      <c r="Y68" s="30"/>
      <c r="Z68" s="30"/>
    </row>
    <row r="69">
      <c r="A69" s="31" t="s">
        <v>188</v>
      </c>
      <c r="B69" s="31">
        <v>2.0</v>
      </c>
      <c r="C69" s="31" t="s">
        <v>183</v>
      </c>
      <c r="D69" s="32">
        <v>42107.0</v>
      </c>
      <c r="E69" s="31" t="s">
        <v>184</v>
      </c>
      <c r="F69" s="31">
        <v>0.0</v>
      </c>
      <c r="G69" s="31">
        <v>0.0</v>
      </c>
      <c r="H69" s="31">
        <v>0.11</v>
      </c>
      <c r="I69" s="31">
        <v>0.0</v>
      </c>
      <c r="J69" s="31">
        <v>0.0</v>
      </c>
      <c r="K69" s="31">
        <v>0.0</v>
      </c>
      <c r="L69" s="31">
        <v>0.0</v>
      </c>
      <c r="M69" s="31">
        <v>0.28</v>
      </c>
      <c r="N69" s="31">
        <v>0.16</v>
      </c>
      <c r="O69" s="31">
        <v>0.28</v>
      </c>
      <c r="P69" s="31">
        <v>0.04</v>
      </c>
      <c r="Q69" s="31">
        <v>0.01</v>
      </c>
      <c r="R69" s="31">
        <v>0.02</v>
      </c>
      <c r="S69" s="31">
        <v>0.0</v>
      </c>
      <c r="T69" s="31">
        <v>0.89</v>
      </c>
      <c r="U69" s="30"/>
      <c r="V69" s="30"/>
      <c r="W69" s="30"/>
      <c r="X69" s="30"/>
      <c r="Y69" s="30"/>
      <c r="Z69" s="30"/>
    </row>
    <row r="70">
      <c r="A70" s="31" t="s">
        <v>188</v>
      </c>
      <c r="B70" s="31">
        <v>2.0</v>
      </c>
      <c r="C70" s="31" t="s">
        <v>185</v>
      </c>
      <c r="D70" s="32">
        <v>42107.0</v>
      </c>
      <c r="E70" s="31" t="s">
        <v>184</v>
      </c>
      <c r="F70" s="31">
        <v>0.0</v>
      </c>
      <c r="G70" s="31">
        <v>0.0</v>
      </c>
      <c r="H70" s="31">
        <v>0.0</v>
      </c>
      <c r="I70" s="31">
        <v>0.0</v>
      </c>
      <c r="J70" s="31">
        <v>0.0</v>
      </c>
      <c r="K70" s="31">
        <v>0.0</v>
      </c>
      <c r="L70" s="31">
        <v>0.03</v>
      </c>
      <c r="M70" s="31">
        <v>0.0</v>
      </c>
      <c r="N70" s="31">
        <v>0.03</v>
      </c>
      <c r="O70" s="31">
        <v>0.01</v>
      </c>
      <c r="P70" s="31">
        <v>0.0</v>
      </c>
      <c r="Q70" s="31">
        <v>0.0</v>
      </c>
      <c r="R70" s="31">
        <v>0.0</v>
      </c>
      <c r="S70" s="31">
        <v>0.0</v>
      </c>
      <c r="T70" s="31">
        <v>0.07</v>
      </c>
      <c r="U70" s="30"/>
      <c r="V70" s="30"/>
      <c r="W70" s="30"/>
      <c r="X70" s="30"/>
      <c r="Y70" s="30"/>
      <c r="Z70" s="30"/>
    </row>
    <row r="71">
      <c r="A71" s="31" t="s">
        <v>188</v>
      </c>
      <c r="B71" s="31">
        <v>1.0</v>
      </c>
      <c r="C71" s="31" t="s">
        <v>189</v>
      </c>
      <c r="D71" s="32">
        <v>42128.0</v>
      </c>
      <c r="E71" s="31" t="s">
        <v>178</v>
      </c>
      <c r="F71" s="31">
        <v>1.3</v>
      </c>
      <c r="G71" s="31">
        <v>0.0</v>
      </c>
      <c r="H71" s="31">
        <v>0.0</v>
      </c>
      <c r="I71" s="31">
        <v>0.09</v>
      </c>
      <c r="J71" s="31">
        <v>0.0</v>
      </c>
      <c r="K71" s="31">
        <v>0.0</v>
      </c>
      <c r="L71" s="31">
        <v>0.16</v>
      </c>
      <c r="M71" s="31">
        <v>0.53</v>
      </c>
      <c r="N71" s="31">
        <v>0.0</v>
      </c>
      <c r="O71" s="31">
        <v>0.06</v>
      </c>
      <c r="P71" s="31">
        <v>0.05</v>
      </c>
      <c r="Q71" s="31">
        <v>0.01</v>
      </c>
      <c r="R71" s="31">
        <v>0.0</v>
      </c>
      <c r="S71" s="31">
        <v>0.02</v>
      </c>
      <c r="T71" s="31">
        <v>0.92</v>
      </c>
      <c r="U71" s="30"/>
      <c r="V71" s="30"/>
      <c r="W71" s="30"/>
      <c r="X71" s="30"/>
      <c r="Y71" s="30"/>
      <c r="Z71" s="30"/>
    </row>
    <row r="72">
      <c r="A72" s="31" t="s">
        <v>188</v>
      </c>
      <c r="B72" s="31">
        <v>1.0</v>
      </c>
      <c r="C72" s="31" t="s">
        <v>190</v>
      </c>
      <c r="D72" s="32">
        <v>42128.0</v>
      </c>
      <c r="E72" s="31" t="s">
        <v>178</v>
      </c>
      <c r="F72" s="31">
        <v>1.1</v>
      </c>
      <c r="G72" s="31">
        <v>0.0</v>
      </c>
      <c r="H72" s="31">
        <v>0.0</v>
      </c>
      <c r="I72" s="31">
        <v>0.09</v>
      </c>
      <c r="J72" s="31">
        <v>0.05</v>
      </c>
      <c r="K72" s="31">
        <v>0.05</v>
      </c>
      <c r="L72" s="31">
        <v>0.03</v>
      </c>
      <c r="M72" s="31">
        <v>0.29</v>
      </c>
      <c r="N72" s="31">
        <v>0.1</v>
      </c>
      <c r="O72" s="31">
        <v>0.22</v>
      </c>
      <c r="P72" s="31">
        <v>0.02</v>
      </c>
      <c r="Q72" s="31">
        <v>0.0</v>
      </c>
      <c r="R72" s="31">
        <v>0.0</v>
      </c>
      <c r="S72" s="31">
        <v>0.0</v>
      </c>
      <c r="T72" s="31">
        <v>0.84</v>
      </c>
      <c r="U72" s="30"/>
      <c r="V72" s="30"/>
      <c r="W72" s="30"/>
      <c r="X72" s="30"/>
      <c r="Y72" s="30"/>
      <c r="Z72" s="30"/>
    </row>
    <row r="73">
      <c r="A73" s="31" t="s">
        <v>188</v>
      </c>
      <c r="B73" s="31">
        <v>1.0</v>
      </c>
      <c r="C73" s="31" t="s">
        <v>179</v>
      </c>
      <c r="D73" s="32">
        <v>42128.0</v>
      </c>
      <c r="E73" s="31" t="s">
        <v>178</v>
      </c>
      <c r="F73" s="31">
        <v>0.3</v>
      </c>
      <c r="G73" s="31">
        <v>0.0</v>
      </c>
      <c r="H73" s="31">
        <v>0.3</v>
      </c>
      <c r="I73" s="31">
        <v>0.19</v>
      </c>
      <c r="J73" s="31">
        <v>0.03</v>
      </c>
      <c r="K73" s="31">
        <v>1.55</v>
      </c>
      <c r="L73" s="31">
        <v>0.36</v>
      </c>
      <c r="M73" s="31">
        <v>1.5</v>
      </c>
      <c r="N73" s="31">
        <v>1.72</v>
      </c>
      <c r="O73" s="31">
        <v>7.5</v>
      </c>
      <c r="P73" s="31">
        <v>0.16</v>
      </c>
      <c r="Q73" s="31">
        <v>1.0</v>
      </c>
      <c r="R73" s="31">
        <v>0.18</v>
      </c>
      <c r="S73" s="31">
        <v>1.17</v>
      </c>
      <c r="T73" s="31">
        <v>15.65</v>
      </c>
      <c r="U73" s="30"/>
      <c r="V73" s="30"/>
      <c r="W73" s="30"/>
      <c r="X73" s="30"/>
      <c r="Y73" s="30"/>
      <c r="Z73" s="30"/>
    </row>
    <row r="74">
      <c r="A74" s="31" t="s">
        <v>188</v>
      </c>
      <c r="B74" s="31">
        <v>1.0</v>
      </c>
      <c r="C74" s="31" t="s">
        <v>180</v>
      </c>
      <c r="D74" s="32">
        <v>42128.0</v>
      </c>
      <c r="E74" s="31" t="s">
        <v>178</v>
      </c>
      <c r="F74" s="31">
        <v>3.5</v>
      </c>
      <c r="G74" s="31">
        <v>0.16</v>
      </c>
      <c r="H74" s="31">
        <v>0.0</v>
      </c>
      <c r="I74" s="31">
        <v>0.0</v>
      </c>
      <c r="J74" s="31">
        <v>0.03</v>
      </c>
      <c r="K74" s="31">
        <v>0.19</v>
      </c>
      <c r="L74" s="31">
        <v>0.11</v>
      </c>
      <c r="M74" s="31">
        <v>1.22</v>
      </c>
      <c r="N74" s="31">
        <v>1.17</v>
      </c>
      <c r="O74" s="31">
        <v>1.33</v>
      </c>
      <c r="P74" s="31">
        <v>0.13</v>
      </c>
      <c r="Q74" s="31">
        <v>0.03</v>
      </c>
      <c r="R74" s="31">
        <v>0.19</v>
      </c>
      <c r="S74" s="31">
        <v>0.02</v>
      </c>
      <c r="T74" s="31">
        <v>4.58</v>
      </c>
      <c r="U74" s="30"/>
      <c r="V74" s="30"/>
      <c r="W74" s="30"/>
      <c r="X74" s="30"/>
      <c r="Y74" s="30"/>
      <c r="Z74" s="30"/>
    </row>
    <row r="75">
      <c r="A75" s="31" t="s">
        <v>188</v>
      </c>
      <c r="B75" s="31">
        <v>2.0</v>
      </c>
      <c r="C75" s="31" t="s">
        <v>191</v>
      </c>
      <c r="D75" s="32">
        <v>42128.0</v>
      </c>
      <c r="E75" s="31" t="s">
        <v>178</v>
      </c>
      <c r="F75" s="31">
        <v>2.1</v>
      </c>
      <c r="G75" s="31">
        <v>0.0</v>
      </c>
      <c r="H75" s="31">
        <v>0.0</v>
      </c>
      <c r="I75" s="31">
        <v>0.09</v>
      </c>
      <c r="J75" s="31">
        <v>0.0</v>
      </c>
      <c r="K75" s="31">
        <v>0.0</v>
      </c>
      <c r="L75" s="31">
        <v>0.67</v>
      </c>
      <c r="M75" s="31">
        <v>1.05</v>
      </c>
      <c r="N75" s="31">
        <v>0.14</v>
      </c>
      <c r="O75" s="31">
        <v>0.39</v>
      </c>
      <c r="P75" s="31">
        <v>0.01</v>
      </c>
      <c r="Q75" s="31">
        <v>0.0</v>
      </c>
      <c r="R75" s="31">
        <v>0.0</v>
      </c>
      <c r="S75" s="31">
        <v>0.0</v>
      </c>
      <c r="T75" s="31">
        <v>2.35</v>
      </c>
      <c r="U75" s="30"/>
      <c r="V75" s="30"/>
      <c r="W75" s="30"/>
      <c r="X75" s="30"/>
      <c r="Y75" s="30"/>
      <c r="Z75" s="30"/>
    </row>
    <row r="76">
      <c r="A76" s="31" t="s">
        <v>188</v>
      </c>
      <c r="B76" s="31">
        <v>2.0</v>
      </c>
      <c r="C76" s="31" t="s">
        <v>183</v>
      </c>
      <c r="D76" s="32">
        <v>42128.0</v>
      </c>
      <c r="E76" s="31" t="s">
        <v>184</v>
      </c>
      <c r="F76" s="31">
        <v>0.0</v>
      </c>
      <c r="G76" s="31">
        <v>0.0</v>
      </c>
      <c r="H76" s="31">
        <v>0.0</v>
      </c>
      <c r="I76" s="31">
        <v>0.0</v>
      </c>
      <c r="J76" s="31">
        <v>0.0</v>
      </c>
      <c r="K76" s="31">
        <v>0.0</v>
      </c>
      <c r="L76" s="31">
        <v>0.08</v>
      </c>
      <c r="M76" s="31">
        <v>0.89</v>
      </c>
      <c r="N76" s="31">
        <v>0.55</v>
      </c>
      <c r="O76" s="31">
        <v>1.5</v>
      </c>
      <c r="P76" s="31">
        <v>0.04</v>
      </c>
      <c r="Q76" s="31">
        <v>0.01</v>
      </c>
      <c r="R76" s="31">
        <v>0.2</v>
      </c>
      <c r="S76" s="31">
        <v>0.08</v>
      </c>
      <c r="T76" s="31">
        <v>3.35</v>
      </c>
      <c r="U76" s="30"/>
      <c r="V76" s="30"/>
      <c r="W76" s="30"/>
      <c r="X76" s="30"/>
      <c r="Y76" s="30"/>
      <c r="Z76" s="30"/>
    </row>
    <row r="77">
      <c r="A77" s="31" t="s">
        <v>188</v>
      </c>
      <c r="B77" s="31">
        <v>2.0</v>
      </c>
      <c r="C77" s="31" t="s">
        <v>185</v>
      </c>
      <c r="D77" s="32">
        <v>42128.0</v>
      </c>
      <c r="E77" s="31" t="s">
        <v>184</v>
      </c>
      <c r="F77" s="31">
        <v>0.0</v>
      </c>
      <c r="G77" s="31">
        <v>0.12</v>
      </c>
      <c r="H77" s="31">
        <v>0.0</v>
      </c>
      <c r="I77" s="31">
        <v>0.0</v>
      </c>
      <c r="J77" s="31">
        <v>0.0</v>
      </c>
      <c r="K77" s="31">
        <v>0.14</v>
      </c>
      <c r="L77" s="31">
        <v>0.01</v>
      </c>
      <c r="M77" s="31">
        <v>0.17</v>
      </c>
      <c r="N77" s="31">
        <v>0.44</v>
      </c>
      <c r="O77" s="31">
        <v>0.89</v>
      </c>
      <c r="P77" s="31">
        <v>0.01</v>
      </c>
      <c r="Q77" s="31">
        <v>0.0</v>
      </c>
      <c r="R77" s="31">
        <v>0.0</v>
      </c>
      <c r="S77" s="31">
        <v>1.11</v>
      </c>
      <c r="T77" s="31">
        <v>2.89</v>
      </c>
      <c r="U77" s="30"/>
      <c r="V77" s="30"/>
      <c r="W77" s="30"/>
      <c r="X77" s="30"/>
      <c r="Y77" s="30"/>
      <c r="Z77" s="30"/>
    </row>
    <row r="78">
      <c r="A78" s="31" t="s">
        <v>188</v>
      </c>
      <c r="B78" s="31">
        <v>1.0</v>
      </c>
      <c r="C78" s="31" t="s">
        <v>189</v>
      </c>
      <c r="D78" s="32">
        <v>42170.0</v>
      </c>
      <c r="E78" s="31" t="s">
        <v>178</v>
      </c>
      <c r="F78" s="31">
        <v>1.9</v>
      </c>
      <c r="G78" s="31">
        <v>0.0</v>
      </c>
      <c r="H78" s="31">
        <v>0.0</v>
      </c>
      <c r="I78" s="31">
        <v>0.38</v>
      </c>
      <c r="J78" s="31">
        <v>0.07</v>
      </c>
      <c r="K78" s="31">
        <v>0.36</v>
      </c>
      <c r="L78" s="31">
        <v>1.44</v>
      </c>
      <c r="M78" s="31">
        <v>1.39</v>
      </c>
      <c r="N78" s="31">
        <v>0.46</v>
      </c>
      <c r="O78" s="31">
        <v>0.03</v>
      </c>
      <c r="P78" s="31">
        <v>0.07</v>
      </c>
      <c r="Q78" s="31">
        <v>0.1</v>
      </c>
      <c r="R78" s="31">
        <v>0.01</v>
      </c>
      <c r="S78" s="31">
        <v>0.44</v>
      </c>
      <c r="T78" s="31">
        <v>4.73</v>
      </c>
      <c r="U78" s="30"/>
      <c r="V78" s="30"/>
      <c r="W78" s="30"/>
      <c r="X78" s="30"/>
      <c r="Y78" s="30"/>
      <c r="Z78" s="30"/>
    </row>
    <row r="79">
      <c r="A79" s="31" t="s">
        <v>188</v>
      </c>
      <c r="B79" s="31">
        <v>1.0</v>
      </c>
      <c r="C79" s="31" t="s">
        <v>190</v>
      </c>
      <c r="D79" s="32">
        <v>42170.0</v>
      </c>
      <c r="E79" s="31" t="s">
        <v>178</v>
      </c>
      <c r="F79" s="31">
        <v>3.2</v>
      </c>
      <c r="G79" s="31">
        <v>0.13</v>
      </c>
      <c r="H79" s="31">
        <v>0.05</v>
      </c>
      <c r="I79" s="31">
        <v>0.09</v>
      </c>
      <c r="J79" s="31">
        <v>0.29</v>
      </c>
      <c r="K79" s="31">
        <v>0.38</v>
      </c>
      <c r="L79" s="31">
        <v>1.05</v>
      </c>
      <c r="M79" s="31">
        <v>1.67</v>
      </c>
      <c r="N79" s="31">
        <v>0.78</v>
      </c>
      <c r="O79" s="31">
        <v>0.24</v>
      </c>
      <c r="P79" s="31">
        <v>0.04</v>
      </c>
      <c r="Q79" s="31">
        <v>0.01</v>
      </c>
      <c r="R79" s="31">
        <v>0.05</v>
      </c>
      <c r="S79" s="31">
        <v>0.07</v>
      </c>
      <c r="T79" s="31">
        <v>4.86</v>
      </c>
      <c r="U79" s="30"/>
      <c r="V79" s="30"/>
      <c r="W79" s="30"/>
      <c r="X79" s="30"/>
      <c r="Y79" s="30"/>
      <c r="Z79" s="30"/>
    </row>
    <row r="80">
      <c r="A80" s="31" t="s">
        <v>188</v>
      </c>
      <c r="B80" s="31">
        <v>1.0</v>
      </c>
      <c r="C80" s="31" t="s">
        <v>179</v>
      </c>
      <c r="D80" s="32">
        <v>42170.0</v>
      </c>
      <c r="E80" s="31" t="s">
        <v>178</v>
      </c>
      <c r="F80" s="31">
        <v>0.4</v>
      </c>
      <c r="G80" s="31">
        <v>0.49</v>
      </c>
      <c r="H80" s="31">
        <v>0.16</v>
      </c>
      <c r="I80" s="31">
        <v>0.19</v>
      </c>
      <c r="J80" s="31">
        <v>0.03</v>
      </c>
      <c r="K80" s="31">
        <v>0.0</v>
      </c>
      <c r="L80" s="31">
        <v>0.2</v>
      </c>
      <c r="M80" s="31">
        <v>0.78</v>
      </c>
      <c r="N80" s="31">
        <v>0.72</v>
      </c>
      <c r="O80" s="31">
        <v>4.11</v>
      </c>
      <c r="P80" s="31">
        <v>0.13</v>
      </c>
      <c r="Q80" s="31">
        <v>0.67</v>
      </c>
      <c r="R80" s="31">
        <v>0.06</v>
      </c>
      <c r="S80" s="31">
        <v>0.13</v>
      </c>
      <c r="T80" s="31">
        <v>7.66</v>
      </c>
      <c r="U80" s="30"/>
      <c r="V80" s="30"/>
      <c r="W80" s="30"/>
      <c r="X80" s="30"/>
      <c r="Y80" s="30"/>
      <c r="Z80" s="30"/>
    </row>
    <row r="81">
      <c r="A81" s="31" t="s">
        <v>188</v>
      </c>
      <c r="B81" s="31">
        <v>1.0</v>
      </c>
      <c r="C81" s="31" t="s">
        <v>180</v>
      </c>
      <c r="D81" s="32">
        <v>42170.0</v>
      </c>
      <c r="E81" s="31" t="s">
        <v>178</v>
      </c>
      <c r="F81" s="31">
        <v>8.5</v>
      </c>
      <c r="G81" s="31">
        <v>0.0</v>
      </c>
      <c r="H81" s="31">
        <v>0.09</v>
      </c>
      <c r="I81" s="31">
        <v>0.0</v>
      </c>
      <c r="J81" s="31">
        <v>0.56</v>
      </c>
      <c r="K81" s="31">
        <v>0.34</v>
      </c>
      <c r="L81" s="31">
        <v>0.78</v>
      </c>
      <c r="M81" s="31">
        <v>1.61</v>
      </c>
      <c r="N81" s="31">
        <v>3.57</v>
      </c>
      <c r="O81" s="31">
        <v>6.07</v>
      </c>
      <c r="P81" s="31">
        <v>0.14</v>
      </c>
      <c r="Q81" s="31">
        <v>0.04</v>
      </c>
      <c r="R81" s="31">
        <v>0.13</v>
      </c>
      <c r="S81" s="31">
        <v>0.44</v>
      </c>
      <c r="T81" s="31">
        <v>13.76</v>
      </c>
      <c r="U81" s="30"/>
      <c r="V81" s="30"/>
      <c r="W81" s="30"/>
      <c r="X81" s="30"/>
      <c r="Y81" s="30"/>
      <c r="Z81" s="30"/>
    </row>
    <row r="82">
      <c r="A82" s="31" t="s">
        <v>188</v>
      </c>
      <c r="B82" s="31">
        <v>2.0</v>
      </c>
      <c r="C82" s="31" t="s">
        <v>191</v>
      </c>
      <c r="D82" s="32">
        <v>42170.0</v>
      </c>
      <c r="E82" s="31" t="s">
        <v>178</v>
      </c>
      <c r="F82" s="31">
        <v>6.4</v>
      </c>
      <c r="G82" s="31">
        <v>0.13</v>
      </c>
      <c r="H82" s="31">
        <v>0.0</v>
      </c>
      <c r="I82" s="31">
        <v>0.19</v>
      </c>
      <c r="J82" s="31">
        <v>0.83</v>
      </c>
      <c r="K82" s="31">
        <v>0.14</v>
      </c>
      <c r="L82" s="31">
        <v>1.89</v>
      </c>
      <c r="M82" s="31">
        <v>4.63</v>
      </c>
      <c r="N82" s="31">
        <v>0.22</v>
      </c>
      <c r="O82" s="31">
        <v>0.94</v>
      </c>
      <c r="P82" s="31">
        <v>0.01</v>
      </c>
      <c r="Q82" s="31">
        <v>0.0</v>
      </c>
      <c r="R82" s="31">
        <v>0.0</v>
      </c>
      <c r="S82" s="31">
        <v>0.56</v>
      </c>
      <c r="T82" s="31">
        <v>9.53</v>
      </c>
      <c r="U82" s="30"/>
      <c r="V82" s="30"/>
      <c r="W82" s="30"/>
      <c r="X82" s="30"/>
      <c r="Y82" s="30"/>
      <c r="Z82" s="30"/>
    </row>
    <row r="83">
      <c r="A83" s="31" t="s">
        <v>188</v>
      </c>
      <c r="B83" s="31">
        <v>2.0</v>
      </c>
      <c r="C83" s="31" t="s">
        <v>183</v>
      </c>
      <c r="D83" s="32">
        <v>42170.0</v>
      </c>
      <c r="E83" s="31" t="s">
        <v>184</v>
      </c>
      <c r="F83" s="31">
        <v>0.1</v>
      </c>
      <c r="G83" s="31">
        <v>0.0</v>
      </c>
      <c r="H83" s="31">
        <v>0.0</v>
      </c>
      <c r="I83" s="31">
        <v>0.09</v>
      </c>
      <c r="J83" s="31">
        <v>0.16</v>
      </c>
      <c r="K83" s="31">
        <v>0.0</v>
      </c>
      <c r="L83" s="31">
        <v>0.05</v>
      </c>
      <c r="M83" s="31">
        <v>0.14</v>
      </c>
      <c r="N83" s="31">
        <v>0.56</v>
      </c>
      <c r="O83" s="31">
        <v>1.35</v>
      </c>
      <c r="P83" s="31">
        <v>0.09</v>
      </c>
      <c r="Q83" s="31">
        <v>0.11</v>
      </c>
      <c r="R83" s="31">
        <v>0.02</v>
      </c>
      <c r="S83" s="31">
        <v>0.02</v>
      </c>
      <c r="T83" s="31">
        <v>2.58</v>
      </c>
      <c r="U83" s="30"/>
      <c r="V83" s="30"/>
      <c r="W83" s="30"/>
      <c r="X83" s="30"/>
      <c r="Y83" s="30"/>
      <c r="Z83" s="30"/>
    </row>
    <row r="84">
      <c r="A84" s="31" t="s">
        <v>188</v>
      </c>
      <c r="B84" s="31">
        <v>2.0</v>
      </c>
      <c r="C84" s="31" t="s">
        <v>185</v>
      </c>
      <c r="D84" s="32">
        <v>42170.0</v>
      </c>
      <c r="E84" s="31" t="s">
        <v>184</v>
      </c>
      <c r="F84" s="31">
        <v>0.1</v>
      </c>
      <c r="G84" s="31">
        <v>0.0</v>
      </c>
      <c r="H84" s="31">
        <v>0.0</v>
      </c>
      <c r="I84" s="31">
        <v>0.0</v>
      </c>
      <c r="J84" s="31">
        <v>0.03</v>
      </c>
      <c r="K84" s="31">
        <v>0.18</v>
      </c>
      <c r="L84" s="31">
        <v>0.0</v>
      </c>
      <c r="M84" s="31">
        <v>0.18</v>
      </c>
      <c r="N84" s="31">
        <v>0.67</v>
      </c>
      <c r="O84" s="31">
        <v>0.13</v>
      </c>
      <c r="P84" s="31">
        <v>0.01</v>
      </c>
      <c r="Q84" s="31">
        <v>0.43</v>
      </c>
      <c r="R84" s="31">
        <v>0.01</v>
      </c>
      <c r="S84" s="31">
        <v>0.0</v>
      </c>
      <c r="T84" s="31">
        <v>1.63</v>
      </c>
      <c r="U84" s="30"/>
      <c r="V84" s="30"/>
      <c r="W84" s="30"/>
      <c r="X84" s="30"/>
      <c r="Y84" s="30"/>
      <c r="Z84" s="30"/>
    </row>
    <row r="85">
      <c r="A85" s="31" t="s">
        <v>188</v>
      </c>
      <c r="B85" s="31">
        <v>1.0</v>
      </c>
      <c r="C85" s="31" t="s">
        <v>189</v>
      </c>
      <c r="D85" s="32">
        <v>42205.0</v>
      </c>
      <c r="E85" s="31" t="s">
        <v>178</v>
      </c>
      <c r="F85" s="31">
        <v>2.7</v>
      </c>
      <c r="G85" s="31">
        <v>0.13</v>
      </c>
      <c r="H85" s="31">
        <v>0.0</v>
      </c>
      <c r="I85" s="31">
        <v>0.09</v>
      </c>
      <c r="J85" s="31">
        <v>0.0</v>
      </c>
      <c r="K85" s="31">
        <v>0.0</v>
      </c>
      <c r="L85" s="31">
        <v>0.43</v>
      </c>
      <c r="M85" s="31">
        <v>0.89</v>
      </c>
      <c r="N85" s="31">
        <v>0.2</v>
      </c>
      <c r="O85" s="31">
        <v>0.08</v>
      </c>
      <c r="P85" s="31">
        <v>0.02</v>
      </c>
      <c r="Q85" s="31">
        <v>0.0</v>
      </c>
      <c r="R85" s="31">
        <v>0.0</v>
      </c>
      <c r="S85" s="31">
        <v>0.0</v>
      </c>
      <c r="T85" s="31">
        <v>1.84</v>
      </c>
      <c r="U85" s="30"/>
      <c r="V85" s="30"/>
      <c r="W85" s="30"/>
      <c r="X85" s="30"/>
      <c r="Y85" s="30"/>
      <c r="Z85" s="30"/>
    </row>
    <row r="86">
      <c r="A86" s="31" t="s">
        <v>188</v>
      </c>
      <c r="B86" s="31">
        <v>1.0</v>
      </c>
      <c r="C86" s="31" t="s">
        <v>190</v>
      </c>
      <c r="D86" s="32">
        <v>42205.0</v>
      </c>
      <c r="E86" s="31" t="s">
        <v>178</v>
      </c>
      <c r="F86" s="31">
        <v>11.4</v>
      </c>
      <c r="G86" s="31">
        <v>0.13</v>
      </c>
      <c r="H86" s="31">
        <v>0.18</v>
      </c>
      <c r="I86" s="31">
        <v>0.09</v>
      </c>
      <c r="J86" s="31">
        <v>1.22</v>
      </c>
      <c r="K86" s="31">
        <v>0.0</v>
      </c>
      <c r="L86" s="31">
        <v>0.43</v>
      </c>
      <c r="M86" s="31">
        <v>1.39</v>
      </c>
      <c r="N86" s="31">
        <v>1.17</v>
      </c>
      <c r="O86" s="31">
        <v>0.89</v>
      </c>
      <c r="P86" s="31">
        <v>0.03</v>
      </c>
      <c r="Q86" s="31">
        <v>0.01</v>
      </c>
      <c r="R86" s="31">
        <v>0.02</v>
      </c>
      <c r="S86" s="31">
        <v>0.22</v>
      </c>
      <c r="T86" s="31">
        <v>5.78</v>
      </c>
      <c r="U86" s="30"/>
      <c r="V86" s="30"/>
      <c r="W86" s="30"/>
      <c r="X86" s="30"/>
      <c r="Y86" s="30"/>
      <c r="Z86" s="30"/>
    </row>
    <row r="87">
      <c r="A87" s="31" t="s">
        <v>188</v>
      </c>
      <c r="B87" s="31">
        <v>1.0</v>
      </c>
      <c r="C87" s="31" t="s">
        <v>179</v>
      </c>
      <c r="D87" s="32">
        <v>42205.0</v>
      </c>
      <c r="E87" s="31" t="s">
        <v>178</v>
      </c>
      <c r="F87" s="31">
        <v>1.9</v>
      </c>
      <c r="G87" s="31">
        <v>0.0</v>
      </c>
      <c r="H87" s="31">
        <v>0.0</v>
      </c>
      <c r="I87" s="31">
        <v>0.09</v>
      </c>
      <c r="J87" s="31">
        <v>0.0</v>
      </c>
      <c r="K87" s="31">
        <v>1.22</v>
      </c>
      <c r="L87" s="31">
        <v>0.1</v>
      </c>
      <c r="M87" s="31">
        <v>0.67</v>
      </c>
      <c r="N87" s="31">
        <v>3.75</v>
      </c>
      <c r="O87" s="31">
        <v>1.87</v>
      </c>
      <c r="P87" s="31">
        <v>0.2</v>
      </c>
      <c r="Q87" s="31">
        <v>0.38</v>
      </c>
      <c r="R87" s="31">
        <v>0.0</v>
      </c>
      <c r="S87" s="31">
        <v>0.17</v>
      </c>
      <c r="T87" s="31">
        <v>8.46</v>
      </c>
      <c r="U87" s="30"/>
      <c r="V87" s="30"/>
      <c r="W87" s="30"/>
      <c r="X87" s="30"/>
      <c r="Y87" s="30"/>
      <c r="Z87" s="30"/>
    </row>
    <row r="88">
      <c r="A88" s="31" t="s">
        <v>188</v>
      </c>
      <c r="B88" s="31">
        <v>1.0</v>
      </c>
      <c r="C88" s="31" t="s">
        <v>180</v>
      </c>
      <c r="D88" s="32">
        <v>42205.0</v>
      </c>
      <c r="E88" s="31" t="s">
        <v>178</v>
      </c>
      <c r="F88" s="31">
        <v>2.0</v>
      </c>
      <c r="G88" s="31">
        <v>0.0</v>
      </c>
      <c r="H88" s="31">
        <v>0.0</v>
      </c>
      <c r="I88" s="31">
        <v>0.0</v>
      </c>
      <c r="J88" s="31">
        <v>0.5</v>
      </c>
      <c r="K88" s="31">
        <v>1.22</v>
      </c>
      <c r="L88" s="31">
        <v>0.29</v>
      </c>
      <c r="M88" s="31">
        <v>1.67</v>
      </c>
      <c r="N88" s="31">
        <v>1.72</v>
      </c>
      <c r="O88" s="31">
        <v>1.11</v>
      </c>
      <c r="P88" s="31">
        <v>0.13</v>
      </c>
      <c r="Q88" s="31">
        <v>0.01</v>
      </c>
      <c r="R88" s="31">
        <v>0.02</v>
      </c>
      <c r="S88" s="31">
        <v>0.21</v>
      </c>
      <c r="T88" s="31">
        <v>6.87</v>
      </c>
      <c r="U88" s="30"/>
      <c r="V88" s="30"/>
      <c r="W88" s="30"/>
      <c r="X88" s="30"/>
      <c r="Y88" s="30"/>
      <c r="Z88" s="30"/>
    </row>
    <row r="89">
      <c r="A89" s="31" t="s">
        <v>188</v>
      </c>
      <c r="B89" s="31">
        <v>2.0</v>
      </c>
      <c r="C89" s="31" t="s">
        <v>191</v>
      </c>
      <c r="D89" s="32">
        <v>42205.0</v>
      </c>
      <c r="E89" s="31" t="s">
        <v>178</v>
      </c>
      <c r="F89" s="31">
        <v>10.3</v>
      </c>
      <c r="G89" s="31">
        <v>0.2</v>
      </c>
      <c r="H89" s="31">
        <v>0.0</v>
      </c>
      <c r="I89" s="31">
        <v>0.19</v>
      </c>
      <c r="J89" s="31">
        <v>0.24</v>
      </c>
      <c r="K89" s="31">
        <v>0.07</v>
      </c>
      <c r="L89" s="31">
        <v>1.22</v>
      </c>
      <c r="M89" s="31">
        <v>3.57</v>
      </c>
      <c r="N89" s="31">
        <v>0.41</v>
      </c>
      <c r="O89" s="31">
        <v>0.31</v>
      </c>
      <c r="P89" s="31">
        <v>0.01</v>
      </c>
      <c r="Q89" s="31">
        <v>0.02</v>
      </c>
      <c r="R89" s="31">
        <v>0.0</v>
      </c>
      <c r="S89" s="31">
        <v>0.14</v>
      </c>
      <c r="T89" s="31">
        <v>6.37</v>
      </c>
      <c r="U89" s="30"/>
      <c r="V89" s="30"/>
      <c r="W89" s="30"/>
      <c r="X89" s="30"/>
      <c r="Y89" s="30"/>
      <c r="Z89" s="30"/>
    </row>
    <row r="90">
      <c r="A90" s="31" t="s">
        <v>188</v>
      </c>
      <c r="B90" s="31">
        <v>2.0</v>
      </c>
      <c r="C90" s="31" t="s">
        <v>183</v>
      </c>
      <c r="D90" s="32">
        <v>42205.0</v>
      </c>
      <c r="E90" s="31" t="s">
        <v>184</v>
      </c>
      <c r="F90" s="31">
        <v>0.1</v>
      </c>
      <c r="G90" s="31">
        <v>0.0</v>
      </c>
      <c r="H90" s="31">
        <v>0.0</v>
      </c>
      <c r="I90" s="31">
        <v>0.0</v>
      </c>
      <c r="J90" s="31">
        <v>0.0</v>
      </c>
      <c r="K90" s="31">
        <v>0.0</v>
      </c>
      <c r="L90" s="31">
        <v>0.01</v>
      </c>
      <c r="M90" s="31">
        <v>0.38</v>
      </c>
      <c r="N90" s="31">
        <v>0.22</v>
      </c>
      <c r="O90" s="31">
        <v>0.34</v>
      </c>
      <c r="P90" s="31">
        <v>0.07</v>
      </c>
      <c r="Q90" s="31">
        <v>0.02</v>
      </c>
      <c r="R90" s="31">
        <v>0.08</v>
      </c>
      <c r="S90" s="31">
        <v>0.05</v>
      </c>
      <c r="T90" s="31">
        <v>1.16</v>
      </c>
      <c r="U90" s="30"/>
      <c r="V90" s="30"/>
      <c r="W90" s="30"/>
      <c r="X90" s="30"/>
      <c r="Y90" s="30"/>
      <c r="Z90" s="30"/>
    </row>
    <row r="91">
      <c r="A91" s="31" t="s">
        <v>188</v>
      </c>
      <c r="B91" s="31">
        <v>2.0</v>
      </c>
      <c r="C91" s="31" t="s">
        <v>185</v>
      </c>
      <c r="D91" s="32">
        <v>42205.0</v>
      </c>
      <c r="E91" s="31" t="s">
        <v>184</v>
      </c>
      <c r="F91" s="31">
        <v>0.0</v>
      </c>
      <c r="G91" s="31">
        <v>0.0</v>
      </c>
      <c r="H91" s="31">
        <v>0.0</v>
      </c>
      <c r="I91" s="31">
        <v>0.0</v>
      </c>
      <c r="J91" s="31">
        <v>0.0</v>
      </c>
      <c r="K91" s="31">
        <v>0.0</v>
      </c>
      <c r="L91" s="31">
        <v>0.01</v>
      </c>
      <c r="M91" s="31">
        <v>0.0</v>
      </c>
      <c r="N91" s="31">
        <v>0.0</v>
      </c>
      <c r="O91" s="31">
        <v>0.0</v>
      </c>
      <c r="P91" s="31">
        <v>0.0</v>
      </c>
      <c r="Q91" s="31">
        <v>0.0</v>
      </c>
      <c r="R91" s="31">
        <v>0.0</v>
      </c>
      <c r="S91" s="31">
        <v>0.0</v>
      </c>
      <c r="T91" s="31">
        <v>0.02</v>
      </c>
      <c r="U91" s="30"/>
      <c r="V91" s="30"/>
      <c r="W91" s="30"/>
      <c r="X91" s="30"/>
      <c r="Y91" s="30"/>
      <c r="Z91" s="30"/>
    </row>
    <row r="92">
      <c r="A92" s="31" t="s">
        <v>188</v>
      </c>
      <c r="B92" s="31">
        <v>1.0</v>
      </c>
      <c r="C92" s="31" t="s">
        <v>189</v>
      </c>
      <c r="D92" s="32">
        <v>42212.0</v>
      </c>
      <c r="E92" s="31" t="s">
        <v>178</v>
      </c>
      <c r="F92" s="31">
        <v>1.5</v>
      </c>
      <c r="G92" s="31">
        <v>0.0</v>
      </c>
      <c r="H92" s="31">
        <v>0.0</v>
      </c>
      <c r="I92" s="31">
        <v>0.09</v>
      </c>
      <c r="J92" s="31">
        <v>0.0</v>
      </c>
      <c r="K92" s="31">
        <v>0.0</v>
      </c>
      <c r="L92" s="31">
        <v>0.02</v>
      </c>
      <c r="M92" s="31">
        <v>0.43</v>
      </c>
      <c r="N92" s="31">
        <v>0.34</v>
      </c>
      <c r="O92" s="31">
        <v>0.26</v>
      </c>
      <c r="P92" s="31">
        <v>0.02</v>
      </c>
      <c r="Q92" s="31">
        <v>0.0</v>
      </c>
      <c r="R92" s="31">
        <v>0.0</v>
      </c>
      <c r="S92" s="31">
        <v>0.0</v>
      </c>
      <c r="T92" s="31">
        <v>1.17</v>
      </c>
      <c r="U92" s="30"/>
      <c r="V92" s="30"/>
      <c r="W92" s="30"/>
      <c r="X92" s="30"/>
      <c r="Y92" s="30"/>
      <c r="Z92" s="30"/>
    </row>
    <row r="93">
      <c r="A93" s="31" t="s">
        <v>188</v>
      </c>
      <c r="B93" s="31">
        <v>1.0</v>
      </c>
      <c r="C93" s="31" t="s">
        <v>190</v>
      </c>
      <c r="D93" s="32">
        <v>42212.0</v>
      </c>
      <c r="E93" s="31" t="s">
        <v>178</v>
      </c>
      <c r="F93" s="31">
        <v>4.3</v>
      </c>
      <c r="G93" s="31">
        <v>0.0</v>
      </c>
      <c r="H93" s="31">
        <v>0.0</v>
      </c>
      <c r="I93" s="31">
        <v>0.19</v>
      </c>
      <c r="J93" s="31">
        <v>0.0</v>
      </c>
      <c r="K93" s="31">
        <v>0.0</v>
      </c>
      <c r="L93" s="31">
        <v>0.01</v>
      </c>
      <c r="M93" s="31">
        <v>0.83</v>
      </c>
      <c r="N93" s="31">
        <v>0.61</v>
      </c>
      <c r="O93" s="31">
        <v>0.0</v>
      </c>
      <c r="P93" s="31">
        <v>0.02</v>
      </c>
      <c r="Q93" s="31">
        <v>0.0</v>
      </c>
      <c r="R93" s="31">
        <v>0.0</v>
      </c>
      <c r="S93" s="31">
        <v>0.05</v>
      </c>
      <c r="T93" s="31">
        <v>1.71</v>
      </c>
      <c r="U93" s="30"/>
      <c r="V93" s="30"/>
      <c r="W93" s="30"/>
      <c r="X93" s="30"/>
      <c r="Y93" s="30"/>
      <c r="Z93" s="30"/>
    </row>
    <row r="94">
      <c r="A94" s="31" t="s">
        <v>188</v>
      </c>
      <c r="B94" s="31">
        <v>1.0</v>
      </c>
      <c r="C94" s="31" t="s">
        <v>179</v>
      </c>
      <c r="D94" s="32">
        <v>42212.0</v>
      </c>
      <c r="E94" s="31" t="s">
        <v>178</v>
      </c>
      <c r="F94" s="31">
        <v>0.3</v>
      </c>
      <c r="G94" s="31">
        <v>0.0</v>
      </c>
      <c r="H94" s="31">
        <v>0.0</v>
      </c>
      <c r="I94" s="31">
        <v>0.0</v>
      </c>
      <c r="J94" s="31">
        <v>1.55</v>
      </c>
      <c r="K94" s="31">
        <v>0.0</v>
      </c>
      <c r="L94" s="31">
        <v>0.29</v>
      </c>
      <c r="M94" s="31">
        <v>2.94</v>
      </c>
      <c r="N94" s="31">
        <v>1.17</v>
      </c>
      <c r="O94" s="31">
        <v>1.28</v>
      </c>
      <c r="P94" s="31">
        <v>0.07</v>
      </c>
      <c r="Q94" s="31">
        <v>0.03</v>
      </c>
      <c r="R94" s="31">
        <v>0.02</v>
      </c>
      <c r="S94" s="31">
        <v>0.14</v>
      </c>
      <c r="T94" s="31">
        <v>7.47</v>
      </c>
      <c r="U94" s="30"/>
      <c r="V94" s="30"/>
      <c r="W94" s="30"/>
      <c r="X94" s="30"/>
      <c r="Y94" s="30"/>
      <c r="Z94" s="30"/>
    </row>
    <row r="95">
      <c r="A95" s="31" t="s">
        <v>188</v>
      </c>
      <c r="B95" s="31">
        <v>1.0</v>
      </c>
      <c r="C95" s="31" t="s">
        <v>180</v>
      </c>
      <c r="D95" s="32">
        <v>42212.0</v>
      </c>
      <c r="E95" s="31" t="s">
        <v>178</v>
      </c>
      <c r="F95" s="31">
        <v>3.8</v>
      </c>
      <c r="G95" s="31">
        <v>0.0</v>
      </c>
      <c r="H95" s="31">
        <v>0.0</v>
      </c>
      <c r="I95" s="31">
        <v>0.0</v>
      </c>
      <c r="J95" s="31">
        <v>1.0</v>
      </c>
      <c r="K95" s="31">
        <v>0.0</v>
      </c>
      <c r="L95" s="31">
        <v>0.05</v>
      </c>
      <c r="M95" s="31">
        <v>0.94</v>
      </c>
      <c r="N95" s="31">
        <v>0.48</v>
      </c>
      <c r="O95" s="31">
        <v>1.44</v>
      </c>
      <c r="P95" s="31">
        <v>0.11</v>
      </c>
      <c r="Q95" s="31">
        <v>0.2</v>
      </c>
      <c r="R95" s="31">
        <v>0.03</v>
      </c>
      <c r="S95" s="31">
        <v>0.05</v>
      </c>
      <c r="T95" s="31">
        <v>4.32</v>
      </c>
      <c r="U95" s="30"/>
      <c r="V95" s="30"/>
      <c r="W95" s="30"/>
      <c r="X95" s="30"/>
      <c r="Y95" s="30"/>
      <c r="Z95" s="30"/>
    </row>
    <row r="96">
      <c r="A96" s="31" t="s">
        <v>188</v>
      </c>
      <c r="B96" s="31">
        <v>2.0</v>
      </c>
      <c r="C96" s="31" t="s">
        <v>191</v>
      </c>
      <c r="D96" s="32">
        <v>42212.0</v>
      </c>
      <c r="E96" s="31" t="s">
        <v>178</v>
      </c>
      <c r="F96" s="31">
        <v>3.8</v>
      </c>
      <c r="G96" s="31">
        <v>0.0</v>
      </c>
      <c r="H96" s="31">
        <v>0.0</v>
      </c>
      <c r="I96" s="31">
        <v>0.09</v>
      </c>
      <c r="J96" s="31">
        <v>0.0</v>
      </c>
      <c r="K96" s="31">
        <v>0.0</v>
      </c>
      <c r="L96" s="31">
        <v>0.31</v>
      </c>
      <c r="M96" s="31">
        <v>0.58</v>
      </c>
      <c r="N96" s="31">
        <v>0.54</v>
      </c>
      <c r="O96" s="31">
        <v>0.43</v>
      </c>
      <c r="P96" s="31">
        <v>0.0</v>
      </c>
      <c r="Q96" s="31">
        <v>0.0</v>
      </c>
      <c r="R96" s="31">
        <v>0.0</v>
      </c>
      <c r="S96" s="31">
        <v>0.0</v>
      </c>
      <c r="T96" s="31">
        <v>1.96</v>
      </c>
      <c r="U96" s="30"/>
      <c r="V96" s="30"/>
      <c r="W96" s="30"/>
      <c r="X96" s="30"/>
      <c r="Y96" s="30"/>
      <c r="Z96" s="30"/>
    </row>
    <row r="97">
      <c r="A97" s="31" t="s">
        <v>188</v>
      </c>
      <c r="B97" s="31">
        <v>2.0</v>
      </c>
      <c r="C97" s="31" t="s">
        <v>183</v>
      </c>
      <c r="D97" s="32">
        <v>42212.0</v>
      </c>
      <c r="E97" s="31" t="s">
        <v>184</v>
      </c>
      <c r="F97" s="31">
        <v>0.0</v>
      </c>
      <c r="G97" s="31">
        <v>0.0</v>
      </c>
      <c r="H97" s="31">
        <v>0.0</v>
      </c>
      <c r="I97" s="31">
        <v>0.09</v>
      </c>
      <c r="J97" s="31">
        <v>0.0</v>
      </c>
      <c r="K97" s="31">
        <v>0.0</v>
      </c>
      <c r="L97" s="31">
        <v>0.03</v>
      </c>
      <c r="M97" s="31">
        <v>0.51</v>
      </c>
      <c r="N97" s="31">
        <v>0.17</v>
      </c>
      <c r="O97" s="31">
        <v>0.0</v>
      </c>
      <c r="P97" s="31">
        <v>0.03</v>
      </c>
      <c r="Q97" s="31">
        <v>0.0</v>
      </c>
      <c r="R97" s="31">
        <v>0.01</v>
      </c>
      <c r="S97" s="31">
        <v>0.04</v>
      </c>
      <c r="T97" s="31">
        <v>0.89</v>
      </c>
      <c r="U97" s="30"/>
      <c r="V97" s="30"/>
      <c r="W97" s="30"/>
      <c r="X97" s="30"/>
      <c r="Y97" s="30"/>
      <c r="Z97" s="30"/>
    </row>
    <row r="98">
      <c r="A98" s="31" t="s">
        <v>188</v>
      </c>
      <c r="B98" s="31">
        <v>2.0</v>
      </c>
      <c r="C98" s="31" t="s">
        <v>185</v>
      </c>
      <c r="D98" s="32">
        <v>42212.0</v>
      </c>
      <c r="E98" s="31" t="s">
        <v>184</v>
      </c>
      <c r="F98" s="31">
        <v>0.0</v>
      </c>
      <c r="G98" s="31">
        <v>0.0</v>
      </c>
      <c r="H98" s="31">
        <v>0.0</v>
      </c>
      <c r="I98" s="31">
        <v>0.0</v>
      </c>
      <c r="J98" s="31">
        <v>0.0</v>
      </c>
      <c r="K98" s="31">
        <v>0.0</v>
      </c>
      <c r="L98" s="31">
        <v>0.07</v>
      </c>
      <c r="M98" s="31">
        <v>0.53</v>
      </c>
      <c r="N98" s="31">
        <v>0.1</v>
      </c>
      <c r="O98" s="31">
        <v>0.21</v>
      </c>
      <c r="P98" s="31">
        <v>0.01</v>
      </c>
      <c r="Q98" s="31">
        <v>0.01</v>
      </c>
      <c r="R98" s="31">
        <v>0.0</v>
      </c>
      <c r="S98" s="31">
        <v>0.0</v>
      </c>
      <c r="T98" s="31">
        <v>0.92</v>
      </c>
      <c r="U98" s="30"/>
      <c r="V98" s="30"/>
      <c r="W98" s="30"/>
      <c r="X98" s="30"/>
      <c r="Y98" s="30"/>
      <c r="Z98" s="30"/>
    </row>
    <row r="99">
      <c r="A99" s="31" t="s">
        <v>188</v>
      </c>
      <c r="B99" s="31">
        <v>1.0</v>
      </c>
      <c r="C99" s="31" t="s">
        <v>189</v>
      </c>
      <c r="D99" s="32">
        <v>42226.0</v>
      </c>
      <c r="E99" s="31" t="s">
        <v>178</v>
      </c>
      <c r="F99" s="31">
        <v>0.8</v>
      </c>
      <c r="G99" s="31">
        <v>0.0</v>
      </c>
      <c r="H99" s="31">
        <v>0.0</v>
      </c>
      <c r="I99" s="31">
        <v>0.0</v>
      </c>
      <c r="J99" s="31">
        <v>0.04</v>
      </c>
      <c r="K99" s="31">
        <v>0.28</v>
      </c>
      <c r="L99" s="31">
        <v>0.09</v>
      </c>
      <c r="M99" s="31">
        <v>0.89</v>
      </c>
      <c r="N99" s="31">
        <v>0.0</v>
      </c>
      <c r="O99" s="31">
        <v>0.26</v>
      </c>
      <c r="P99" s="31">
        <v>0.02</v>
      </c>
      <c r="Q99" s="31">
        <v>0.0</v>
      </c>
      <c r="R99" s="31">
        <v>0.03</v>
      </c>
      <c r="S99" s="31">
        <v>0.0</v>
      </c>
      <c r="T99" s="31">
        <v>1.61</v>
      </c>
      <c r="U99" s="30"/>
      <c r="V99" s="30"/>
      <c r="W99" s="30"/>
      <c r="X99" s="30"/>
      <c r="Y99" s="30"/>
      <c r="Z99" s="30"/>
    </row>
    <row r="100">
      <c r="A100" s="31" t="s">
        <v>188</v>
      </c>
      <c r="B100" s="31">
        <v>1.0</v>
      </c>
      <c r="C100" s="31" t="s">
        <v>190</v>
      </c>
      <c r="D100" s="32">
        <v>42226.0</v>
      </c>
      <c r="E100" s="31" t="s">
        <v>178</v>
      </c>
      <c r="F100" s="31">
        <v>2.9</v>
      </c>
      <c r="G100" s="31">
        <v>0.0</v>
      </c>
      <c r="H100" s="31">
        <v>0.0</v>
      </c>
      <c r="I100" s="31">
        <v>0.0</v>
      </c>
      <c r="J100" s="31">
        <v>0.0</v>
      </c>
      <c r="K100" s="31">
        <v>0.0</v>
      </c>
      <c r="L100" s="31">
        <v>0.09</v>
      </c>
      <c r="M100" s="31">
        <v>0.89</v>
      </c>
      <c r="N100" s="31">
        <v>0.08</v>
      </c>
      <c r="O100" s="31">
        <v>0.17</v>
      </c>
      <c r="P100" s="31">
        <v>0.02</v>
      </c>
      <c r="Q100" s="31">
        <v>0.02</v>
      </c>
      <c r="R100" s="31">
        <v>0.0</v>
      </c>
      <c r="S100" s="31">
        <v>0.05</v>
      </c>
      <c r="T100" s="31">
        <v>1.31</v>
      </c>
      <c r="U100" s="30"/>
      <c r="V100" s="30"/>
      <c r="W100" s="30"/>
      <c r="X100" s="30"/>
      <c r="Y100" s="30"/>
      <c r="Z100" s="30"/>
    </row>
    <row r="101">
      <c r="A101" s="31" t="s">
        <v>188</v>
      </c>
      <c r="B101" s="31">
        <v>1.0</v>
      </c>
      <c r="C101" s="31" t="s">
        <v>179</v>
      </c>
      <c r="D101" s="32">
        <v>42226.0</v>
      </c>
      <c r="E101" s="31" t="s">
        <v>178</v>
      </c>
      <c r="F101" s="31">
        <v>0.1</v>
      </c>
      <c r="G101" s="31">
        <v>0.0</v>
      </c>
      <c r="H101" s="31">
        <v>0.0</v>
      </c>
      <c r="I101" s="31">
        <v>0.0</v>
      </c>
      <c r="J101" s="31">
        <v>0.11</v>
      </c>
      <c r="K101" s="31">
        <v>1.34</v>
      </c>
      <c r="L101" s="31">
        <v>0.21</v>
      </c>
      <c r="M101" s="31">
        <v>1.05</v>
      </c>
      <c r="N101" s="31">
        <v>0.83</v>
      </c>
      <c r="O101" s="31">
        <v>2.68</v>
      </c>
      <c r="P101" s="31">
        <v>0.06</v>
      </c>
      <c r="Q101" s="31">
        <v>0.18</v>
      </c>
      <c r="R101" s="31">
        <v>0.01</v>
      </c>
      <c r="S101" s="31">
        <v>0.38</v>
      </c>
      <c r="T101" s="31">
        <v>6.86</v>
      </c>
      <c r="U101" s="30"/>
      <c r="V101" s="30"/>
      <c r="W101" s="30"/>
      <c r="X101" s="30"/>
      <c r="Y101" s="30"/>
      <c r="Z101" s="30"/>
    </row>
    <row r="102">
      <c r="A102" s="31" t="s">
        <v>188</v>
      </c>
      <c r="B102" s="31">
        <v>1.0</v>
      </c>
      <c r="C102" s="31" t="s">
        <v>180</v>
      </c>
      <c r="D102" s="32">
        <v>42226.0</v>
      </c>
      <c r="E102" s="31" t="s">
        <v>178</v>
      </c>
      <c r="F102" s="31">
        <v>3.2</v>
      </c>
      <c r="G102" s="31">
        <v>0.0</v>
      </c>
      <c r="H102" s="31">
        <v>0.0</v>
      </c>
      <c r="I102" s="31">
        <v>0.09</v>
      </c>
      <c r="J102" s="31">
        <v>0.13</v>
      </c>
      <c r="K102" s="31">
        <v>0.24</v>
      </c>
      <c r="L102" s="31">
        <v>0.21</v>
      </c>
      <c r="M102" s="31">
        <v>2.32</v>
      </c>
      <c r="N102" s="31">
        <v>0.53</v>
      </c>
      <c r="O102" s="31">
        <v>1.96</v>
      </c>
      <c r="P102" s="31">
        <v>0.16</v>
      </c>
      <c r="Q102" s="31">
        <v>0.08</v>
      </c>
      <c r="R102" s="31">
        <v>0.05</v>
      </c>
      <c r="S102" s="31">
        <v>0.05</v>
      </c>
      <c r="T102" s="31">
        <v>5.82</v>
      </c>
      <c r="U102" s="30"/>
      <c r="V102" s="30"/>
      <c r="W102" s="30"/>
      <c r="X102" s="30"/>
      <c r="Y102" s="30"/>
      <c r="Z102" s="30"/>
    </row>
    <row r="103">
      <c r="A103" s="31" t="s">
        <v>188</v>
      </c>
      <c r="B103" s="31">
        <v>2.0</v>
      </c>
      <c r="C103" s="31" t="s">
        <v>191</v>
      </c>
      <c r="D103" s="32">
        <v>42226.0</v>
      </c>
      <c r="E103" s="31" t="s">
        <v>178</v>
      </c>
      <c r="F103" s="31">
        <v>3.5</v>
      </c>
      <c r="G103" s="31">
        <v>0.0</v>
      </c>
      <c r="H103" s="31">
        <v>0.0</v>
      </c>
      <c r="I103" s="31">
        <v>0.66</v>
      </c>
      <c r="J103" s="31">
        <v>0.04</v>
      </c>
      <c r="K103" s="31">
        <v>0.0</v>
      </c>
      <c r="L103" s="31">
        <v>0.83</v>
      </c>
      <c r="M103" s="31">
        <v>2.86</v>
      </c>
      <c r="N103" s="31">
        <v>0.01</v>
      </c>
      <c r="O103" s="31">
        <v>0.21</v>
      </c>
      <c r="P103" s="31">
        <v>0.01</v>
      </c>
      <c r="Q103" s="31">
        <v>0.0</v>
      </c>
      <c r="R103" s="31">
        <v>0.01</v>
      </c>
      <c r="S103" s="31">
        <v>0.01</v>
      </c>
      <c r="T103" s="31">
        <v>4.63</v>
      </c>
      <c r="U103" s="30"/>
      <c r="V103" s="30"/>
      <c r="W103" s="30"/>
      <c r="X103" s="30"/>
      <c r="Y103" s="30"/>
      <c r="Z103" s="30"/>
    </row>
    <row r="104">
      <c r="A104" s="31" t="s">
        <v>188</v>
      </c>
      <c r="B104" s="31">
        <v>2.0</v>
      </c>
      <c r="C104" s="31" t="s">
        <v>183</v>
      </c>
      <c r="D104" s="32">
        <v>42226.0</v>
      </c>
      <c r="E104" s="31" t="s">
        <v>184</v>
      </c>
      <c r="F104" s="31">
        <v>0.0</v>
      </c>
      <c r="G104" s="31">
        <v>0.0</v>
      </c>
      <c r="H104" s="31">
        <v>0.0</v>
      </c>
      <c r="I104" s="31">
        <v>0.09</v>
      </c>
      <c r="J104" s="31">
        <v>0.0</v>
      </c>
      <c r="K104" s="31">
        <v>0.13</v>
      </c>
      <c r="L104" s="31">
        <v>0.02</v>
      </c>
      <c r="M104" s="31">
        <v>0.29</v>
      </c>
      <c r="N104" s="31">
        <v>0.67</v>
      </c>
      <c r="O104" s="31">
        <v>1.11</v>
      </c>
      <c r="P104" s="31">
        <v>0.03</v>
      </c>
      <c r="Q104" s="31">
        <v>0.1</v>
      </c>
      <c r="R104" s="31">
        <v>0.0</v>
      </c>
      <c r="S104" s="31">
        <v>0.08</v>
      </c>
      <c r="T104" s="31">
        <v>2.52</v>
      </c>
      <c r="U104" s="30"/>
      <c r="V104" s="30"/>
      <c r="W104" s="30"/>
      <c r="X104" s="30"/>
      <c r="Y104" s="30"/>
      <c r="Z104" s="30"/>
    </row>
    <row r="105">
      <c r="A105" s="31" t="s">
        <v>188</v>
      </c>
      <c r="B105" s="31">
        <v>2.0</v>
      </c>
      <c r="C105" s="31" t="s">
        <v>185</v>
      </c>
      <c r="D105" s="32">
        <v>42226.0</v>
      </c>
      <c r="E105" s="31" t="s">
        <v>184</v>
      </c>
      <c r="F105" s="31">
        <v>0.1</v>
      </c>
      <c r="G105" s="31">
        <v>0.0</v>
      </c>
      <c r="H105" s="31">
        <v>0.0</v>
      </c>
      <c r="I105" s="31">
        <v>0.0</v>
      </c>
      <c r="J105" s="31">
        <v>0.03</v>
      </c>
      <c r="K105" s="31">
        <v>0.18</v>
      </c>
      <c r="L105" s="31">
        <v>0.0</v>
      </c>
      <c r="M105" s="31">
        <v>1.11</v>
      </c>
      <c r="N105" s="31">
        <v>0.38</v>
      </c>
      <c r="O105" s="31">
        <v>1.5</v>
      </c>
      <c r="P105" s="31">
        <v>0.0</v>
      </c>
      <c r="Q105" s="31">
        <v>0.0</v>
      </c>
      <c r="R105" s="31">
        <v>0.0</v>
      </c>
      <c r="S105" s="31">
        <v>0.01</v>
      </c>
      <c r="T105" s="31">
        <v>3.22</v>
      </c>
      <c r="U105" s="30"/>
      <c r="V105" s="30"/>
      <c r="W105" s="30"/>
      <c r="X105" s="30"/>
      <c r="Y105" s="30"/>
      <c r="Z105" s="30"/>
    </row>
    <row r="106">
      <c r="A106" s="31" t="s">
        <v>188</v>
      </c>
      <c r="B106" s="31">
        <v>1.0</v>
      </c>
      <c r="C106" s="31" t="s">
        <v>189</v>
      </c>
      <c r="D106" s="32">
        <v>42247.0</v>
      </c>
      <c r="E106" s="31" t="s">
        <v>178</v>
      </c>
      <c r="F106" s="31">
        <v>0.9</v>
      </c>
      <c r="G106" s="31">
        <v>0.0</v>
      </c>
      <c r="H106" s="31">
        <v>0.0</v>
      </c>
      <c r="I106" s="31">
        <v>0.0</v>
      </c>
      <c r="J106" s="31">
        <v>0.01</v>
      </c>
      <c r="K106" s="31">
        <v>0.0</v>
      </c>
      <c r="L106" s="31">
        <v>0.05</v>
      </c>
      <c r="M106" s="31">
        <v>0.46</v>
      </c>
      <c r="N106" s="31">
        <v>0.0</v>
      </c>
      <c r="O106" s="31">
        <v>0.0</v>
      </c>
      <c r="P106" s="31">
        <v>0.01</v>
      </c>
      <c r="Q106" s="31">
        <v>0.0</v>
      </c>
      <c r="R106" s="31">
        <v>0.0</v>
      </c>
      <c r="S106" s="31">
        <v>0.0</v>
      </c>
      <c r="T106" s="31">
        <v>0.52</v>
      </c>
      <c r="U106" s="30"/>
      <c r="V106" s="30"/>
      <c r="W106" s="30"/>
      <c r="X106" s="30"/>
      <c r="Y106" s="30"/>
      <c r="Z106" s="30"/>
    </row>
    <row r="107">
      <c r="A107" s="31" t="s">
        <v>188</v>
      </c>
      <c r="B107" s="31">
        <v>1.0</v>
      </c>
      <c r="C107" s="31" t="s">
        <v>190</v>
      </c>
      <c r="D107" s="32">
        <v>42247.0</v>
      </c>
      <c r="E107" s="31" t="s">
        <v>178</v>
      </c>
      <c r="F107" s="31">
        <v>3.5</v>
      </c>
      <c r="G107" s="31">
        <v>0.0</v>
      </c>
      <c r="H107" s="31">
        <v>0.0</v>
      </c>
      <c r="I107" s="31">
        <v>0.0</v>
      </c>
      <c r="J107" s="31">
        <v>0.06</v>
      </c>
      <c r="K107" s="31">
        <v>0.03</v>
      </c>
      <c r="L107" s="31">
        <v>0.07</v>
      </c>
      <c r="M107" s="31">
        <v>0.78</v>
      </c>
      <c r="N107" s="31">
        <v>0.72</v>
      </c>
      <c r="O107" s="31">
        <v>0.29</v>
      </c>
      <c r="P107" s="31">
        <v>0.04</v>
      </c>
      <c r="Q107" s="31">
        <v>0.0</v>
      </c>
      <c r="R107" s="31">
        <v>0.01</v>
      </c>
      <c r="S107" s="31">
        <v>0.05</v>
      </c>
      <c r="T107" s="31">
        <v>2.05</v>
      </c>
      <c r="U107" s="30"/>
      <c r="V107" s="30"/>
      <c r="W107" s="30"/>
      <c r="X107" s="30"/>
      <c r="Y107" s="30"/>
      <c r="Z107" s="30"/>
    </row>
    <row r="108">
      <c r="A108" s="31" t="s">
        <v>188</v>
      </c>
      <c r="B108" s="31">
        <v>1.0</v>
      </c>
      <c r="C108" s="31" t="s">
        <v>179</v>
      </c>
      <c r="D108" s="32">
        <v>42247.0</v>
      </c>
      <c r="E108" s="31" t="s">
        <v>178</v>
      </c>
      <c r="F108" s="31">
        <v>0.3</v>
      </c>
      <c r="G108" s="31">
        <v>0.0</v>
      </c>
      <c r="H108" s="31">
        <v>0.09</v>
      </c>
      <c r="I108" s="31">
        <v>0.0</v>
      </c>
      <c r="J108" s="31">
        <v>0.19</v>
      </c>
      <c r="K108" s="31">
        <v>0.0</v>
      </c>
      <c r="L108" s="31">
        <v>0.11</v>
      </c>
      <c r="M108" s="31">
        <v>0.24</v>
      </c>
      <c r="N108" s="31">
        <v>1.22</v>
      </c>
      <c r="O108" s="31">
        <v>1.33</v>
      </c>
      <c r="P108" s="31">
        <v>0.24</v>
      </c>
      <c r="Q108" s="31">
        <v>0.05</v>
      </c>
      <c r="R108" s="31">
        <v>0.08</v>
      </c>
      <c r="S108" s="31">
        <v>0.04</v>
      </c>
      <c r="T108" s="31">
        <v>3.59</v>
      </c>
      <c r="U108" s="30"/>
      <c r="V108" s="30"/>
      <c r="W108" s="30"/>
      <c r="X108" s="30"/>
      <c r="Y108" s="30"/>
      <c r="Z108" s="30"/>
    </row>
    <row r="109">
      <c r="A109" s="31" t="s">
        <v>188</v>
      </c>
      <c r="B109" s="31">
        <v>1.0</v>
      </c>
      <c r="C109" s="31" t="s">
        <v>180</v>
      </c>
      <c r="D109" s="32">
        <v>42247.0</v>
      </c>
      <c r="E109" s="31" t="s">
        <v>178</v>
      </c>
      <c r="F109" s="31">
        <v>7.1</v>
      </c>
      <c r="G109" s="31">
        <v>0.0</v>
      </c>
      <c r="H109" s="31">
        <v>0.0</v>
      </c>
      <c r="I109" s="31">
        <v>0.0</v>
      </c>
      <c r="J109" s="31">
        <v>0.83</v>
      </c>
      <c r="K109" s="31">
        <v>1.19</v>
      </c>
      <c r="L109" s="31">
        <v>0.0</v>
      </c>
      <c r="M109" s="31">
        <v>0.89</v>
      </c>
      <c r="N109" s="31">
        <v>1.33</v>
      </c>
      <c r="O109" s="31">
        <v>1.5</v>
      </c>
      <c r="P109" s="31">
        <v>0.18</v>
      </c>
      <c r="Q109" s="31">
        <v>0.18</v>
      </c>
      <c r="R109" s="31">
        <v>0.21</v>
      </c>
      <c r="S109" s="31">
        <v>0.09</v>
      </c>
      <c r="T109" s="31">
        <v>6.41</v>
      </c>
      <c r="U109" s="30"/>
      <c r="V109" s="30"/>
      <c r="W109" s="30"/>
      <c r="X109" s="30"/>
      <c r="Y109" s="30"/>
      <c r="Z109" s="30"/>
    </row>
    <row r="110">
      <c r="A110" s="31" t="s">
        <v>188</v>
      </c>
      <c r="B110" s="31">
        <v>2.0</v>
      </c>
      <c r="C110" s="31" t="s">
        <v>191</v>
      </c>
      <c r="D110" s="32">
        <v>42247.0</v>
      </c>
      <c r="E110" s="31" t="s">
        <v>178</v>
      </c>
      <c r="F110" s="31">
        <v>3.8</v>
      </c>
      <c r="G110" s="31">
        <v>0.0</v>
      </c>
      <c r="H110" s="31">
        <v>0.0</v>
      </c>
      <c r="I110" s="31">
        <v>0.19</v>
      </c>
      <c r="J110" s="31">
        <v>0.0</v>
      </c>
      <c r="K110" s="31">
        <v>0.0</v>
      </c>
      <c r="L110" s="31">
        <v>0.15</v>
      </c>
      <c r="M110" s="31">
        <v>3.93</v>
      </c>
      <c r="N110" s="31">
        <v>0.18</v>
      </c>
      <c r="O110" s="31">
        <v>1.17</v>
      </c>
      <c r="P110" s="31">
        <v>0.0</v>
      </c>
      <c r="Q110" s="31">
        <v>0.0</v>
      </c>
      <c r="R110" s="31">
        <v>0.0</v>
      </c>
      <c r="S110" s="31">
        <v>0.03</v>
      </c>
      <c r="T110" s="31">
        <v>5.64</v>
      </c>
      <c r="U110" s="30"/>
      <c r="V110" s="30"/>
      <c r="W110" s="30"/>
      <c r="X110" s="30"/>
      <c r="Y110" s="30"/>
      <c r="Z110" s="30"/>
    </row>
    <row r="111">
      <c r="A111" s="31" t="s">
        <v>188</v>
      </c>
      <c r="B111" s="31">
        <v>2.0</v>
      </c>
      <c r="C111" s="31" t="s">
        <v>183</v>
      </c>
      <c r="D111" s="32">
        <v>42247.0</v>
      </c>
      <c r="E111" s="31" t="s">
        <v>184</v>
      </c>
      <c r="F111" s="31">
        <v>0.0</v>
      </c>
      <c r="G111" s="31">
        <v>0.11</v>
      </c>
      <c r="H111" s="31">
        <v>0.0</v>
      </c>
      <c r="I111" s="31">
        <v>0.0</v>
      </c>
      <c r="J111" s="31">
        <v>0.13</v>
      </c>
      <c r="K111" s="31">
        <v>0.0</v>
      </c>
      <c r="L111" s="31">
        <v>0.0</v>
      </c>
      <c r="M111" s="31">
        <v>0.67</v>
      </c>
      <c r="N111" s="31">
        <v>0.43</v>
      </c>
      <c r="O111" s="31">
        <v>0.41</v>
      </c>
      <c r="P111" s="31">
        <v>0.04</v>
      </c>
      <c r="Q111" s="31">
        <v>0.02</v>
      </c>
      <c r="R111" s="31">
        <v>0.0</v>
      </c>
      <c r="S111" s="31">
        <v>0.02</v>
      </c>
      <c r="T111" s="31">
        <v>1.83</v>
      </c>
      <c r="U111" s="30"/>
      <c r="V111" s="30"/>
      <c r="W111" s="30"/>
      <c r="X111" s="30"/>
      <c r="Y111" s="30"/>
      <c r="Z111" s="30"/>
    </row>
    <row r="112">
      <c r="A112" s="31" t="s">
        <v>188</v>
      </c>
      <c r="B112" s="31">
        <v>2.0</v>
      </c>
      <c r="C112" s="31" t="s">
        <v>185</v>
      </c>
      <c r="D112" s="32">
        <v>42247.0</v>
      </c>
      <c r="E112" s="31" t="s">
        <v>184</v>
      </c>
      <c r="F112" s="31">
        <v>0.0</v>
      </c>
      <c r="G112" s="31">
        <v>0.0</v>
      </c>
      <c r="H112" s="31">
        <v>0.0</v>
      </c>
      <c r="I112" s="31">
        <v>0.0</v>
      </c>
      <c r="J112" s="31">
        <v>0.0</v>
      </c>
      <c r="K112" s="31">
        <v>0.11</v>
      </c>
      <c r="L112" s="31">
        <v>0.0</v>
      </c>
      <c r="M112" s="31">
        <v>0.29</v>
      </c>
      <c r="N112" s="31">
        <v>1.0</v>
      </c>
      <c r="O112" s="31">
        <v>0.55</v>
      </c>
      <c r="P112" s="31">
        <v>0.01</v>
      </c>
      <c r="Q112" s="31">
        <v>0.0</v>
      </c>
      <c r="R112" s="31">
        <v>0.0</v>
      </c>
      <c r="S112" s="31">
        <v>0.01</v>
      </c>
      <c r="T112" s="31">
        <v>1.96</v>
      </c>
      <c r="U112" s="30"/>
      <c r="V112" s="30"/>
      <c r="W112" s="30"/>
      <c r="X112" s="30"/>
      <c r="Y112" s="30"/>
      <c r="Z112" s="30"/>
    </row>
    <row r="113">
      <c r="A113" s="31" t="s">
        <v>188</v>
      </c>
      <c r="B113" s="31">
        <v>1.0</v>
      </c>
      <c r="C113" s="31" t="s">
        <v>189</v>
      </c>
      <c r="D113" s="32">
        <v>42296.0</v>
      </c>
      <c r="E113" s="31" t="s">
        <v>178</v>
      </c>
      <c r="F113" s="31">
        <v>2.5</v>
      </c>
      <c r="G113" s="31">
        <v>0.09</v>
      </c>
      <c r="H113" s="31">
        <v>0.0</v>
      </c>
      <c r="I113" s="31">
        <v>0.0</v>
      </c>
      <c r="J113" s="31">
        <v>0.28</v>
      </c>
      <c r="K113" s="31">
        <v>0.0</v>
      </c>
      <c r="L113" s="31">
        <v>0.04</v>
      </c>
      <c r="M113" s="31">
        <v>1.39</v>
      </c>
      <c r="N113" s="31">
        <v>0.0</v>
      </c>
      <c r="O113" s="31">
        <v>2.05</v>
      </c>
      <c r="P113" s="31">
        <v>0.01</v>
      </c>
      <c r="Q113" s="31">
        <v>0.0</v>
      </c>
      <c r="R113" s="31">
        <v>0.03</v>
      </c>
      <c r="S113" s="31">
        <v>0.02</v>
      </c>
      <c r="T113" s="31">
        <v>3.92</v>
      </c>
      <c r="U113" s="30"/>
      <c r="V113" s="30"/>
      <c r="W113" s="30"/>
      <c r="X113" s="30"/>
      <c r="Y113" s="30"/>
      <c r="Z113" s="30"/>
    </row>
    <row r="114">
      <c r="A114" s="31" t="s">
        <v>188</v>
      </c>
      <c r="B114" s="31">
        <v>1.0</v>
      </c>
      <c r="C114" s="31" t="s">
        <v>190</v>
      </c>
      <c r="D114" s="32">
        <v>42296.0</v>
      </c>
      <c r="E114" s="31" t="s">
        <v>178</v>
      </c>
      <c r="F114" s="31">
        <v>3.8</v>
      </c>
      <c r="G114" s="31">
        <v>0.0</v>
      </c>
      <c r="H114" s="31">
        <v>0.0</v>
      </c>
      <c r="I114" s="31">
        <v>0.09</v>
      </c>
      <c r="J114" s="31">
        <v>0.03</v>
      </c>
      <c r="K114" s="31">
        <v>0.35</v>
      </c>
      <c r="L114" s="31">
        <v>0.22</v>
      </c>
      <c r="M114" s="31">
        <v>1.55</v>
      </c>
      <c r="N114" s="31">
        <v>0.29</v>
      </c>
      <c r="O114" s="31">
        <v>0.61</v>
      </c>
      <c r="P114" s="31">
        <v>0.07</v>
      </c>
      <c r="Q114" s="31">
        <v>0.01</v>
      </c>
      <c r="R114" s="31">
        <v>0.18</v>
      </c>
      <c r="S114" s="31">
        <v>0.07</v>
      </c>
      <c r="T114" s="31">
        <v>3.48</v>
      </c>
      <c r="U114" s="30"/>
      <c r="V114" s="30"/>
      <c r="W114" s="30"/>
      <c r="X114" s="30"/>
      <c r="Y114" s="30"/>
      <c r="Z114" s="30"/>
    </row>
    <row r="115">
      <c r="A115" s="31" t="s">
        <v>188</v>
      </c>
      <c r="B115" s="31">
        <v>1.0</v>
      </c>
      <c r="C115" s="31" t="s">
        <v>179</v>
      </c>
      <c r="D115" s="32">
        <v>42296.0</v>
      </c>
      <c r="E115" s="31" t="s">
        <v>178</v>
      </c>
      <c r="F115" s="31">
        <v>0.4</v>
      </c>
      <c r="G115" s="31">
        <v>0.0</v>
      </c>
      <c r="H115" s="31">
        <v>0.0</v>
      </c>
      <c r="I115" s="31">
        <v>0.19</v>
      </c>
      <c r="J115" s="31">
        <v>0.16</v>
      </c>
      <c r="K115" s="31">
        <v>0.0</v>
      </c>
      <c r="L115" s="31">
        <v>0.89</v>
      </c>
      <c r="M115" s="31">
        <v>4.28</v>
      </c>
      <c r="N115" s="31">
        <v>3.21</v>
      </c>
      <c r="O115" s="31">
        <v>4.28</v>
      </c>
      <c r="P115" s="31">
        <v>0.13</v>
      </c>
      <c r="Q115" s="31">
        <v>0.07</v>
      </c>
      <c r="R115" s="31">
        <v>0.0</v>
      </c>
      <c r="S115" s="31">
        <v>0.24</v>
      </c>
      <c r="T115" s="31">
        <v>13.45</v>
      </c>
      <c r="U115" s="30"/>
      <c r="V115" s="30"/>
      <c r="W115" s="30"/>
      <c r="X115" s="30"/>
      <c r="Y115" s="30"/>
      <c r="Z115" s="30"/>
    </row>
    <row r="116">
      <c r="A116" s="31" t="s">
        <v>188</v>
      </c>
      <c r="B116" s="31">
        <v>1.0</v>
      </c>
      <c r="C116" s="31" t="s">
        <v>180</v>
      </c>
      <c r="D116" s="32">
        <v>42296.0</v>
      </c>
      <c r="E116" s="31" t="s">
        <v>178</v>
      </c>
      <c r="F116" s="31">
        <v>16.2</v>
      </c>
      <c r="G116" s="31">
        <v>0.0</v>
      </c>
      <c r="H116" s="31">
        <v>0.0</v>
      </c>
      <c r="I116" s="31">
        <v>0.0</v>
      </c>
      <c r="J116" s="31">
        <v>0.09</v>
      </c>
      <c r="K116" s="31">
        <v>0.16</v>
      </c>
      <c r="L116" s="31">
        <v>0.16</v>
      </c>
      <c r="M116" s="31">
        <v>3.12</v>
      </c>
      <c r="N116" s="31">
        <v>1.22</v>
      </c>
      <c r="O116" s="31">
        <v>1.55</v>
      </c>
      <c r="P116" s="31">
        <v>0.12</v>
      </c>
      <c r="Q116" s="31">
        <v>0.15</v>
      </c>
      <c r="R116" s="31">
        <v>0.0</v>
      </c>
      <c r="S116" s="31">
        <v>0.09</v>
      </c>
      <c r="T116" s="31">
        <v>6.66</v>
      </c>
      <c r="U116" s="30"/>
      <c r="V116" s="30"/>
      <c r="W116" s="30"/>
      <c r="X116" s="30"/>
      <c r="Y116" s="30"/>
      <c r="Z116" s="30"/>
    </row>
    <row r="117">
      <c r="A117" s="31" t="s">
        <v>188</v>
      </c>
      <c r="B117" s="31">
        <v>2.0</v>
      </c>
      <c r="C117" s="33" t="s">
        <v>191</v>
      </c>
      <c r="D117" s="34">
        <v>42296.0</v>
      </c>
      <c r="E117" s="31" t="s">
        <v>178</v>
      </c>
      <c r="F117" s="31">
        <v>7.1</v>
      </c>
      <c r="G117" s="31">
        <v>0.0</v>
      </c>
      <c r="H117" s="31">
        <v>0.0</v>
      </c>
      <c r="I117" s="31">
        <v>0.66</v>
      </c>
      <c r="J117" s="31">
        <v>0.16</v>
      </c>
      <c r="K117" s="31">
        <v>0.0</v>
      </c>
      <c r="L117" s="31">
        <v>0.34</v>
      </c>
      <c r="M117" s="31">
        <v>3.84</v>
      </c>
      <c r="N117" s="31">
        <v>1.05</v>
      </c>
      <c r="O117" s="31">
        <v>1.94</v>
      </c>
      <c r="P117" s="31">
        <v>0.0</v>
      </c>
      <c r="Q117" s="31">
        <v>0.0</v>
      </c>
      <c r="R117" s="31">
        <v>0.0</v>
      </c>
      <c r="S117" s="31">
        <v>0.14</v>
      </c>
      <c r="T117" s="31">
        <v>8.13</v>
      </c>
      <c r="U117" s="30"/>
      <c r="V117" s="30"/>
      <c r="W117" s="30"/>
      <c r="X117" s="30"/>
      <c r="Y117" s="30"/>
      <c r="Z117" s="30"/>
    </row>
    <row r="118">
      <c r="A118" s="31" t="s">
        <v>188</v>
      </c>
      <c r="B118" s="31">
        <v>2.0</v>
      </c>
      <c r="C118" s="31" t="s">
        <v>183</v>
      </c>
      <c r="D118" s="32">
        <v>42296.0</v>
      </c>
      <c r="E118" s="31" t="s">
        <v>184</v>
      </c>
      <c r="F118" s="31">
        <v>0.2</v>
      </c>
      <c r="G118" s="31">
        <v>0.0</v>
      </c>
      <c r="H118" s="31">
        <v>0.0</v>
      </c>
      <c r="I118" s="31">
        <v>0.0</v>
      </c>
      <c r="J118" s="31">
        <v>0.0</v>
      </c>
      <c r="K118" s="31">
        <v>0.01</v>
      </c>
      <c r="L118" s="31">
        <v>0.01</v>
      </c>
      <c r="M118" s="31">
        <v>0.21</v>
      </c>
      <c r="N118" s="31">
        <v>0.56</v>
      </c>
      <c r="O118" s="31">
        <v>0.67</v>
      </c>
      <c r="P118" s="31">
        <v>0.11</v>
      </c>
      <c r="Q118" s="31">
        <v>0.09</v>
      </c>
      <c r="R118" s="31">
        <v>0.11</v>
      </c>
      <c r="S118" s="31">
        <v>0.16</v>
      </c>
      <c r="T118" s="31">
        <v>1.91</v>
      </c>
      <c r="U118" s="30"/>
      <c r="V118" s="30"/>
      <c r="W118" s="30"/>
      <c r="X118" s="30"/>
      <c r="Y118" s="30"/>
      <c r="Z118" s="30"/>
    </row>
    <row r="119">
      <c r="A119" s="31" t="s">
        <v>188</v>
      </c>
      <c r="B119" s="31">
        <v>2.0</v>
      </c>
      <c r="C119" s="31" t="s">
        <v>185</v>
      </c>
      <c r="D119" s="32">
        <v>42296.0</v>
      </c>
      <c r="E119" s="31" t="s">
        <v>184</v>
      </c>
      <c r="F119" s="31">
        <v>0.0</v>
      </c>
      <c r="G119" s="31">
        <v>0.0</v>
      </c>
      <c r="H119" s="31">
        <v>0.0</v>
      </c>
      <c r="I119" s="31">
        <v>0.09</v>
      </c>
      <c r="J119" s="31">
        <v>0.0</v>
      </c>
      <c r="K119" s="31">
        <v>0.0</v>
      </c>
      <c r="L119" s="31">
        <v>0.0</v>
      </c>
      <c r="M119" s="31">
        <v>0.38</v>
      </c>
      <c r="N119" s="31">
        <v>0.56</v>
      </c>
      <c r="O119" s="31">
        <v>0.29</v>
      </c>
      <c r="P119" s="31">
        <v>0.0</v>
      </c>
      <c r="Q119" s="31">
        <v>0.0</v>
      </c>
      <c r="R119" s="31">
        <v>0.03</v>
      </c>
      <c r="S119" s="31">
        <v>0.05</v>
      </c>
      <c r="T119" s="31">
        <v>1.41</v>
      </c>
      <c r="U119" s="30"/>
      <c r="V119" s="30"/>
      <c r="W119" s="30"/>
      <c r="X119" s="30"/>
      <c r="Y119" s="30"/>
      <c r="Z119" s="30"/>
    </row>
    <row r="120">
      <c r="A120" s="31" t="s">
        <v>188</v>
      </c>
      <c r="B120" s="31">
        <v>1.0</v>
      </c>
      <c r="C120" s="31" t="s">
        <v>189</v>
      </c>
      <c r="D120" s="32">
        <v>42324.0</v>
      </c>
      <c r="E120" s="31" t="s">
        <v>178</v>
      </c>
      <c r="F120" s="31">
        <v>3.6</v>
      </c>
      <c r="G120" s="31">
        <v>0.0</v>
      </c>
      <c r="H120" s="31">
        <v>0.0</v>
      </c>
      <c r="I120" s="31">
        <v>0.19</v>
      </c>
      <c r="J120" s="31">
        <v>0.08</v>
      </c>
      <c r="K120" s="31">
        <v>0.0</v>
      </c>
      <c r="L120" s="31">
        <v>0.0</v>
      </c>
      <c r="M120" s="31">
        <v>0.61</v>
      </c>
      <c r="N120" s="31">
        <v>0.12</v>
      </c>
      <c r="O120" s="31">
        <v>0.0</v>
      </c>
      <c r="P120" s="31">
        <v>0.08</v>
      </c>
      <c r="Q120" s="31">
        <v>0.0</v>
      </c>
      <c r="R120" s="31">
        <v>0.0</v>
      </c>
      <c r="S120" s="31">
        <v>0.25</v>
      </c>
      <c r="T120" s="31">
        <v>1.33</v>
      </c>
      <c r="U120" s="30"/>
      <c r="V120" s="30"/>
      <c r="W120" s="30"/>
      <c r="X120" s="30"/>
      <c r="Y120" s="30"/>
      <c r="Z120" s="30"/>
    </row>
    <row r="121">
      <c r="A121" s="31" t="s">
        <v>188</v>
      </c>
      <c r="B121" s="31">
        <v>1.0</v>
      </c>
      <c r="C121" s="31" t="s">
        <v>190</v>
      </c>
      <c r="D121" s="32">
        <v>42324.0</v>
      </c>
      <c r="E121" s="31" t="s">
        <v>178</v>
      </c>
      <c r="F121" s="31">
        <v>1.1</v>
      </c>
      <c r="G121" s="31">
        <v>0.0</v>
      </c>
      <c r="H121" s="31">
        <v>0.0</v>
      </c>
      <c r="I121" s="31">
        <v>0.0</v>
      </c>
      <c r="J121" s="31">
        <v>0.0</v>
      </c>
      <c r="K121" s="31">
        <v>0.0</v>
      </c>
      <c r="L121" s="31">
        <v>0.07</v>
      </c>
      <c r="M121" s="31">
        <v>0.11</v>
      </c>
      <c r="N121" s="31">
        <v>0.03</v>
      </c>
      <c r="O121" s="31">
        <v>0.09</v>
      </c>
      <c r="P121" s="31">
        <v>0.01</v>
      </c>
      <c r="Q121" s="31">
        <v>0.05</v>
      </c>
      <c r="R121" s="31">
        <v>0.02</v>
      </c>
      <c r="S121" s="31">
        <v>0.03</v>
      </c>
      <c r="T121" s="31">
        <v>0.42</v>
      </c>
      <c r="U121" s="30"/>
      <c r="V121" s="30"/>
      <c r="W121" s="30"/>
      <c r="X121" s="30"/>
      <c r="Y121" s="30"/>
      <c r="Z121" s="30"/>
    </row>
    <row r="122">
      <c r="A122" s="31" t="s">
        <v>188</v>
      </c>
      <c r="B122" s="31">
        <v>1.0</v>
      </c>
      <c r="C122" s="31" t="s">
        <v>179</v>
      </c>
      <c r="D122" s="32">
        <v>42324.0</v>
      </c>
      <c r="E122" s="31" t="s">
        <v>178</v>
      </c>
      <c r="F122" s="31">
        <v>0.4</v>
      </c>
      <c r="G122" s="31">
        <v>0.08</v>
      </c>
      <c r="H122" s="31">
        <v>0.19</v>
      </c>
      <c r="I122" s="31">
        <v>0.09</v>
      </c>
      <c r="J122" s="31">
        <v>0.04</v>
      </c>
      <c r="K122" s="31">
        <v>0.0</v>
      </c>
      <c r="L122" s="31">
        <v>0.29</v>
      </c>
      <c r="M122" s="31">
        <v>1.11</v>
      </c>
      <c r="N122" s="31">
        <v>1.5</v>
      </c>
      <c r="O122" s="31">
        <v>1.05</v>
      </c>
      <c r="P122" s="31">
        <v>0.11</v>
      </c>
      <c r="Q122" s="31">
        <v>0.24</v>
      </c>
      <c r="R122" s="31">
        <v>0.14</v>
      </c>
      <c r="S122" s="31">
        <v>0.08</v>
      </c>
      <c r="T122" s="31">
        <v>4.91</v>
      </c>
      <c r="U122" s="30"/>
      <c r="V122" s="30"/>
      <c r="W122" s="30"/>
      <c r="X122" s="30"/>
      <c r="Y122" s="30"/>
      <c r="Z122" s="30"/>
    </row>
    <row r="123">
      <c r="A123" s="31" t="s">
        <v>188</v>
      </c>
      <c r="B123" s="31">
        <v>1.0</v>
      </c>
      <c r="C123" s="31" t="s">
        <v>180</v>
      </c>
      <c r="D123" s="32">
        <v>42324.0</v>
      </c>
      <c r="E123" s="31" t="s">
        <v>178</v>
      </c>
      <c r="F123" s="31">
        <v>13.4</v>
      </c>
      <c r="G123" s="31">
        <v>0.13</v>
      </c>
      <c r="H123" s="31">
        <v>0.0</v>
      </c>
      <c r="I123" s="31">
        <v>0.28</v>
      </c>
      <c r="J123" s="31">
        <v>0.55</v>
      </c>
      <c r="K123" s="31">
        <v>0.07</v>
      </c>
      <c r="L123" s="31">
        <v>0.21</v>
      </c>
      <c r="M123" s="31">
        <v>1.61</v>
      </c>
      <c r="N123" s="31">
        <v>0.29</v>
      </c>
      <c r="O123" s="31">
        <v>1.78</v>
      </c>
      <c r="P123" s="31">
        <v>0.13</v>
      </c>
      <c r="Q123" s="31">
        <v>0.34</v>
      </c>
      <c r="R123" s="31">
        <v>0.33</v>
      </c>
      <c r="S123" s="31">
        <v>1.33</v>
      </c>
      <c r="T123" s="31">
        <v>7.05</v>
      </c>
      <c r="U123" s="30"/>
      <c r="V123" s="30"/>
      <c r="W123" s="30"/>
      <c r="X123" s="30"/>
      <c r="Y123" s="30"/>
      <c r="Z123" s="30"/>
    </row>
    <row r="124">
      <c r="A124" s="31" t="s">
        <v>188</v>
      </c>
      <c r="B124" s="31">
        <v>2.0</v>
      </c>
      <c r="C124" s="31" t="s">
        <v>191</v>
      </c>
      <c r="D124" s="32">
        <v>42324.0</v>
      </c>
      <c r="E124" s="31" t="s">
        <v>178</v>
      </c>
      <c r="F124" s="31">
        <v>1.6</v>
      </c>
      <c r="G124" s="31">
        <v>0.0</v>
      </c>
      <c r="H124" s="31">
        <v>0.0</v>
      </c>
      <c r="I124" s="31">
        <v>0.09</v>
      </c>
      <c r="J124" s="31">
        <v>0.0</v>
      </c>
      <c r="K124" s="31">
        <v>0.0</v>
      </c>
      <c r="L124" s="31">
        <v>0.01</v>
      </c>
      <c r="M124" s="31">
        <v>0.48</v>
      </c>
      <c r="N124" s="31">
        <v>0.07</v>
      </c>
      <c r="O124" s="31">
        <v>0.0</v>
      </c>
      <c r="P124" s="31">
        <v>0.01</v>
      </c>
      <c r="Q124" s="31">
        <v>0.0</v>
      </c>
      <c r="R124" s="31">
        <v>0.0</v>
      </c>
      <c r="S124" s="31">
        <v>0.11</v>
      </c>
      <c r="T124" s="31">
        <v>0.77</v>
      </c>
      <c r="U124" s="30"/>
      <c r="V124" s="30"/>
      <c r="W124" s="30"/>
      <c r="X124" s="30"/>
      <c r="Y124" s="30"/>
      <c r="Z124" s="30"/>
    </row>
    <row r="125">
      <c r="A125" s="31" t="s">
        <v>188</v>
      </c>
      <c r="B125" s="31">
        <v>2.0</v>
      </c>
      <c r="C125" s="31" t="s">
        <v>183</v>
      </c>
      <c r="D125" s="32">
        <v>42324.0</v>
      </c>
      <c r="E125" s="31" t="s">
        <v>184</v>
      </c>
      <c r="F125" s="31">
        <v>0.0</v>
      </c>
      <c r="G125" s="31">
        <v>0.0</v>
      </c>
      <c r="H125" s="31">
        <v>0.0</v>
      </c>
      <c r="I125" s="31">
        <v>0.0</v>
      </c>
      <c r="J125" s="31">
        <v>0.0</v>
      </c>
      <c r="K125" s="31">
        <v>0.0</v>
      </c>
      <c r="L125" s="31">
        <v>0.0</v>
      </c>
      <c r="M125" s="31">
        <v>0.46</v>
      </c>
      <c r="N125" s="31">
        <v>1.72</v>
      </c>
      <c r="O125" s="31">
        <v>0.38</v>
      </c>
      <c r="P125" s="31">
        <v>0.03</v>
      </c>
      <c r="Q125" s="31">
        <v>0.02</v>
      </c>
      <c r="R125" s="31">
        <v>0.02</v>
      </c>
      <c r="S125" s="31">
        <v>0.09</v>
      </c>
      <c r="T125" s="31">
        <v>2.72</v>
      </c>
      <c r="U125" s="30"/>
      <c r="V125" s="30"/>
      <c r="W125" s="30"/>
      <c r="X125" s="30"/>
      <c r="Y125" s="30"/>
      <c r="Z125" s="30"/>
    </row>
    <row r="126">
      <c r="A126" s="31" t="s">
        <v>188</v>
      </c>
      <c r="B126" s="31">
        <v>2.0</v>
      </c>
      <c r="C126" s="31" t="s">
        <v>185</v>
      </c>
      <c r="D126" s="32">
        <v>42324.0</v>
      </c>
      <c r="E126" s="31" t="s">
        <v>184</v>
      </c>
      <c r="F126" s="31">
        <v>1.4</v>
      </c>
      <c r="G126" s="31">
        <v>0.0</v>
      </c>
      <c r="H126" s="31">
        <v>0.0</v>
      </c>
      <c r="I126" s="31">
        <v>0.0</v>
      </c>
      <c r="J126" s="31">
        <v>0.0</v>
      </c>
      <c r="K126" s="31">
        <v>0.0</v>
      </c>
      <c r="L126" s="31">
        <v>0.0</v>
      </c>
      <c r="M126" s="31">
        <v>0.09</v>
      </c>
      <c r="N126" s="31">
        <v>0.1</v>
      </c>
      <c r="O126" s="31">
        <v>0.36</v>
      </c>
      <c r="P126" s="31">
        <v>0.03</v>
      </c>
      <c r="Q126" s="31">
        <v>0.0</v>
      </c>
      <c r="R126" s="31">
        <v>0.0</v>
      </c>
      <c r="S126" s="31">
        <v>0.0</v>
      </c>
      <c r="T126" s="31">
        <v>0.58</v>
      </c>
      <c r="U126" s="30"/>
      <c r="V126" s="30"/>
      <c r="W126" s="30"/>
      <c r="X126" s="30"/>
      <c r="Y126" s="30"/>
      <c r="Z126" s="30"/>
    </row>
    <row r="127">
      <c r="A127" s="31" t="s">
        <v>188</v>
      </c>
      <c r="B127" s="31">
        <v>1.0</v>
      </c>
      <c r="C127" s="31" t="s">
        <v>189</v>
      </c>
      <c r="D127" s="32">
        <v>42338.0</v>
      </c>
      <c r="E127" s="31" t="s">
        <v>178</v>
      </c>
      <c r="F127" s="31">
        <v>1.4</v>
      </c>
      <c r="G127" s="31">
        <v>0.0</v>
      </c>
      <c r="H127" s="31">
        <v>0.0</v>
      </c>
      <c r="I127" s="31">
        <v>0.0</v>
      </c>
      <c r="J127" s="31">
        <v>0.04</v>
      </c>
      <c r="K127" s="31">
        <v>0.0</v>
      </c>
      <c r="L127" s="31">
        <v>0.0</v>
      </c>
      <c r="M127" s="31">
        <v>0.09</v>
      </c>
      <c r="N127" s="31">
        <v>0.02</v>
      </c>
      <c r="O127" s="31">
        <v>0.0</v>
      </c>
      <c r="P127" s="31">
        <v>0.02</v>
      </c>
      <c r="Q127" s="31">
        <v>0.0</v>
      </c>
      <c r="R127" s="31">
        <v>0.0</v>
      </c>
      <c r="S127" s="31">
        <v>0.01</v>
      </c>
      <c r="T127" s="31">
        <v>0.17</v>
      </c>
      <c r="U127" s="30"/>
      <c r="V127" s="30"/>
      <c r="W127" s="30"/>
      <c r="X127" s="30"/>
      <c r="Y127" s="30"/>
      <c r="Z127" s="30"/>
    </row>
    <row r="128">
      <c r="A128" s="31" t="s">
        <v>188</v>
      </c>
      <c r="B128" s="31">
        <v>1.0</v>
      </c>
      <c r="C128" s="31" t="s">
        <v>190</v>
      </c>
      <c r="D128" s="32">
        <v>42338.0</v>
      </c>
      <c r="E128" s="31" t="s">
        <v>178</v>
      </c>
      <c r="F128" s="31">
        <v>1.3</v>
      </c>
      <c r="G128" s="31">
        <v>0.0</v>
      </c>
      <c r="H128" s="31">
        <v>0.0</v>
      </c>
      <c r="I128" s="31">
        <v>0.0</v>
      </c>
      <c r="J128" s="31">
        <v>0.01</v>
      </c>
      <c r="K128" s="31">
        <v>0.0</v>
      </c>
      <c r="L128" s="31">
        <v>0.01</v>
      </c>
      <c r="M128" s="31">
        <v>0.22</v>
      </c>
      <c r="N128" s="31">
        <v>0.05</v>
      </c>
      <c r="O128" s="31">
        <v>0.18</v>
      </c>
      <c r="P128" s="31">
        <v>0.03</v>
      </c>
      <c r="Q128" s="31">
        <v>0.01</v>
      </c>
      <c r="R128" s="31">
        <v>0.01</v>
      </c>
      <c r="S128" s="31">
        <v>0.01</v>
      </c>
      <c r="T128" s="31">
        <v>0.52</v>
      </c>
      <c r="U128" s="30"/>
      <c r="V128" s="30"/>
      <c r="W128" s="30"/>
      <c r="X128" s="30"/>
      <c r="Y128" s="30"/>
      <c r="Z128" s="30"/>
    </row>
    <row r="129">
      <c r="A129" s="31" t="s">
        <v>188</v>
      </c>
      <c r="B129" s="31">
        <v>1.0</v>
      </c>
      <c r="C129" s="31" t="s">
        <v>179</v>
      </c>
      <c r="D129" s="32">
        <v>42338.0</v>
      </c>
      <c r="E129" s="31" t="s">
        <v>178</v>
      </c>
      <c r="F129" s="31">
        <v>0.2</v>
      </c>
      <c r="G129" s="31">
        <v>0.13</v>
      </c>
      <c r="H129" s="31">
        <v>0.0</v>
      </c>
      <c r="I129" s="31">
        <v>0.0</v>
      </c>
      <c r="J129" s="31">
        <v>0.07</v>
      </c>
      <c r="K129" s="31">
        <v>0.11</v>
      </c>
      <c r="L129" s="31">
        <v>0.26</v>
      </c>
      <c r="M129" s="31">
        <v>3.75</v>
      </c>
      <c r="N129" s="31">
        <v>1.89</v>
      </c>
      <c r="O129" s="31">
        <v>0.67</v>
      </c>
      <c r="P129" s="31">
        <v>0.03</v>
      </c>
      <c r="Q129" s="31">
        <v>0.78</v>
      </c>
      <c r="R129" s="31">
        <v>0.0</v>
      </c>
      <c r="S129" s="31">
        <v>0.08</v>
      </c>
      <c r="T129" s="31">
        <v>7.75</v>
      </c>
      <c r="U129" s="30"/>
      <c r="V129" s="30"/>
      <c r="W129" s="30"/>
      <c r="X129" s="30"/>
      <c r="Y129" s="30"/>
      <c r="Z129" s="30"/>
    </row>
    <row r="130">
      <c r="A130" s="31" t="s">
        <v>188</v>
      </c>
      <c r="B130" s="31">
        <v>1.0</v>
      </c>
      <c r="C130" s="31" t="s">
        <v>180</v>
      </c>
      <c r="D130" s="32">
        <v>42338.0</v>
      </c>
      <c r="E130" s="31" t="s">
        <v>178</v>
      </c>
      <c r="F130" s="31">
        <v>23.4</v>
      </c>
      <c r="G130" s="31">
        <v>0.16</v>
      </c>
      <c r="H130" s="31">
        <v>0.0</v>
      </c>
      <c r="I130" s="31">
        <v>0.09</v>
      </c>
      <c r="J130" s="31">
        <v>0.76</v>
      </c>
      <c r="K130" s="31">
        <v>0.77</v>
      </c>
      <c r="L130" s="31">
        <v>0.16</v>
      </c>
      <c r="M130" s="31">
        <v>4.55</v>
      </c>
      <c r="N130" s="31">
        <v>8.03</v>
      </c>
      <c r="O130" s="31">
        <v>4.82</v>
      </c>
      <c r="P130" s="31">
        <v>0.15</v>
      </c>
      <c r="Q130" s="31">
        <v>0.56</v>
      </c>
      <c r="R130" s="31">
        <v>0.14</v>
      </c>
      <c r="S130" s="31">
        <v>1.89</v>
      </c>
      <c r="T130" s="31">
        <v>22.08</v>
      </c>
      <c r="U130" s="30"/>
      <c r="V130" s="30"/>
      <c r="W130" s="30"/>
      <c r="X130" s="30"/>
      <c r="Y130" s="30"/>
      <c r="Z130" s="30"/>
    </row>
    <row r="131">
      <c r="A131" s="31" t="s">
        <v>188</v>
      </c>
      <c r="B131" s="31">
        <v>2.0</v>
      </c>
      <c r="C131" s="31" t="s">
        <v>191</v>
      </c>
      <c r="D131" s="32">
        <v>42338.0</v>
      </c>
      <c r="E131" s="31" t="s">
        <v>178</v>
      </c>
      <c r="F131" s="31">
        <v>0.8</v>
      </c>
      <c r="G131" s="31">
        <v>0.0</v>
      </c>
      <c r="H131" s="31">
        <v>0.0</v>
      </c>
      <c r="I131" s="31">
        <v>0.0</v>
      </c>
      <c r="J131" s="31">
        <v>0.0</v>
      </c>
      <c r="K131" s="31">
        <v>0.0</v>
      </c>
      <c r="L131" s="31">
        <v>0.0</v>
      </c>
      <c r="M131" s="31">
        <v>0.38</v>
      </c>
      <c r="N131" s="31">
        <v>0.0</v>
      </c>
      <c r="O131" s="31">
        <v>0.0</v>
      </c>
      <c r="P131" s="31">
        <v>0.0</v>
      </c>
      <c r="Q131" s="31">
        <v>0.0</v>
      </c>
      <c r="R131" s="31">
        <v>0.0</v>
      </c>
      <c r="S131" s="31">
        <v>0.0</v>
      </c>
      <c r="T131" s="31">
        <v>0.38</v>
      </c>
      <c r="U131" s="30"/>
      <c r="V131" s="30"/>
      <c r="W131" s="30"/>
      <c r="X131" s="30"/>
      <c r="Y131" s="30"/>
      <c r="Z131" s="30"/>
    </row>
    <row r="132">
      <c r="A132" s="31" t="s">
        <v>188</v>
      </c>
      <c r="B132" s="31">
        <v>2.0</v>
      </c>
      <c r="C132" s="31" t="s">
        <v>183</v>
      </c>
      <c r="D132" s="32">
        <v>42338.0</v>
      </c>
      <c r="E132" s="31" t="s">
        <v>184</v>
      </c>
      <c r="F132" s="31">
        <v>0.0</v>
      </c>
      <c r="G132" s="31">
        <v>0.0</v>
      </c>
      <c r="H132" s="31">
        <v>0.0</v>
      </c>
      <c r="I132" s="31">
        <v>0.0</v>
      </c>
      <c r="J132" s="31">
        <v>0.0</v>
      </c>
      <c r="K132" s="31">
        <v>0.0</v>
      </c>
      <c r="L132" s="31">
        <v>0.0</v>
      </c>
      <c r="M132" s="31">
        <v>0.02</v>
      </c>
      <c r="N132" s="31">
        <v>0.18</v>
      </c>
      <c r="O132" s="31">
        <v>0.89</v>
      </c>
      <c r="P132" s="31">
        <v>0.02</v>
      </c>
      <c r="Q132" s="31">
        <v>0.05</v>
      </c>
      <c r="R132" s="31">
        <v>0.07</v>
      </c>
      <c r="S132" s="31">
        <v>0.0</v>
      </c>
      <c r="T132" s="31">
        <v>1.23</v>
      </c>
      <c r="U132" s="30"/>
      <c r="V132" s="30"/>
      <c r="W132" s="30"/>
      <c r="X132" s="30"/>
      <c r="Y132" s="30"/>
      <c r="Z132" s="30"/>
    </row>
    <row r="133">
      <c r="A133" s="31" t="s">
        <v>188</v>
      </c>
      <c r="B133" s="31">
        <v>2.0</v>
      </c>
      <c r="C133" s="31" t="s">
        <v>185</v>
      </c>
      <c r="D133" s="32">
        <v>42338.0</v>
      </c>
      <c r="E133" s="31" t="s">
        <v>184</v>
      </c>
      <c r="F133" s="31">
        <v>0.0</v>
      </c>
      <c r="G133" s="31">
        <v>0.0</v>
      </c>
      <c r="H133" s="31">
        <v>0.0</v>
      </c>
      <c r="I133" s="31">
        <v>0.0</v>
      </c>
      <c r="J133" s="31">
        <v>0.0</v>
      </c>
      <c r="K133" s="31">
        <v>0.0</v>
      </c>
      <c r="L133" s="31">
        <v>0.0</v>
      </c>
      <c r="M133" s="31">
        <v>0.01</v>
      </c>
      <c r="N133" s="31">
        <v>0.0</v>
      </c>
      <c r="O133" s="31">
        <v>0.02</v>
      </c>
      <c r="P133" s="31">
        <v>0.01</v>
      </c>
      <c r="Q133" s="31">
        <v>0.0</v>
      </c>
      <c r="R133" s="31">
        <v>0.0</v>
      </c>
      <c r="S133" s="31">
        <v>0.0</v>
      </c>
      <c r="T133" s="31">
        <v>0.03</v>
      </c>
      <c r="U133" s="30"/>
      <c r="V133" s="30"/>
      <c r="W133" s="30"/>
      <c r="X133" s="30"/>
      <c r="Y133" s="30"/>
      <c r="Z133" s="30"/>
    </row>
    <row r="134">
      <c r="A134" s="31" t="s">
        <v>188</v>
      </c>
      <c r="B134" s="31">
        <v>1.0</v>
      </c>
      <c r="C134" s="31" t="s">
        <v>189</v>
      </c>
      <c r="D134" s="32">
        <v>42394.0</v>
      </c>
      <c r="E134" s="31" t="s">
        <v>178</v>
      </c>
      <c r="F134" s="31">
        <v>1.6</v>
      </c>
      <c r="G134" s="31">
        <v>0.0</v>
      </c>
      <c r="H134" s="31">
        <v>0.0</v>
      </c>
      <c r="I134" s="31">
        <v>0.0</v>
      </c>
      <c r="J134" s="31">
        <v>0.01</v>
      </c>
      <c r="K134" s="31">
        <v>0.02</v>
      </c>
      <c r="L134" s="31">
        <v>0.04</v>
      </c>
      <c r="M134" s="31">
        <v>0.55</v>
      </c>
      <c r="N134" s="31">
        <v>0.09</v>
      </c>
      <c r="O134" s="31">
        <v>0.0</v>
      </c>
      <c r="P134" s="31">
        <v>0.03</v>
      </c>
      <c r="Q134" s="31">
        <v>0.0</v>
      </c>
      <c r="R134" s="31">
        <v>0.08</v>
      </c>
      <c r="S134" s="31">
        <v>0.05</v>
      </c>
      <c r="T134" s="31">
        <v>0.86</v>
      </c>
      <c r="U134" s="30"/>
      <c r="V134" s="30"/>
      <c r="W134" s="30"/>
      <c r="X134" s="30"/>
      <c r="Y134" s="30"/>
      <c r="Z134" s="30"/>
    </row>
    <row r="135">
      <c r="A135" s="31" t="s">
        <v>188</v>
      </c>
      <c r="B135" s="31">
        <v>1.0</v>
      </c>
      <c r="C135" s="31" t="s">
        <v>190</v>
      </c>
      <c r="D135" s="32">
        <v>42394.0</v>
      </c>
      <c r="E135" s="31" t="s">
        <v>178</v>
      </c>
      <c r="F135" s="31">
        <v>0.6</v>
      </c>
      <c r="G135" s="31">
        <v>0.0</v>
      </c>
      <c r="H135" s="31">
        <v>0.0</v>
      </c>
      <c r="I135" s="31">
        <v>0.0</v>
      </c>
      <c r="J135" s="31">
        <v>0.0</v>
      </c>
      <c r="K135" s="31">
        <v>0.08</v>
      </c>
      <c r="L135" s="31">
        <v>0.0</v>
      </c>
      <c r="M135" s="31">
        <v>0.25</v>
      </c>
      <c r="N135" s="31">
        <v>0.11</v>
      </c>
      <c r="O135" s="31">
        <v>0.12</v>
      </c>
      <c r="P135" s="31">
        <v>0.0</v>
      </c>
      <c r="Q135" s="31">
        <v>0.0</v>
      </c>
      <c r="R135" s="31">
        <v>0.03</v>
      </c>
      <c r="S135" s="31">
        <v>0.11</v>
      </c>
      <c r="T135" s="31">
        <v>0.7</v>
      </c>
      <c r="U135" s="30"/>
      <c r="V135" s="30"/>
      <c r="W135" s="30"/>
      <c r="X135" s="30"/>
      <c r="Y135" s="30"/>
      <c r="Z135" s="30"/>
    </row>
    <row r="136">
      <c r="A136" s="31" t="s">
        <v>188</v>
      </c>
      <c r="B136" s="31">
        <v>1.0</v>
      </c>
      <c r="C136" s="31" t="s">
        <v>179</v>
      </c>
      <c r="D136" s="32">
        <v>42394.0</v>
      </c>
      <c r="E136" s="31" t="s">
        <v>178</v>
      </c>
      <c r="F136" s="31">
        <v>0.1</v>
      </c>
      <c r="G136" s="31">
        <v>0.0</v>
      </c>
      <c r="H136" s="31">
        <v>0.28</v>
      </c>
      <c r="I136" s="31">
        <v>0.19</v>
      </c>
      <c r="J136" s="31">
        <v>1.11</v>
      </c>
      <c r="K136" s="31">
        <v>1.12</v>
      </c>
      <c r="L136" s="31">
        <v>0.89</v>
      </c>
      <c r="M136" s="31">
        <v>3.12</v>
      </c>
      <c r="N136" s="31">
        <v>2.86</v>
      </c>
      <c r="O136" s="31">
        <v>1.7</v>
      </c>
      <c r="P136" s="31">
        <v>0.04</v>
      </c>
      <c r="Q136" s="31">
        <v>0.46</v>
      </c>
      <c r="R136" s="31">
        <v>0.17</v>
      </c>
      <c r="S136" s="31">
        <v>0.19</v>
      </c>
      <c r="T136" s="31">
        <v>12.12</v>
      </c>
      <c r="U136" s="30"/>
      <c r="V136" s="30"/>
      <c r="W136" s="30"/>
      <c r="X136" s="30"/>
      <c r="Y136" s="30"/>
      <c r="Z136" s="30"/>
    </row>
    <row r="137">
      <c r="A137" s="31" t="s">
        <v>188</v>
      </c>
      <c r="B137" s="31">
        <v>1.0</v>
      </c>
      <c r="C137" s="31" t="s">
        <v>180</v>
      </c>
      <c r="D137" s="32">
        <v>42394.0</v>
      </c>
      <c r="E137" s="31" t="s">
        <v>178</v>
      </c>
      <c r="F137" s="31">
        <v>0.1</v>
      </c>
      <c r="G137" s="31">
        <v>0.13</v>
      </c>
      <c r="H137" s="31">
        <v>0.0</v>
      </c>
      <c r="I137" s="31">
        <v>0.09</v>
      </c>
      <c r="J137" s="31">
        <v>0.05</v>
      </c>
      <c r="K137" s="31">
        <v>0.08</v>
      </c>
      <c r="L137" s="31">
        <v>0.2</v>
      </c>
      <c r="M137" s="31">
        <v>0.94</v>
      </c>
      <c r="N137" s="31">
        <v>0.38</v>
      </c>
      <c r="O137" s="31">
        <v>0.78</v>
      </c>
      <c r="P137" s="31">
        <v>0.08</v>
      </c>
      <c r="Q137" s="31">
        <v>0.01</v>
      </c>
      <c r="R137" s="31">
        <v>0.11</v>
      </c>
      <c r="S137" s="31">
        <v>0.12</v>
      </c>
      <c r="T137" s="31">
        <v>2.98</v>
      </c>
      <c r="U137" s="30"/>
      <c r="V137" s="30"/>
      <c r="W137" s="30"/>
      <c r="X137" s="30"/>
      <c r="Y137" s="30"/>
      <c r="Z137" s="30"/>
    </row>
    <row r="138">
      <c r="A138" s="31" t="s">
        <v>188</v>
      </c>
      <c r="B138" s="31">
        <v>2.0</v>
      </c>
      <c r="C138" s="31" t="s">
        <v>191</v>
      </c>
      <c r="D138" s="32">
        <v>42394.0</v>
      </c>
      <c r="E138" s="31" t="s">
        <v>178</v>
      </c>
      <c r="F138" s="31">
        <v>0.3</v>
      </c>
      <c r="G138" s="31">
        <v>0.0</v>
      </c>
      <c r="H138" s="31">
        <v>0.0</v>
      </c>
      <c r="I138" s="31">
        <v>0.0</v>
      </c>
      <c r="J138" s="31">
        <v>0.05</v>
      </c>
      <c r="K138" s="31">
        <v>0.0</v>
      </c>
      <c r="L138" s="31">
        <v>0.08</v>
      </c>
      <c r="M138" s="31">
        <v>0.67</v>
      </c>
      <c r="N138" s="31">
        <v>0.02</v>
      </c>
      <c r="O138" s="31">
        <v>0.0</v>
      </c>
      <c r="P138" s="31">
        <v>0.0</v>
      </c>
      <c r="Q138" s="31">
        <v>0.02</v>
      </c>
      <c r="R138" s="31">
        <v>0.07</v>
      </c>
      <c r="S138" s="31">
        <v>0.05</v>
      </c>
      <c r="T138" s="31">
        <v>0.95</v>
      </c>
      <c r="U138" s="30"/>
      <c r="V138" s="30"/>
      <c r="W138" s="30"/>
      <c r="X138" s="30"/>
      <c r="Y138" s="30"/>
      <c r="Z138" s="30"/>
    </row>
    <row r="139">
      <c r="A139" s="31" t="s">
        <v>188</v>
      </c>
      <c r="B139" s="31">
        <v>2.0</v>
      </c>
      <c r="C139" s="31" t="s">
        <v>183</v>
      </c>
      <c r="D139" s="32">
        <v>42394.0</v>
      </c>
      <c r="E139" s="31" t="s">
        <v>184</v>
      </c>
      <c r="F139" s="31">
        <v>0.0</v>
      </c>
      <c r="G139" s="31">
        <v>0.0</v>
      </c>
      <c r="H139" s="31">
        <v>0.0</v>
      </c>
      <c r="I139" s="31">
        <v>0.0</v>
      </c>
      <c r="J139" s="31">
        <v>0.18</v>
      </c>
      <c r="K139" s="31">
        <v>0.0</v>
      </c>
      <c r="L139" s="31">
        <v>0.0</v>
      </c>
      <c r="M139" s="31">
        <v>0.36</v>
      </c>
      <c r="N139" s="31">
        <v>0.13</v>
      </c>
      <c r="O139" s="31">
        <v>2.23</v>
      </c>
      <c r="P139" s="31">
        <v>0.08</v>
      </c>
      <c r="Q139" s="31">
        <v>0.08</v>
      </c>
      <c r="R139" s="31">
        <v>0.0</v>
      </c>
      <c r="S139" s="31">
        <v>0.16</v>
      </c>
      <c r="T139" s="31">
        <v>3.23</v>
      </c>
      <c r="U139" s="30"/>
      <c r="V139" s="30"/>
      <c r="W139" s="30"/>
      <c r="X139" s="30"/>
      <c r="Y139" s="30"/>
      <c r="Z139" s="30"/>
    </row>
    <row r="140">
      <c r="A140" s="31" t="s">
        <v>188</v>
      </c>
      <c r="B140" s="31">
        <v>2.0</v>
      </c>
      <c r="C140" s="31" t="s">
        <v>185</v>
      </c>
      <c r="D140" s="32">
        <v>42394.0</v>
      </c>
      <c r="E140" s="31" t="s">
        <v>184</v>
      </c>
      <c r="F140" s="31">
        <v>0.0</v>
      </c>
      <c r="G140" s="31">
        <v>0.0</v>
      </c>
      <c r="H140" s="31">
        <v>0.0</v>
      </c>
      <c r="I140" s="31">
        <v>0.0</v>
      </c>
      <c r="J140" s="31">
        <v>0.07</v>
      </c>
      <c r="K140" s="31">
        <v>0.0</v>
      </c>
      <c r="L140" s="31">
        <v>0.05</v>
      </c>
      <c r="M140" s="31">
        <v>0.09</v>
      </c>
      <c r="N140" s="31">
        <v>0.08</v>
      </c>
      <c r="O140" s="31">
        <v>0.31</v>
      </c>
      <c r="P140" s="31">
        <v>0.01</v>
      </c>
      <c r="Q140" s="31">
        <v>0.0</v>
      </c>
      <c r="R140" s="31">
        <v>0.01</v>
      </c>
      <c r="S140" s="31">
        <v>0.03</v>
      </c>
      <c r="T140" s="31">
        <v>0.65</v>
      </c>
      <c r="U140" s="30"/>
      <c r="V140" s="30"/>
      <c r="W140" s="30"/>
      <c r="X140" s="30"/>
      <c r="Y140" s="30"/>
      <c r="Z140" s="30"/>
    </row>
    <row r="141">
      <c r="A141" s="31" t="s">
        <v>188</v>
      </c>
      <c r="B141" s="31">
        <v>1.0</v>
      </c>
      <c r="C141" s="31" t="s">
        <v>189</v>
      </c>
      <c r="D141" s="32">
        <v>42422.0</v>
      </c>
      <c r="E141" s="31" t="s">
        <v>178</v>
      </c>
      <c r="F141" s="31">
        <v>0.2</v>
      </c>
      <c r="G141" s="31">
        <v>0.0</v>
      </c>
      <c r="H141" s="31">
        <v>0.0</v>
      </c>
      <c r="I141" s="31">
        <v>0.0</v>
      </c>
      <c r="J141" s="31">
        <v>0.0</v>
      </c>
      <c r="K141" s="31">
        <v>0.0</v>
      </c>
      <c r="L141" s="31">
        <v>0.0</v>
      </c>
      <c r="M141" s="31">
        <v>0.25</v>
      </c>
      <c r="N141" s="31">
        <v>0.0</v>
      </c>
      <c r="O141" s="31">
        <v>0.0</v>
      </c>
      <c r="P141" s="31">
        <v>0.01</v>
      </c>
      <c r="Q141" s="31">
        <v>0.0</v>
      </c>
      <c r="R141" s="31">
        <v>0.0</v>
      </c>
      <c r="S141" s="31">
        <v>0.01</v>
      </c>
      <c r="T141" s="31">
        <v>0.27</v>
      </c>
      <c r="U141" s="30"/>
      <c r="V141" s="30"/>
      <c r="W141" s="30"/>
      <c r="X141" s="30"/>
      <c r="Y141" s="30"/>
      <c r="Z141" s="30"/>
    </row>
    <row r="142">
      <c r="A142" s="31" t="s">
        <v>188</v>
      </c>
      <c r="B142" s="31">
        <v>1.0</v>
      </c>
      <c r="C142" s="31" t="s">
        <v>190</v>
      </c>
      <c r="D142" s="32">
        <v>42422.0</v>
      </c>
      <c r="E142" s="31" t="s">
        <v>178</v>
      </c>
      <c r="F142" s="31">
        <v>0.7</v>
      </c>
      <c r="G142" s="31">
        <v>0.0</v>
      </c>
      <c r="H142" s="31">
        <v>0.0</v>
      </c>
      <c r="I142" s="31">
        <v>0.0</v>
      </c>
      <c r="J142" s="31">
        <v>0.0</v>
      </c>
      <c r="K142" s="31">
        <v>0.0</v>
      </c>
      <c r="L142" s="31">
        <v>0.01</v>
      </c>
      <c r="M142" s="31">
        <v>0.21</v>
      </c>
      <c r="N142" s="31">
        <v>0.0</v>
      </c>
      <c r="O142" s="31">
        <v>0.01</v>
      </c>
      <c r="P142" s="31">
        <v>0.04</v>
      </c>
      <c r="Q142" s="31">
        <v>0.03</v>
      </c>
      <c r="R142" s="31">
        <v>0.05</v>
      </c>
      <c r="S142" s="31">
        <v>0.11</v>
      </c>
      <c r="T142" s="31">
        <v>0.46</v>
      </c>
      <c r="U142" s="30"/>
      <c r="V142" s="30"/>
      <c r="W142" s="30"/>
      <c r="X142" s="30"/>
      <c r="Y142" s="30"/>
      <c r="Z142" s="30"/>
    </row>
    <row r="143">
      <c r="A143" s="31" t="s">
        <v>188</v>
      </c>
      <c r="B143" s="31">
        <v>1.0</v>
      </c>
      <c r="C143" s="31" t="s">
        <v>179</v>
      </c>
      <c r="D143" s="32">
        <v>42422.0</v>
      </c>
      <c r="E143" s="31" t="s">
        <v>178</v>
      </c>
      <c r="F143" s="31">
        <v>0.1</v>
      </c>
      <c r="G143" s="31">
        <v>0.0</v>
      </c>
      <c r="H143" s="31">
        <v>0.2</v>
      </c>
      <c r="I143" s="31">
        <v>0.0</v>
      </c>
      <c r="J143" s="31">
        <v>2.22</v>
      </c>
      <c r="K143" s="31">
        <v>0.21</v>
      </c>
      <c r="L143" s="31">
        <v>0.01</v>
      </c>
      <c r="M143" s="31">
        <v>1.17</v>
      </c>
      <c r="N143" s="31">
        <v>0.61</v>
      </c>
      <c r="O143" s="31">
        <v>0.78</v>
      </c>
      <c r="P143" s="31">
        <v>0.15</v>
      </c>
      <c r="Q143" s="31">
        <v>0.78</v>
      </c>
      <c r="R143" s="31">
        <v>0.07</v>
      </c>
      <c r="S143" s="31">
        <v>0.26</v>
      </c>
      <c r="T143" s="31">
        <v>6.45</v>
      </c>
      <c r="U143" s="30"/>
      <c r="V143" s="30"/>
      <c r="W143" s="30"/>
      <c r="X143" s="30"/>
      <c r="Y143" s="30"/>
      <c r="Z143" s="30"/>
    </row>
    <row r="144">
      <c r="A144" s="31" t="s">
        <v>188</v>
      </c>
      <c r="B144" s="31">
        <v>1.0</v>
      </c>
      <c r="C144" s="31" t="s">
        <v>180</v>
      </c>
      <c r="D144" s="32">
        <v>42422.0</v>
      </c>
      <c r="E144" s="31" t="s">
        <v>178</v>
      </c>
      <c r="F144" s="31">
        <v>0.2</v>
      </c>
      <c r="G144" s="31">
        <v>0.06</v>
      </c>
      <c r="H144" s="31">
        <v>0.0</v>
      </c>
      <c r="I144" s="31">
        <v>0.19</v>
      </c>
      <c r="J144" s="31">
        <v>0.11</v>
      </c>
      <c r="K144" s="31">
        <v>0.24</v>
      </c>
      <c r="L144" s="31">
        <v>0.04</v>
      </c>
      <c r="M144" s="31">
        <v>0.48</v>
      </c>
      <c r="N144" s="31">
        <v>0.29</v>
      </c>
      <c r="O144" s="31">
        <v>0.31</v>
      </c>
      <c r="P144" s="31">
        <v>0.08</v>
      </c>
      <c r="Q144" s="31">
        <v>0.29</v>
      </c>
      <c r="R144" s="31">
        <v>0.11</v>
      </c>
      <c r="S144" s="31">
        <v>0.25</v>
      </c>
      <c r="T144" s="31">
        <v>2.44</v>
      </c>
      <c r="U144" s="30"/>
      <c r="V144" s="30"/>
      <c r="W144" s="30"/>
      <c r="X144" s="30"/>
      <c r="Y144" s="30"/>
      <c r="Z144" s="30"/>
    </row>
    <row r="145">
      <c r="A145" s="31" t="s">
        <v>188</v>
      </c>
      <c r="B145" s="31">
        <v>2.0</v>
      </c>
      <c r="C145" s="31" t="s">
        <v>191</v>
      </c>
      <c r="D145" s="32">
        <v>42422.0</v>
      </c>
      <c r="E145" s="31" t="s">
        <v>178</v>
      </c>
      <c r="F145" s="31">
        <v>0.5</v>
      </c>
      <c r="G145" s="31">
        <v>0.0</v>
      </c>
      <c r="H145" s="31">
        <v>0.0</v>
      </c>
      <c r="I145" s="31">
        <v>0.0</v>
      </c>
      <c r="J145" s="31">
        <v>0.0</v>
      </c>
      <c r="K145" s="31">
        <v>0.0</v>
      </c>
      <c r="L145" s="31">
        <v>0.11</v>
      </c>
      <c r="M145" s="31">
        <v>1.33</v>
      </c>
      <c r="N145" s="31">
        <v>0.05</v>
      </c>
      <c r="O145" s="31">
        <v>0.07</v>
      </c>
      <c r="P145" s="31">
        <v>0.01</v>
      </c>
      <c r="Q145" s="31">
        <v>0.0</v>
      </c>
      <c r="R145" s="31">
        <v>0.0</v>
      </c>
      <c r="S145" s="31">
        <v>0.03</v>
      </c>
      <c r="T145" s="31">
        <v>1.59</v>
      </c>
      <c r="U145" s="30"/>
      <c r="V145" s="30"/>
      <c r="W145" s="30"/>
      <c r="X145" s="30"/>
      <c r="Y145" s="30"/>
      <c r="Z145" s="30"/>
    </row>
    <row r="146">
      <c r="A146" s="31" t="s">
        <v>188</v>
      </c>
      <c r="B146" s="31">
        <v>2.0</v>
      </c>
      <c r="C146" s="31" t="s">
        <v>183</v>
      </c>
      <c r="D146" s="32">
        <v>42422.0</v>
      </c>
      <c r="E146" s="31" t="s">
        <v>184</v>
      </c>
      <c r="F146" s="31">
        <v>0.0</v>
      </c>
      <c r="G146" s="31">
        <v>0.16</v>
      </c>
      <c r="H146" s="31">
        <v>0.0</v>
      </c>
      <c r="I146" s="31">
        <v>0.0</v>
      </c>
      <c r="J146" s="31">
        <v>0.0</v>
      </c>
      <c r="K146" s="31">
        <v>0.0</v>
      </c>
      <c r="L146" s="31">
        <v>0.05</v>
      </c>
      <c r="M146" s="31">
        <v>0.26</v>
      </c>
      <c r="N146" s="31">
        <v>0.36</v>
      </c>
      <c r="O146" s="31">
        <v>0.38</v>
      </c>
      <c r="P146" s="31">
        <v>0.04</v>
      </c>
      <c r="Q146" s="31">
        <v>0.43</v>
      </c>
      <c r="R146" s="31">
        <v>0.1</v>
      </c>
      <c r="S146" s="31">
        <v>0.1</v>
      </c>
      <c r="T146" s="31">
        <v>1.89</v>
      </c>
      <c r="U146" s="30"/>
      <c r="V146" s="30"/>
      <c r="W146" s="30"/>
      <c r="X146" s="30"/>
      <c r="Y146" s="30"/>
      <c r="Z146" s="30"/>
    </row>
    <row r="147">
      <c r="A147" s="31" t="s">
        <v>188</v>
      </c>
      <c r="B147" s="31">
        <v>2.0</v>
      </c>
      <c r="C147" s="31" t="s">
        <v>185</v>
      </c>
      <c r="D147" s="32">
        <v>42422.0</v>
      </c>
      <c r="E147" s="31" t="s">
        <v>184</v>
      </c>
      <c r="F147" s="31">
        <v>0.1</v>
      </c>
      <c r="G147" s="31">
        <v>0.0</v>
      </c>
      <c r="H147" s="31">
        <v>0.0</v>
      </c>
      <c r="I147" s="31">
        <v>0.0</v>
      </c>
      <c r="J147" s="31">
        <v>0.05</v>
      </c>
      <c r="K147" s="31">
        <v>0.0</v>
      </c>
      <c r="L147" s="31">
        <v>0.08</v>
      </c>
      <c r="M147" s="31">
        <v>0.43</v>
      </c>
      <c r="N147" s="31">
        <v>0.78</v>
      </c>
      <c r="O147" s="31">
        <v>1.11</v>
      </c>
      <c r="P147" s="31">
        <v>0.02</v>
      </c>
      <c r="Q147" s="31">
        <v>0.01</v>
      </c>
      <c r="R147" s="31">
        <v>0.03</v>
      </c>
      <c r="S147" s="31">
        <v>0.04</v>
      </c>
      <c r="T147" s="31">
        <v>2.54</v>
      </c>
      <c r="U147" s="30"/>
      <c r="V147" s="30"/>
      <c r="W147" s="30"/>
      <c r="X147" s="30"/>
      <c r="Y147" s="30"/>
      <c r="Z147" s="30"/>
    </row>
    <row r="148">
      <c r="A148" s="31" t="s">
        <v>188</v>
      </c>
      <c r="B148" s="31">
        <v>1.0</v>
      </c>
      <c r="C148" s="31" t="s">
        <v>189</v>
      </c>
      <c r="D148" s="32">
        <v>42450.0</v>
      </c>
      <c r="E148" s="31" t="s">
        <v>178</v>
      </c>
      <c r="F148" s="31">
        <v>3.9</v>
      </c>
      <c r="G148" s="31">
        <v>0.12</v>
      </c>
      <c r="H148" s="31">
        <v>0.0</v>
      </c>
      <c r="I148" s="31">
        <v>0.19</v>
      </c>
      <c r="J148" s="31">
        <v>0.21</v>
      </c>
      <c r="K148" s="31">
        <v>0.56</v>
      </c>
      <c r="L148" s="31">
        <v>0.21</v>
      </c>
      <c r="M148" s="31">
        <v>1.78</v>
      </c>
      <c r="N148" s="31">
        <v>0.09</v>
      </c>
      <c r="O148" s="31">
        <v>0.11</v>
      </c>
      <c r="P148" s="31">
        <v>0.02</v>
      </c>
      <c r="Q148" s="31">
        <v>0.01</v>
      </c>
      <c r="R148" s="31">
        <v>0.01</v>
      </c>
      <c r="S148" s="31">
        <v>0.16</v>
      </c>
      <c r="T148" s="31">
        <v>3.45</v>
      </c>
      <c r="U148" s="30"/>
      <c r="V148" s="30"/>
      <c r="W148" s="30"/>
      <c r="X148" s="30"/>
      <c r="Y148" s="30"/>
      <c r="Z148" s="30"/>
    </row>
    <row r="149">
      <c r="A149" s="31" t="s">
        <v>188</v>
      </c>
      <c r="B149" s="31">
        <v>1.0</v>
      </c>
      <c r="C149" s="31" t="s">
        <v>190</v>
      </c>
      <c r="D149" s="32">
        <v>42450.0</v>
      </c>
      <c r="E149" s="31" t="s">
        <v>178</v>
      </c>
      <c r="F149" s="31">
        <v>1.1</v>
      </c>
      <c r="G149" s="31">
        <v>0.0</v>
      </c>
      <c r="H149" s="31">
        <v>0.0</v>
      </c>
      <c r="I149" s="31">
        <v>0.0</v>
      </c>
      <c r="J149" s="31">
        <v>0.08</v>
      </c>
      <c r="K149" s="31">
        <v>0.0</v>
      </c>
      <c r="L149" s="31">
        <v>0.0</v>
      </c>
      <c r="M149" s="31">
        <v>0.29</v>
      </c>
      <c r="N149" s="31">
        <v>0.0</v>
      </c>
      <c r="O149" s="31">
        <v>0.0</v>
      </c>
      <c r="P149" s="31">
        <v>0.01</v>
      </c>
      <c r="Q149" s="31">
        <v>0.0</v>
      </c>
      <c r="R149" s="31">
        <v>0.0</v>
      </c>
      <c r="S149" s="31">
        <v>0.05</v>
      </c>
      <c r="T149" s="31">
        <v>0.42</v>
      </c>
      <c r="U149" s="30"/>
      <c r="V149" s="30"/>
      <c r="W149" s="30"/>
      <c r="X149" s="30"/>
      <c r="Y149" s="30"/>
      <c r="Z149" s="30"/>
    </row>
    <row r="150">
      <c r="A150" s="31" t="s">
        <v>188</v>
      </c>
      <c r="B150" s="31">
        <v>1.0</v>
      </c>
      <c r="C150" s="31" t="s">
        <v>179</v>
      </c>
      <c r="D150" s="32">
        <v>42450.0</v>
      </c>
      <c r="E150" s="31" t="s">
        <v>178</v>
      </c>
      <c r="F150" s="31">
        <v>0.4</v>
      </c>
      <c r="G150" s="31">
        <v>0.0</v>
      </c>
      <c r="H150" s="31">
        <v>0.0</v>
      </c>
      <c r="I150" s="31">
        <v>0.09</v>
      </c>
      <c r="J150" s="31">
        <v>0.26</v>
      </c>
      <c r="K150" s="31">
        <v>1.05</v>
      </c>
      <c r="L150" s="31">
        <v>0.26</v>
      </c>
      <c r="M150" s="31">
        <v>2.68</v>
      </c>
      <c r="N150" s="31">
        <v>0.78</v>
      </c>
      <c r="O150" s="31">
        <v>2.68</v>
      </c>
      <c r="P150" s="31">
        <v>0.09</v>
      </c>
      <c r="Q150" s="31">
        <v>1.05</v>
      </c>
      <c r="R150" s="31">
        <v>0.17</v>
      </c>
      <c r="S150" s="31">
        <v>0.29</v>
      </c>
      <c r="T150" s="31">
        <v>9.41</v>
      </c>
      <c r="U150" s="30"/>
      <c r="V150" s="30"/>
      <c r="W150" s="30"/>
      <c r="X150" s="30"/>
      <c r="Y150" s="30"/>
      <c r="Z150" s="30"/>
    </row>
    <row r="151">
      <c r="A151" s="31" t="s">
        <v>188</v>
      </c>
      <c r="B151" s="31">
        <v>1.0</v>
      </c>
      <c r="C151" s="31" t="s">
        <v>180</v>
      </c>
      <c r="D151" s="32">
        <v>42450.0</v>
      </c>
      <c r="E151" s="31" t="s">
        <v>178</v>
      </c>
      <c r="F151" s="31">
        <v>1.9</v>
      </c>
      <c r="G151" s="31">
        <v>0.25</v>
      </c>
      <c r="H151" s="31">
        <v>0.0</v>
      </c>
      <c r="I151" s="31">
        <v>0.0</v>
      </c>
      <c r="J151" s="31">
        <v>1.32</v>
      </c>
      <c r="K151" s="31">
        <v>1.61</v>
      </c>
      <c r="L151" s="31">
        <v>0.24</v>
      </c>
      <c r="M151" s="31">
        <v>5.47</v>
      </c>
      <c r="N151" s="31">
        <v>1.05</v>
      </c>
      <c r="O151" s="31">
        <v>2.0</v>
      </c>
      <c r="P151" s="31">
        <v>0.04</v>
      </c>
      <c r="Q151" s="31">
        <v>0.89</v>
      </c>
      <c r="R151" s="31">
        <v>0.21</v>
      </c>
      <c r="S151" s="31">
        <v>1.0</v>
      </c>
      <c r="T151" s="31">
        <v>14.08</v>
      </c>
      <c r="U151" s="30"/>
      <c r="V151" s="30"/>
      <c r="W151" s="30"/>
      <c r="X151" s="30"/>
      <c r="Y151" s="30"/>
      <c r="Z151" s="30"/>
    </row>
    <row r="152">
      <c r="A152" s="31" t="s">
        <v>188</v>
      </c>
      <c r="B152" s="31">
        <v>2.0</v>
      </c>
      <c r="C152" s="31" t="s">
        <v>191</v>
      </c>
      <c r="D152" s="32">
        <v>42450.0</v>
      </c>
      <c r="E152" s="31" t="s">
        <v>178</v>
      </c>
      <c r="F152" s="31">
        <v>1.8</v>
      </c>
      <c r="G152" s="31">
        <v>0.0</v>
      </c>
      <c r="H152" s="31">
        <v>0.0</v>
      </c>
      <c r="I152" s="31">
        <v>0.0</v>
      </c>
      <c r="J152" s="31">
        <v>0.0</v>
      </c>
      <c r="K152" s="31">
        <v>0.0</v>
      </c>
      <c r="L152" s="31">
        <v>0.01</v>
      </c>
      <c r="M152" s="31">
        <v>0.2</v>
      </c>
      <c r="N152" s="31">
        <v>0.0</v>
      </c>
      <c r="O152" s="31">
        <v>0.02</v>
      </c>
      <c r="P152" s="31">
        <v>0.01</v>
      </c>
      <c r="Q152" s="31">
        <v>0.0</v>
      </c>
      <c r="R152" s="31">
        <v>0.01</v>
      </c>
      <c r="S152" s="31">
        <v>0.08</v>
      </c>
      <c r="T152" s="31">
        <v>0.32</v>
      </c>
      <c r="U152" s="30"/>
      <c r="V152" s="30"/>
      <c r="W152" s="30"/>
      <c r="X152" s="30"/>
      <c r="Y152" s="30"/>
      <c r="Z152" s="30"/>
    </row>
    <row r="153">
      <c r="A153" s="31" t="s">
        <v>188</v>
      </c>
      <c r="B153" s="31">
        <v>2.0</v>
      </c>
      <c r="C153" s="31" t="s">
        <v>183</v>
      </c>
      <c r="D153" s="32">
        <v>42450.0</v>
      </c>
      <c r="E153" s="31" t="s">
        <v>184</v>
      </c>
      <c r="F153" s="31">
        <v>0.1</v>
      </c>
      <c r="G153" s="31">
        <v>0.0</v>
      </c>
      <c r="H153" s="31">
        <v>0.18</v>
      </c>
      <c r="I153" s="31">
        <v>0.0</v>
      </c>
      <c r="J153" s="31">
        <v>0.01</v>
      </c>
      <c r="K153" s="31">
        <v>0.0</v>
      </c>
      <c r="L153" s="31">
        <v>0.01</v>
      </c>
      <c r="M153" s="31">
        <v>0.53</v>
      </c>
      <c r="N153" s="31">
        <v>0.26</v>
      </c>
      <c r="O153" s="31">
        <v>1.0</v>
      </c>
      <c r="P153" s="31">
        <v>0.08</v>
      </c>
      <c r="Q153" s="31">
        <v>0.17</v>
      </c>
      <c r="R153" s="31">
        <v>0.05</v>
      </c>
      <c r="S153" s="31">
        <v>0.18</v>
      </c>
      <c r="T153" s="31">
        <v>2.48</v>
      </c>
      <c r="U153" s="30"/>
      <c r="V153" s="30"/>
      <c r="W153" s="30"/>
      <c r="X153" s="30"/>
      <c r="Y153" s="30"/>
      <c r="Z153" s="30"/>
    </row>
    <row r="154">
      <c r="A154" s="31" t="s">
        <v>188</v>
      </c>
      <c r="B154" s="31">
        <v>2.0</v>
      </c>
      <c r="C154" s="31" t="s">
        <v>185</v>
      </c>
      <c r="D154" s="32">
        <v>42450.0</v>
      </c>
      <c r="E154" s="31" t="s">
        <v>184</v>
      </c>
      <c r="F154" s="31">
        <v>0.1</v>
      </c>
      <c r="G154" s="31">
        <v>0.0</v>
      </c>
      <c r="H154" s="31">
        <v>0.0</v>
      </c>
      <c r="I154" s="31">
        <v>0.0</v>
      </c>
      <c r="J154" s="31">
        <v>0.04</v>
      </c>
      <c r="K154" s="31">
        <v>0.0</v>
      </c>
      <c r="L154" s="31">
        <v>0.0</v>
      </c>
      <c r="M154" s="31">
        <v>0.26</v>
      </c>
      <c r="N154" s="31">
        <v>0.05</v>
      </c>
      <c r="O154" s="31">
        <v>0.09</v>
      </c>
      <c r="P154" s="31">
        <v>0.01</v>
      </c>
      <c r="Q154" s="31">
        <v>0.0</v>
      </c>
      <c r="R154" s="31">
        <v>0.0</v>
      </c>
      <c r="S154" s="31">
        <v>0.11</v>
      </c>
      <c r="T154" s="31">
        <v>0.57</v>
      </c>
      <c r="U154" s="30"/>
      <c r="V154" s="30"/>
      <c r="W154" s="30"/>
      <c r="X154" s="30"/>
      <c r="Y154" s="30"/>
      <c r="Z154" s="30"/>
    </row>
    <row r="155">
      <c r="A155" s="31" t="s">
        <v>188</v>
      </c>
      <c r="B155" s="31">
        <v>1.0</v>
      </c>
      <c r="C155" s="31" t="s">
        <v>189</v>
      </c>
      <c r="D155" s="32">
        <v>42464.0</v>
      </c>
      <c r="E155" s="31" t="s">
        <v>178</v>
      </c>
      <c r="F155" s="31">
        <v>1.1</v>
      </c>
      <c r="G155" s="31">
        <v>0.0</v>
      </c>
      <c r="H155" s="31">
        <v>0.0</v>
      </c>
      <c r="I155" s="31">
        <v>0.0</v>
      </c>
      <c r="J155" s="31">
        <v>0.0</v>
      </c>
      <c r="K155" s="31">
        <v>0.0</v>
      </c>
      <c r="L155" s="31">
        <v>0.0</v>
      </c>
      <c r="M155" s="31">
        <v>0.21</v>
      </c>
      <c r="N155" s="31">
        <v>0.06</v>
      </c>
      <c r="O155" s="31">
        <v>0.21</v>
      </c>
      <c r="P155" s="31">
        <v>0.03</v>
      </c>
      <c r="Q155" s="31">
        <v>0.03</v>
      </c>
      <c r="R155" s="31">
        <v>0.01</v>
      </c>
      <c r="S155" s="31">
        <v>0.0</v>
      </c>
      <c r="T155" s="31">
        <v>0.54</v>
      </c>
      <c r="U155" s="30"/>
      <c r="V155" s="30"/>
      <c r="W155" s="30"/>
      <c r="X155" s="30"/>
      <c r="Y155" s="30"/>
      <c r="Z155" s="30"/>
    </row>
    <row r="156">
      <c r="A156" s="31" t="s">
        <v>188</v>
      </c>
      <c r="B156" s="31">
        <v>1.0</v>
      </c>
      <c r="C156" s="31" t="s">
        <v>190</v>
      </c>
      <c r="D156" s="32">
        <v>42464.0</v>
      </c>
      <c r="E156" s="31" t="s">
        <v>178</v>
      </c>
      <c r="F156" s="31">
        <v>1.9</v>
      </c>
      <c r="G156" s="31">
        <v>0.0</v>
      </c>
      <c r="H156" s="31">
        <v>0.0</v>
      </c>
      <c r="I156" s="31">
        <v>0.19</v>
      </c>
      <c r="J156" s="31">
        <v>0.08</v>
      </c>
      <c r="K156" s="31">
        <v>0.0</v>
      </c>
      <c r="L156" s="31">
        <v>0.26</v>
      </c>
      <c r="M156" s="31">
        <v>1.55</v>
      </c>
      <c r="N156" s="31">
        <v>0.43</v>
      </c>
      <c r="O156" s="31">
        <v>1.22</v>
      </c>
      <c r="P156" s="31">
        <v>0.0</v>
      </c>
      <c r="Q156" s="31">
        <v>0.01</v>
      </c>
      <c r="R156" s="31">
        <v>0.05</v>
      </c>
      <c r="S156" s="31">
        <v>0.04</v>
      </c>
      <c r="T156" s="31">
        <v>3.84</v>
      </c>
      <c r="U156" s="30"/>
      <c r="V156" s="30"/>
      <c r="W156" s="30"/>
      <c r="X156" s="30"/>
      <c r="Y156" s="30"/>
      <c r="Z156" s="30"/>
    </row>
    <row r="157">
      <c r="A157" s="31" t="s">
        <v>188</v>
      </c>
      <c r="B157" s="31">
        <v>1.0</v>
      </c>
      <c r="C157" s="31" t="s">
        <v>179</v>
      </c>
      <c r="D157" s="32">
        <v>42464.0</v>
      </c>
      <c r="E157" s="31" t="s">
        <v>178</v>
      </c>
      <c r="F157" s="31">
        <v>0.2</v>
      </c>
      <c r="G157" s="31">
        <v>0.0</v>
      </c>
      <c r="H157" s="31">
        <v>0.0</v>
      </c>
      <c r="I157" s="31">
        <v>0.09</v>
      </c>
      <c r="J157" s="31">
        <v>0.38</v>
      </c>
      <c r="K157" s="31">
        <v>0.0</v>
      </c>
      <c r="L157" s="31">
        <v>0.21</v>
      </c>
      <c r="M157" s="31">
        <v>1.44</v>
      </c>
      <c r="N157" s="31">
        <v>1.61</v>
      </c>
      <c r="O157" s="31">
        <v>4.19</v>
      </c>
      <c r="P157" s="31">
        <v>0.21</v>
      </c>
      <c r="Q157" s="31">
        <v>0.89</v>
      </c>
      <c r="R157" s="31">
        <v>0.07</v>
      </c>
      <c r="S157" s="31">
        <v>0.25</v>
      </c>
      <c r="T157" s="31">
        <v>9.36</v>
      </c>
      <c r="U157" s="30"/>
      <c r="V157" s="30"/>
      <c r="W157" s="30"/>
      <c r="X157" s="30"/>
      <c r="Y157" s="30"/>
      <c r="Z157" s="30"/>
    </row>
    <row r="158">
      <c r="A158" s="31" t="s">
        <v>188</v>
      </c>
      <c r="B158" s="31">
        <v>1.0</v>
      </c>
      <c r="C158" s="31" t="s">
        <v>180</v>
      </c>
      <c r="D158" s="32">
        <v>42464.0</v>
      </c>
      <c r="E158" s="31" t="s">
        <v>178</v>
      </c>
      <c r="F158" s="31">
        <v>0.6</v>
      </c>
      <c r="G158" s="31">
        <v>0.0</v>
      </c>
      <c r="H158" s="31">
        <v>0.0</v>
      </c>
      <c r="I158" s="31">
        <v>0.28</v>
      </c>
      <c r="J158" s="31">
        <v>1.46</v>
      </c>
      <c r="K158" s="31">
        <v>0.17</v>
      </c>
      <c r="L158" s="31">
        <v>0.21</v>
      </c>
      <c r="M158" s="31">
        <v>1.87</v>
      </c>
      <c r="N158" s="31">
        <v>3.21</v>
      </c>
      <c r="O158" s="31">
        <v>4.28</v>
      </c>
      <c r="P158" s="31">
        <v>0.11</v>
      </c>
      <c r="Q158" s="31">
        <v>0.56</v>
      </c>
      <c r="R158" s="31">
        <v>0.26</v>
      </c>
      <c r="S158" s="31">
        <v>0.38</v>
      </c>
      <c r="T158" s="31">
        <v>12.82</v>
      </c>
      <c r="U158" s="30"/>
      <c r="V158" s="30"/>
      <c r="W158" s="30"/>
      <c r="X158" s="30"/>
      <c r="Y158" s="30"/>
      <c r="Z158" s="30"/>
    </row>
    <row r="159">
      <c r="A159" s="31" t="s">
        <v>188</v>
      </c>
      <c r="B159" s="31">
        <v>2.0</v>
      </c>
      <c r="C159" s="31" t="s">
        <v>191</v>
      </c>
      <c r="D159" s="32">
        <v>42464.0</v>
      </c>
      <c r="E159" s="31" t="s">
        <v>178</v>
      </c>
      <c r="F159" s="31">
        <v>1.3</v>
      </c>
      <c r="G159" s="31">
        <v>0.0</v>
      </c>
      <c r="H159" s="31">
        <v>0.0</v>
      </c>
      <c r="I159" s="31">
        <v>0.0</v>
      </c>
      <c r="J159" s="31">
        <v>0.0</v>
      </c>
      <c r="K159" s="31">
        <v>0.0</v>
      </c>
      <c r="L159" s="31">
        <v>0.0</v>
      </c>
      <c r="M159" s="31">
        <v>0.16</v>
      </c>
      <c r="N159" s="31">
        <v>0.12</v>
      </c>
      <c r="O159" s="31">
        <v>0.21</v>
      </c>
      <c r="P159" s="31">
        <v>0.03</v>
      </c>
      <c r="Q159" s="31">
        <v>0.01</v>
      </c>
      <c r="R159" s="31">
        <v>0.0</v>
      </c>
      <c r="S159" s="31">
        <v>0.04</v>
      </c>
      <c r="T159" s="31">
        <v>0.57</v>
      </c>
      <c r="U159" s="30"/>
      <c r="V159" s="30"/>
      <c r="W159" s="30"/>
      <c r="X159" s="30"/>
      <c r="Y159" s="30"/>
      <c r="Z159" s="30"/>
    </row>
    <row r="160">
      <c r="A160" s="31" t="s">
        <v>188</v>
      </c>
      <c r="B160" s="31">
        <v>2.0</v>
      </c>
      <c r="C160" s="31" t="s">
        <v>183</v>
      </c>
      <c r="D160" s="32">
        <v>42464.0</v>
      </c>
      <c r="E160" s="31" t="s">
        <v>184</v>
      </c>
      <c r="F160" s="31">
        <v>0.1</v>
      </c>
      <c r="G160" s="31">
        <v>0.0</v>
      </c>
      <c r="H160" s="31">
        <v>0.0</v>
      </c>
      <c r="I160" s="31">
        <v>0.09</v>
      </c>
      <c r="J160" s="31">
        <v>0.0</v>
      </c>
      <c r="K160" s="31">
        <v>0.13</v>
      </c>
      <c r="L160" s="31">
        <v>0.03</v>
      </c>
      <c r="M160" s="31">
        <v>0.5</v>
      </c>
      <c r="N160" s="31">
        <v>1.11</v>
      </c>
      <c r="O160" s="31">
        <v>2.5</v>
      </c>
      <c r="P160" s="31">
        <v>0.11</v>
      </c>
      <c r="Q160" s="31">
        <v>0.09</v>
      </c>
      <c r="R160" s="31">
        <v>0.09</v>
      </c>
      <c r="S160" s="31">
        <v>0.26</v>
      </c>
      <c r="T160" s="31">
        <v>4.9</v>
      </c>
      <c r="U160" s="30"/>
      <c r="V160" s="30"/>
      <c r="W160" s="30"/>
      <c r="X160" s="30"/>
      <c r="Y160" s="30"/>
      <c r="Z160" s="30"/>
    </row>
    <row r="161">
      <c r="A161" s="31" t="s">
        <v>188</v>
      </c>
      <c r="B161" s="31">
        <v>2.0</v>
      </c>
      <c r="C161" s="31" t="s">
        <v>185</v>
      </c>
      <c r="D161" s="32">
        <v>42464.0</v>
      </c>
      <c r="E161" s="31" t="s">
        <v>184</v>
      </c>
      <c r="F161" s="31">
        <v>0.1</v>
      </c>
      <c r="G161" s="31">
        <v>0.0</v>
      </c>
      <c r="H161" s="31">
        <v>0.0</v>
      </c>
      <c r="I161" s="31">
        <v>0.0</v>
      </c>
      <c r="J161" s="31">
        <v>0.01</v>
      </c>
      <c r="K161" s="31">
        <v>0.0</v>
      </c>
      <c r="L161" s="31">
        <v>0.05</v>
      </c>
      <c r="M161" s="31">
        <v>0.44</v>
      </c>
      <c r="N161" s="31">
        <v>0.25</v>
      </c>
      <c r="O161" s="31">
        <v>1.22</v>
      </c>
      <c r="P161" s="31">
        <v>0.05</v>
      </c>
      <c r="Q161" s="31">
        <v>0.0</v>
      </c>
      <c r="R161" s="31">
        <v>0.04</v>
      </c>
      <c r="S161" s="31">
        <v>0.24</v>
      </c>
      <c r="T161" s="31">
        <v>2.3</v>
      </c>
      <c r="U161" s="30"/>
      <c r="V161" s="30"/>
      <c r="W161" s="30"/>
      <c r="X161" s="30"/>
      <c r="Y161" s="30"/>
      <c r="Z161" s="30"/>
    </row>
    <row r="162">
      <c r="A162" s="31" t="s">
        <v>188</v>
      </c>
      <c r="B162" s="31">
        <v>1.0</v>
      </c>
      <c r="C162" s="31" t="s">
        <v>189</v>
      </c>
      <c r="D162" s="32">
        <v>42478.0</v>
      </c>
      <c r="E162" s="31" t="s">
        <v>178</v>
      </c>
      <c r="F162" s="31">
        <v>1.1</v>
      </c>
      <c r="G162" s="31">
        <v>0.0</v>
      </c>
      <c r="H162" s="31">
        <v>0.0</v>
      </c>
      <c r="I162" s="31">
        <v>0.0</v>
      </c>
      <c r="J162" s="31">
        <v>0.0</v>
      </c>
      <c r="K162" s="31">
        <v>0.0</v>
      </c>
      <c r="L162" s="31">
        <v>0.0</v>
      </c>
      <c r="M162" s="31">
        <v>0.13</v>
      </c>
      <c r="N162" s="31">
        <v>0.02</v>
      </c>
      <c r="O162" s="31">
        <v>0.08</v>
      </c>
      <c r="P162" s="31">
        <v>0.05</v>
      </c>
      <c r="Q162" s="31">
        <v>0.0</v>
      </c>
      <c r="R162" s="31">
        <v>0.0</v>
      </c>
      <c r="S162" s="31">
        <v>0.02</v>
      </c>
      <c r="T162" s="31">
        <v>0.3</v>
      </c>
      <c r="U162" s="30"/>
      <c r="V162" s="30"/>
      <c r="W162" s="30"/>
      <c r="X162" s="30"/>
      <c r="Y162" s="30"/>
      <c r="Z162" s="30"/>
    </row>
    <row r="163">
      <c r="A163" s="31" t="s">
        <v>188</v>
      </c>
      <c r="B163" s="31">
        <v>1.0</v>
      </c>
      <c r="C163" s="31" t="s">
        <v>190</v>
      </c>
      <c r="D163" s="32">
        <v>42478.0</v>
      </c>
      <c r="E163" s="31" t="s">
        <v>178</v>
      </c>
      <c r="F163" s="31">
        <v>1.1</v>
      </c>
      <c r="G163" s="31">
        <v>0.0</v>
      </c>
      <c r="H163" s="31">
        <v>0.0</v>
      </c>
      <c r="I163" s="31">
        <v>0.0</v>
      </c>
      <c r="J163" s="31">
        <v>0.0</v>
      </c>
      <c r="K163" s="31">
        <v>0.0</v>
      </c>
      <c r="L163" s="31">
        <v>0.05</v>
      </c>
      <c r="M163" s="31">
        <v>0.26</v>
      </c>
      <c r="N163" s="31">
        <v>0.07</v>
      </c>
      <c r="O163" s="31">
        <v>0.41</v>
      </c>
      <c r="P163" s="31">
        <v>0.01</v>
      </c>
      <c r="Q163" s="31">
        <v>0.0</v>
      </c>
      <c r="R163" s="31">
        <v>0.08</v>
      </c>
      <c r="S163" s="31">
        <v>0.05</v>
      </c>
      <c r="T163" s="31">
        <v>0.94</v>
      </c>
      <c r="U163" s="30"/>
      <c r="V163" s="30"/>
      <c r="W163" s="30"/>
      <c r="X163" s="30"/>
      <c r="Y163" s="30"/>
      <c r="Z163" s="30"/>
    </row>
    <row r="164">
      <c r="A164" s="31" t="s">
        <v>188</v>
      </c>
      <c r="B164" s="31">
        <v>1.0</v>
      </c>
      <c r="C164" s="31" t="s">
        <v>179</v>
      </c>
      <c r="D164" s="32">
        <v>42478.0</v>
      </c>
      <c r="E164" s="31" t="s">
        <v>178</v>
      </c>
      <c r="F164" s="31">
        <v>0.3</v>
      </c>
      <c r="G164" s="31">
        <v>0.13</v>
      </c>
      <c r="H164" s="31">
        <v>0.0</v>
      </c>
      <c r="I164" s="31">
        <v>0.0</v>
      </c>
      <c r="J164" s="31">
        <v>0.07</v>
      </c>
      <c r="K164" s="31">
        <v>0.12</v>
      </c>
      <c r="L164" s="31">
        <v>0.16</v>
      </c>
      <c r="M164" s="31">
        <v>0.94</v>
      </c>
      <c r="N164" s="31">
        <v>1.72</v>
      </c>
      <c r="O164" s="31">
        <v>1.11</v>
      </c>
      <c r="P164" s="31">
        <v>0.11</v>
      </c>
      <c r="Q164" s="31">
        <v>1.22</v>
      </c>
      <c r="R164" s="31">
        <v>0.0</v>
      </c>
      <c r="S164" s="31">
        <v>1.0</v>
      </c>
      <c r="T164" s="31">
        <v>6.58</v>
      </c>
      <c r="U164" s="30"/>
      <c r="V164" s="30"/>
      <c r="W164" s="30"/>
      <c r="X164" s="30"/>
      <c r="Y164" s="30"/>
      <c r="Z164" s="30"/>
    </row>
    <row r="165">
      <c r="A165" s="31" t="s">
        <v>188</v>
      </c>
      <c r="B165" s="31">
        <v>1.0</v>
      </c>
      <c r="C165" s="31" t="s">
        <v>180</v>
      </c>
      <c r="D165" s="32">
        <v>42478.0</v>
      </c>
      <c r="E165" s="31" t="s">
        <v>178</v>
      </c>
      <c r="F165" s="31">
        <v>0.0</v>
      </c>
      <c r="G165" s="31">
        <v>0.0</v>
      </c>
      <c r="H165" s="31">
        <v>0.0</v>
      </c>
      <c r="I165" s="31">
        <v>0.0</v>
      </c>
      <c r="J165" s="31">
        <v>0.21</v>
      </c>
      <c r="K165" s="31">
        <v>0.37</v>
      </c>
      <c r="L165" s="31">
        <v>0.11</v>
      </c>
      <c r="M165" s="31">
        <v>1.44</v>
      </c>
      <c r="N165" s="31">
        <v>1.22</v>
      </c>
      <c r="O165" s="31">
        <v>1.5</v>
      </c>
      <c r="P165" s="31">
        <v>0.13</v>
      </c>
      <c r="Q165" s="31">
        <v>0.03</v>
      </c>
      <c r="R165" s="31">
        <v>0.01</v>
      </c>
      <c r="S165" s="31">
        <v>0.26</v>
      </c>
      <c r="T165" s="31">
        <v>5.29</v>
      </c>
      <c r="U165" s="30"/>
      <c r="V165" s="30"/>
      <c r="W165" s="30"/>
      <c r="X165" s="30"/>
      <c r="Y165" s="30"/>
      <c r="Z165" s="30"/>
    </row>
    <row r="166">
      <c r="A166" s="31" t="s">
        <v>188</v>
      </c>
      <c r="B166" s="31">
        <v>2.0</v>
      </c>
      <c r="C166" s="31" t="s">
        <v>191</v>
      </c>
      <c r="D166" s="32">
        <v>42478.0</v>
      </c>
      <c r="E166" s="31" t="s">
        <v>178</v>
      </c>
      <c r="F166" s="31">
        <v>0.3</v>
      </c>
      <c r="G166" s="31">
        <v>0.0</v>
      </c>
      <c r="H166" s="31">
        <v>0.0</v>
      </c>
      <c r="I166" s="31">
        <v>0.0</v>
      </c>
      <c r="J166" s="31">
        <v>0.0</v>
      </c>
      <c r="K166" s="31">
        <v>0.0</v>
      </c>
      <c r="L166" s="31">
        <v>0.0</v>
      </c>
      <c r="M166" s="31">
        <v>0.01</v>
      </c>
      <c r="N166" s="31">
        <v>0.0</v>
      </c>
      <c r="O166" s="31">
        <v>0.07</v>
      </c>
      <c r="P166" s="31">
        <v>0.02</v>
      </c>
      <c r="Q166" s="31">
        <v>0.0</v>
      </c>
      <c r="R166" s="31">
        <v>0.0</v>
      </c>
      <c r="S166" s="31">
        <v>0.07</v>
      </c>
      <c r="T166" s="31">
        <v>0.16</v>
      </c>
      <c r="U166" s="30"/>
      <c r="V166" s="30"/>
      <c r="W166" s="30"/>
      <c r="X166" s="30"/>
      <c r="Y166" s="30"/>
      <c r="Z166" s="30"/>
    </row>
    <row r="167">
      <c r="A167" s="31" t="s">
        <v>188</v>
      </c>
      <c r="B167" s="31">
        <v>2.0</v>
      </c>
      <c r="C167" s="31" t="s">
        <v>183</v>
      </c>
      <c r="D167" s="32">
        <v>42478.0</v>
      </c>
      <c r="E167" s="31" t="s">
        <v>184</v>
      </c>
      <c r="F167" s="31">
        <v>0.0</v>
      </c>
      <c r="G167" s="31">
        <v>0.54</v>
      </c>
      <c r="H167" s="31">
        <v>0.54</v>
      </c>
      <c r="I167" s="31">
        <v>0.19</v>
      </c>
      <c r="J167" s="31">
        <v>0.26</v>
      </c>
      <c r="K167" s="31">
        <v>0.26</v>
      </c>
      <c r="L167" s="31">
        <v>0.08</v>
      </c>
      <c r="M167" s="31">
        <v>0.26</v>
      </c>
      <c r="N167" s="31">
        <v>0.48</v>
      </c>
      <c r="O167" s="31">
        <v>0.44</v>
      </c>
      <c r="P167" s="31">
        <v>0.06</v>
      </c>
      <c r="Q167" s="31">
        <v>0.0</v>
      </c>
      <c r="R167" s="31">
        <v>0.04</v>
      </c>
      <c r="S167" s="31">
        <v>0.05</v>
      </c>
      <c r="T167" s="31">
        <v>3.22</v>
      </c>
      <c r="U167" s="30"/>
      <c r="V167" s="30"/>
      <c r="W167" s="30"/>
      <c r="X167" s="30"/>
      <c r="Y167" s="30"/>
      <c r="Z167" s="30"/>
    </row>
    <row r="168">
      <c r="A168" s="31" t="s">
        <v>188</v>
      </c>
      <c r="B168" s="31">
        <v>2.0</v>
      </c>
      <c r="C168" s="31" t="s">
        <v>185</v>
      </c>
      <c r="D168" s="32">
        <v>42478.0</v>
      </c>
      <c r="E168" s="31" t="s">
        <v>184</v>
      </c>
      <c r="F168" s="31">
        <v>0.1</v>
      </c>
      <c r="G168" s="31">
        <v>0.0</v>
      </c>
      <c r="H168" s="31">
        <v>0.0</v>
      </c>
      <c r="I168" s="31">
        <v>0.0</v>
      </c>
      <c r="J168" s="31">
        <v>0.01</v>
      </c>
      <c r="K168" s="31">
        <v>0.0</v>
      </c>
      <c r="L168" s="31">
        <v>0.0</v>
      </c>
      <c r="M168" s="31">
        <v>0.24</v>
      </c>
      <c r="N168" s="31">
        <v>0.51</v>
      </c>
      <c r="O168" s="31">
        <v>1.61</v>
      </c>
      <c r="P168" s="31">
        <v>0.09</v>
      </c>
      <c r="Q168" s="31">
        <v>0.0</v>
      </c>
      <c r="R168" s="31">
        <v>0.01</v>
      </c>
      <c r="S168" s="31">
        <v>0.08</v>
      </c>
      <c r="T168" s="31">
        <v>2.54</v>
      </c>
      <c r="U168" s="30"/>
      <c r="V168" s="30"/>
      <c r="W168" s="30"/>
      <c r="X168" s="30"/>
      <c r="Y168" s="30"/>
      <c r="Z168" s="30"/>
    </row>
    <row r="169">
      <c r="A169" s="31" t="s">
        <v>192</v>
      </c>
      <c r="B169" s="31">
        <v>1.0</v>
      </c>
      <c r="C169" s="31" t="s">
        <v>177</v>
      </c>
      <c r="D169" s="32">
        <v>42060.0</v>
      </c>
      <c r="E169" s="31" t="s">
        <v>178</v>
      </c>
      <c r="F169" s="31">
        <v>11.7</v>
      </c>
      <c r="G169" s="31">
        <v>0.0</v>
      </c>
      <c r="H169" s="31">
        <v>0.0</v>
      </c>
      <c r="I169" s="31">
        <v>0.0</v>
      </c>
      <c r="J169" s="31">
        <v>0.0</v>
      </c>
      <c r="K169" s="31">
        <v>0.0</v>
      </c>
      <c r="L169" s="31">
        <v>0.12</v>
      </c>
      <c r="M169" s="31">
        <v>0.67</v>
      </c>
      <c r="N169" s="31">
        <v>0.0</v>
      </c>
      <c r="O169" s="31">
        <v>0.06</v>
      </c>
      <c r="P169" s="31">
        <v>0.03</v>
      </c>
      <c r="Q169" s="31">
        <v>0.0</v>
      </c>
      <c r="R169" s="31">
        <v>0.01</v>
      </c>
      <c r="S169" s="31">
        <v>0.06</v>
      </c>
      <c r="T169" s="31">
        <v>0.94</v>
      </c>
      <c r="U169" s="30"/>
      <c r="V169" s="30"/>
      <c r="W169" s="30"/>
      <c r="X169" s="30"/>
      <c r="Y169" s="30"/>
      <c r="Z169" s="30"/>
    </row>
    <row r="170">
      <c r="A170" s="31" t="s">
        <v>192</v>
      </c>
      <c r="B170" s="31">
        <v>1.0</v>
      </c>
      <c r="C170" s="31" t="s">
        <v>179</v>
      </c>
      <c r="D170" s="32">
        <v>42060.0</v>
      </c>
      <c r="E170" s="31" t="s">
        <v>178</v>
      </c>
      <c r="F170" s="31">
        <v>5.0</v>
      </c>
      <c r="G170" s="31">
        <v>0.0</v>
      </c>
      <c r="H170" s="31">
        <v>0.0</v>
      </c>
      <c r="I170" s="31">
        <v>0.0</v>
      </c>
      <c r="J170" s="31">
        <v>0.0</v>
      </c>
      <c r="K170" s="31">
        <v>0.14</v>
      </c>
      <c r="L170" s="31">
        <v>0.0</v>
      </c>
      <c r="M170" s="31">
        <v>0.19</v>
      </c>
      <c r="N170" s="31">
        <v>0.24</v>
      </c>
      <c r="O170" s="31">
        <v>0.17</v>
      </c>
      <c r="P170" s="31">
        <v>0.07</v>
      </c>
      <c r="Q170" s="31">
        <v>0.05</v>
      </c>
      <c r="R170" s="31">
        <v>0.08</v>
      </c>
      <c r="S170" s="31">
        <v>0.05</v>
      </c>
      <c r="T170" s="31">
        <v>1.0</v>
      </c>
      <c r="U170" s="30"/>
      <c r="V170" s="30"/>
      <c r="W170" s="30"/>
      <c r="X170" s="30"/>
      <c r="Y170" s="30"/>
      <c r="Z170" s="30"/>
    </row>
    <row r="171">
      <c r="A171" s="31" t="s">
        <v>192</v>
      </c>
      <c r="B171" s="31">
        <v>1.0</v>
      </c>
      <c r="C171" s="31" t="s">
        <v>180</v>
      </c>
      <c r="D171" s="32">
        <v>42060.0</v>
      </c>
      <c r="E171" s="31" t="s">
        <v>178</v>
      </c>
      <c r="F171" s="31">
        <v>16.5</v>
      </c>
      <c r="G171" s="31">
        <v>0.0</v>
      </c>
      <c r="H171" s="31">
        <v>0.0</v>
      </c>
      <c r="I171" s="31">
        <v>0.0</v>
      </c>
      <c r="J171" s="31">
        <v>0.03</v>
      </c>
      <c r="K171" s="31">
        <v>0.0</v>
      </c>
      <c r="L171" s="31">
        <v>0.01</v>
      </c>
      <c r="M171" s="31">
        <v>0.36</v>
      </c>
      <c r="N171" s="31">
        <v>0.34</v>
      </c>
      <c r="O171" s="31">
        <v>0.12</v>
      </c>
      <c r="P171" s="31">
        <v>0.09</v>
      </c>
      <c r="Q171" s="31">
        <v>0.03</v>
      </c>
      <c r="R171" s="31">
        <v>0.08</v>
      </c>
      <c r="S171" s="31">
        <v>0.09</v>
      </c>
      <c r="T171" s="31">
        <v>1.14</v>
      </c>
      <c r="U171" s="30"/>
      <c r="V171" s="30"/>
      <c r="W171" s="30"/>
      <c r="X171" s="30"/>
      <c r="Y171" s="30"/>
      <c r="Z171" s="30"/>
    </row>
    <row r="172">
      <c r="A172" s="31" t="s">
        <v>192</v>
      </c>
      <c r="B172" s="31">
        <v>2.0</v>
      </c>
      <c r="C172" s="31" t="s">
        <v>191</v>
      </c>
      <c r="D172" s="32">
        <v>42060.0</v>
      </c>
      <c r="E172" s="31" t="s">
        <v>178</v>
      </c>
      <c r="F172" s="31">
        <v>7.1</v>
      </c>
      <c r="G172" s="31">
        <v>0.0</v>
      </c>
      <c r="H172" s="31">
        <v>0.0</v>
      </c>
      <c r="I172" s="31">
        <v>0.0</v>
      </c>
      <c r="J172" s="31">
        <v>0.04</v>
      </c>
      <c r="K172" s="31">
        <v>0.0</v>
      </c>
      <c r="L172" s="31">
        <v>0.06</v>
      </c>
      <c r="M172" s="31">
        <v>0.34</v>
      </c>
      <c r="N172" s="31">
        <v>0.03</v>
      </c>
      <c r="O172" s="31">
        <v>0.0</v>
      </c>
      <c r="P172" s="31">
        <v>0.05</v>
      </c>
      <c r="Q172" s="31">
        <v>0.02</v>
      </c>
      <c r="R172" s="31">
        <v>0.01</v>
      </c>
      <c r="S172" s="31">
        <v>0.01</v>
      </c>
      <c r="T172" s="31">
        <v>0.56</v>
      </c>
      <c r="U172" s="30"/>
      <c r="V172" s="30"/>
      <c r="W172" s="30"/>
      <c r="X172" s="30"/>
      <c r="Y172" s="30"/>
      <c r="Z172" s="30"/>
    </row>
    <row r="173">
      <c r="A173" s="31" t="s">
        <v>192</v>
      </c>
      <c r="B173" s="31">
        <v>2.0</v>
      </c>
      <c r="C173" s="31" t="s">
        <v>183</v>
      </c>
      <c r="D173" s="32">
        <v>42060.0</v>
      </c>
      <c r="E173" s="31" t="s">
        <v>184</v>
      </c>
      <c r="F173" s="31">
        <v>1.8</v>
      </c>
      <c r="G173" s="31">
        <v>0.0</v>
      </c>
      <c r="H173" s="31">
        <v>0.0</v>
      </c>
      <c r="I173" s="31">
        <v>0.0</v>
      </c>
      <c r="J173" s="31">
        <v>0.0</v>
      </c>
      <c r="K173" s="31">
        <v>0.0</v>
      </c>
      <c r="L173" s="31">
        <v>0.08</v>
      </c>
      <c r="M173" s="31">
        <v>0.29</v>
      </c>
      <c r="N173" s="31">
        <v>0.21</v>
      </c>
      <c r="O173" s="31">
        <v>0.5</v>
      </c>
      <c r="P173" s="31">
        <v>0.04</v>
      </c>
      <c r="Q173" s="31">
        <v>0.07</v>
      </c>
      <c r="R173" s="31">
        <v>0.16</v>
      </c>
      <c r="S173" s="31">
        <v>0.19</v>
      </c>
      <c r="T173" s="31">
        <v>1.54</v>
      </c>
      <c r="U173" s="30"/>
      <c r="V173" s="30"/>
      <c r="W173" s="30"/>
      <c r="X173" s="30"/>
      <c r="Y173" s="30"/>
      <c r="Z173" s="30"/>
    </row>
    <row r="174">
      <c r="A174" s="31" t="s">
        <v>192</v>
      </c>
      <c r="B174" s="31">
        <v>2.0</v>
      </c>
      <c r="C174" s="31" t="s">
        <v>185</v>
      </c>
      <c r="D174" s="32">
        <v>42060.0</v>
      </c>
      <c r="E174" s="31" t="s">
        <v>184</v>
      </c>
      <c r="F174" s="31">
        <v>1.0</v>
      </c>
      <c r="G174" s="31">
        <v>0.0</v>
      </c>
      <c r="H174" s="31">
        <v>0.0</v>
      </c>
      <c r="I174" s="31">
        <v>0.0</v>
      </c>
      <c r="J174" s="31">
        <v>0.0</v>
      </c>
      <c r="K174" s="31">
        <v>0.0</v>
      </c>
      <c r="L174" s="31">
        <v>0.0</v>
      </c>
      <c r="M174" s="31">
        <v>0.01</v>
      </c>
      <c r="N174" s="31">
        <v>0.02</v>
      </c>
      <c r="O174" s="31">
        <v>0.0</v>
      </c>
      <c r="P174" s="31">
        <v>0.02</v>
      </c>
      <c r="Q174" s="31">
        <v>0.01</v>
      </c>
      <c r="R174" s="31">
        <v>0.01</v>
      </c>
      <c r="S174" s="31">
        <v>0.0</v>
      </c>
      <c r="T174" s="31">
        <v>0.07</v>
      </c>
      <c r="U174" s="30"/>
      <c r="V174" s="30"/>
      <c r="W174" s="30"/>
      <c r="X174" s="30"/>
      <c r="Y174" s="30"/>
      <c r="Z174" s="30"/>
    </row>
    <row r="175">
      <c r="A175" s="31" t="s">
        <v>192</v>
      </c>
      <c r="B175" s="31">
        <v>1.0</v>
      </c>
      <c r="C175" s="31" t="s">
        <v>177</v>
      </c>
      <c r="D175" s="32">
        <v>42088.0</v>
      </c>
      <c r="E175" s="31" t="s">
        <v>178</v>
      </c>
      <c r="F175" s="31">
        <v>0.4</v>
      </c>
      <c r="G175" s="31">
        <v>0.0</v>
      </c>
      <c r="H175" s="31">
        <v>0.0</v>
      </c>
      <c r="I175" s="31">
        <v>0.0</v>
      </c>
      <c r="J175" s="31">
        <v>0.0</v>
      </c>
      <c r="K175" s="31">
        <v>0.0</v>
      </c>
      <c r="L175" s="31">
        <v>0.03</v>
      </c>
      <c r="M175" s="31">
        <v>0.03</v>
      </c>
      <c r="N175" s="31">
        <v>0.03</v>
      </c>
      <c r="O175" s="31">
        <v>0.03</v>
      </c>
      <c r="P175" s="31">
        <v>0.01</v>
      </c>
      <c r="Q175" s="31">
        <v>0.0</v>
      </c>
      <c r="R175" s="31">
        <v>0.0</v>
      </c>
      <c r="S175" s="31">
        <v>0.0</v>
      </c>
      <c r="T175" s="31">
        <v>0.12</v>
      </c>
      <c r="U175" s="30"/>
      <c r="V175" s="30"/>
      <c r="W175" s="30"/>
      <c r="X175" s="30"/>
      <c r="Y175" s="30"/>
      <c r="Z175" s="30"/>
    </row>
    <row r="176">
      <c r="A176" s="31" t="s">
        <v>192</v>
      </c>
      <c r="B176" s="31">
        <v>1.0</v>
      </c>
      <c r="C176" s="31" t="s">
        <v>179</v>
      </c>
      <c r="D176" s="32">
        <v>42088.0</v>
      </c>
      <c r="E176" s="31" t="s">
        <v>178</v>
      </c>
      <c r="F176" s="31">
        <v>0.4</v>
      </c>
      <c r="G176" s="31">
        <v>0.0</v>
      </c>
      <c r="H176" s="31">
        <v>0.0</v>
      </c>
      <c r="I176" s="31">
        <v>0.0</v>
      </c>
      <c r="J176" s="31">
        <v>0.0</v>
      </c>
      <c r="K176" s="31">
        <v>0.0</v>
      </c>
      <c r="L176" s="31">
        <v>0.09</v>
      </c>
      <c r="M176" s="31">
        <v>0.09</v>
      </c>
      <c r="N176" s="31">
        <v>0.16</v>
      </c>
      <c r="O176" s="31">
        <v>2.86</v>
      </c>
      <c r="P176" s="31">
        <v>0.02</v>
      </c>
      <c r="Q176" s="31">
        <v>0.09</v>
      </c>
      <c r="R176" s="31">
        <v>0.02</v>
      </c>
      <c r="S176" s="31">
        <v>0.0</v>
      </c>
      <c r="T176" s="31">
        <v>3.33</v>
      </c>
      <c r="U176" s="30"/>
      <c r="V176" s="30"/>
      <c r="W176" s="30"/>
      <c r="X176" s="30"/>
      <c r="Y176" s="30"/>
      <c r="Z176" s="30"/>
    </row>
    <row r="177">
      <c r="A177" s="31" t="s">
        <v>192</v>
      </c>
      <c r="B177" s="31">
        <v>1.0</v>
      </c>
      <c r="C177" s="31" t="s">
        <v>180</v>
      </c>
      <c r="D177" s="32">
        <v>42088.0</v>
      </c>
      <c r="E177" s="31" t="s">
        <v>178</v>
      </c>
      <c r="F177" s="31">
        <v>4.4</v>
      </c>
      <c r="G177" s="31">
        <v>0.0</v>
      </c>
      <c r="H177" s="31">
        <v>0.0</v>
      </c>
      <c r="I177" s="31">
        <v>0.0</v>
      </c>
      <c r="J177" s="31">
        <v>0.0</v>
      </c>
      <c r="K177" s="31">
        <v>0.0</v>
      </c>
      <c r="L177" s="31">
        <v>0.0</v>
      </c>
      <c r="M177" s="31">
        <v>0.78</v>
      </c>
      <c r="N177" s="31">
        <v>0.0</v>
      </c>
      <c r="O177" s="31">
        <v>0.28</v>
      </c>
      <c r="P177" s="31">
        <v>0.05</v>
      </c>
      <c r="Q177" s="31">
        <v>0.05</v>
      </c>
      <c r="R177" s="31">
        <v>0.01</v>
      </c>
      <c r="S177" s="31">
        <v>0.01</v>
      </c>
      <c r="T177" s="31">
        <v>1.18</v>
      </c>
      <c r="U177" s="30"/>
      <c r="V177" s="30"/>
      <c r="W177" s="30"/>
      <c r="X177" s="30"/>
      <c r="Y177" s="30"/>
      <c r="Z177" s="30"/>
    </row>
    <row r="178">
      <c r="A178" s="31" t="s">
        <v>192</v>
      </c>
      <c r="B178" s="31">
        <v>2.0</v>
      </c>
      <c r="C178" s="31" t="s">
        <v>191</v>
      </c>
      <c r="D178" s="32">
        <v>42088.0</v>
      </c>
      <c r="E178" s="31" t="s">
        <v>178</v>
      </c>
      <c r="F178" s="31">
        <v>0.8</v>
      </c>
      <c r="G178" s="31">
        <v>0.0</v>
      </c>
      <c r="H178" s="31">
        <v>0.0</v>
      </c>
      <c r="I178" s="31">
        <v>0.0</v>
      </c>
      <c r="J178" s="31">
        <v>0.0</v>
      </c>
      <c r="K178" s="31">
        <v>0.0</v>
      </c>
      <c r="L178" s="31">
        <v>0.0</v>
      </c>
      <c r="M178" s="31">
        <v>0.04</v>
      </c>
      <c r="N178" s="31">
        <v>0.02</v>
      </c>
      <c r="O178" s="31">
        <v>0.02</v>
      </c>
      <c r="P178" s="31">
        <v>0.04</v>
      </c>
      <c r="Q178" s="31">
        <v>0.0</v>
      </c>
      <c r="R178" s="31">
        <v>0.01</v>
      </c>
      <c r="S178" s="31">
        <v>0.0</v>
      </c>
      <c r="T178" s="31">
        <v>0.14</v>
      </c>
      <c r="U178" s="30"/>
      <c r="V178" s="30"/>
      <c r="W178" s="30"/>
      <c r="X178" s="30"/>
      <c r="Y178" s="30"/>
      <c r="Z178" s="30"/>
    </row>
    <row r="179">
      <c r="A179" s="31" t="s">
        <v>192</v>
      </c>
      <c r="B179" s="31">
        <v>2.0</v>
      </c>
      <c r="C179" s="31" t="s">
        <v>183</v>
      </c>
      <c r="D179" s="32">
        <v>42088.0</v>
      </c>
      <c r="E179" s="31" t="s">
        <v>184</v>
      </c>
      <c r="F179" s="31">
        <v>0.2</v>
      </c>
      <c r="G179" s="31">
        <v>0.0</v>
      </c>
      <c r="H179" s="31">
        <v>0.0</v>
      </c>
      <c r="I179" s="31">
        <v>0.0</v>
      </c>
      <c r="J179" s="31">
        <v>0.0</v>
      </c>
      <c r="K179" s="31">
        <v>0.4</v>
      </c>
      <c r="L179" s="31">
        <v>0.01</v>
      </c>
      <c r="M179" s="31">
        <v>0.13</v>
      </c>
      <c r="N179" s="31">
        <v>0.17</v>
      </c>
      <c r="O179" s="31">
        <v>0.09</v>
      </c>
      <c r="P179" s="31">
        <v>0.07</v>
      </c>
      <c r="Q179" s="31">
        <v>0.01</v>
      </c>
      <c r="R179" s="31">
        <v>0.01</v>
      </c>
      <c r="S179" s="31">
        <v>0.01</v>
      </c>
      <c r="T179" s="31">
        <v>0.91</v>
      </c>
      <c r="U179" s="30"/>
      <c r="V179" s="30"/>
      <c r="W179" s="30"/>
      <c r="X179" s="30"/>
      <c r="Y179" s="30"/>
      <c r="Z179" s="30"/>
    </row>
    <row r="180">
      <c r="A180" s="31" t="s">
        <v>192</v>
      </c>
      <c r="B180" s="31">
        <v>2.0</v>
      </c>
      <c r="C180" s="31" t="s">
        <v>185</v>
      </c>
      <c r="D180" s="32">
        <v>42088.0</v>
      </c>
      <c r="E180" s="31" t="s">
        <v>184</v>
      </c>
      <c r="F180" s="31">
        <v>0.2</v>
      </c>
      <c r="G180" s="31">
        <v>0.0</v>
      </c>
      <c r="H180" s="31">
        <v>0.0</v>
      </c>
      <c r="I180" s="31">
        <v>0.0</v>
      </c>
      <c r="J180" s="31">
        <v>0.0</v>
      </c>
      <c r="K180" s="31">
        <v>0.0</v>
      </c>
      <c r="L180" s="31">
        <v>0.0</v>
      </c>
      <c r="M180" s="31">
        <v>0.05</v>
      </c>
      <c r="N180" s="31">
        <v>0.07</v>
      </c>
      <c r="O180" s="31">
        <v>0.0</v>
      </c>
      <c r="P180" s="31">
        <v>0.02</v>
      </c>
      <c r="Q180" s="31">
        <v>0.01</v>
      </c>
      <c r="R180" s="31">
        <v>0.03</v>
      </c>
      <c r="S180" s="31">
        <v>0.01</v>
      </c>
      <c r="T180" s="31">
        <v>0.19</v>
      </c>
      <c r="U180" s="30"/>
      <c r="V180" s="30"/>
      <c r="W180" s="30"/>
      <c r="X180" s="30"/>
      <c r="Y180" s="30"/>
      <c r="Z180" s="30"/>
    </row>
    <row r="181">
      <c r="A181" s="31" t="s">
        <v>192</v>
      </c>
      <c r="B181" s="31">
        <v>1.0</v>
      </c>
      <c r="C181" s="31" t="s">
        <v>177</v>
      </c>
      <c r="D181" s="32">
        <v>42116.0</v>
      </c>
      <c r="E181" s="31" t="s">
        <v>178</v>
      </c>
      <c r="F181" s="31">
        <v>0.4</v>
      </c>
      <c r="G181" s="31">
        <v>0.0</v>
      </c>
      <c r="H181" s="31">
        <v>0.0</v>
      </c>
      <c r="I181" s="31">
        <v>0.0</v>
      </c>
      <c r="J181" s="31">
        <v>0.0</v>
      </c>
      <c r="K181" s="31">
        <v>0.0</v>
      </c>
      <c r="L181" s="31">
        <v>0.0</v>
      </c>
      <c r="M181" s="31">
        <v>0.05</v>
      </c>
      <c r="N181" s="31">
        <v>0.0</v>
      </c>
      <c r="O181" s="31">
        <v>0.06</v>
      </c>
      <c r="P181" s="31">
        <v>0.01</v>
      </c>
      <c r="Q181" s="31">
        <v>0.0</v>
      </c>
      <c r="R181" s="31">
        <v>0.0</v>
      </c>
      <c r="S181" s="31">
        <v>0.01</v>
      </c>
      <c r="T181" s="31">
        <v>0.13</v>
      </c>
      <c r="U181" s="30"/>
      <c r="V181" s="30"/>
      <c r="W181" s="30"/>
      <c r="X181" s="30"/>
      <c r="Y181" s="30"/>
      <c r="Z181" s="30"/>
    </row>
    <row r="182">
      <c r="A182" s="31" t="s">
        <v>192</v>
      </c>
      <c r="B182" s="31">
        <v>1.0</v>
      </c>
      <c r="C182" s="31" t="s">
        <v>179</v>
      </c>
      <c r="D182" s="32">
        <v>42116.0</v>
      </c>
      <c r="E182" s="31" t="s">
        <v>178</v>
      </c>
      <c r="F182" s="31">
        <v>0.1</v>
      </c>
      <c r="G182" s="31">
        <v>0.0</v>
      </c>
      <c r="H182" s="31">
        <v>0.0</v>
      </c>
      <c r="I182" s="31">
        <v>0.0</v>
      </c>
      <c r="J182" s="31">
        <v>0.0</v>
      </c>
      <c r="K182" s="31">
        <v>0.0</v>
      </c>
      <c r="L182" s="31">
        <v>0.0</v>
      </c>
      <c r="M182" s="31">
        <v>0.33</v>
      </c>
      <c r="N182" s="31">
        <v>0.07</v>
      </c>
      <c r="O182" s="31">
        <v>0.18</v>
      </c>
      <c r="P182" s="31">
        <v>0.03</v>
      </c>
      <c r="Q182" s="31">
        <v>0.0</v>
      </c>
      <c r="R182" s="31">
        <v>0.01</v>
      </c>
      <c r="S182" s="31">
        <v>0.01</v>
      </c>
      <c r="T182" s="31">
        <v>0.63</v>
      </c>
      <c r="U182" s="30"/>
      <c r="V182" s="30"/>
      <c r="W182" s="30"/>
      <c r="X182" s="30"/>
      <c r="Y182" s="30"/>
      <c r="Z182" s="30"/>
    </row>
    <row r="183">
      <c r="A183" s="31" t="s">
        <v>192</v>
      </c>
      <c r="B183" s="31">
        <v>1.0</v>
      </c>
      <c r="C183" s="31" t="s">
        <v>180</v>
      </c>
      <c r="D183" s="32">
        <v>42116.0</v>
      </c>
      <c r="E183" s="31" t="s">
        <v>178</v>
      </c>
      <c r="F183" s="31">
        <v>1.6</v>
      </c>
      <c r="G183" s="31">
        <v>0.0</v>
      </c>
      <c r="H183" s="31">
        <v>0.0</v>
      </c>
      <c r="I183" s="31">
        <v>0.0</v>
      </c>
      <c r="J183" s="31">
        <v>0.0</v>
      </c>
      <c r="K183" s="31">
        <v>0.0</v>
      </c>
      <c r="L183" s="31">
        <v>0.0</v>
      </c>
      <c r="M183" s="31">
        <v>0.18</v>
      </c>
      <c r="N183" s="31">
        <v>0.11</v>
      </c>
      <c r="O183" s="31">
        <v>0.08</v>
      </c>
      <c r="P183" s="31">
        <v>0.07</v>
      </c>
      <c r="Q183" s="31">
        <v>0.0</v>
      </c>
      <c r="R183" s="31">
        <v>0.03</v>
      </c>
      <c r="S183" s="31">
        <v>0.01</v>
      </c>
      <c r="T183" s="31">
        <v>0.47</v>
      </c>
      <c r="U183" s="30"/>
      <c r="V183" s="30"/>
      <c r="W183" s="30"/>
      <c r="X183" s="30"/>
      <c r="Y183" s="30"/>
      <c r="Z183" s="30"/>
    </row>
    <row r="184">
      <c r="A184" s="31" t="s">
        <v>192</v>
      </c>
      <c r="B184" s="31">
        <v>2.0</v>
      </c>
      <c r="C184" s="31" t="s">
        <v>191</v>
      </c>
      <c r="D184" s="32">
        <v>42116.0</v>
      </c>
      <c r="E184" s="31" t="s">
        <v>178</v>
      </c>
      <c r="F184" s="31">
        <v>0.7</v>
      </c>
      <c r="G184" s="31">
        <v>0.0</v>
      </c>
      <c r="H184" s="31">
        <v>0.0</v>
      </c>
      <c r="I184" s="31">
        <v>0.0</v>
      </c>
      <c r="J184" s="31">
        <v>0.0</v>
      </c>
      <c r="K184" s="31">
        <v>0.0</v>
      </c>
      <c r="L184" s="31">
        <v>0.0</v>
      </c>
      <c r="M184" s="31">
        <v>0.13</v>
      </c>
      <c r="N184" s="31">
        <v>0.05</v>
      </c>
      <c r="O184" s="31">
        <v>0.0</v>
      </c>
      <c r="P184" s="31">
        <v>0.02</v>
      </c>
      <c r="Q184" s="31">
        <v>0.0</v>
      </c>
      <c r="R184" s="31">
        <v>0.01</v>
      </c>
      <c r="S184" s="31">
        <v>0.0</v>
      </c>
      <c r="T184" s="31">
        <v>0.22</v>
      </c>
      <c r="U184" s="30"/>
      <c r="V184" s="30"/>
      <c r="W184" s="30"/>
      <c r="X184" s="30"/>
      <c r="Y184" s="30"/>
      <c r="Z184" s="30"/>
    </row>
    <row r="185">
      <c r="A185" s="31" t="s">
        <v>192</v>
      </c>
      <c r="B185" s="31">
        <v>2.0</v>
      </c>
      <c r="C185" s="31" t="s">
        <v>183</v>
      </c>
      <c r="D185" s="32">
        <v>42116.0</v>
      </c>
      <c r="E185" s="31" t="s">
        <v>184</v>
      </c>
      <c r="F185" s="31">
        <v>0.4</v>
      </c>
      <c r="G185" s="31">
        <v>0.0</v>
      </c>
      <c r="H185" s="31">
        <v>0.0</v>
      </c>
      <c r="I185" s="31">
        <v>0.0</v>
      </c>
      <c r="J185" s="31">
        <v>0.0</v>
      </c>
      <c r="K185" s="31">
        <v>0.0</v>
      </c>
      <c r="L185" s="31">
        <v>0.02</v>
      </c>
      <c r="M185" s="31">
        <v>0.26</v>
      </c>
      <c r="N185" s="31">
        <v>0.13</v>
      </c>
      <c r="O185" s="31">
        <v>0.17</v>
      </c>
      <c r="P185" s="31">
        <v>0.07</v>
      </c>
      <c r="Q185" s="31">
        <v>0.01</v>
      </c>
      <c r="R185" s="31">
        <v>0.04</v>
      </c>
      <c r="S185" s="31">
        <v>0.21</v>
      </c>
      <c r="T185" s="31">
        <v>0.91</v>
      </c>
      <c r="U185" s="30"/>
      <c r="V185" s="30"/>
      <c r="W185" s="30"/>
      <c r="X185" s="30"/>
      <c r="Y185" s="30"/>
      <c r="Z185" s="30"/>
    </row>
    <row r="186">
      <c r="A186" s="31" t="s">
        <v>192</v>
      </c>
      <c r="B186" s="31">
        <v>2.0</v>
      </c>
      <c r="C186" s="31" t="s">
        <v>185</v>
      </c>
      <c r="D186" s="32">
        <v>42116.0</v>
      </c>
      <c r="E186" s="31" t="s">
        <v>184</v>
      </c>
      <c r="F186" s="31">
        <v>0.1</v>
      </c>
      <c r="G186" s="31">
        <v>0.0</v>
      </c>
      <c r="H186" s="31">
        <v>0.0</v>
      </c>
      <c r="I186" s="31">
        <v>0.0</v>
      </c>
      <c r="J186" s="31">
        <v>0.0</v>
      </c>
      <c r="K186" s="31">
        <v>0.0</v>
      </c>
      <c r="L186" s="31">
        <v>0.0</v>
      </c>
      <c r="M186" s="31">
        <v>0.21</v>
      </c>
      <c r="N186" s="31">
        <v>0.0</v>
      </c>
      <c r="O186" s="31">
        <v>0.13</v>
      </c>
      <c r="P186" s="31">
        <v>0.05</v>
      </c>
      <c r="Q186" s="31">
        <v>0.0</v>
      </c>
      <c r="R186" s="31">
        <v>0.03</v>
      </c>
      <c r="S186" s="31">
        <v>0.03</v>
      </c>
      <c r="T186" s="31">
        <v>0.44</v>
      </c>
      <c r="U186" s="30"/>
      <c r="V186" s="30"/>
      <c r="W186" s="30"/>
      <c r="X186" s="30"/>
      <c r="Y186" s="30"/>
      <c r="Z186" s="30"/>
    </row>
    <row r="187">
      <c r="A187" s="31" t="s">
        <v>192</v>
      </c>
      <c r="B187" s="31">
        <v>1.0</v>
      </c>
      <c r="C187" s="31" t="s">
        <v>177</v>
      </c>
      <c r="D187" s="32">
        <v>42151.0</v>
      </c>
      <c r="E187" s="31" t="s">
        <v>178</v>
      </c>
      <c r="F187" s="31">
        <v>0.3</v>
      </c>
      <c r="G187" s="31">
        <v>0.0</v>
      </c>
      <c r="H187" s="31">
        <v>0.0</v>
      </c>
      <c r="I187" s="31">
        <v>0.0</v>
      </c>
      <c r="J187" s="31">
        <v>0.0</v>
      </c>
      <c r="K187" s="31">
        <v>0.0</v>
      </c>
      <c r="L187" s="31">
        <v>0.0</v>
      </c>
      <c r="M187" s="31">
        <v>0.02</v>
      </c>
      <c r="N187" s="31">
        <v>0.08</v>
      </c>
      <c r="O187" s="31">
        <v>0.08</v>
      </c>
      <c r="P187" s="31">
        <v>0.0</v>
      </c>
      <c r="Q187" s="31">
        <v>0.0</v>
      </c>
      <c r="R187" s="31">
        <v>0.0</v>
      </c>
      <c r="S187" s="31">
        <v>0.03</v>
      </c>
      <c r="T187" s="31">
        <v>0.22</v>
      </c>
      <c r="U187" s="30"/>
      <c r="V187" s="30"/>
      <c r="W187" s="30"/>
      <c r="X187" s="30"/>
      <c r="Y187" s="30"/>
      <c r="Z187" s="30"/>
    </row>
    <row r="188">
      <c r="A188" s="31" t="s">
        <v>192</v>
      </c>
      <c r="B188" s="31">
        <v>1.0</v>
      </c>
      <c r="C188" s="31" t="s">
        <v>179</v>
      </c>
      <c r="D188" s="32">
        <v>42151.0</v>
      </c>
      <c r="E188" s="31" t="s">
        <v>178</v>
      </c>
      <c r="F188" s="31">
        <v>2.1</v>
      </c>
      <c r="G188" s="31">
        <v>0.0</v>
      </c>
      <c r="H188" s="31">
        <v>0.0</v>
      </c>
      <c r="I188" s="31">
        <v>0.0</v>
      </c>
      <c r="J188" s="31">
        <v>0.0</v>
      </c>
      <c r="K188" s="31">
        <v>0.0</v>
      </c>
      <c r="L188" s="31">
        <v>0.01</v>
      </c>
      <c r="M188" s="31">
        <v>0.36</v>
      </c>
      <c r="N188" s="31">
        <v>0.34</v>
      </c>
      <c r="O188" s="31">
        <v>0.83</v>
      </c>
      <c r="P188" s="31">
        <v>0.04</v>
      </c>
      <c r="Q188" s="31">
        <v>0.0</v>
      </c>
      <c r="R188" s="31">
        <v>0.03</v>
      </c>
      <c r="S188" s="31">
        <v>0.06</v>
      </c>
      <c r="T188" s="31">
        <v>1.67</v>
      </c>
      <c r="U188" s="30"/>
      <c r="V188" s="30"/>
      <c r="W188" s="30"/>
      <c r="X188" s="30"/>
      <c r="Y188" s="30"/>
      <c r="Z188" s="30"/>
    </row>
    <row r="189">
      <c r="A189" s="31" t="s">
        <v>192</v>
      </c>
      <c r="B189" s="31">
        <v>1.0</v>
      </c>
      <c r="C189" s="31" t="s">
        <v>180</v>
      </c>
      <c r="D189" s="32">
        <v>42151.0</v>
      </c>
      <c r="E189" s="31" t="s">
        <v>178</v>
      </c>
      <c r="F189" s="31">
        <v>2.9</v>
      </c>
      <c r="G189" s="31">
        <v>0.0</v>
      </c>
      <c r="H189" s="31">
        <v>0.0</v>
      </c>
      <c r="I189" s="31">
        <v>0.0</v>
      </c>
      <c r="J189" s="31">
        <v>0.0</v>
      </c>
      <c r="K189" s="31">
        <v>0.0</v>
      </c>
      <c r="L189" s="31">
        <v>0.02</v>
      </c>
      <c r="M189" s="31">
        <v>0.38</v>
      </c>
      <c r="N189" s="31">
        <v>0.46</v>
      </c>
      <c r="O189" s="31">
        <v>0.21</v>
      </c>
      <c r="P189" s="31">
        <v>0.12</v>
      </c>
      <c r="Q189" s="31">
        <v>0.12</v>
      </c>
      <c r="R189" s="31">
        <v>0.02</v>
      </c>
      <c r="S189" s="31">
        <v>0.13</v>
      </c>
      <c r="T189" s="31">
        <v>1.46</v>
      </c>
      <c r="U189" s="30"/>
      <c r="V189" s="30"/>
      <c r="W189" s="30"/>
      <c r="X189" s="30"/>
      <c r="Y189" s="30"/>
      <c r="Z189" s="30"/>
    </row>
    <row r="190">
      <c r="A190" s="31" t="s">
        <v>192</v>
      </c>
      <c r="B190" s="31">
        <v>2.0</v>
      </c>
      <c r="C190" s="31" t="s">
        <v>191</v>
      </c>
      <c r="D190" s="32">
        <v>42151.0</v>
      </c>
      <c r="E190" s="31" t="s">
        <v>178</v>
      </c>
      <c r="F190" s="31">
        <v>1.3</v>
      </c>
      <c r="G190" s="31">
        <v>0.0</v>
      </c>
      <c r="H190" s="31">
        <v>0.0</v>
      </c>
      <c r="I190" s="31">
        <v>0.0</v>
      </c>
      <c r="J190" s="31">
        <v>0.0</v>
      </c>
      <c r="K190" s="31">
        <v>0.0</v>
      </c>
      <c r="L190" s="31">
        <v>0.03</v>
      </c>
      <c r="M190" s="31">
        <v>0.04</v>
      </c>
      <c r="N190" s="31">
        <v>0.0</v>
      </c>
      <c r="O190" s="31">
        <v>0.0</v>
      </c>
      <c r="P190" s="31">
        <v>0.0</v>
      </c>
      <c r="Q190" s="31">
        <v>0.0</v>
      </c>
      <c r="R190" s="31">
        <v>0.0</v>
      </c>
      <c r="S190" s="31">
        <v>0.0</v>
      </c>
      <c r="T190" s="31">
        <v>0.07</v>
      </c>
      <c r="U190" s="30"/>
      <c r="V190" s="30"/>
      <c r="W190" s="30"/>
      <c r="X190" s="30"/>
      <c r="Y190" s="30"/>
      <c r="Z190" s="30"/>
    </row>
    <row r="191">
      <c r="A191" s="31" t="s">
        <v>192</v>
      </c>
      <c r="B191" s="31">
        <v>2.0</v>
      </c>
      <c r="C191" s="31" t="s">
        <v>183</v>
      </c>
      <c r="D191" s="32">
        <v>42151.0</v>
      </c>
      <c r="E191" s="31" t="s">
        <v>184</v>
      </c>
      <c r="F191" s="31">
        <v>0.1</v>
      </c>
      <c r="G191" s="31">
        <v>0.0</v>
      </c>
      <c r="H191" s="31">
        <v>0.0</v>
      </c>
      <c r="I191" s="31">
        <v>0.0</v>
      </c>
      <c r="J191" s="31">
        <v>0.0</v>
      </c>
      <c r="K191" s="31">
        <v>0.0</v>
      </c>
      <c r="L191" s="31">
        <v>0.03</v>
      </c>
      <c r="M191" s="31">
        <v>0.15</v>
      </c>
      <c r="N191" s="31">
        <v>0.48</v>
      </c>
      <c r="O191" s="31">
        <v>0.36</v>
      </c>
      <c r="P191" s="31">
        <v>0.04</v>
      </c>
      <c r="Q191" s="31">
        <v>0.13</v>
      </c>
      <c r="R191" s="31">
        <v>0.03</v>
      </c>
      <c r="S191" s="31">
        <v>0.03</v>
      </c>
      <c r="T191" s="31">
        <v>1.23</v>
      </c>
      <c r="U191" s="30"/>
      <c r="V191" s="30"/>
      <c r="W191" s="30"/>
      <c r="X191" s="30"/>
      <c r="Y191" s="30"/>
      <c r="Z191" s="30"/>
    </row>
    <row r="192">
      <c r="A192" s="31" t="s">
        <v>192</v>
      </c>
      <c r="B192" s="31">
        <v>2.0</v>
      </c>
      <c r="C192" s="31" t="s">
        <v>185</v>
      </c>
      <c r="D192" s="32">
        <v>42151.0</v>
      </c>
      <c r="E192" s="31" t="s">
        <v>184</v>
      </c>
      <c r="F192" s="31">
        <v>0.0</v>
      </c>
      <c r="G192" s="31">
        <v>0.0</v>
      </c>
      <c r="H192" s="31">
        <v>0.0</v>
      </c>
      <c r="I192" s="31">
        <v>0.0</v>
      </c>
      <c r="J192" s="31">
        <v>0.0</v>
      </c>
      <c r="K192" s="31">
        <v>0.0</v>
      </c>
      <c r="L192" s="31">
        <v>0.01</v>
      </c>
      <c r="M192" s="31">
        <v>0.08</v>
      </c>
      <c r="N192" s="31">
        <v>0.0</v>
      </c>
      <c r="O192" s="31">
        <v>0.0</v>
      </c>
      <c r="P192" s="31">
        <v>0.02</v>
      </c>
      <c r="Q192" s="31">
        <v>0.0</v>
      </c>
      <c r="R192" s="31">
        <v>0.0</v>
      </c>
      <c r="S192" s="31">
        <v>0.02</v>
      </c>
      <c r="T192" s="31">
        <v>0.13</v>
      </c>
      <c r="U192" s="30"/>
      <c r="V192" s="30"/>
      <c r="W192" s="30"/>
      <c r="X192" s="30"/>
      <c r="Y192" s="30"/>
      <c r="Z192" s="30"/>
    </row>
    <row r="193">
      <c r="A193" s="31" t="s">
        <v>192</v>
      </c>
      <c r="B193" s="31">
        <v>1.0</v>
      </c>
      <c r="C193" s="31" t="s">
        <v>177</v>
      </c>
      <c r="D193" s="32">
        <v>42207.0</v>
      </c>
      <c r="E193" s="31" t="s">
        <v>178</v>
      </c>
      <c r="F193" s="31">
        <v>2.0</v>
      </c>
      <c r="G193" s="31">
        <v>0.0</v>
      </c>
      <c r="H193" s="31">
        <v>0.0</v>
      </c>
      <c r="I193" s="31">
        <v>0.0</v>
      </c>
      <c r="J193" s="31">
        <v>0.0</v>
      </c>
      <c r="K193" s="31">
        <v>0.0</v>
      </c>
      <c r="L193" s="31">
        <v>0.01</v>
      </c>
      <c r="M193" s="31">
        <v>0.24</v>
      </c>
      <c r="N193" s="31">
        <v>0.0</v>
      </c>
      <c r="O193" s="31">
        <v>0.0</v>
      </c>
      <c r="P193" s="31">
        <v>0.02</v>
      </c>
      <c r="Q193" s="31">
        <v>0.0</v>
      </c>
      <c r="R193" s="31">
        <v>0.0</v>
      </c>
      <c r="S193" s="31">
        <v>0.02</v>
      </c>
      <c r="T193" s="31">
        <v>0.28</v>
      </c>
      <c r="U193" s="30"/>
      <c r="V193" s="30"/>
      <c r="W193" s="30"/>
      <c r="X193" s="30"/>
      <c r="Y193" s="30"/>
      <c r="Z193" s="30"/>
    </row>
    <row r="194">
      <c r="A194" s="31" t="s">
        <v>192</v>
      </c>
      <c r="B194" s="31">
        <v>1.0</v>
      </c>
      <c r="C194" s="31" t="s">
        <v>179</v>
      </c>
      <c r="D194" s="32">
        <v>42207.0</v>
      </c>
      <c r="E194" s="31" t="s">
        <v>178</v>
      </c>
      <c r="F194" s="31">
        <v>3.0</v>
      </c>
      <c r="G194" s="31">
        <v>0.0</v>
      </c>
      <c r="H194" s="31">
        <v>0.0</v>
      </c>
      <c r="I194" s="31">
        <v>0.0</v>
      </c>
      <c r="J194" s="31">
        <v>0.0</v>
      </c>
      <c r="K194" s="31">
        <v>0.0</v>
      </c>
      <c r="L194" s="31">
        <v>0.01</v>
      </c>
      <c r="M194" s="31">
        <v>0.26</v>
      </c>
      <c r="N194" s="31">
        <v>0.03</v>
      </c>
      <c r="O194" s="31">
        <v>0.16</v>
      </c>
      <c r="P194" s="31">
        <v>0.04</v>
      </c>
      <c r="Q194" s="31">
        <v>0.01</v>
      </c>
      <c r="R194" s="31">
        <v>0.01</v>
      </c>
      <c r="S194" s="31">
        <v>0.07</v>
      </c>
      <c r="T194" s="31">
        <v>0.59</v>
      </c>
      <c r="U194" s="30"/>
      <c r="V194" s="30"/>
      <c r="W194" s="30"/>
      <c r="X194" s="30"/>
      <c r="Y194" s="30"/>
      <c r="Z194" s="30"/>
    </row>
    <row r="195">
      <c r="A195" s="31" t="s">
        <v>192</v>
      </c>
      <c r="B195" s="31">
        <v>1.0</v>
      </c>
      <c r="C195" s="31" t="s">
        <v>180</v>
      </c>
      <c r="D195" s="32">
        <v>42207.0</v>
      </c>
      <c r="E195" s="31" t="s">
        <v>178</v>
      </c>
      <c r="F195" s="31">
        <v>7.9</v>
      </c>
      <c r="G195" s="31">
        <v>0.0</v>
      </c>
      <c r="H195" s="31">
        <v>0.0</v>
      </c>
      <c r="I195" s="31">
        <v>0.0</v>
      </c>
      <c r="J195" s="31">
        <v>0.0</v>
      </c>
      <c r="K195" s="31">
        <v>0.07</v>
      </c>
      <c r="L195" s="31">
        <v>0.0</v>
      </c>
      <c r="M195" s="31">
        <v>0.31</v>
      </c>
      <c r="N195" s="31">
        <v>0.05</v>
      </c>
      <c r="O195" s="31">
        <v>0.36</v>
      </c>
      <c r="P195" s="31">
        <v>0.11</v>
      </c>
      <c r="Q195" s="31">
        <v>0.05</v>
      </c>
      <c r="R195" s="31">
        <v>0.07</v>
      </c>
      <c r="S195" s="31">
        <v>0.17</v>
      </c>
      <c r="T195" s="31">
        <v>1.19</v>
      </c>
      <c r="U195" s="30"/>
      <c r="V195" s="30"/>
      <c r="W195" s="30"/>
      <c r="X195" s="30"/>
      <c r="Y195" s="30"/>
      <c r="Z195" s="30"/>
    </row>
    <row r="196">
      <c r="A196" s="31" t="s">
        <v>192</v>
      </c>
      <c r="B196" s="31">
        <v>2.0</v>
      </c>
      <c r="C196" s="31" t="s">
        <v>191</v>
      </c>
      <c r="D196" s="32">
        <v>42207.0</v>
      </c>
      <c r="E196" s="31" t="s">
        <v>178</v>
      </c>
      <c r="F196" s="31">
        <v>1.4</v>
      </c>
      <c r="G196" s="31">
        <v>0.0</v>
      </c>
      <c r="H196" s="31">
        <v>0.0</v>
      </c>
      <c r="I196" s="31">
        <v>0.0</v>
      </c>
      <c r="J196" s="31">
        <v>0.0</v>
      </c>
      <c r="K196" s="31">
        <v>0.0</v>
      </c>
      <c r="L196" s="31">
        <v>0.1</v>
      </c>
      <c r="M196" s="31">
        <v>0.22</v>
      </c>
      <c r="N196" s="31">
        <v>0.0</v>
      </c>
      <c r="O196" s="31">
        <v>0.03</v>
      </c>
      <c r="P196" s="31">
        <v>0.03</v>
      </c>
      <c r="Q196" s="31">
        <v>0.0</v>
      </c>
      <c r="R196" s="31">
        <v>0.0</v>
      </c>
      <c r="S196" s="31">
        <v>0.0</v>
      </c>
      <c r="T196" s="31">
        <v>0.37</v>
      </c>
      <c r="U196" s="30"/>
      <c r="V196" s="30"/>
      <c r="W196" s="30"/>
      <c r="X196" s="30"/>
      <c r="Y196" s="30"/>
      <c r="Z196" s="30"/>
    </row>
    <row r="197">
      <c r="A197" s="31" t="s">
        <v>192</v>
      </c>
      <c r="B197" s="31">
        <v>2.0</v>
      </c>
      <c r="C197" s="31" t="s">
        <v>183</v>
      </c>
      <c r="D197" s="32">
        <v>42207.0</v>
      </c>
      <c r="E197" s="31" t="s">
        <v>184</v>
      </c>
      <c r="F197" s="31">
        <v>0.8</v>
      </c>
      <c r="G197" s="31">
        <v>0.0</v>
      </c>
      <c r="H197" s="31">
        <v>0.19</v>
      </c>
      <c r="I197" s="31">
        <v>0.0</v>
      </c>
      <c r="J197" s="31">
        <v>0.0</v>
      </c>
      <c r="K197" s="31">
        <v>0.0</v>
      </c>
      <c r="L197" s="31">
        <v>0.03</v>
      </c>
      <c r="M197" s="31">
        <v>0.22</v>
      </c>
      <c r="N197" s="31">
        <v>0.07</v>
      </c>
      <c r="O197" s="31">
        <v>0.78</v>
      </c>
      <c r="P197" s="31">
        <v>0.01</v>
      </c>
      <c r="Q197" s="31">
        <v>0.06</v>
      </c>
      <c r="R197" s="31">
        <v>0.03</v>
      </c>
      <c r="S197" s="31">
        <v>0.05</v>
      </c>
      <c r="T197" s="31">
        <v>1.43</v>
      </c>
      <c r="U197" s="30"/>
      <c r="V197" s="30"/>
      <c r="W197" s="30"/>
      <c r="X197" s="30"/>
      <c r="Y197" s="30"/>
      <c r="Z197" s="30"/>
    </row>
    <row r="198">
      <c r="A198" s="31" t="s">
        <v>192</v>
      </c>
      <c r="B198" s="31">
        <v>2.0</v>
      </c>
      <c r="C198" s="31" t="s">
        <v>185</v>
      </c>
      <c r="D198" s="32">
        <v>42207.0</v>
      </c>
      <c r="E198" s="31" t="s">
        <v>184</v>
      </c>
      <c r="F198" s="31">
        <v>0.0</v>
      </c>
      <c r="G198" s="31">
        <v>0.0</v>
      </c>
      <c r="H198" s="31">
        <v>0.0</v>
      </c>
      <c r="I198" s="31">
        <v>0.0</v>
      </c>
      <c r="J198" s="31">
        <v>0.0</v>
      </c>
      <c r="K198" s="31">
        <v>0.0</v>
      </c>
      <c r="L198" s="31">
        <v>0.0</v>
      </c>
      <c r="M198" s="31">
        <v>0.03</v>
      </c>
      <c r="N198" s="31">
        <v>0.0</v>
      </c>
      <c r="O198" s="31">
        <v>0.0</v>
      </c>
      <c r="P198" s="31">
        <v>0.01</v>
      </c>
      <c r="Q198" s="31">
        <v>0.0</v>
      </c>
      <c r="R198" s="31">
        <v>0.02</v>
      </c>
      <c r="S198" s="31">
        <v>0.01</v>
      </c>
      <c r="T198" s="31">
        <v>0.06</v>
      </c>
      <c r="U198" s="30"/>
      <c r="V198" s="30"/>
      <c r="W198" s="30"/>
      <c r="X198" s="30"/>
      <c r="Y198" s="30"/>
      <c r="Z198" s="30"/>
    </row>
    <row r="199">
      <c r="A199" s="31" t="s">
        <v>192</v>
      </c>
      <c r="B199" s="31">
        <v>1.0</v>
      </c>
      <c r="C199" s="31" t="s">
        <v>177</v>
      </c>
      <c r="D199" s="32">
        <v>42270.0</v>
      </c>
      <c r="E199" s="31" t="s">
        <v>178</v>
      </c>
      <c r="F199" s="31">
        <v>2.2</v>
      </c>
      <c r="G199" s="31">
        <v>0.0</v>
      </c>
      <c r="H199" s="31">
        <v>0.0</v>
      </c>
      <c r="I199" s="31">
        <v>0.0</v>
      </c>
      <c r="J199" s="31">
        <v>0.0</v>
      </c>
      <c r="K199" s="31">
        <v>0.0</v>
      </c>
      <c r="L199" s="31">
        <v>0.0</v>
      </c>
      <c r="M199" s="31">
        <v>0.26</v>
      </c>
      <c r="N199" s="31">
        <v>0.04</v>
      </c>
      <c r="O199" s="31">
        <v>0.11</v>
      </c>
      <c r="P199" s="31">
        <v>0.01</v>
      </c>
      <c r="Q199" s="31">
        <v>0.0</v>
      </c>
      <c r="R199" s="31">
        <v>0.0</v>
      </c>
      <c r="S199" s="31">
        <v>0.0</v>
      </c>
      <c r="T199" s="31">
        <v>0.42</v>
      </c>
      <c r="U199" s="30"/>
      <c r="V199" s="30"/>
      <c r="W199" s="30"/>
      <c r="X199" s="30"/>
      <c r="Y199" s="30"/>
      <c r="Z199" s="30"/>
    </row>
    <row r="200">
      <c r="A200" s="31" t="s">
        <v>192</v>
      </c>
      <c r="B200" s="31">
        <v>1.0</v>
      </c>
      <c r="C200" s="31" t="s">
        <v>179</v>
      </c>
      <c r="D200" s="32">
        <v>42270.0</v>
      </c>
      <c r="E200" s="31" t="s">
        <v>178</v>
      </c>
      <c r="F200" s="31">
        <v>5.4</v>
      </c>
      <c r="G200" s="31">
        <v>0.0</v>
      </c>
      <c r="H200" s="31">
        <v>0.0</v>
      </c>
      <c r="I200" s="31">
        <v>0.0</v>
      </c>
      <c r="J200" s="31">
        <v>0.03</v>
      </c>
      <c r="K200" s="31">
        <v>0.0</v>
      </c>
      <c r="L200" s="31">
        <v>0.0</v>
      </c>
      <c r="M200" s="31">
        <v>0.51</v>
      </c>
      <c r="N200" s="31">
        <v>0.43</v>
      </c>
      <c r="O200" s="31">
        <v>1.33</v>
      </c>
      <c r="P200" s="31">
        <v>0.07</v>
      </c>
      <c r="Q200" s="31">
        <v>0.0</v>
      </c>
      <c r="R200" s="31">
        <v>0.01</v>
      </c>
      <c r="S200" s="31">
        <v>0.1</v>
      </c>
      <c r="T200" s="31">
        <v>2.48</v>
      </c>
      <c r="U200" s="30"/>
      <c r="V200" s="30"/>
      <c r="W200" s="30"/>
      <c r="X200" s="30"/>
      <c r="Y200" s="30"/>
      <c r="Z200" s="30"/>
    </row>
    <row r="201">
      <c r="A201" s="31" t="s">
        <v>192</v>
      </c>
      <c r="B201" s="31">
        <v>1.0</v>
      </c>
      <c r="C201" s="31" t="s">
        <v>180</v>
      </c>
      <c r="D201" s="32">
        <v>42270.0</v>
      </c>
      <c r="E201" s="31" t="s">
        <v>178</v>
      </c>
      <c r="F201" s="31">
        <v>15.9</v>
      </c>
      <c r="G201" s="31">
        <v>0.0</v>
      </c>
      <c r="H201" s="31">
        <v>0.0</v>
      </c>
      <c r="I201" s="31">
        <v>0.0</v>
      </c>
      <c r="J201" s="31">
        <v>0.0</v>
      </c>
      <c r="K201" s="31">
        <v>0.12</v>
      </c>
      <c r="L201" s="31">
        <v>0.0</v>
      </c>
      <c r="M201" s="31">
        <v>0.39</v>
      </c>
      <c r="N201" s="31">
        <v>0.46</v>
      </c>
      <c r="O201" s="31">
        <v>0.61</v>
      </c>
      <c r="P201" s="31">
        <v>0.12</v>
      </c>
      <c r="Q201" s="31">
        <v>0.0</v>
      </c>
      <c r="R201" s="31">
        <v>0.02</v>
      </c>
      <c r="S201" s="31">
        <v>0.26</v>
      </c>
      <c r="T201" s="31">
        <v>1.98</v>
      </c>
      <c r="U201" s="30"/>
      <c r="V201" s="30"/>
      <c r="W201" s="30"/>
      <c r="X201" s="30"/>
      <c r="Y201" s="30"/>
      <c r="Z201" s="30"/>
    </row>
    <row r="202">
      <c r="A202" s="31" t="s">
        <v>192</v>
      </c>
      <c r="B202" s="31">
        <v>2.0</v>
      </c>
      <c r="C202" s="31" t="s">
        <v>191</v>
      </c>
      <c r="D202" s="32">
        <v>42270.0</v>
      </c>
      <c r="E202" s="31" t="s">
        <v>178</v>
      </c>
      <c r="F202" s="31">
        <v>1.8</v>
      </c>
      <c r="G202" s="31">
        <v>0.0</v>
      </c>
      <c r="H202" s="31">
        <v>0.0</v>
      </c>
      <c r="I202" s="31">
        <v>0.0</v>
      </c>
      <c r="J202" s="31">
        <v>0.0</v>
      </c>
      <c r="K202" s="31">
        <v>0.0</v>
      </c>
      <c r="L202" s="31">
        <v>0.0</v>
      </c>
      <c r="M202" s="31">
        <v>0.46</v>
      </c>
      <c r="N202" s="31">
        <v>0.0</v>
      </c>
      <c r="O202" s="31">
        <v>0.0</v>
      </c>
      <c r="P202" s="31">
        <v>0.07</v>
      </c>
      <c r="Q202" s="31">
        <v>0.0</v>
      </c>
      <c r="R202" s="31">
        <v>0.01</v>
      </c>
      <c r="S202" s="31">
        <v>0.03</v>
      </c>
      <c r="T202" s="31">
        <v>0.56</v>
      </c>
      <c r="U202" s="30"/>
      <c r="V202" s="30"/>
      <c r="W202" s="30"/>
      <c r="X202" s="30"/>
      <c r="Y202" s="30"/>
      <c r="Z202" s="30"/>
    </row>
    <row r="203">
      <c r="A203" s="31" t="s">
        <v>192</v>
      </c>
      <c r="B203" s="31">
        <v>2.0</v>
      </c>
      <c r="C203" s="31" t="s">
        <v>183</v>
      </c>
      <c r="D203" s="32">
        <v>42270.0</v>
      </c>
      <c r="E203" s="31" t="s">
        <v>184</v>
      </c>
      <c r="F203" s="31">
        <v>0.7</v>
      </c>
      <c r="G203" s="31">
        <v>0.0</v>
      </c>
      <c r="H203" s="31">
        <v>0.0</v>
      </c>
      <c r="I203" s="31">
        <v>0.0</v>
      </c>
      <c r="J203" s="31">
        <v>0.0</v>
      </c>
      <c r="K203" s="31">
        <v>0.0</v>
      </c>
      <c r="L203" s="31">
        <v>0.0</v>
      </c>
      <c r="M203" s="31">
        <v>1.11</v>
      </c>
      <c r="N203" s="31">
        <v>0.0</v>
      </c>
      <c r="O203" s="31">
        <v>0.34</v>
      </c>
      <c r="P203" s="31">
        <v>0.05</v>
      </c>
      <c r="Q203" s="31">
        <v>0.0</v>
      </c>
      <c r="R203" s="31">
        <v>0.08</v>
      </c>
      <c r="S203" s="31">
        <v>0.14</v>
      </c>
      <c r="T203" s="31">
        <v>1.71</v>
      </c>
      <c r="U203" s="30"/>
      <c r="V203" s="30"/>
      <c r="W203" s="30"/>
      <c r="X203" s="30"/>
      <c r="Y203" s="30"/>
      <c r="Z203" s="30"/>
    </row>
    <row r="204">
      <c r="A204" s="31" t="s">
        <v>192</v>
      </c>
      <c r="B204" s="31">
        <v>2.0</v>
      </c>
      <c r="C204" s="31" t="s">
        <v>185</v>
      </c>
      <c r="D204" s="32">
        <v>42270.0</v>
      </c>
      <c r="E204" s="31" t="s">
        <v>184</v>
      </c>
      <c r="F204" s="31">
        <v>0.3</v>
      </c>
      <c r="G204" s="31">
        <v>0.0</v>
      </c>
      <c r="H204" s="31">
        <v>0.0</v>
      </c>
      <c r="I204" s="31">
        <v>0.0</v>
      </c>
      <c r="J204" s="31">
        <v>0.0</v>
      </c>
      <c r="K204" s="31">
        <v>0.0</v>
      </c>
      <c r="L204" s="31">
        <v>0.0</v>
      </c>
      <c r="M204" s="31">
        <v>0.08</v>
      </c>
      <c r="N204" s="31">
        <v>0.0</v>
      </c>
      <c r="O204" s="31">
        <v>0.21</v>
      </c>
      <c r="P204" s="31">
        <v>0.03</v>
      </c>
      <c r="Q204" s="31">
        <v>0.0</v>
      </c>
      <c r="R204" s="31">
        <v>0.04</v>
      </c>
      <c r="S204" s="31">
        <v>0.0</v>
      </c>
      <c r="T204" s="31">
        <v>0.36</v>
      </c>
      <c r="U204" s="30"/>
      <c r="V204" s="30"/>
      <c r="W204" s="30"/>
      <c r="X204" s="30"/>
      <c r="Y204" s="30"/>
      <c r="Z204" s="30"/>
    </row>
    <row r="205">
      <c r="A205" s="31" t="s">
        <v>192</v>
      </c>
      <c r="B205" s="31">
        <v>1.0</v>
      </c>
      <c r="C205" s="31" t="s">
        <v>177</v>
      </c>
      <c r="D205" s="32">
        <v>42347.0</v>
      </c>
      <c r="E205" s="31" t="s">
        <v>178</v>
      </c>
      <c r="F205" s="31">
        <v>0.6</v>
      </c>
      <c r="G205" s="31">
        <v>0.0</v>
      </c>
      <c r="H205" s="31">
        <v>0.0</v>
      </c>
      <c r="I205" s="31">
        <v>0.0</v>
      </c>
      <c r="J205" s="31">
        <v>0.0</v>
      </c>
      <c r="K205" s="31">
        <v>0.0</v>
      </c>
      <c r="L205" s="31">
        <v>0.01</v>
      </c>
      <c r="M205" s="31">
        <v>0.0</v>
      </c>
      <c r="N205" s="31">
        <v>0.07</v>
      </c>
      <c r="O205" s="31">
        <v>0.0</v>
      </c>
      <c r="P205" s="31">
        <v>0.0</v>
      </c>
      <c r="Q205" s="31">
        <v>0.0</v>
      </c>
      <c r="R205" s="31">
        <v>0.0</v>
      </c>
      <c r="S205" s="31">
        <v>0.05</v>
      </c>
      <c r="T205" s="31">
        <v>0.13</v>
      </c>
      <c r="U205" s="30"/>
      <c r="V205" s="30"/>
      <c r="W205" s="30"/>
      <c r="X205" s="30"/>
      <c r="Y205" s="30"/>
      <c r="Z205" s="30"/>
    </row>
    <row r="206">
      <c r="A206" s="31" t="s">
        <v>192</v>
      </c>
      <c r="B206" s="31">
        <v>1.0</v>
      </c>
      <c r="C206" s="31" t="s">
        <v>179</v>
      </c>
      <c r="D206" s="32">
        <v>42347.0</v>
      </c>
      <c r="E206" s="31" t="s">
        <v>178</v>
      </c>
      <c r="F206" s="31">
        <v>1.7</v>
      </c>
      <c r="G206" s="31">
        <v>0.0</v>
      </c>
      <c r="H206" s="31">
        <v>0.0</v>
      </c>
      <c r="I206" s="31">
        <v>0.0</v>
      </c>
      <c r="J206" s="31">
        <v>0.01</v>
      </c>
      <c r="K206" s="31">
        <v>0.16</v>
      </c>
      <c r="L206" s="31">
        <v>0.04</v>
      </c>
      <c r="M206" s="31">
        <v>0.38</v>
      </c>
      <c r="N206" s="31">
        <v>0.08</v>
      </c>
      <c r="O206" s="31">
        <v>0.12</v>
      </c>
      <c r="P206" s="31">
        <v>0.03</v>
      </c>
      <c r="Q206" s="31">
        <v>0.01</v>
      </c>
      <c r="R206" s="31">
        <v>0.02</v>
      </c>
      <c r="S206" s="31">
        <v>0.07</v>
      </c>
      <c r="T206" s="31">
        <v>0.92</v>
      </c>
      <c r="U206" s="30"/>
      <c r="V206" s="30"/>
      <c r="W206" s="30"/>
      <c r="X206" s="30"/>
      <c r="Y206" s="30"/>
      <c r="Z206" s="30"/>
    </row>
    <row r="207">
      <c r="A207" s="31" t="s">
        <v>192</v>
      </c>
      <c r="B207" s="31">
        <v>1.0</v>
      </c>
      <c r="C207" s="31" t="s">
        <v>180</v>
      </c>
      <c r="D207" s="32">
        <v>42347.0</v>
      </c>
      <c r="E207" s="31" t="s">
        <v>178</v>
      </c>
      <c r="F207" s="31">
        <v>8.8</v>
      </c>
      <c r="G207" s="31">
        <v>0.0</v>
      </c>
      <c r="H207" s="31">
        <v>0.0</v>
      </c>
      <c r="I207" s="31">
        <v>0.0</v>
      </c>
      <c r="J207" s="31">
        <v>0.0</v>
      </c>
      <c r="K207" s="31">
        <v>0.0</v>
      </c>
      <c r="L207" s="31">
        <v>0.0</v>
      </c>
      <c r="M207" s="31">
        <v>0.26</v>
      </c>
      <c r="N207" s="31">
        <v>0.0</v>
      </c>
      <c r="O207" s="31">
        <v>0.11</v>
      </c>
      <c r="P207" s="31">
        <v>0.05</v>
      </c>
      <c r="Q207" s="31">
        <v>0.0</v>
      </c>
      <c r="R207" s="31">
        <v>0.02</v>
      </c>
      <c r="S207" s="31">
        <v>0.02</v>
      </c>
      <c r="T207" s="31">
        <v>0.46</v>
      </c>
      <c r="U207" s="30"/>
      <c r="V207" s="30"/>
      <c r="W207" s="30"/>
      <c r="X207" s="30"/>
      <c r="Y207" s="30"/>
      <c r="Z207" s="30"/>
    </row>
    <row r="208">
      <c r="A208" s="31" t="s">
        <v>192</v>
      </c>
      <c r="B208" s="31">
        <v>2.0</v>
      </c>
      <c r="C208" s="31" t="s">
        <v>191</v>
      </c>
      <c r="D208" s="32">
        <v>42347.0</v>
      </c>
      <c r="E208" s="31" t="s">
        <v>178</v>
      </c>
      <c r="F208" s="31">
        <v>1.1</v>
      </c>
      <c r="G208" s="31">
        <v>0.0</v>
      </c>
      <c r="H208" s="31">
        <v>0.0</v>
      </c>
      <c r="I208" s="31">
        <v>0.0</v>
      </c>
      <c r="J208" s="31">
        <v>0.0</v>
      </c>
      <c r="K208" s="31">
        <v>0.0</v>
      </c>
      <c r="L208" s="31">
        <v>0.0</v>
      </c>
      <c r="M208" s="31">
        <v>0.11</v>
      </c>
      <c r="N208" s="31">
        <v>0.0</v>
      </c>
      <c r="O208" s="31">
        <v>0.0</v>
      </c>
      <c r="P208" s="31">
        <v>0.03</v>
      </c>
      <c r="Q208" s="31">
        <v>0.0</v>
      </c>
      <c r="R208" s="31">
        <v>0.0</v>
      </c>
      <c r="S208" s="31">
        <v>0.01</v>
      </c>
      <c r="T208" s="31">
        <v>0.15</v>
      </c>
      <c r="U208" s="30"/>
      <c r="V208" s="30"/>
      <c r="W208" s="30"/>
      <c r="X208" s="30"/>
      <c r="Y208" s="30"/>
      <c r="Z208" s="30"/>
    </row>
    <row r="209">
      <c r="A209" s="31" t="s">
        <v>192</v>
      </c>
      <c r="B209" s="31">
        <v>2.0</v>
      </c>
      <c r="C209" s="31" t="s">
        <v>183</v>
      </c>
      <c r="D209" s="32">
        <v>42347.0</v>
      </c>
      <c r="E209" s="31" t="s">
        <v>184</v>
      </c>
      <c r="F209" s="31">
        <v>0.0</v>
      </c>
      <c r="G209" s="31">
        <v>0.13</v>
      </c>
      <c r="H209" s="31">
        <v>0.0</v>
      </c>
      <c r="I209" s="31">
        <v>0.0</v>
      </c>
      <c r="J209" s="31">
        <v>0.0</v>
      </c>
      <c r="K209" s="31">
        <v>0.0</v>
      </c>
      <c r="L209" s="31">
        <v>0.13</v>
      </c>
      <c r="M209" s="31">
        <v>0.18</v>
      </c>
      <c r="N209" s="31">
        <v>0.16</v>
      </c>
      <c r="O209" s="31">
        <v>0.67</v>
      </c>
      <c r="P209" s="31">
        <v>0.03</v>
      </c>
      <c r="Q209" s="31">
        <v>0.04</v>
      </c>
      <c r="R209" s="31">
        <v>0.04</v>
      </c>
      <c r="S209" s="31">
        <v>0.07</v>
      </c>
      <c r="T209" s="31">
        <v>1.45</v>
      </c>
      <c r="U209" s="30"/>
      <c r="V209" s="30"/>
      <c r="W209" s="30"/>
      <c r="X209" s="30"/>
      <c r="Y209" s="30"/>
      <c r="Z209" s="30"/>
    </row>
    <row r="210">
      <c r="A210" s="31" t="s">
        <v>192</v>
      </c>
      <c r="B210" s="31">
        <v>2.0</v>
      </c>
      <c r="C210" s="31" t="s">
        <v>185</v>
      </c>
      <c r="D210" s="32">
        <v>42347.0</v>
      </c>
      <c r="E210" s="31" t="s">
        <v>184</v>
      </c>
      <c r="F210" s="31">
        <v>0.0</v>
      </c>
      <c r="G210" s="31">
        <v>0.0</v>
      </c>
      <c r="H210" s="31">
        <v>0.0</v>
      </c>
      <c r="I210" s="31">
        <v>0.0</v>
      </c>
      <c r="J210" s="31">
        <v>0.0</v>
      </c>
      <c r="K210" s="31">
        <v>0.0</v>
      </c>
      <c r="L210" s="31">
        <v>0.0</v>
      </c>
      <c r="M210" s="31">
        <v>0.01</v>
      </c>
      <c r="N210" s="31">
        <v>0.03</v>
      </c>
      <c r="O210" s="31">
        <v>0.0</v>
      </c>
      <c r="P210" s="31">
        <v>0.0</v>
      </c>
      <c r="Q210" s="31">
        <v>0.0</v>
      </c>
      <c r="R210" s="31">
        <v>0.01</v>
      </c>
      <c r="S210" s="31">
        <v>0.01</v>
      </c>
      <c r="T210" s="31">
        <v>0.06</v>
      </c>
      <c r="U210" s="30"/>
      <c r="V210" s="30"/>
      <c r="W210" s="30"/>
      <c r="X210" s="30"/>
      <c r="Y210" s="30"/>
      <c r="Z210" s="30"/>
    </row>
    <row r="211">
      <c r="A211" s="31" t="s">
        <v>192</v>
      </c>
      <c r="B211" s="31">
        <v>1.0</v>
      </c>
      <c r="C211" s="31" t="s">
        <v>177</v>
      </c>
      <c r="D211" s="32">
        <v>42396.0</v>
      </c>
      <c r="E211" s="31" t="s">
        <v>178</v>
      </c>
      <c r="F211" s="31">
        <v>0.7</v>
      </c>
      <c r="G211" s="31">
        <v>0.0</v>
      </c>
      <c r="H211" s="31">
        <v>0.0</v>
      </c>
      <c r="I211" s="31">
        <v>0.0</v>
      </c>
      <c r="J211" s="31">
        <v>0.0</v>
      </c>
      <c r="K211" s="31">
        <v>0.0</v>
      </c>
      <c r="L211" s="31">
        <v>0.0</v>
      </c>
      <c r="M211" s="31">
        <v>0.03</v>
      </c>
      <c r="N211" s="31">
        <v>0.01</v>
      </c>
      <c r="O211" s="31">
        <v>0.0</v>
      </c>
      <c r="P211" s="31">
        <v>0.0</v>
      </c>
      <c r="Q211" s="31">
        <v>0.0</v>
      </c>
      <c r="R211" s="31">
        <v>0.0</v>
      </c>
      <c r="S211" s="31">
        <v>0.0</v>
      </c>
      <c r="T211" s="31">
        <v>0.04</v>
      </c>
      <c r="U211" s="30"/>
      <c r="V211" s="30"/>
      <c r="W211" s="30"/>
      <c r="X211" s="30"/>
      <c r="Y211" s="30"/>
      <c r="Z211" s="30"/>
    </row>
    <row r="212">
      <c r="A212" s="31" t="s">
        <v>192</v>
      </c>
      <c r="B212" s="31">
        <v>1.0</v>
      </c>
      <c r="C212" s="31" t="s">
        <v>179</v>
      </c>
      <c r="D212" s="32">
        <v>42396.0</v>
      </c>
      <c r="E212" s="31" t="s">
        <v>178</v>
      </c>
      <c r="F212" s="31">
        <v>2.6</v>
      </c>
      <c r="G212" s="31">
        <v>0.0</v>
      </c>
      <c r="H212" s="31">
        <v>0.0</v>
      </c>
      <c r="I212" s="31">
        <v>0.0</v>
      </c>
      <c r="J212" s="31">
        <v>0.0</v>
      </c>
      <c r="K212" s="31">
        <v>0.0</v>
      </c>
      <c r="L212" s="31">
        <v>0.01</v>
      </c>
      <c r="M212" s="31">
        <v>0.07</v>
      </c>
      <c r="N212" s="31">
        <v>0.01</v>
      </c>
      <c r="O212" s="31">
        <v>0.0</v>
      </c>
      <c r="P212" s="31">
        <v>0.01</v>
      </c>
      <c r="Q212" s="31">
        <v>0.0</v>
      </c>
      <c r="R212" s="31">
        <v>0.0</v>
      </c>
      <c r="S212" s="31">
        <v>0.01</v>
      </c>
      <c r="T212" s="31">
        <v>0.12</v>
      </c>
      <c r="U212" s="30"/>
      <c r="V212" s="30"/>
      <c r="W212" s="30"/>
      <c r="X212" s="30"/>
      <c r="Y212" s="30"/>
      <c r="Z212" s="30"/>
    </row>
    <row r="213">
      <c r="A213" s="31" t="s">
        <v>192</v>
      </c>
      <c r="B213" s="31">
        <v>1.0</v>
      </c>
      <c r="C213" s="31" t="s">
        <v>180</v>
      </c>
      <c r="D213" s="32">
        <v>42396.0</v>
      </c>
      <c r="E213" s="31" t="s">
        <v>178</v>
      </c>
      <c r="F213" s="31">
        <v>2.9</v>
      </c>
      <c r="G213" s="31">
        <v>0.0</v>
      </c>
      <c r="H213" s="31">
        <v>0.0</v>
      </c>
      <c r="I213" s="31">
        <v>0.0</v>
      </c>
      <c r="J213" s="31">
        <v>0.0</v>
      </c>
      <c r="K213" s="31">
        <v>0.0</v>
      </c>
      <c r="L213" s="31">
        <v>0.0</v>
      </c>
      <c r="M213" s="31">
        <v>0.16</v>
      </c>
      <c r="N213" s="31">
        <v>0.0</v>
      </c>
      <c r="O213" s="31">
        <v>0.0</v>
      </c>
      <c r="P213" s="31">
        <v>0.01</v>
      </c>
      <c r="Q213" s="31">
        <v>0.0</v>
      </c>
      <c r="R213" s="31">
        <v>0.01</v>
      </c>
      <c r="S213" s="31">
        <v>0.16</v>
      </c>
      <c r="T213" s="31">
        <v>0.34</v>
      </c>
      <c r="U213" s="30"/>
      <c r="V213" s="30"/>
      <c r="W213" s="30"/>
      <c r="X213" s="30"/>
      <c r="Y213" s="30"/>
      <c r="Z213" s="30"/>
    </row>
    <row r="214">
      <c r="A214" s="31" t="s">
        <v>192</v>
      </c>
      <c r="B214" s="31">
        <v>2.0</v>
      </c>
      <c r="C214" s="31" t="s">
        <v>191</v>
      </c>
      <c r="D214" s="32">
        <v>42396.0</v>
      </c>
      <c r="E214" s="31" t="s">
        <v>178</v>
      </c>
      <c r="F214" s="31">
        <v>2.9</v>
      </c>
      <c r="G214" s="31">
        <v>0.0</v>
      </c>
      <c r="H214" s="31">
        <v>0.0</v>
      </c>
      <c r="I214" s="31">
        <v>0.0</v>
      </c>
      <c r="J214" s="31">
        <v>0.0</v>
      </c>
      <c r="K214" s="31">
        <v>0.07</v>
      </c>
      <c r="L214" s="31">
        <v>0.0</v>
      </c>
      <c r="M214" s="31">
        <v>0.21</v>
      </c>
      <c r="N214" s="31">
        <v>0.0</v>
      </c>
      <c r="O214" s="31">
        <v>0.0</v>
      </c>
      <c r="P214" s="31">
        <v>0.01</v>
      </c>
      <c r="Q214" s="31">
        <v>0.0</v>
      </c>
      <c r="R214" s="31">
        <v>0.01</v>
      </c>
      <c r="S214" s="31">
        <v>0.05</v>
      </c>
      <c r="T214" s="31">
        <v>0.35</v>
      </c>
      <c r="U214" s="30"/>
      <c r="V214" s="30"/>
      <c r="W214" s="30"/>
      <c r="X214" s="30"/>
      <c r="Y214" s="30"/>
      <c r="Z214" s="30"/>
    </row>
    <row r="215">
      <c r="A215" s="31" t="s">
        <v>192</v>
      </c>
      <c r="B215" s="31">
        <v>2.0</v>
      </c>
      <c r="C215" s="31" t="s">
        <v>183</v>
      </c>
      <c r="D215" s="32">
        <v>42396.0</v>
      </c>
      <c r="E215" s="31" t="s">
        <v>184</v>
      </c>
      <c r="F215" s="31">
        <v>0.2</v>
      </c>
      <c r="G215" s="31">
        <v>0.0</v>
      </c>
      <c r="H215" s="31">
        <v>0.0</v>
      </c>
      <c r="I215" s="31">
        <v>0.0</v>
      </c>
      <c r="J215" s="31">
        <v>0.0</v>
      </c>
      <c r="K215" s="31">
        <v>0.0</v>
      </c>
      <c r="L215" s="31">
        <v>0.0</v>
      </c>
      <c r="M215" s="31">
        <v>0.16</v>
      </c>
      <c r="N215" s="31">
        <v>0.0</v>
      </c>
      <c r="O215" s="31">
        <v>0.06</v>
      </c>
      <c r="P215" s="31">
        <v>0.03</v>
      </c>
      <c r="Q215" s="31">
        <v>0.0</v>
      </c>
      <c r="R215" s="31">
        <v>0.05</v>
      </c>
      <c r="S215" s="31">
        <v>0.08</v>
      </c>
      <c r="T215" s="31">
        <v>0.38</v>
      </c>
      <c r="U215" s="30"/>
      <c r="V215" s="30"/>
      <c r="W215" s="30"/>
      <c r="X215" s="30"/>
      <c r="Y215" s="30"/>
      <c r="Z215" s="30"/>
    </row>
    <row r="216">
      <c r="A216" s="31" t="s">
        <v>192</v>
      </c>
      <c r="B216" s="31">
        <v>2.0</v>
      </c>
      <c r="C216" s="31" t="s">
        <v>185</v>
      </c>
      <c r="D216" s="32">
        <v>42396.0</v>
      </c>
      <c r="E216" s="31" t="s">
        <v>184</v>
      </c>
      <c r="F216" s="31">
        <v>0.1</v>
      </c>
      <c r="G216" s="31">
        <v>0.0</v>
      </c>
      <c r="H216" s="31">
        <v>0.0</v>
      </c>
      <c r="I216" s="31">
        <v>0.0</v>
      </c>
      <c r="J216" s="31">
        <v>0.0</v>
      </c>
      <c r="K216" s="31">
        <v>0.0</v>
      </c>
      <c r="L216" s="31">
        <v>0.0</v>
      </c>
      <c r="M216" s="31">
        <v>0.26</v>
      </c>
      <c r="N216" s="31">
        <v>0.2</v>
      </c>
      <c r="O216" s="31">
        <v>0.16</v>
      </c>
      <c r="P216" s="31">
        <v>0.04</v>
      </c>
      <c r="Q216" s="31">
        <v>0.01</v>
      </c>
      <c r="R216" s="31">
        <v>0.02</v>
      </c>
      <c r="S216" s="31">
        <v>0.03</v>
      </c>
      <c r="T216" s="31">
        <v>0.72</v>
      </c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4" max="4" width="33.57"/>
  </cols>
  <sheetData>
    <row r="1">
      <c r="A1" s="35" t="s">
        <v>0</v>
      </c>
      <c r="B1" s="35" t="s">
        <v>1</v>
      </c>
      <c r="C1" s="35" t="s">
        <v>2</v>
      </c>
      <c r="D1" s="35" t="s">
        <v>193</v>
      </c>
      <c r="E1" s="35" t="s">
        <v>194</v>
      </c>
    </row>
    <row r="2">
      <c r="A2" s="36" t="s">
        <v>195</v>
      </c>
      <c r="B2" s="36">
        <v>37.5483241</v>
      </c>
      <c r="C2" s="36">
        <v>-121.987415</v>
      </c>
      <c r="D2" s="36" t="s">
        <v>14</v>
      </c>
      <c r="E2" s="36" t="s">
        <v>196</v>
      </c>
    </row>
    <row r="3">
      <c r="A3" s="36" t="s">
        <v>197</v>
      </c>
      <c r="B3" s="36">
        <v>37.804172</v>
      </c>
      <c r="C3" s="36">
        <v>-122.271194</v>
      </c>
      <c r="D3" s="36" t="s">
        <v>40</v>
      </c>
      <c r="E3" s="36" t="s">
        <v>196</v>
      </c>
    </row>
    <row r="4">
      <c r="A4" s="36" t="s">
        <v>198</v>
      </c>
      <c r="B4" s="36">
        <v>37.3224421</v>
      </c>
      <c r="C4" s="36">
        <v>-121.8259889</v>
      </c>
      <c r="D4" s="36" t="s">
        <v>62</v>
      </c>
      <c r="E4" s="36" t="s">
        <v>196</v>
      </c>
    </row>
    <row r="5">
      <c r="A5" s="36" t="s">
        <v>199</v>
      </c>
      <c r="B5" s="36">
        <v>37.7885574</v>
      </c>
      <c r="C5" s="36">
        <v>-122.2423132</v>
      </c>
      <c r="D5" s="36" t="s">
        <v>200</v>
      </c>
      <c r="E5" s="36" t="s">
        <v>201</v>
      </c>
    </row>
    <row r="6">
      <c r="A6" s="36" t="s">
        <v>202</v>
      </c>
      <c r="B6" s="36">
        <v>37.784245</v>
      </c>
      <c r="C6" s="36">
        <v>-122.2351559</v>
      </c>
      <c r="D6" s="36" t="s">
        <v>203</v>
      </c>
      <c r="E6" s="36" t="s">
        <v>201</v>
      </c>
    </row>
    <row r="7">
      <c r="A7" s="36" t="s">
        <v>204</v>
      </c>
      <c r="B7" s="36">
        <v>37.358607</v>
      </c>
      <c r="C7" s="36">
        <v>-121.8603363</v>
      </c>
      <c r="D7" s="36" t="s">
        <v>205</v>
      </c>
      <c r="E7" s="36" t="s">
        <v>201</v>
      </c>
    </row>
    <row r="8">
      <c r="A8" s="36" t="s">
        <v>206</v>
      </c>
      <c r="B8" s="36">
        <v>37.3474625</v>
      </c>
      <c r="C8" s="36">
        <v>-121.8297242</v>
      </c>
      <c r="D8" s="36" t="s">
        <v>207</v>
      </c>
      <c r="E8" s="36" t="s">
        <v>201</v>
      </c>
    </row>
    <row r="9">
      <c r="A9" s="37"/>
      <c r="B9" s="37"/>
      <c r="C9" s="37"/>
    </row>
    <row r="10">
      <c r="A10" s="37"/>
      <c r="B10" s="37"/>
      <c r="C10" s="37"/>
    </row>
    <row r="11">
      <c r="A11" s="37"/>
      <c r="B11" s="37"/>
      <c r="C11" s="37"/>
    </row>
    <row r="12">
      <c r="A12" s="37"/>
      <c r="B12" s="37"/>
      <c r="C12" s="37"/>
    </row>
    <row r="13">
      <c r="A13" s="37"/>
      <c r="B13" s="37"/>
      <c r="C13" s="37"/>
    </row>
    <row r="14">
      <c r="A14" s="37"/>
      <c r="B14" s="37"/>
      <c r="C14" s="37"/>
    </row>
    <row r="15">
      <c r="A15" s="37"/>
      <c r="B15" s="37"/>
      <c r="C15" s="37"/>
    </row>
    <row r="16">
      <c r="A16" s="37"/>
      <c r="B16" s="37"/>
      <c r="C16" s="37"/>
    </row>
    <row r="17">
      <c r="A17" s="37"/>
      <c r="B17" s="37"/>
      <c r="C17" s="37"/>
    </row>
    <row r="18">
      <c r="A18" s="37"/>
      <c r="B18" s="37"/>
      <c r="C18" s="37"/>
    </row>
    <row r="19">
      <c r="A19" s="37"/>
      <c r="B19" s="37"/>
      <c r="C19" s="37"/>
    </row>
    <row r="20">
      <c r="A20" s="37"/>
      <c r="B20" s="37"/>
      <c r="C20" s="37"/>
    </row>
    <row r="21">
      <c r="A21" s="37"/>
      <c r="B21" s="37"/>
      <c r="C21" s="37"/>
    </row>
    <row r="22">
      <c r="A22" s="37"/>
      <c r="B22" s="37"/>
      <c r="C22" s="37"/>
    </row>
    <row r="23">
      <c r="A23" s="37"/>
      <c r="B23" s="37"/>
      <c r="C23" s="37"/>
    </row>
    <row r="24">
      <c r="A24" s="37"/>
      <c r="B24" s="37"/>
      <c r="C24" s="37"/>
    </row>
    <row r="25">
      <c r="A25" s="37"/>
      <c r="B25" s="37"/>
      <c r="C25" s="37"/>
    </row>
    <row r="26">
      <c r="A26" s="37"/>
      <c r="B26" s="37"/>
      <c r="C26" s="37"/>
    </row>
    <row r="27">
      <c r="A27" s="37"/>
      <c r="B27" s="37"/>
      <c r="C27" s="37"/>
    </row>
    <row r="28">
      <c r="A28" s="37"/>
      <c r="B28" s="37"/>
      <c r="C28" s="37"/>
    </row>
    <row r="29">
      <c r="A29" s="37"/>
      <c r="B29" s="37"/>
      <c r="C29" s="37"/>
    </row>
    <row r="30">
      <c r="A30" s="37"/>
      <c r="B30" s="37"/>
      <c r="C30" s="37"/>
    </row>
    <row r="31">
      <c r="A31" s="37"/>
      <c r="B31" s="37"/>
      <c r="C31" s="37"/>
    </row>
    <row r="32">
      <c r="A32" s="37"/>
      <c r="B32" s="37"/>
      <c r="C32" s="37"/>
    </row>
    <row r="33">
      <c r="A33" s="37"/>
      <c r="B33" s="37"/>
      <c r="C33" s="37"/>
    </row>
    <row r="34">
      <c r="A34" s="37"/>
      <c r="B34" s="37"/>
      <c r="C34" s="37"/>
    </row>
    <row r="35">
      <c r="A35" s="37"/>
      <c r="B35" s="37"/>
      <c r="C35" s="37"/>
    </row>
    <row r="36">
      <c r="A36" s="37"/>
      <c r="B36" s="37"/>
      <c r="C36" s="37"/>
    </row>
    <row r="37">
      <c r="A37" s="37"/>
      <c r="B37" s="37"/>
      <c r="C37" s="37"/>
    </row>
    <row r="38">
      <c r="A38" s="37"/>
      <c r="B38" s="37"/>
      <c r="C38" s="37"/>
    </row>
    <row r="39">
      <c r="A39" s="37"/>
      <c r="B39" s="37"/>
      <c r="C39" s="37"/>
    </row>
    <row r="40">
      <c r="A40" s="37"/>
      <c r="B40" s="37"/>
      <c r="C40" s="37"/>
    </row>
    <row r="41">
      <c r="A41" s="37"/>
      <c r="B41" s="37"/>
      <c r="C41" s="37"/>
    </row>
    <row r="42">
      <c r="A42" s="37"/>
      <c r="B42" s="37"/>
      <c r="C42" s="37"/>
    </row>
    <row r="43">
      <c r="A43" s="37"/>
      <c r="B43" s="37"/>
      <c r="C43" s="37"/>
    </row>
    <row r="44">
      <c r="A44" s="37"/>
      <c r="B44" s="37"/>
      <c r="C44" s="37"/>
    </row>
    <row r="45">
      <c r="A45" s="37"/>
      <c r="B45" s="37"/>
      <c r="C45" s="37"/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</sheetData>
  <drawing r:id="rId1"/>
</worksheet>
</file>