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o\Desktop\Projects\Stream\Hardware\USB_Board_Assm\"/>
    </mc:Choice>
  </mc:AlternateContent>
  <xr:revisionPtr revIDLastSave="0" documentId="13_ncr:1_{A4C56E68-A827-4736-92B9-236A65D8CB67}" xr6:coauthVersionLast="45" xr6:coauthVersionMax="45" xr10:uidLastSave="{00000000-0000-0000-0000-000000000000}"/>
  <bookViews>
    <workbookView xWindow="-120" yWindow="-120" windowWidth="29040" windowHeight="16440" xr2:uid="{C8961B8F-4929-4005-80C3-77D83A39A7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2" i="1"/>
  <c r="F13" i="1"/>
  <c r="F11" i="1"/>
  <c r="F5" i="1"/>
  <c r="F2" i="1"/>
  <c r="F3" i="1" l="1"/>
  <c r="F4" i="1"/>
  <c r="F6" i="1"/>
  <c r="F7" i="1"/>
  <c r="F8" i="1"/>
  <c r="F9" i="1"/>
  <c r="F10" i="1"/>
  <c r="G2" i="1" l="1"/>
</calcChain>
</file>

<file path=xl/sharedStrings.xml><?xml version="1.0" encoding="utf-8"?>
<sst xmlns="http://schemas.openxmlformats.org/spreadsheetml/2006/main" count="43" uniqueCount="43">
  <si>
    <t>Price:</t>
  </si>
  <si>
    <t>Description:</t>
  </si>
  <si>
    <t>Link:</t>
  </si>
  <si>
    <t>Quantity:</t>
  </si>
  <si>
    <t>Total:</t>
  </si>
  <si>
    <t>USB Connector</t>
  </si>
  <si>
    <t>https://www.ebay.com/i/352265844679?rt=nc&amp;_trkparms=aid%3D222007%26algo%3DSIM.MBE%26ao%3D2%26asc%3D20160908110712%26meid%3D5d9fdf16f8794f42805040ed7f6a607d%26pid%3D100677%26rk%3D5%26rkt%3D5%26sd%3D302023816405%26itm%3D352265844679%26pg%3D2385738</t>
  </si>
  <si>
    <t>FE1.1s</t>
  </si>
  <si>
    <t>Crystal Oscillator</t>
  </si>
  <si>
    <t>10k Resistor</t>
  </si>
  <si>
    <t>2.7k Resistor</t>
  </si>
  <si>
    <t>Transistor</t>
  </si>
  <si>
    <t>10uF Cap</t>
  </si>
  <si>
    <t>Extended:</t>
  </si>
  <si>
    <t>Part Number:</t>
  </si>
  <si>
    <t>https://www.digikey.co.uk/products/en?keywords=USB-A1HSW6</t>
  </si>
  <si>
    <t>USB-A1HSW6</t>
  </si>
  <si>
    <t>USB Hub</t>
  </si>
  <si>
    <t>AC/DC WALL MOUNT ADAPTER 12V 36W</t>
  </si>
  <si>
    <t>WR9HE3000CCP-F(R6B)</t>
  </si>
  <si>
    <t>https://www.digikey.com/product-detail/en/globtek-inc/WR9HE3000CCP-F-R6B/1939-1464-ND/8598267</t>
  </si>
  <si>
    <t>Barrel Jack</t>
  </si>
  <si>
    <t>https://www.digikey.com/product-detail/en/cui-devices/PJ-037A/CP-037A-ND/1644545</t>
  </si>
  <si>
    <t>PJ-037A</t>
  </si>
  <si>
    <t>https://www.digikey.com/product-detail/en/on-semiconductor/MGSF1N03LT1G/MGSF1N03LT1GOSCT-ND/1139765</t>
  </si>
  <si>
    <t>MGSF1N03LT1G</t>
  </si>
  <si>
    <t>MOSFET N-CH 30V 1.6A SOT-23</t>
  </si>
  <si>
    <t>https://www.digikey.com/product-detail/en/molex/0436450300/WM1846-ND/268975</t>
  </si>
  <si>
    <t>CONN RECEPT 3POS 3MM SINGLE ROW</t>
  </si>
  <si>
    <t>https://www.digikey.com/product-detail/en/molex/0436500315/WM1918-ND/283462</t>
  </si>
  <si>
    <t>CONN HEADER VERT 3POS 3MM</t>
  </si>
  <si>
    <t>https://www.digikey.com/product-detail/en/molex/0430300001/WM1837CT-ND/467810</t>
  </si>
  <si>
    <t>CONN SOCKET 20-24AWG CRIMP TIN</t>
  </si>
  <si>
    <t>https://www.digikey.com/products/en?keywords=USB-B1HSB6</t>
  </si>
  <si>
    <t>USB-B1HSB6</t>
  </si>
  <si>
    <t>CONN RCPT TYPEB 4POS R/A</t>
  </si>
  <si>
    <t>https://www.digikey.com/product-detail/en/assmann-wsw-components/A-2004-2-4-LPS-N-R/AE10387-ND/2183638</t>
  </si>
  <si>
    <t>A-2004-2-4-LPS-N-R</t>
  </si>
  <si>
    <t>CONN MOD JACK 8P8C R/A SHIELDED</t>
  </si>
  <si>
    <t>https://www.digikey.com/product-detail/en/yageo/RC0805FR-0710KL/311-10-0KCRCT-ND/730482</t>
  </si>
  <si>
    <t>ECS-120-20-4X</t>
  </si>
  <si>
    <t>https://www.digikey.com/product-detail/en/txc-corporation/9B-12-000MBBK-B/887-2011-ND/3522006</t>
  </si>
  <si>
    <t>9B-12.000MBBK-B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</si>
</sst>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2"/>
    <xf numFmtId="0" fontId="3" fillId="0" borderId="0" xfId="0" applyFont="1"/>
    <xf numFmtId="0" fontId="1" fillId="2" borderId="1" xfId="1" applyFont="1"/>
    <xf numFmtId="0" fontId="4" fillId="0" borderId="0" xfId="0" applyFont="1"/>
    <xf numFmtId="0" fontId="2" fillId="0" borderId="0" xfId="2" applyFont="1"/>
    <xf numFmtId="0" fontId="5" fillId="0" borderId="0" xfId="0" applyFont="1"/>
    <xf numFmtId="44" fontId="1" fillId="2" borderId="1" xfId="3" applyFont="1" applyFill="1" applyBorder="1"/>
    <xf numFmtId="44" fontId="6" fillId="0" borderId="0" xfId="3" applyFont="1"/>
    <xf numFmtId="44" fontId="4" fillId="0" borderId="0" xfId="3" applyFont="1"/>
    <xf numFmtId="44" fontId="0" fillId="0" borderId="0" xfId="3" applyFont="1"/>
    <xf numFmtId="0" fontId="0" fillId="0" borderId="0" xfId="0" applyAlignment="1">
      <alignment horizontal="left"/>
    </xf>
    <xf numFmtId="0" fontId="0" fillId="0" borderId="0" xfId="0" applyFont="1"/>
  </cellXfs>
  <cellStyles count="4">
    <cellStyle name="Check Cell" xfId="1" builtinId="23"/>
    <cellStyle name="Currency" xfId="3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olex/0430300001/WM1837CT-ND/46781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globtek-inc/WR9HE3000CCP-F-R6B/1939-1464-ND/8598267" TargetMode="External"/><Relationship Id="rId7" Type="http://schemas.openxmlformats.org/officeDocument/2006/relationships/hyperlink" Target="https://www.digikey.com/product-detail/en/molex/0436500315/WM1918-ND/283462" TargetMode="External"/><Relationship Id="rId12" Type="http://schemas.openxmlformats.org/officeDocument/2006/relationships/hyperlink" Target="https://www.digikey.com/product-detail/en/txc-corporation/9B-12-000MBBK-B/887-2011-ND/3522006" TargetMode="External"/><Relationship Id="rId2" Type="http://schemas.openxmlformats.org/officeDocument/2006/relationships/hyperlink" Target="https://www.digikey.co.uk/products/en?keywords=USB-A1HSW6" TargetMode="External"/><Relationship Id="rId1" Type="http://schemas.openxmlformats.org/officeDocument/2006/relationships/hyperlink" Target="https://www.ebay.com/i/352265844679?rt=nc&amp;_trkparms=aid%3D222007%26algo%3DSIM.MBE%26ao%3D2%26asc%3D20160908110712%26meid%3D5d9fdf16f8794f42805040ed7f6a607d%26pid%3D100677%26rk%3D5%26rkt%3D5%26sd%3D302023816405%26itm%3D352265844679%26pg%3D2385738" TargetMode="External"/><Relationship Id="rId6" Type="http://schemas.openxmlformats.org/officeDocument/2006/relationships/hyperlink" Target="https://www.digikey.com/product-detail/en/molex/0436450300/WM1846-ND/268975" TargetMode="External"/><Relationship Id="rId11" Type="http://schemas.openxmlformats.org/officeDocument/2006/relationships/hyperlink" Target="https://www.digikey.com/product-detail/en/yageo/RC0805FR-0710KL/311-10-0KCRCT-ND/730482" TargetMode="External"/><Relationship Id="rId5" Type="http://schemas.openxmlformats.org/officeDocument/2006/relationships/hyperlink" Target="https://www.digikey.com/product-detail/en/on-semiconductor/MGSF1N03LT1G/MGSF1N03LT1GOSCT-ND/1139765" TargetMode="External"/><Relationship Id="rId10" Type="http://schemas.openxmlformats.org/officeDocument/2006/relationships/hyperlink" Target="https://www.digikey.com/product-detail/en/assmann-wsw-components/A-2004-2-4-LPS-N-R/AE10387-ND/2183638" TargetMode="External"/><Relationship Id="rId4" Type="http://schemas.openxmlformats.org/officeDocument/2006/relationships/hyperlink" Target="https://www.digikey.com/product-detail/en/cui-devices/PJ-037A/CP-037A-ND/1644545" TargetMode="External"/><Relationship Id="rId9" Type="http://schemas.openxmlformats.org/officeDocument/2006/relationships/hyperlink" Target="https://www.digikey.com/products/en?keywords=USB-B1HS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C49F-16B8-4320-8BDC-0571488169B8}">
  <dimension ref="A1:G35"/>
  <sheetViews>
    <sheetView tabSelected="1" workbookViewId="0">
      <selection activeCell="K17" sqref="K17"/>
    </sheetView>
  </sheetViews>
  <sheetFormatPr defaultRowHeight="15" x14ac:dyDescent="0.25"/>
  <cols>
    <col min="1" max="1" width="35.85546875" customWidth="1"/>
    <col min="2" max="2" width="36.5703125" customWidth="1"/>
    <col min="3" max="4" width="18.140625" customWidth="1"/>
    <col min="5" max="5" width="13.85546875" style="10" customWidth="1"/>
    <col min="6" max="6" width="18.42578125" style="10" customWidth="1"/>
    <col min="7" max="7" width="13.5703125" customWidth="1"/>
    <col min="12" max="12" width="9.28515625" customWidth="1"/>
  </cols>
  <sheetData>
    <row r="1" spans="1:7" ht="16.5" thickTop="1" thickBot="1" x14ac:dyDescent="0.3">
      <c r="A1" s="3" t="s">
        <v>14</v>
      </c>
      <c r="B1" s="3" t="s">
        <v>1</v>
      </c>
      <c r="C1" s="3" t="s">
        <v>2</v>
      </c>
      <c r="D1" s="3" t="s">
        <v>3</v>
      </c>
      <c r="E1" s="7" t="s">
        <v>0</v>
      </c>
      <c r="F1" s="7" t="s">
        <v>13</v>
      </c>
      <c r="G1" s="3" t="s">
        <v>4</v>
      </c>
    </row>
    <row r="2" spans="1:7" ht="15.75" thickTop="1" x14ac:dyDescent="0.25">
      <c r="A2" s="4" t="s">
        <v>16</v>
      </c>
      <c r="B2" s="6" t="s">
        <v>5</v>
      </c>
      <c r="C2" s="5" t="s">
        <v>15</v>
      </c>
      <c r="D2" s="4">
        <v>4</v>
      </c>
      <c r="E2" s="8">
        <v>0.48</v>
      </c>
      <c r="F2" s="9">
        <f>E2*D2</f>
        <v>1.92</v>
      </c>
      <c r="G2" s="4">
        <f>SUM(F:F)</f>
        <v>37.268000000000001</v>
      </c>
    </row>
    <row r="3" spans="1:7" x14ac:dyDescent="0.25">
      <c r="A3" s="4" t="s">
        <v>7</v>
      </c>
      <c r="B3" s="6" t="s">
        <v>17</v>
      </c>
      <c r="C3" s="5" t="s">
        <v>6</v>
      </c>
      <c r="D3" s="4">
        <v>1</v>
      </c>
      <c r="E3" s="9">
        <v>4.26</v>
      </c>
      <c r="F3" s="9">
        <f>E3*D3</f>
        <v>4.26</v>
      </c>
      <c r="G3" s="4"/>
    </row>
    <row r="4" spans="1:7" x14ac:dyDescent="0.25">
      <c r="A4" s="4" t="s">
        <v>23</v>
      </c>
      <c r="B4" s="6" t="s">
        <v>21</v>
      </c>
      <c r="C4" s="1" t="s">
        <v>22</v>
      </c>
      <c r="D4" s="4">
        <v>1</v>
      </c>
      <c r="E4" s="9">
        <v>0.57999999999999996</v>
      </c>
      <c r="F4" s="9">
        <f>E4*D4</f>
        <v>0.57999999999999996</v>
      </c>
      <c r="G4" s="4"/>
    </row>
    <row r="5" spans="1:7" x14ac:dyDescent="0.25">
      <c r="A5" t="s">
        <v>19</v>
      </c>
      <c r="B5" t="s">
        <v>18</v>
      </c>
      <c r="C5" s="1" t="s">
        <v>20</v>
      </c>
      <c r="D5">
        <v>1</v>
      </c>
      <c r="E5" s="10">
        <v>15.98</v>
      </c>
      <c r="F5" s="9">
        <f>E5*D5</f>
        <v>15.98</v>
      </c>
      <c r="G5" s="4"/>
    </row>
    <row r="6" spans="1:7" x14ac:dyDescent="0.25">
      <c r="A6" s="4" t="s">
        <v>40</v>
      </c>
      <c r="B6" s="6" t="s">
        <v>8</v>
      </c>
      <c r="C6" s="1" t="s">
        <v>41</v>
      </c>
      <c r="D6" s="4">
        <v>1</v>
      </c>
      <c r="E6" s="9">
        <v>0.3</v>
      </c>
      <c r="F6" s="9">
        <f>E6*D6</f>
        <v>0.3</v>
      </c>
      <c r="G6" s="4"/>
    </row>
    <row r="7" spans="1:7" x14ac:dyDescent="0.25">
      <c r="A7" s="4" t="s">
        <v>42</v>
      </c>
      <c r="B7" s="6" t="s">
        <v>9</v>
      </c>
      <c r="C7" s="1" t="s">
        <v>39</v>
      </c>
      <c r="D7" s="12">
        <v>12</v>
      </c>
      <c r="E7" s="9">
        <v>3.9E-2</v>
      </c>
      <c r="F7" s="9">
        <f>E7*D7</f>
        <v>0.46799999999999997</v>
      </c>
      <c r="G7" s="4"/>
    </row>
    <row r="8" spans="1:7" x14ac:dyDescent="0.25">
      <c r="A8" s="4"/>
      <c r="B8" s="6" t="s">
        <v>10</v>
      </c>
      <c r="C8" s="4"/>
      <c r="D8" s="4"/>
      <c r="E8" s="9"/>
      <c r="F8" s="9">
        <f>E8*D8</f>
        <v>0</v>
      </c>
      <c r="G8" s="4"/>
    </row>
    <row r="9" spans="1:7" x14ac:dyDescent="0.25">
      <c r="A9" s="4"/>
      <c r="B9" s="6" t="s">
        <v>11</v>
      </c>
      <c r="C9" s="5"/>
      <c r="D9" s="4"/>
      <c r="E9" s="9"/>
      <c r="F9" s="9">
        <f>E9*D9</f>
        <v>0</v>
      </c>
      <c r="G9" s="4"/>
    </row>
    <row r="10" spans="1:7" x14ac:dyDescent="0.25">
      <c r="A10" s="4"/>
      <c r="B10" s="6" t="s">
        <v>12</v>
      </c>
      <c r="C10" s="4"/>
      <c r="D10" s="4"/>
      <c r="E10" s="9"/>
      <c r="F10" s="9">
        <f>E10*D10</f>
        <v>0</v>
      </c>
      <c r="G10" s="4"/>
    </row>
    <row r="11" spans="1:7" x14ac:dyDescent="0.25">
      <c r="A11" t="s">
        <v>25</v>
      </c>
      <c r="B11" t="s">
        <v>26</v>
      </c>
      <c r="C11" s="1" t="s">
        <v>24</v>
      </c>
      <c r="D11">
        <v>12</v>
      </c>
      <c r="E11" s="10">
        <v>0.35</v>
      </c>
      <c r="F11" s="9">
        <f>E11*D11</f>
        <v>4.1999999999999993</v>
      </c>
    </row>
    <row r="12" spans="1:7" x14ac:dyDescent="0.25">
      <c r="A12" s="11">
        <v>436450300</v>
      </c>
      <c r="B12" s="6" t="s">
        <v>28</v>
      </c>
      <c r="C12" s="1" t="s">
        <v>27</v>
      </c>
      <c r="D12">
        <v>4</v>
      </c>
      <c r="E12" s="10">
        <v>0.38</v>
      </c>
      <c r="F12" s="9">
        <f t="shared" ref="F12:F20" si="0">E12*D12</f>
        <v>1.52</v>
      </c>
    </row>
    <row r="13" spans="1:7" x14ac:dyDescent="0.25">
      <c r="A13" s="11">
        <v>436500315</v>
      </c>
      <c r="B13" t="s">
        <v>30</v>
      </c>
      <c r="C13" s="1" t="s">
        <v>29</v>
      </c>
      <c r="D13">
        <v>4</v>
      </c>
      <c r="E13" s="10">
        <v>1.03</v>
      </c>
      <c r="F13" s="9">
        <f t="shared" si="0"/>
        <v>4.12</v>
      </c>
    </row>
    <row r="14" spans="1:7" x14ac:dyDescent="0.25">
      <c r="A14" s="11">
        <v>430300001</v>
      </c>
      <c r="B14" t="s">
        <v>32</v>
      </c>
      <c r="C14" s="1" t="s">
        <v>31</v>
      </c>
      <c r="D14">
        <v>12</v>
      </c>
      <c r="E14" s="10">
        <v>0.08</v>
      </c>
      <c r="F14" s="10">
        <f t="shared" si="0"/>
        <v>0.96</v>
      </c>
    </row>
    <row r="15" spans="1:7" x14ac:dyDescent="0.25">
      <c r="A15" t="s">
        <v>34</v>
      </c>
      <c r="B15" t="s">
        <v>35</v>
      </c>
      <c r="C15" s="1" t="s">
        <v>33</v>
      </c>
      <c r="D15">
        <v>1</v>
      </c>
      <c r="E15" s="10">
        <v>0.57999999999999996</v>
      </c>
      <c r="F15" s="10">
        <f t="shared" si="0"/>
        <v>0.57999999999999996</v>
      </c>
    </row>
    <row r="16" spans="1:7" x14ac:dyDescent="0.25">
      <c r="A16" t="s">
        <v>37</v>
      </c>
      <c r="B16" t="s">
        <v>38</v>
      </c>
      <c r="C16" s="1" t="s">
        <v>36</v>
      </c>
      <c r="D16">
        <v>2</v>
      </c>
      <c r="E16" s="10">
        <v>1.19</v>
      </c>
      <c r="F16" s="10">
        <f t="shared" si="0"/>
        <v>2.38</v>
      </c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1:3" x14ac:dyDescent="0.25">
      <c r="C33" s="1"/>
    </row>
    <row r="34" spans="1:3" x14ac:dyDescent="0.25">
      <c r="C34" s="1"/>
    </row>
    <row r="35" spans="1:3" ht="20.25" x14ac:dyDescent="0.3">
      <c r="A35" s="2"/>
    </row>
  </sheetData>
  <hyperlinks>
    <hyperlink ref="C3" r:id="rId1" xr:uid="{5783E6FD-F09E-4083-9161-25344C968A95}"/>
    <hyperlink ref="C2" r:id="rId2" xr:uid="{20C6FE16-FFD7-4ED3-BE95-2C0EBFCAC632}"/>
    <hyperlink ref="C5" r:id="rId3" xr:uid="{0FB6EA25-755B-4056-B8F0-3C4154D4F2C7}"/>
    <hyperlink ref="C4" r:id="rId4" xr:uid="{75D20C61-A9DE-4626-99BF-65026E0D570C}"/>
    <hyperlink ref="C11" r:id="rId5" xr:uid="{C72F5985-790D-4B20-93DF-3947203C329F}"/>
    <hyperlink ref="C12" r:id="rId6" xr:uid="{7F09DC28-2FE6-43A9-93A3-47DA536CB0AD}"/>
    <hyperlink ref="C13" r:id="rId7" xr:uid="{7E2F1ABF-68D9-414B-96F8-04AC9AEC88E3}"/>
    <hyperlink ref="C14" r:id="rId8" xr:uid="{C62A8E3A-DDFA-4B30-8639-CB8AD2E384CA}"/>
    <hyperlink ref="C15" r:id="rId9" xr:uid="{6A3DB487-9692-4050-8BC6-E882D594D64D}"/>
    <hyperlink ref="C16" r:id="rId10" xr:uid="{3A1DA77C-E733-4FA1-AAEA-612E1F158E64}"/>
    <hyperlink ref="C7" r:id="rId11" xr:uid="{F1B0E8A7-8012-4742-96C5-1F177EBA6F17}"/>
    <hyperlink ref="C6" r:id="rId12" xr:uid="{10DFE5F2-C376-44B1-B769-C698813D0C35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 Walton</dc:creator>
  <cp:lastModifiedBy>Cade Walton</cp:lastModifiedBy>
  <dcterms:created xsi:type="dcterms:W3CDTF">2019-08-09T18:50:40Z</dcterms:created>
  <dcterms:modified xsi:type="dcterms:W3CDTF">2020-08-24T08:38:49Z</dcterms:modified>
</cp:coreProperties>
</file>