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kimtg\Desktop\"/>
    </mc:Choice>
  </mc:AlternateContent>
  <xr:revisionPtr revIDLastSave="0" documentId="8_{98E81CD1-78EB-47A3-9C9E-8919A4A6339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" l="1"/>
  <c r="G6" i="1"/>
  <c r="G5" i="1"/>
  <c r="G4" i="1"/>
  <c r="G3" i="1"/>
  <c r="E8" i="1" l="1"/>
  <c r="G8" i="1" s="1"/>
  <c r="F8" i="1"/>
  <c r="F9" i="1" s="1"/>
  <c r="D8" i="1"/>
  <c r="D9" i="1" s="1"/>
  <c r="C8" i="1"/>
  <c r="C9" i="1" s="1"/>
  <c r="E9" i="1" l="1"/>
  <c r="G9" i="1" s="1"/>
</calcChain>
</file>

<file path=xl/sharedStrings.xml><?xml version="1.0" encoding="utf-8"?>
<sst xmlns="http://schemas.openxmlformats.org/spreadsheetml/2006/main" count="16" uniqueCount="16">
  <si>
    <t>TTL (min)</t>
    <phoneticPr fontId="1" type="noConversion"/>
  </si>
  <si>
    <t>1대당 횟수/shift</t>
    <phoneticPr fontId="1" type="noConversion"/>
  </si>
  <si>
    <t>장비 가동 댓수</t>
    <phoneticPr fontId="1" type="noConversion"/>
  </si>
  <si>
    <t>Manual 작업시간</t>
    <phoneticPr fontId="1" type="noConversion"/>
  </si>
  <si>
    <t>Auto 작업시간</t>
    <phoneticPr fontId="1" type="noConversion"/>
  </si>
  <si>
    <t>인원수 (명)</t>
    <phoneticPr fontId="1" type="noConversion"/>
  </si>
  <si>
    <t>Oven (min)</t>
    <phoneticPr fontId="1" type="noConversion"/>
  </si>
  <si>
    <t>Manual 사람
투입 시간</t>
    <phoneticPr fontId="1" type="noConversion"/>
  </si>
  <si>
    <t>Auto 사람
투입 시간</t>
    <phoneticPr fontId="1" type="noConversion"/>
  </si>
  <si>
    <t>List</t>
    <phoneticPr fontId="1" type="noConversion"/>
  </si>
  <si>
    <t xml:space="preserve"> - 장비 device conversion 횟수에 따라 tool ceaning 횟수가 유동적임</t>
    <phoneticPr fontId="1" type="noConversion"/>
  </si>
  <si>
    <t xml:space="preserve"> - 장비 가동 댓수에 따라 tool cleaning 회수가 유동적임</t>
    <phoneticPr fontId="1" type="noConversion"/>
  </si>
  <si>
    <t xml:space="preserve"> - 장비 6대 full 가동으로 가정하고 산출 됨</t>
    <phoneticPr fontId="1" type="noConversion"/>
  </si>
  <si>
    <t>Clean (min)</t>
    <phoneticPr fontId="1" type="noConversion"/>
  </si>
  <si>
    <t>Manual air blow (min)</t>
    <phoneticPr fontId="1" type="noConversion"/>
  </si>
  <si>
    <t>절감 효과 (Daily)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</si>
</sst>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4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3" xfId="0" applyFill="1" applyBorder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0" fillId="2" borderId="10" xfId="0" applyFill="1" applyBorder="1">
      <alignment vertical="center"/>
    </xf>
    <xf numFmtId="0" fontId="0" fillId="2" borderId="11" xfId="0" applyFill="1" applyBorder="1">
      <alignment vertical="center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176" fontId="0" fillId="0" borderId="17" xfId="0" applyNumberFormat="1" applyBorder="1">
      <alignment vertical="center"/>
    </xf>
    <xf numFmtId="176" fontId="0" fillId="0" borderId="18" xfId="0" applyNumberFormat="1" applyBorder="1">
      <alignment vertical="center"/>
    </xf>
    <xf numFmtId="176" fontId="0" fillId="0" borderId="19" xfId="0" applyNumberFormat="1" applyBorder="1">
      <alignment vertical="center"/>
    </xf>
    <xf numFmtId="177" fontId="0" fillId="2" borderId="20" xfId="0" applyNumberFormat="1" applyFill="1" applyBorder="1">
      <alignment vertical="center"/>
    </xf>
    <xf numFmtId="0" fontId="0" fillId="0" borderId="2" xfId="0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</cellXfs>
  <cellStyles count="1">
    <cellStyle name="표준" xfId="0" builtinId="0"/>
  </cellStyles>
  <dxfs count="8">
    <dxf>
      <fill>
        <patternFill patternType="solid">
          <fgColor indexed="64"/>
          <bgColor rgb="FFFFC000"/>
        </patternFill>
      </fill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표3" displayName="표3" ref="B2:G9" totalsRowShown="0" headerRowBorderDxfId="7" tableBorderDxfId="6">
  <autoFilter ref="B2:G9" xr:uid="{00000000-0009-0000-0100-000003000000}"/>
  <tableColumns count="6">
    <tableColumn id="1" xr3:uid="{00000000-0010-0000-0000-000001000000}" name="List" dataDxfId="5"/>
    <tableColumn id="2" xr3:uid="{00000000-0010-0000-0000-000002000000}" name="Manual 작업시간" dataDxfId="4"/>
    <tableColumn id="3" xr3:uid="{00000000-0010-0000-0000-000003000000}" name="Auto 작업시간" dataDxfId="3"/>
    <tableColumn id="4" xr3:uid="{00000000-0010-0000-0000-000004000000}" name="Manual 사람_x000a_투입 시간" dataDxfId="2"/>
    <tableColumn id="5" xr3:uid="{00000000-0010-0000-0000-000005000000}" name="Auto 사람_x000a_투입 시간" dataDxfId="1"/>
    <tableColumn id="6" xr3:uid="{00000000-0010-0000-0000-000006000000}" name="절감 효과 (Daily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9"/>
  <sheetViews>
    <sheetView showGridLines="0" tabSelected="1" zoomScale="90" zoomScaleNormal="90" workbookViewId="0">
      <selection activeCell="J10" sqref="J10"/>
    </sheetView>
  </sheetViews>
  <sheetFormatPr defaultRowHeight="16.5" x14ac:dyDescent="0.3"/>
  <cols>
    <col min="1" max="1" width="2" customWidth="1"/>
    <col min="2" max="2" width="22.875" bestFit="1" customWidth="1"/>
    <col min="3" max="3" width="17.375" customWidth="1"/>
    <col min="4" max="4" width="15.25" customWidth="1"/>
    <col min="5" max="6" width="13.625" customWidth="1"/>
    <col min="7" max="7" width="22" bestFit="1" customWidth="1"/>
    <col min="8" max="8" width="14.625" bestFit="1" customWidth="1"/>
    <col min="9" max="9" width="6.25" bestFit="1" customWidth="1"/>
    <col min="10" max="10" width="69.625" bestFit="1" customWidth="1"/>
  </cols>
  <sheetData>
    <row r="2" spans="2:7" ht="33.75" thickBot="1" x14ac:dyDescent="0.35">
      <c r="B2" s="23" t="s">
        <v>9</v>
      </c>
      <c r="C2" s="24" t="s">
        <v>3</v>
      </c>
      <c r="D2" s="25" t="s">
        <v>4</v>
      </c>
      <c r="E2" s="15" t="s">
        <v>7</v>
      </c>
      <c r="F2" s="16" t="s">
        <v>8</v>
      </c>
      <c r="G2" s="17" t="s">
        <v>15</v>
      </c>
    </row>
    <row r="3" spans="2:7" x14ac:dyDescent="0.3">
      <c r="B3" s="10" t="s">
        <v>13</v>
      </c>
      <c r="C3" s="4">
        <v>20</v>
      </c>
      <c r="D3" s="5">
        <v>20</v>
      </c>
      <c r="E3" s="5">
        <v>5</v>
      </c>
      <c r="F3" s="6">
        <v>0</v>
      </c>
      <c r="G3" s="13">
        <f t="shared" ref="G3:G9" si="0">(E3-F3)*3</f>
        <v>15</v>
      </c>
    </row>
    <row r="4" spans="2:7" x14ac:dyDescent="0.3">
      <c r="B4" s="11" t="s">
        <v>14</v>
      </c>
      <c r="C4" s="3">
        <v>5</v>
      </c>
      <c r="D4" s="1">
        <v>5</v>
      </c>
      <c r="E4" s="1">
        <v>5</v>
      </c>
      <c r="F4" s="2">
        <v>1</v>
      </c>
      <c r="G4" s="13">
        <f t="shared" si="0"/>
        <v>12</v>
      </c>
    </row>
    <row r="5" spans="2:7" x14ac:dyDescent="0.3">
      <c r="B5" s="12" t="s">
        <v>6</v>
      </c>
      <c r="C5" s="7">
        <v>20</v>
      </c>
      <c r="D5" s="8">
        <v>20</v>
      </c>
      <c r="E5" s="8">
        <v>1</v>
      </c>
      <c r="F5" s="9">
        <v>1</v>
      </c>
      <c r="G5" s="13">
        <f t="shared" si="0"/>
        <v>0</v>
      </c>
    </row>
    <row r="6" spans="2:7" x14ac:dyDescent="0.3">
      <c r="B6" s="11" t="s">
        <v>1</v>
      </c>
      <c r="C6" s="3">
        <v>3</v>
      </c>
      <c r="D6" s="1">
        <v>3</v>
      </c>
      <c r="E6" s="1">
        <v>3</v>
      </c>
      <c r="F6" s="2">
        <v>3</v>
      </c>
      <c r="G6" s="13">
        <f t="shared" si="0"/>
        <v>0</v>
      </c>
    </row>
    <row r="7" spans="2:7" x14ac:dyDescent="0.3">
      <c r="B7" s="11" t="s">
        <v>2</v>
      </c>
      <c r="C7" s="3">
        <v>6</v>
      </c>
      <c r="D7" s="1">
        <v>6</v>
      </c>
      <c r="E7" s="1">
        <v>6</v>
      </c>
      <c r="F7" s="2">
        <v>6</v>
      </c>
      <c r="G7" s="13">
        <f t="shared" si="0"/>
        <v>0</v>
      </c>
    </row>
    <row r="8" spans="2:7" x14ac:dyDescent="0.3">
      <c r="B8" s="11" t="s">
        <v>0</v>
      </c>
      <c r="C8" s="3">
        <f>((C3+C4+C5)*C6)*C7</f>
        <v>810</v>
      </c>
      <c r="D8" s="1">
        <f>((D3+D4+D5)*D6)*D7</f>
        <v>810</v>
      </c>
      <c r="E8" s="1">
        <f t="shared" ref="E8:F8" si="1">((E3+E4+E5)*E6)*E7</f>
        <v>198</v>
      </c>
      <c r="F8" s="2">
        <f t="shared" si="1"/>
        <v>36</v>
      </c>
      <c r="G8" s="14">
        <f t="shared" si="0"/>
        <v>486</v>
      </c>
    </row>
    <row r="9" spans="2:7" x14ac:dyDescent="0.3">
      <c r="B9" s="18" t="s">
        <v>5</v>
      </c>
      <c r="C9" s="19">
        <f t="shared" ref="C9:D9" si="2">ROUNDUP(C8/420,1)</f>
        <v>2</v>
      </c>
      <c r="D9" s="20">
        <f t="shared" si="2"/>
        <v>2</v>
      </c>
      <c r="E9" s="20">
        <f>ROUNDUP(E8/420,1)</f>
        <v>0.5</v>
      </c>
      <c r="F9" s="21">
        <f>ROUNDUP(F8/420,1)</f>
        <v>0.1</v>
      </c>
      <c r="G9" s="22">
        <f t="shared" si="0"/>
        <v>1.2000000000000002</v>
      </c>
    </row>
    <row r="12" spans="2:7" x14ac:dyDescent="0.3">
      <c r="B12" t="s">
        <v>11</v>
      </c>
    </row>
    <row r="13" spans="2:7" x14ac:dyDescent="0.3">
      <c r="B13" t="s">
        <v>10</v>
      </c>
    </row>
    <row r="14" spans="2:7" x14ac:dyDescent="0.3">
      <c r="B14" t="s">
        <v>12</v>
      </c>
    </row>
    <row r="19" ht="16.899999999999999" customHeight="1" x14ac:dyDescent="0.3"/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Amkor Technology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KyuDong Lee</dc:creator>
  <cp:lastModifiedBy>TaeGyung Kim</cp:lastModifiedBy>
  <dcterms:created xsi:type="dcterms:W3CDTF">2022-09-23T02:24:55Z</dcterms:created>
  <dcterms:modified xsi:type="dcterms:W3CDTF">2022-10-05T02:30:21Z</dcterms:modified>
</cp:coreProperties>
</file>