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56607\Desktop\"/>
    </mc:Choice>
  </mc:AlternateContent>
  <bookViews>
    <workbookView xWindow="0" yWindow="0" windowWidth="16440" windowHeight="10920"/>
  </bookViews>
  <sheets>
    <sheet name="Leak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5" i="1"/>
  <c r="H6" i="1"/>
  <c r="H7" i="1"/>
  <c r="H8" i="1"/>
  <c r="H17" i="1" l="1"/>
</calcChain>
</file>

<file path=xl/sharedStrings.xml><?xml version="1.0" encoding="utf-8"?>
<sst xmlns="http://schemas.openxmlformats.org/spreadsheetml/2006/main" count="47" uniqueCount="29">
  <si>
    <t>#Sid</t>
    <phoneticPr fontId="2" type="noConversion"/>
  </si>
  <si>
    <t>품     명</t>
    <phoneticPr fontId="3" type="noConversion"/>
  </si>
  <si>
    <t>규    격</t>
    <phoneticPr fontId="3" type="noConversion"/>
  </si>
  <si>
    <t>단위</t>
    <phoneticPr fontId="3" type="noConversion"/>
  </si>
  <si>
    <t>수량</t>
    <phoneticPr fontId="3" type="noConversion"/>
  </si>
  <si>
    <t>단 가</t>
    <phoneticPr fontId="3" type="noConversion"/>
  </si>
  <si>
    <t>공급가액</t>
  </si>
  <si>
    <t>납품업체</t>
    <phoneticPr fontId="2" type="noConversion"/>
  </si>
  <si>
    <t>Remark</t>
    <phoneticPr fontId="2" type="noConversion"/>
  </si>
  <si>
    <t>EA</t>
    <phoneticPr fontId="2" type="noConversion"/>
  </si>
  <si>
    <t>LEAK SENSOR</t>
    <phoneticPr fontId="2" type="noConversion"/>
  </si>
  <si>
    <t>행복나래</t>
    <phoneticPr fontId="2" type="noConversion"/>
  </si>
  <si>
    <t>모듈제어보드</t>
    <phoneticPr fontId="2" type="noConversion"/>
  </si>
  <si>
    <t>시그널타워램프</t>
    <phoneticPr fontId="2" type="noConversion"/>
  </si>
  <si>
    <t>SIO-DI32</t>
    <phoneticPr fontId="2" type="noConversion"/>
  </si>
  <si>
    <t>SIO-DO32P(T)</t>
    <phoneticPr fontId="2" type="noConversion"/>
  </si>
  <si>
    <t>BPHR</t>
    <phoneticPr fontId="2" type="noConversion"/>
  </si>
  <si>
    <t>모듈제어보드</t>
    <phoneticPr fontId="2" type="noConversion"/>
  </si>
  <si>
    <t>C6836-3TS</t>
    <phoneticPr fontId="2" type="noConversion"/>
  </si>
  <si>
    <t>중계단자대케이블</t>
    <phoneticPr fontId="2" type="noConversion"/>
  </si>
  <si>
    <t>APC-EI36</t>
    <phoneticPr fontId="2" type="noConversion"/>
  </si>
  <si>
    <t>터미널블럭</t>
    <phoneticPr fontId="2" type="noConversion"/>
  </si>
  <si>
    <t>APC-EO36</t>
    <phoneticPr fontId="2" type="noConversion"/>
  </si>
  <si>
    <t>모듈제어보드</t>
    <phoneticPr fontId="2" type="noConversion"/>
  </si>
  <si>
    <t>EX-F71</t>
    <phoneticPr fontId="2" type="noConversion"/>
  </si>
  <si>
    <t>SIO-DO32P</t>
    <phoneticPr fontId="2" type="noConversion"/>
  </si>
  <si>
    <t>C6836-3TS</t>
    <phoneticPr fontId="2" type="noConversion"/>
  </si>
  <si>
    <t>APC-EI36</t>
    <phoneticPr fontId="2" type="noConversion"/>
  </si>
  <si>
    <t>HY-TWBN-24-2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</si>
</sst>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111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41" fontId="1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1" fontId="1" fillId="0" borderId="1" xfId="2" applyFont="1" applyFill="1" applyBorder="1" applyAlignment="1">
      <alignment vertical="center"/>
    </xf>
    <xf numFmtId="41" fontId="1" fillId="0" borderId="1" xfId="2" applyFont="1" applyFill="1" applyBorder="1" applyAlignment="1">
      <alignment horizontal="right" vertical="center"/>
    </xf>
    <xf numFmtId="0" fontId="5" fillId="0" borderId="0" xfId="0" applyFont="1">
      <alignment vertical="center"/>
    </xf>
    <xf numFmtId="41" fontId="5" fillId="3" borderId="0" xfId="0" applyNumberFormat="1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쉼표 [0] 10" xfId="1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showGridLines="0" tabSelected="1" workbookViewId="0">
      <selection activeCell="G13" sqref="G13"/>
    </sheetView>
  </sheetViews>
  <sheetFormatPr defaultRowHeight="16.5"/>
  <cols>
    <col min="2" max="2" width="14.625" style="18" customWidth="1"/>
    <col min="3" max="3" width="20.125" customWidth="1"/>
    <col min="4" max="4" width="78.125" style="18" bestFit="1" customWidth="1"/>
    <col min="5" max="8" width="12.125" customWidth="1"/>
    <col min="9" max="9" width="16.5" customWidth="1"/>
    <col min="10" max="10" width="15.625" style="18" customWidth="1"/>
  </cols>
  <sheetData>
    <row r="4" spans="2:10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3" t="s">
        <v>5</v>
      </c>
      <c r="H4" s="1" t="s">
        <v>6</v>
      </c>
      <c r="I4" s="4" t="s">
        <v>7</v>
      </c>
      <c r="J4" s="5" t="s">
        <v>8</v>
      </c>
    </row>
    <row r="5" spans="2:10">
      <c r="B5" s="19">
        <v>108971174</v>
      </c>
      <c r="C5" s="6" t="s">
        <v>10</v>
      </c>
      <c r="D5" s="9" t="s">
        <v>24</v>
      </c>
      <c r="E5" s="7" t="s">
        <v>9</v>
      </c>
      <c r="F5" s="10">
        <v>18</v>
      </c>
      <c r="G5" s="11">
        <v>65340</v>
      </c>
      <c r="H5" s="8">
        <f t="shared" ref="H5:H7" si="0">F5*G5</f>
        <v>1176120</v>
      </c>
      <c r="I5" s="9" t="s">
        <v>11</v>
      </c>
      <c r="J5" s="16"/>
    </row>
    <row r="6" spans="2:10">
      <c r="B6" s="6">
        <v>108872310</v>
      </c>
      <c r="C6" s="6" t="s">
        <v>17</v>
      </c>
      <c r="D6" s="9" t="s">
        <v>14</v>
      </c>
      <c r="E6" s="7" t="s">
        <v>9</v>
      </c>
      <c r="F6" s="10">
        <v>1</v>
      </c>
      <c r="G6" s="11">
        <v>71580</v>
      </c>
      <c r="H6" s="8">
        <f t="shared" si="0"/>
        <v>71580</v>
      </c>
      <c r="I6" s="9" t="s">
        <v>11</v>
      </c>
      <c r="J6" s="16" t="s">
        <v>14</v>
      </c>
    </row>
    <row r="7" spans="2:10">
      <c r="B7" s="6">
        <v>108872311</v>
      </c>
      <c r="C7" s="6" t="s">
        <v>12</v>
      </c>
      <c r="D7" s="9" t="s">
        <v>25</v>
      </c>
      <c r="E7" s="7" t="s">
        <v>9</v>
      </c>
      <c r="F7" s="10">
        <v>1</v>
      </c>
      <c r="G7" s="11">
        <v>75270</v>
      </c>
      <c r="H7" s="8">
        <f t="shared" si="0"/>
        <v>75270</v>
      </c>
      <c r="I7" s="9" t="s">
        <v>11</v>
      </c>
      <c r="J7" s="16" t="s">
        <v>15</v>
      </c>
    </row>
    <row r="8" spans="2:10">
      <c r="B8" s="6">
        <v>108804080</v>
      </c>
      <c r="C8" s="6" t="s">
        <v>19</v>
      </c>
      <c r="D8" s="9" t="s">
        <v>26</v>
      </c>
      <c r="E8" s="7" t="s">
        <v>9</v>
      </c>
      <c r="F8" s="10">
        <v>2</v>
      </c>
      <c r="G8" s="11">
        <v>81060</v>
      </c>
      <c r="H8" s="8">
        <f>F8*G8</f>
        <v>162120</v>
      </c>
      <c r="I8" s="9" t="s">
        <v>11</v>
      </c>
      <c r="J8" s="16" t="s">
        <v>18</v>
      </c>
    </row>
    <row r="9" spans="2:10">
      <c r="B9" s="6">
        <v>108820391</v>
      </c>
      <c r="C9" s="6" t="s">
        <v>21</v>
      </c>
      <c r="D9" s="9" t="s">
        <v>27</v>
      </c>
      <c r="E9" s="7" t="s">
        <v>9</v>
      </c>
      <c r="F9" s="10">
        <v>1</v>
      </c>
      <c r="G9" s="11">
        <v>107900</v>
      </c>
      <c r="H9" s="8">
        <f t="shared" ref="H9:H14" si="1">F9*G9</f>
        <v>107900</v>
      </c>
      <c r="I9" s="9" t="s">
        <v>11</v>
      </c>
      <c r="J9" s="16" t="s">
        <v>20</v>
      </c>
    </row>
    <row r="10" spans="2:10">
      <c r="B10" s="6">
        <v>108820390</v>
      </c>
      <c r="C10" s="6" t="s">
        <v>21</v>
      </c>
      <c r="D10" s="9" t="s">
        <v>22</v>
      </c>
      <c r="E10" s="7" t="s">
        <v>9</v>
      </c>
      <c r="F10" s="10">
        <v>1</v>
      </c>
      <c r="G10" s="11">
        <v>118590</v>
      </c>
      <c r="H10" s="8">
        <f t="shared" si="1"/>
        <v>118590</v>
      </c>
      <c r="I10" s="9" t="s">
        <v>11</v>
      </c>
      <c r="J10" s="16" t="s">
        <v>22</v>
      </c>
    </row>
    <row r="11" spans="2:10">
      <c r="B11" s="16">
        <v>108853750</v>
      </c>
      <c r="C11" s="6" t="s">
        <v>23</v>
      </c>
      <c r="D11" s="14" t="s">
        <v>16</v>
      </c>
      <c r="E11" s="7" t="s">
        <v>9</v>
      </c>
      <c r="F11" s="10">
        <v>1</v>
      </c>
      <c r="G11" s="11">
        <v>172700</v>
      </c>
      <c r="H11" s="8">
        <f t="shared" si="1"/>
        <v>172700</v>
      </c>
      <c r="I11" s="9" t="s">
        <v>11</v>
      </c>
      <c r="J11" s="16" t="s">
        <v>16</v>
      </c>
    </row>
    <row r="12" spans="2:10">
      <c r="B12" s="6">
        <v>108829343</v>
      </c>
      <c r="C12" s="6" t="s">
        <v>13</v>
      </c>
      <c r="D12" s="15" t="s">
        <v>28</v>
      </c>
      <c r="E12" s="7" t="s">
        <v>9</v>
      </c>
      <c r="F12" s="10">
        <v>1</v>
      </c>
      <c r="G12" s="11">
        <v>24285</v>
      </c>
      <c r="H12" s="8">
        <f t="shared" si="1"/>
        <v>24285</v>
      </c>
      <c r="I12" s="9" t="s">
        <v>11</v>
      </c>
      <c r="J12" s="16"/>
    </row>
    <row r="13" spans="2:10">
      <c r="B13" s="6"/>
      <c r="C13" s="9"/>
      <c r="D13" s="9"/>
      <c r="E13" s="7"/>
      <c r="F13" s="10"/>
      <c r="G13" s="11"/>
      <c r="H13" s="8">
        <f t="shared" si="1"/>
        <v>0</v>
      </c>
      <c r="I13" s="9"/>
      <c r="J13" s="16"/>
    </row>
    <row r="14" spans="2:10">
      <c r="B14" s="6"/>
      <c r="C14" s="9"/>
      <c r="D14" s="9"/>
      <c r="E14" s="7"/>
      <c r="F14" s="10"/>
      <c r="G14" s="11"/>
      <c r="H14" s="8">
        <f t="shared" si="1"/>
        <v>0</v>
      </c>
      <c r="I14" s="9"/>
      <c r="J14" s="16"/>
    </row>
    <row r="15" spans="2:10">
      <c r="B15" s="17"/>
      <c r="C15" s="12"/>
      <c r="D15" s="17"/>
      <c r="E15" s="12"/>
      <c r="F15" s="12"/>
      <c r="G15" s="12"/>
      <c r="H15" s="12"/>
      <c r="I15" s="12"/>
    </row>
    <row r="17" spans="8:8">
      <c r="H17" s="13">
        <f>SUM(H5:H14)</f>
        <v>1908565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HyoChoun Kim</dc:creator>
  <cp:lastModifiedBy>HyunSu Park</cp:lastModifiedBy>
  <dcterms:created xsi:type="dcterms:W3CDTF">2023-02-06T05:39:29Z</dcterms:created>
  <dcterms:modified xsi:type="dcterms:W3CDTF">2023-02-21T08:50:00Z</dcterms:modified>
</cp:coreProperties>
</file>