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I:\"/>
    </mc:Choice>
  </mc:AlternateContent>
  <bookViews>
    <workbookView xWindow="0" yWindow="0" windowWidth="15360" windowHeight="76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1" i="1" l="1"/>
  <c r="E23" i="1"/>
  <c r="B40" i="1"/>
  <c r="B42" i="1" s="1"/>
  <c r="E26" i="1"/>
  <c r="E36" i="1"/>
  <c r="E21" i="1"/>
  <c r="B16" i="1"/>
</calcChain>
</file>

<file path=xl/sharedStrings.xml><?xml version="1.0" encoding="utf-8"?>
<sst xmlns="http://schemas.openxmlformats.org/spreadsheetml/2006/main" count="33" uniqueCount="32">
  <si>
    <t>INITIAL COST MODEL</t>
  </si>
  <si>
    <t>MATERIALS</t>
  </si>
  <si>
    <t>SUB TOTAL MATERIALS</t>
  </si>
  <si>
    <t>CONTRACTORS</t>
  </si>
  <si>
    <t>CONTRACTOR</t>
  </si>
  <si>
    <t>TOTAL(£)</t>
  </si>
  <si>
    <t>GRAND TOTAL</t>
  </si>
  <si>
    <t>Network and Telcomm Installation</t>
  </si>
  <si>
    <t>SHOPFITTERS</t>
  </si>
  <si>
    <t>Electrome</t>
  </si>
  <si>
    <t>HARDWARE MATERIALS</t>
  </si>
  <si>
    <t>FIXTURES AND FITTINGS</t>
  </si>
  <si>
    <t>( Express  Shopfitters Ltd)</t>
  </si>
  <si>
    <t>COST(£)</t>
  </si>
  <si>
    <t>Ovt work(hours)</t>
  </si>
  <si>
    <t xml:space="preserve">TELECOMMUNICATION / Network Equipment </t>
  </si>
  <si>
    <t>(Hamdan)</t>
  </si>
  <si>
    <t>SOFTWARE MATERIALS</t>
  </si>
  <si>
    <t xml:space="preserve"> (North East PCs Ltd)</t>
  </si>
  <si>
    <t xml:space="preserve">Demolition Contractors: </t>
  </si>
  <si>
    <t>(Smith &amp; Co.)</t>
  </si>
  <si>
    <t xml:space="preserve">Building Contactors: </t>
  </si>
  <si>
    <t>Carlise Builders</t>
  </si>
  <si>
    <t>York Construction</t>
  </si>
  <si>
    <t>Hamdan</t>
  </si>
  <si>
    <t xml:space="preserve">PC Installation: </t>
  </si>
  <si>
    <t>(Dell)</t>
  </si>
  <si>
    <t xml:space="preserve">Software Installation: </t>
  </si>
  <si>
    <t>Ovt Cost/hr(£)</t>
  </si>
  <si>
    <t>Overtime Cost(£)</t>
  </si>
  <si>
    <t>FINAL TOTAL</t>
  </si>
  <si>
    <t>Bonus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</si>
</sst>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5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left" indent="2"/>
    </xf>
    <xf numFmtId="0" fontId="1" fillId="0" borderId="1" xfId="0" applyFont="1" applyFill="1" applyBorder="1" applyAlignment="1">
      <alignment horizontal="left" indent="2"/>
    </xf>
    <xf numFmtId="0" fontId="0" fillId="0" borderId="0" xfId="0" applyAlignment="1">
      <alignment horizontal="center"/>
    </xf>
    <xf numFmtId="0" fontId="2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left" indent="1"/>
    </xf>
    <xf numFmtId="0" fontId="3" fillId="0" borderId="1" xfId="0" applyFont="1" applyBorder="1" applyAlignment="1">
      <alignment horizontal="left" indent="2"/>
    </xf>
    <xf numFmtId="0" fontId="2" fillId="0" borderId="1" xfId="0" applyFont="1" applyBorder="1" applyAlignment="1">
      <alignment horizontal="left" indent="2"/>
    </xf>
    <xf numFmtId="0" fontId="2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0" borderId="0" xfId="0" applyFont="1"/>
    <xf numFmtId="0" fontId="4" fillId="0" borderId="1" xfId="0" applyFont="1" applyFill="1" applyBorder="1" applyAlignment="1">
      <alignment horizontal="center"/>
    </xf>
    <xf numFmtId="0" fontId="4" fillId="0" borderId="1" xfId="0" applyFont="1" applyBorder="1"/>
    <xf numFmtId="0" fontId="4" fillId="0" borderId="1" xfId="0" applyFont="1" applyBorder="1" applyAlignment="1">
      <alignment vertical="center" wrapText="1"/>
    </xf>
    <xf numFmtId="0" fontId="5" fillId="0" borderId="1" xfId="0" applyFont="1" applyBorder="1"/>
    <xf numFmtId="0" fontId="5" fillId="0" borderId="0" xfId="0" applyFont="1"/>
    <xf numFmtId="0" fontId="5" fillId="0" borderId="1" xfId="0" applyFont="1" applyBorder="1" applyAlignment="1">
      <alignment vertical="center" wrapText="1"/>
    </xf>
    <xf numFmtId="0" fontId="4" fillId="0" borderId="1" xfId="0" applyFont="1" applyBorder="1" applyAlignment="1"/>
    <xf numFmtId="0" fontId="5" fillId="0" borderId="1" xfId="0" applyFont="1" applyBorder="1" applyAlignment="1"/>
    <xf numFmtId="0" fontId="5" fillId="0" borderId="1" xfId="0" applyFont="1" applyBorder="1" applyAlignment="1">
      <alignment horizontal="left" indent="1"/>
    </xf>
    <xf numFmtId="0" fontId="5" fillId="0" borderId="1" xfId="0" applyFont="1" applyBorder="1" applyAlignment="1">
      <alignment horizontal="left" vertical="center" wrapText="1" indent="1"/>
    </xf>
    <xf numFmtId="0" fontId="4" fillId="0" borderId="2" xfId="0" applyFont="1" applyBorder="1" applyAlignme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1" xfId="0" applyFont="1" applyBorder="1" applyAlignment="1">
      <alignment horizontal="right" vertical="center"/>
    </xf>
    <xf numFmtId="0" fontId="5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vertical="center" wrapText="1"/>
    </xf>
    <xf numFmtId="0" fontId="5" fillId="2" borderId="1" xfId="0" applyFont="1" applyFill="1" applyBorder="1" applyAlignment="1">
      <alignment horizontal="left" vertical="center" wrapText="1" indent="1"/>
    </xf>
    <xf numFmtId="0" fontId="4" fillId="0" borderId="1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0" borderId="4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5" fillId="0" borderId="0" xfId="0" applyFont="1" applyBorder="1" applyAlignment="1"/>
    <xf numFmtId="0" fontId="4" fillId="2" borderId="1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/>
    </xf>
    <xf numFmtId="0" fontId="4" fillId="0" borderId="1" xfId="0" applyFont="1" applyBorder="1" applyAlignment="1">
      <alignment horizontal="right" vertical="center"/>
    </xf>
    <xf numFmtId="0" fontId="5" fillId="0" borderId="1" xfId="0" applyFont="1" applyFill="1" applyBorder="1" applyAlignment="1">
      <alignment horizontal="center"/>
    </xf>
    <xf numFmtId="0" fontId="4" fillId="3" borderId="1" xfId="0" applyFont="1" applyFill="1" applyBorder="1"/>
    <xf numFmtId="0" fontId="4" fillId="4" borderId="1" xfId="0" applyFont="1" applyFill="1" applyBorder="1"/>
    <xf numFmtId="0" fontId="4" fillId="5" borderId="1" xfId="0" applyFont="1" applyFill="1" applyBorder="1"/>
    <xf numFmtId="0" fontId="4" fillId="5" borderId="1" xfId="0" applyFont="1" applyFill="1" applyBorder="1" applyAlignment="1"/>
    <xf numFmtId="0" fontId="5" fillId="5" borderId="1" xfId="0" applyFont="1" applyFill="1" applyBorder="1"/>
    <xf numFmtId="0" fontId="0" fillId="5" borderId="0" xfId="0" applyFill="1"/>
    <xf numFmtId="0" fontId="4" fillId="4" borderId="1" xfId="0" applyFont="1" applyFill="1" applyBorder="1" applyAlignment="1"/>
    <xf numFmtId="0" fontId="5" fillId="4" borderId="1" xfId="0" applyFont="1" applyFill="1" applyBorder="1"/>
    <xf numFmtId="0" fontId="0" fillId="4" borderId="0" xfId="0" applyFill="1"/>
    <xf numFmtId="0" fontId="4" fillId="3" borderId="1" xfId="0" applyFont="1" applyFill="1" applyBorder="1" applyAlignment="1"/>
    <xf numFmtId="0" fontId="5" fillId="3" borderId="1" xfId="0" applyFont="1" applyFill="1" applyBorder="1" applyAlignment="1"/>
    <xf numFmtId="0" fontId="5" fillId="3" borderId="1" xfId="0" applyFont="1" applyFill="1" applyBorder="1"/>
    <xf numFmtId="0" fontId="0" fillId="3" borderId="0" xfId="0" applyFill="1"/>
    <xf numFmtId="0" fontId="5" fillId="5" borderId="1" xfId="0" applyFont="1" applyFill="1" applyBorder="1" applyAlignment="1"/>
    <xf numFmtId="0" fontId="4" fillId="3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0"/>
  <sheetViews>
    <sheetView tabSelected="1" topLeftCell="A25" workbookViewId="0">
      <selection activeCell="A38" sqref="A38:XFD38"/>
    </sheetView>
  </sheetViews>
  <sheetFormatPr defaultRowHeight="15" x14ac:dyDescent="0.25"/>
  <cols>
    <col min="1" max="1" width="58.85546875" bestFit="1" customWidth="1"/>
    <col min="2" max="2" width="16.85546875" customWidth="1"/>
    <col min="3" max="3" width="17.7109375" bestFit="1" customWidth="1"/>
    <col min="4" max="4" width="18.5703125" style="14" bestFit="1" customWidth="1"/>
    <col min="5" max="5" width="17.7109375" bestFit="1" customWidth="1"/>
  </cols>
  <sheetData>
    <row r="1" spans="1:4" s="2" customFormat="1" x14ac:dyDescent="0.25">
      <c r="A1" s="35" t="s">
        <v>0</v>
      </c>
      <c r="B1" s="35"/>
      <c r="C1" s="35"/>
      <c r="D1" s="35"/>
    </row>
    <row r="2" spans="1:4" s="3" customFormat="1" x14ac:dyDescent="0.25">
      <c r="A2" s="37" t="s">
        <v>1</v>
      </c>
      <c r="B2" s="13" t="s">
        <v>5</v>
      </c>
    </row>
    <row r="3" spans="1:4" x14ac:dyDescent="0.25">
      <c r="A3" s="7" t="s">
        <v>11</v>
      </c>
      <c r="B3" s="8"/>
      <c r="D3"/>
    </row>
    <row r="4" spans="1:4" x14ac:dyDescent="0.25">
      <c r="A4" s="9" t="s">
        <v>12</v>
      </c>
      <c r="B4" s="7">
        <v>11500</v>
      </c>
      <c r="D4"/>
    </row>
    <row r="5" spans="1:4" x14ac:dyDescent="0.25">
      <c r="A5" s="9"/>
      <c r="B5" s="7"/>
      <c r="D5"/>
    </row>
    <row r="6" spans="1:4" x14ac:dyDescent="0.25">
      <c r="A6" s="12" t="s">
        <v>15</v>
      </c>
      <c r="B6" s="8"/>
      <c r="D6"/>
    </row>
    <row r="7" spans="1:4" x14ac:dyDescent="0.25">
      <c r="A7" s="8" t="s">
        <v>16</v>
      </c>
      <c r="B7" s="7">
        <v>18000</v>
      </c>
      <c r="D7"/>
    </row>
    <row r="8" spans="1:4" x14ac:dyDescent="0.25">
      <c r="A8" s="11"/>
      <c r="B8" s="7"/>
      <c r="D8"/>
    </row>
    <row r="9" spans="1:4" x14ac:dyDescent="0.25">
      <c r="A9" s="4"/>
      <c r="B9" s="8"/>
      <c r="D9"/>
    </row>
    <row r="10" spans="1:4" x14ac:dyDescent="0.25">
      <c r="A10" s="7" t="s">
        <v>10</v>
      </c>
      <c r="B10" s="8"/>
      <c r="D10"/>
    </row>
    <row r="11" spans="1:4" x14ac:dyDescent="0.25">
      <c r="A11" s="10" t="s">
        <v>9</v>
      </c>
      <c r="B11" s="7">
        <v>11500</v>
      </c>
      <c r="D11"/>
    </row>
    <row r="12" spans="1:4" x14ac:dyDescent="0.25">
      <c r="A12" s="4"/>
      <c r="B12" s="8"/>
      <c r="D12"/>
    </row>
    <row r="13" spans="1:4" ht="19.5" customHeight="1" x14ac:dyDescent="0.25">
      <c r="A13" s="7" t="s">
        <v>17</v>
      </c>
      <c r="B13" s="8"/>
      <c r="D13"/>
    </row>
    <row r="14" spans="1:4" x14ac:dyDescent="0.25">
      <c r="A14" s="8" t="s">
        <v>18</v>
      </c>
      <c r="B14" s="7">
        <v>7500</v>
      </c>
      <c r="D14"/>
    </row>
    <row r="15" spans="1:4" x14ac:dyDescent="0.25">
      <c r="A15" s="5"/>
      <c r="B15" s="7"/>
      <c r="D15"/>
    </row>
    <row r="16" spans="1:4" s="57" customFormat="1" x14ac:dyDescent="0.25">
      <c r="A16" s="59" t="s">
        <v>2</v>
      </c>
      <c r="B16" s="45">
        <f>(B4+B7+B11+B14)</f>
        <v>48500</v>
      </c>
    </row>
    <row r="17" spans="1:5" x14ac:dyDescent="0.25">
      <c r="A17" s="36"/>
      <c r="B17" s="16"/>
      <c r="D17"/>
    </row>
    <row r="18" spans="1:5" x14ac:dyDescent="0.25">
      <c r="A18" s="38" t="s">
        <v>3</v>
      </c>
      <c r="B18" s="39"/>
      <c r="D18"/>
    </row>
    <row r="19" spans="1:5" x14ac:dyDescent="0.25">
      <c r="A19" s="36" t="s">
        <v>4</v>
      </c>
      <c r="B19" s="15" t="s">
        <v>13</v>
      </c>
      <c r="C19" s="26" t="s">
        <v>14</v>
      </c>
      <c r="D19" s="33" t="s">
        <v>28</v>
      </c>
      <c r="E19" s="33" t="s">
        <v>29</v>
      </c>
    </row>
    <row r="20" spans="1:5" x14ac:dyDescent="0.25">
      <c r="A20" s="17" t="s">
        <v>19</v>
      </c>
      <c r="B20" s="18"/>
      <c r="C20" s="33"/>
      <c r="D20" s="34"/>
      <c r="E20" s="1"/>
    </row>
    <row r="21" spans="1:5" x14ac:dyDescent="0.25">
      <c r="A21" s="20" t="s">
        <v>20</v>
      </c>
      <c r="B21" s="16">
        <v>50000</v>
      </c>
      <c r="C21">
        <v>120</v>
      </c>
      <c r="D21" s="44">
        <v>4.5</v>
      </c>
      <c r="E21" s="1">
        <f>(C21*D21)</f>
        <v>540</v>
      </c>
    </row>
    <row r="22" spans="1:5" x14ac:dyDescent="0.25">
      <c r="A22" s="17" t="s">
        <v>21</v>
      </c>
      <c r="B22" s="18"/>
      <c r="C22" s="22"/>
      <c r="D22" s="22"/>
      <c r="E22" s="1"/>
    </row>
    <row r="23" spans="1:5" x14ac:dyDescent="0.25">
      <c r="A23" s="20" t="s">
        <v>22</v>
      </c>
      <c r="B23" s="16">
        <v>300300</v>
      </c>
      <c r="C23" s="40">
        <v>200</v>
      </c>
      <c r="D23" s="22">
        <v>8</v>
      </c>
      <c r="E23" s="1">
        <f>(C23*D23)</f>
        <v>1600</v>
      </c>
    </row>
    <row r="24" spans="1:5" x14ac:dyDescent="0.25">
      <c r="A24" s="29"/>
      <c r="B24" s="30"/>
      <c r="C24" s="22"/>
      <c r="D24" s="22"/>
      <c r="E24" s="1"/>
    </row>
    <row r="25" spans="1:5" x14ac:dyDescent="0.25">
      <c r="A25" s="31" t="s">
        <v>8</v>
      </c>
      <c r="B25" s="30"/>
      <c r="C25" s="22"/>
      <c r="D25" s="21"/>
      <c r="E25" s="1"/>
    </row>
    <row r="26" spans="1:5" x14ac:dyDescent="0.25">
      <c r="A26" s="29" t="s">
        <v>23</v>
      </c>
      <c r="B26" s="41">
        <v>16000</v>
      </c>
      <c r="C26" s="22">
        <v>120</v>
      </c>
      <c r="D26" s="22">
        <v>3</v>
      </c>
      <c r="E26" s="1">
        <f t="shared" ref="E26:E36" si="0">(C26*D26)</f>
        <v>360</v>
      </c>
    </row>
    <row r="27" spans="1:5" x14ac:dyDescent="0.25">
      <c r="A27" s="32"/>
      <c r="B27" s="30"/>
      <c r="C27" s="22"/>
      <c r="D27" s="21"/>
      <c r="E27" s="1"/>
    </row>
    <row r="28" spans="1:5" x14ac:dyDescent="0.25">
      <c r="A28" s="31" t="s">
        <v>7</v>
      </c>
      <c r="B28" s="30"/>
      <c r="C28" s="22"/>
      <c r="D28" s="21"/>
      <c r="E28" s="1"/>
    </row>
    <row r="29" spans="1:5" x14ac:dyDescent="0.25">
      <c r="A29" s="14" t="s">
        <v>24</v>
      </c>
      <c r="B29" s="42">
        <v>18300</v>
      </c>
      <c r="C29" s="22"/>
      <c r="D29" s="21"/>
      <c r="E29" s="1"/>
    </row>
    <row r="30" spans="1:5" s="2" customFormat="1" x14ac:dyDescent="0.25">
      <c r="A30" s="23"/>
      <c r="B30" s="28"/>
      <c r="C30" s="22"/>
      <c r="D30" s="22"/>
      <c r="E30" s="1"/>
    </row>
    <row r="31" spans="1:5" s="2" customFormat="1" x14ac:dyDescent="0.25">
      <c r="A31" s="17" t="s">
        <v>25</v>
      </c>
      <c r="B31" s="18"/>
      <c r="C31" s="22"/>
      <c r="D31" s="22"/>
      <c r="E31" s="1"/>
    </row>
    <row r="32" spans="1:5" s="6" customFormat="1" x14ac:dyDescent="0.25">
      <c r="A32" s="23" t="s">
        <v>26</v>
      </c>
      <c r="B32" s="43">
        <v>9500</v>
      </c>
      <c r="C32" s="22"/>
      <c r="D32" s="22"/>
      <c r="E32" s="1"/>
    </row>
    <row r="33" spans="1:5" s="6" customFormat="1" x14ac:dyDescent="0.25">
      <c r="A33" s="24"/>
      <c r="C33" s="21"/>
      <c r="D33" s="22"/>
      <c r="E33" s="1"/>
    </row>
    <row r="34" spans="1:5" x14ac:dyDescent="0.25">
      <c r="A34" s="24"/>
      <c r="B34" s="18"/>
      <c r="C34" s="22"/>
      <c r="D34" s="22"/>
      <c r="E34" s="1"/>
    </row>
    <row r="35" spans="1:5" x14ac:dyDescent="0.25">
      <c r="A35" s="17" t="s">
        <v>27</v>
      </c>
      <c r="B35" s="18"/>
      <c r="C35" s="22"/>
      <c r="D35" s="21"/>
      <c r="E35" s="1"/>
    </row>
    <row r="36" spans="1:5" x14ac:dyDescent="0.25">
      <c r="A36" s="23" t="s">
        <v>26</v>
      </c>
      <c r="B36" s="43">
        <v>1800</v>
      </c>
      <c r="C36">
        <v>120</v>
      </c>
      <c r="D36" s="22">
        <v>2.5</v>
      </c>
      <c r="E36" s="1">
        <f t="shared" si="0"/>
        <v>300</v>
      </c>
    </row>
    <row r="37" spans="1:5" x14ac:dyDescent="0.25">
      <c r="A37" s="18"/>
      <c r="B37" s="26"/>
      <c r="C37" s="21"/>
      <c r="D37" s="22"/>
      <c r="E37" s="18"/>
    </row>
    <row r="38" spans="1:5" x14ac:dyDescent="0.25">
      <c r="A38" s="18"/>
      <c r="B38" s="26"/>
      <c r="C38" s="21"/>
      <c r="D38" s="22"/>
      <c r="E38" s="18"/>
    </row>
    <row r="39" spans="1:5" x14ac:dyDescent="0.25">
      <c r="A39" s="15"/>
      <c r="B39" s="16"/>
      <c r="C39" s="3"/>
      <c r="D39" s="25"/>
      <c r="E39" s="18"/>
    </row>
    <row r="40" spans="1:5" s="57" customFormat="1" x14ac:dyDescent="0.25">
      <c r="A40" s="45" t="s">
        <v>6</v>
      </c>
      <c r="B40" s="45">
        <f>(B16+B38+E38)</f>
        <v>48500</v>
      </c>
      <c r="C40" s="54"/>
      <c r="D40" s="55"/>
      <c r="E40" s="56"/>
    </row>
    <row r="41" spans="1:5" s="50" customFormat="1" x14ac:dyDescent="0.25">
      <c r="A41" s="47" t="s">
        <v>31</v>
      </c>
      <c r="B41" s="47">
        <f>(16000*3)</f>
        <v>48000</v>
      </c>
      <c r="C41" s="48"/>
      <c r="D41" s="58"/>
      <c r="E41" s="49"/>
    </row>
    <row r="42" spans="1:5" s="53" customFormat="1" x14ac:dyDescent="0.25">
      <c r="A42" s="46" t="s">
        <v>30</v>
      </c>
      <c r="B42" s="46">
        <f>(B40-B41)</f>
        <v>500</v>
      </c>
      <c r="C42" s="51"/>
      <c r="D42" s="51"/>
      <c r="E42" s="52"/>
    </row>
    <row r="43" spans="1:5" x14ac:dyDescent="0.25">
      <c r="C43" s="21"/>
      <c r="D43" s="21"/>
      <c r="E43" s="18"/>
    </row>
    <row r="44" spans="1:5" x14ac:dyDescent="0.25">
      <c r="C44" s="22"/>
      <c r="D44" s="21"/>
      <c r="E44" s="18"/>
    </row>
    <row r="45" spans="1:5" x14ac:dyDescent="0.25">
      <c r="D45" s="22"/>
      <c r="E45" s="18"/>
    </row>
    <row r="46" spans="1:5" x14ac:dyDescent="0.25">
      <c r="E46" s="18"/>
    </row>
    <row r="47" spans="1:5" ht="21" customHeight="1" x14ac:dyDescent="0.25">
      <c r="E47" s="18"/>
    </row>
    <row r="48" spans="1:5" ht="21" customHeight="1" x14ac:dyDescent="0.25">
      <c r="E48" s="18"/>
    </row>
    <row r="49" spans="5:5" x14ac:dyDescent="0.25">
      <c r="E49" s="18"/>
    </row>
    <row r="50" spans="5:5" x14ac:dyDescent="0.25">
      <c r="E50" s="18"/>
    </row>
    <row r="51" spans="5:5" x14ac:dyDescent="0.25">
      <c r="E51" s="18"/>
    </row>
    <row r="52" spans="5:5" x14ac:dyDescent="0.25">
      <c r="E52" s="18"/>
    </row>
    <row r="53" spans="5:5" x14ac:dyDescent="0.25">
      <c r="E53" s="18"/>
    </row>
    <row r="54" spans="5:5" x14ac:dyDescent="0.25">
      <c r="E54" s="18"/>
    </row>
    <row r="55" spans="5:5" x14ac:dyDescent="0.25">
      <c r="E55" s="18"/>
    </row>
    <row r="56" spans="5:5" x14ac:dyDescent="0.25">
      <c r="E56" s="18"/>
    </row>
    <row r="57" spans="5:5" x14ac:dyDescent="0.25">
      <c r="E57" s="18"/>
    </row>
    <row r="58" spans="5:5" x14ac:dyDescent="0.25">
      <c r="E58" s="18"/>
    </row>
    <row r="59" spans="5:5" x14ac:dyDescent="0.25">
      <c r="E59" s="18"/>
    </row>
    <row r="60" spans="5:5" x14ac:dyDescent="0.25">
      <c r="E60" s="18"/>
    </row>
    <row r="61" spans="5:5" x14ac:dyDescent="0.25">
      <c r="E61" s="18"/>
    </row>
    <row r="62" spans="5:5" x14ac:dyDescent="0.25">
      <c r="E62" s="18"/>
    </row>
    <row r="63" spans="5:5" x14ac:dyDescent="0.25">
      <c r="E63" s="18"/>
    </row>
    <row r="64" spans="5:5" x14ac:dyDescent="0.25">
      <c r="E64" s="18"/>
    </row>
    <row r="65" spans="1:5" x14ac:dyDescent="0.25">
      <c r="E65" s="19"/>
    </row>
    <row r="66" spans="1:5" s="3" customFormat="1" x14ac:dyDescent="0.25">
      <c r="A66"/>
      <c r="B66"/>
      <c r="C66"/>
      <c r="D66" s="14"/>
      <c r="E66" s="27"/>
    </row>
    <row r="67" spans="1:5" x14ac:dyDescent="0.25">
      <c r="E67" s="19"/>
    </row>
    <row r="68" spans="1:5" x14ac:dyDescent="0.25">
      <c r="E68" s="19"/>
    </row>
    <row r="69" spans="1:5" x14ac:dyDescent="0.25">
      <c r="E69" s="19"/>
    </row>
    <row r="70" spans="1:5" x14ac:dyDescent="0.25">
      <c r="E70" s="19"/>
    </row>
  </sheetData>
  <mergeCells count="2">
    <mergeCell ref="A1:D1"/>
    <mergeCell ref="A18:B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OLORATO CHARLES</dc:creator>
  <cp:lastModifiedBy>GLORIA HENGARI </cp:lastModifiedBy>
  <dcterms:created xsi:type="dcterms:W3CDTF">2017-09-18T07:27:47Z</dcterms:created>
  <dcterms:modified xsi:type="dcterms:W3CDTF">2017-10-11T12:10:22Z</dcterms:modified>
</cp:coreProperties>
</file>