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ew folder\CET311-Project Managemen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13" i="1"/>
  <c r="D5" i="1"/>
  <c r="D8" i="1" s="1"/>
  <c r="D7" i="1"/>
  <c r="D11" i="1"/>
  <c r="D14" i="1"/>
  <c r="D15" i="1"/>
  <c r="D16" i="1"/>
  <c r="D17" i="1"/>
  <c r="D18" i="1"/>
  <c r="D19" i="1"/>
  <c r="D20" i="1"/>
  <c r="D21" i="1"/>
  <c r="D22" i="1"/>
  <c r="D26" i="1"/>
  <c r="D27" i="1"/>
  <c r="D28" i="1"/>
  <c r="D4" i="1"/>
  <c r="D29" i="1" l="1"/>
  <c r="D23" i="1"/>
  <c r="D38" i="1" s="1"/>
</calcChain>
</file>

<file path=xl/sharedStrings.xml><?xml version="1.0" encoding="utf-8"?>
<sst xmlns="http://schemas.openxmlformats.org/spreadsheetml/2006/main" count="38" uniqueCount="33">
  <si>
    <t>INITIAL COST MODEL</t>
  </si>
  <si>
    <t>MATERIALS</t>
  </si>
  <si>
    <t>ITEM NUMBER</t>
  </si>
  <si>
    <t>TOTAL</t>
  </si>
  <si>
    <t>FIXTURES AND FITTINGS</t>
  </si>
  <si>
    <t>Computer Desks</t>
  </si>
  <si>
    <t>Chairs</t>
  </si>
  <si>
    <t>Partitioners</t>
  </si>
  <si>
    <t>Airconditioners</t>
  </si>
  <si>
    <t>TELECOMMUNICATION SYSTEMS</t>
  </si>
  <si>
    <t>IP Phones</t>
  </si>
  <si>
    <t>NETWORKING MATERIALS</t>
  </si>
  <si>
    <t>Switches</t>
  </si>
  <si>
    <t>Enclosures</t>
  </si>
  <si>
    <t>Open Racks</t>
  </si>
  <si>
    <t>Rack Shelves and Drawers</t>
  </si>
  <si>
    <t>Rack Fans and Coolings</t>
  </si>
  <si>
    <t>Rack Mount Power Ships</t>
  </si>
  <si>
    <t>Rack Panels</t>
  </si>
  <si>
    <t>Central Processing Unit</t>
  </si>
  <si>
    <t>Network Cable</t>
  </si>
  <si>
    <t>HARDWARE MATERIALS</t>
  </si>
  <si>
    <t>Network Cables</t>
  </si>
  <si>
    <t>Monitors</t>
  </si>
  <si>
    <t>SOFTWARE MATERIALS</t>
  </si>
  <si>
    <t>Operating system</t>
  </si>
  <si>
    <t>Warehouse Software system</t>
  </si>
  <si>
    <t>Order Tracking &amp; Processing System</t>
  </si>
  <si>
    <t>Software Payment System</t>
  </si>
  <si>
    <t xml:space="preserve">          </t>
  </si>
  <si>
    <t>UNIT PRICE()</t>
  </si>
  <si>
    <t>SUB TOTAL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</si>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</sst>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indent="2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1" fillId="0" borderId="1" xfId="0" applyFont="1" applyFill="1" applyBorder="1" applyAlignment="1">
      <alignment horizontal="left" indent="2"/>
    </xf>
    <xf numFmtId="0" fontId="0" fillId="0" borderId="1" xfId="0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7" workbookViewId="0">
      <selection activeCell="D36" sqref="D36"/>
    </sheetView>
  </sheetViews>
  <sheetFormatPr defaultRowHeight="15" x14ac:dyDescent="0.25"/>
  <cols>
    <col min="1" max="1" width="35.85546875" bestFit="1" customWidth="1"/>
    <col min="2" max="2" width="16.85546875" customWidth="1"/>
    <col min="3" max="3" width="15.42578125" customWidth="1"/>
  </cols>
  <sheetData>
    <row r="1" spans="1:4" s="3" customFormat="1" x14ac:dyDescent="0.25">
      <c r="A1" s="7" t="s">
        <v>0</v>
      </c>
      <c r="B1" s="7"/>
      <c r="C1" s="7"/>
      <c r="D1" s="7"/>
    </row>
    <row r="2" spans="1:4" s="5" customFormat="1" x14ac:dyDescent="0.25">
      <c r="A2" s="4" t="s">
        <v>1</v>
      </c>
      <c r="B2" s="4" t="s">
        <v>2</v>
      </c>
      <c r="C2" s="4" t="s">
        <v>30</v>
      </c>
      <c r="D2" s="4" t="s">
        <v>3</v>
      </c>
    </row>
    <row r="3" spans="1:4" x14ac:dyDescent="0.25">
      <c r="A3" s="2" t="s">
        <v>4</v>
      </c>
      <c r="B3" s="1"/>
      <c r="C3" s="1"/>
      <c r="D3" s="1"/>
    </row>
    <row r="4" spans="1:4" x14ac:dyDescent="0.25">
      <c r="A4" s="6" t="s">
        <v>5</v>
      </c>
      <c r="B4" s="1">
        <v>20</v>
      </c>
      <c r="C4" s="1">
        <v>100</v>
      </c>
      <c r="D4" s="1">
        <f>(B4*C4)</f>
        <v>2000</v>
      </c>
    </row>
    <row r="5" spans="1:4" x14ac:dyDescent="0.25">
      <c r="A5" s="6" t="s">
        <v>6</v>
      </c>
      <c r="B5" s="1">
        <v>25</v>
      </c>
      <c r="C5" s="1">
        <v>40</v>
      </c>
      <c r="D5" s="1">
        <f t="shared" ref="D5:D28" si="0">(B5*C5)</f>
        <v>1000</v>
      </c>
    </row>
    <row r="6" spans="1:4" x14ac:dyDescent="0.25">
      <c r="A6" s="6" t="s">
        <v>7</v>
      </c>
      <c r="B6" s="1"/>
      <c r="C6" s="1"/>
      <c r="D6" s="1">
        <v>2000</v>
      </c>
    </row>
    <row r="7" spans="1:4" x14ac:dyDescent="0.25">
      <c r="A7" s="6" t="s">
        <v>8</v>
      </c>
      <c r="B7" s="1">
        <v>4</v>
      </c>
      <c r="C7" s="1">
        <v>1500</v>
      </c>
      <c r="D7" s="1">
        <f t="shared" si="0"/>
        <v>6000</v>
      </c>
    </row>
    <row r="8" spans="1:4" x14ac:dyDescent="0.25">
      <c r="A8" s="10" t="s">
        <v>31</v>
      </c>
      <c r="B8" s="1"/>
      <c r="C8" s="1"/>
      <c r="D8" s="2">
        <f>(D4+D5+D6+D7)</f>
        <v>11000</v>
      </c>
    </row>
    <row r="9" spans="1:4" x14ac:dyDescent="0.25">
      <c r="A9" s="10"/>
      <c r="B9" s="1"/>
      <c r="C9" s="1"/>
      <c r="D9" s="1"/>
    </row>
    <row r="10" spans="1:4" x14ac:dyDescent="0.25">
      <c r="A10" s="8" t="s">
        <v>9</v>
      </c>
      <c r="B10" s="1"/>
      <c r="C10" s="1"/>
      <c r="D10" s="1"/>
    </row>
    <row r="11" spans="1:4" x14ac:dyDescent="0.25">
      <c r="A11" s="9" t="s">
        <v>10</v>
      </c>
      <c r="B11" s="1">
        <v>20</v>
      </c>
      <c r="C11" s="1">
        <v>400</v>
      </c>
      <c r="D11" s="1">
        <f t="shared" si="0"/>
        <v>8000</v>
      </c>
    </row>
    <row r="12" spans="1:4" x14ac:dyDescent="0.25">
      <c r="A12" s="10" t="s">
        <v>11</v>
      </c>
      <c r="B12" s="1" t="s">
        <v>29</v>
      </c>
      <c r="C12" s="1"/>
      <c r="D12" s="1"/>
    </row>
    <row r="13" spans="1:4" x14ac:dyDescent="0.25">
      <c r="A13" s="9" t="s">
        <v>12</v>
      </c>
      <c r="B13" s="1">
        <v>1</v>
      </c>
      <c r="C13" s="1">
        <v>850</v>
      </c>
      <c r="D13" s="1">
        <f>(B13*C13)</f>
        <v>850</v>
      </c>
    </row>
    <row r="14" spans="1:4" x14ac:dyDescent="0.25">
      <c r="A14" s="9" t="s">
        <v>13</v>
      </c>
      <c r="B14" s="1">
        <v>4</v>
      </c>
      <c r="C14" s="1">
        <v>250</v>
      </c>
      <c r="D14" s="1">
        <f t="shared" si="0"/>
        <v>1000</v>
      </c>
    </row>
    <row r="15" spans="1:4" x14ac:dyDescent="0.25">
      <c r="A15" s="9" t="s">
        <v>14</v>
      </c>
      <c r="B15" s="1">
        <v>2</v>
      </c>
      <c r="C15" s="1">
        <v>450</v>
      </c>
      <c r="D15" s="1">
        <f t="shared" si="0"/>
        <v>900</v>
      </c>
    </row>
    <row r="16" spans="1:4" x14ac:dyDescent="0.25">
      <c r="A16" s="9" t="s">
        <v>15</v>
      </c>
      <c r="B16" s="1">
        <v>6</v>
      </c>
      <c r="C16" s="1">
        <v>120</v>
      </c>
      <c r="D16" s="1">
        <f t="shared" si="0"/>
        <v>720</v>
      </c>
    </row>
    <row r="17" spans="1:4" x14ac:dyDescent="0.25">
      <c r="A17" s="9" t="s">
        <v>16</v>
      </c>
      <c r="B17" s="1">
        <v>3</v>
      </c>
      <c r="C17" s="1">
        <v>630</v>
      </c>
      <c r="D17" s="1">
        <f t="shared" si="0"/>
        <v>1890</v>
      </c>
    </row>
    <row r="18" spans="1:4" x14ac:dyDescent="0.25">
      <c r="A18" s="9" t="s">
        <v>17</v>
      </c>
      <c r="B18" s="1">
        <v>2</v>
      </c>
      <c r="C18" s="1">
        <v>730</v>
      </c>
      <c r="D18" s="1">
        <f t="shared" si="0"/>
        <v>1460</v>
      </c>
    </row>
    <row r="19" spans="1:4" x14ac:dyDescent="0.25">
      <c r="A19" s="9" t="s">
        <v>18</v>
      </c>
      <c r="B19" s="1">
        <v>4</v>
      </c>
      <c r="C19" s="1">
        <v>590</v>
      </c>
      <c r="D19" s="1">
        <f t="shared" si="0"/>
        <v>2360</v>
      </c>
    </row>
    <row r="20" spans="1:4" x14ac:dyDescent="0.25">
      <c r="A20" s="9" t="s">
        <v>32</v>
      </c>
      <c r="B20" s="1">
        <v>1</v>
      </c>
      <c r="C20" s="1">
        <v>150</v>
      </c>
      <c r="D20" s="1">
        <f t="shared" si="0"/>
        <v>150</v>
      </c>
    </row>
    <row r="21" spans="1:4" x14ac:dyDescent="0.25">
      <c r="A21" s="9" t="s">
        <v>19</v>
      </c>
      <c r="B21" s="1">
        <v>1</v>
      </c>
      <c r="C21" s="1">
        <v>350</v>
      </c>
      <c r="D21" s="1">
        <f t="shared" si="0"/>
        <v>350</v>
      </c>
    </row>
    <row r="22" spans="1:4" x14ac:dyDescent="0.25">
      <c r="A22" s="9" t="s">
        <v>20</v>
      </c>
      <c r="B22" s="1">
        <v>1</v>
      </c>
      <c r="C22" s="1">
        <v>100</v>
      </c>
      <c r="D22" s="1">
        <f t="shared" si="0"/>
        <v>100</v>
      </c>
    </row>
    <row r="23" spans="1:4" x14ac:dyDescent="0.25">
      <c r="A23" s="11" t="s">
        <v>31</v>
      </c>
      <c r="B23" s="1"/>
      <c r="C23" s="1"/>
      <c r="D23" s="2">
        <f>(D13+D14+D15+D16+D17+D18+D19+D20+D21+D22)</f>
        <v>9780</v>
      </c>
    </row>
    <row r="24" spans="1:4" x14ac:dyDescent="0.25">
      <c r="A24" s="9"/>
      <c r="B24" s="1"/>
      <c r="C24" s="1"/>
      <c r="D24" s="1"/>
    </row>
    <row r="25" spans="1:4" x14ac:dyDescent="0.25">
      <c r="A25" s="2" t="s">
        <v>21</v>
      </c>
      <c r="B25" s="1"/>
      <c r="C25" s="1"/>
      <c r="D25" s="1"/>
    </row>
    <row r="26" spans="1:4" x14ac:dyDescent="0.25">
      <c r="A26" s="9" t="s">
        <v>19</v>
      </c>
      <c r="B26" s="1">
        <v>20</v>
      </c>
      <c r="C26" s="1">
        <v>350</v>
      </c>
      <c r="D26" s="1">
        <f t="shared" si="0"/>
        <v>7000</v>
      </c>
    </row>
    <row r="27" spans="1:4" x14ac:dyDescent="0.25">
      <c r="A27" s="9" t="s">
        <v>22</v>
      </c>
      <c r="B27" s="1">
        <v>20</v>
      </c>
      <c r="C27" s="1">
        <v>100</v>
      </c>
      <c r="D27" s="1">
        <f t="shared" si="0"/>
        <v>2000</v>
      </c>
    </row>
    <row r="28" spans="1:4" x14ac:dyDescent="0.25">
      <c r="A28" s="9" t="s">
        <v>23</v>
      </c>
      <c r="B28" s="1">
        <v>20</v>
      </c>
      <c r="C28" s="1">
        <v>150</v>
      </c>
      <c r="D28" s="1">
        <f t="shared" si="0"/>
        <v>3000</v>
      </c>
    </row>
    <row r="29" spans="1:4" x14ac:dyDescent="0.25">
      <c r="A29" s="11" t="s">
        <v>31</v>
      </c>
      <c r="B29" s="1"/>
      <c r="C29" s="1"/>
      <c r="D29" s="2">
        <f>(D26+D27+D28)</f>
        <v>12000</v>
      </c>
    </row>
    <row r="30" spans="1:4" x14ac:dyDescent="0.25">
      <c r="A30" s="9"/>
      <c r="B30" s="1"/>
      <c r="C30" s="1"/>
      <c r="D30" s="1"/>
    </row>
    <row r="31" spans="1:4" x14ac:dyDescent="0.25">
      <c r="A31" s="2" t="s">
        <v>24</v>
      </c>
      <c r="B31" s="1"/>
      <c r="C31" s="1"/>
      <c r="D31" s="1"/>
    </row>
    <row r="32" spans="1:4" x14ac:dyDescent="0.25">
      <c r="A32" s="6" t="s">
        <v>25</v>
      </c>
      <c r="B32" s="1">
        <v>1</v>
      </c>
      <c r="C32" s="1"/>
      <c r="D32" s="1">
        <v>2000</v>
      </c>
    </row>
    <row r="33" spans="1:4" x14ac:dyDescent="0.25">
      <c r="A33" s="9" t="s">
        <v>26</v>
      </c>
      <c r="B33" s="1">
        <v>1</v>
      </c>
      <c r="C33" s="1"/>
      <c r="D33" s="1">
        <v>2000</v>
      </c>
    </row>
    <row r="34" spans="1:4" x14ac:dyDescent="0.25">
      <c r="A34" s="9" t="s">
        <v>27</v>
      </c>
      <c r="B34" s="1">
        <v>1</v>
      </c>
      <c r="C34" s="1"/>
      <c r="D34" s="1">
        <v>2000</v>
      </c>
    </row>
    <row r="35" spans="1:4" x14ac:dyDescent="0.25">
      <c r="A35" s="9" t="s">
        <v>28</v>
      </c>
      <c r="B35" s="1">
        <v>1</v>
      </c>
      <c r="C35" s="1"/>
      <c r="D35" s="1">
        <v>2000</v>
      </c>
    </row>
    <row r="36" spans="1:4" x14ac:dyDescent="0.25">
      <c r="A36" s="12" t="s">
        <v>31</v>
      </c>
      <c r="B36" s="1"/>
      <c r="C36" s="1"/>
      <c r="D36" s="2">
        <f>D33+D32+D35+D34</f>
        <v>8000</v>
      </c>
    </row>
    <row r="37" spans="1:4" s="3" customFormat="1" x14ac:dyDescent="0.25">
      <c r="A37" s="12"/>
      <c r="B37" s="2"/>
      <c r="C37" s="2"/>
      <c r="D37" s="2"/>
    </row>
    <row r="38" spans="1:4" x14ac:dyDescent="0.25">
      <c r="A38" s="13" t="s">
        <v>3</v>
      </c>
      <c r="B38" s="1"/>
      <c r="C38" s="1"/>
      <c r="D38" s="2">
        <f>D8+D23+D29+D36</f>
        <v>40780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OLORATO CHARLES</dc:creator>
  <cp:lastModifiedBy>OLORATO CHARLES</cp:lastModifiedBy>
  <dcterms:created xsi:type="dcterms:W3CDTF">2017-09-18T07:27:47Z</dcterms:created>
  <dcterms:modified xsi:type="dcterms:W3CDTF">2017-09-18T08:20:08Z</dcterms:modified>
</cp:coreProperties>
</file>