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rain-VGGF" sheetId="7" r:id="rId1"/>
    <sheet name="test-VGGF" sheetId="8" r:id="rId2"/>
    <sheet name="train-VGG16" sheetId="9" r:id="rId3"/>
    <sheet name="test-VGG16" sheetId="10" r:id="rId4"/>
    <sheet name="分析数据" sheetId="11" r:id="rId5"/>
    <sheet name="Sheet7" sheetId="12" r:id="rId6"/>
  </sheets>
  <calcPr calcId="152511"/>
</workbook>
</file>

<file path=xl/calcChain.xml><?xml version="1.0" encoding="utf-8"?>
<calcChain xmlns="http://schemas.openxmlformats.org/spreadsheetml/2006/main">
  <c r="F25" i="10" l="1"/>
  <c r="G25" i="10"/>
  <c r="L25" i="8"/>
  <c r="E25" i="10"/>
  <c r="D25" i="10"/>
  <c r="Q25" i="8"/>
  <c r="R25" i="8"/>
  <c r="K25" i="8"/>
  <c r="C25" i="10"/>
  <c r="J25" i="8"/>
  <c r="I25" i="8"/>
  <c r="H25" i="8"/>
  <c r="G25" i="8"/>
  <c r="F25" i="8"/>
  <c r="E25" i="8"/>
  <c r="D25" i="8"/>
  <c r="C25" i="8"/>
</calcChain>
</file>

<file path=xl/sharedStrings.xml><?xml version="1.0" encoding="utf-8"?>
<sst xmlns="http://schemas.openxmlformats.org/spreadsheetml/2006/main" count="187" uniqueCount="99">
  <si>
    <t>mAP</t>
  </si>
  <si>
    <t>备注</t>
    <phoneticPr fontId="1" type="noConversion"/>
  </si>
  <si>
    <t>序号</t>
    <phoneticPr fontId="1" type="noConversion"/>
  </si>
  <si>
    <t>符号</t>
    <phoneticPr fontId="1" type="noConversion"/>
  </si>
  <si>
    <t>aeroplane</t>
    <phoneticPr fontId="1" type="noConversion"/>
  </si>
  <si>
    <t>bicycle</t>
    <phoneticPr fontId="1" type="noConversion"/>
  </si>
  <si>
    <t>bird</t>
    <phoneticPr fontId="1" type="noConversion"/>
  </si>
  <si>
    <t>boat</t>
    <phoneticPr fontId="1" type="noConversion"/>
  </si>
  <si>
    <t>bottle</t>
    <phoneticPr fontId="1" type="noConversion"/>
  </si>
  <si>
    <t>bus</t>
    <phoneticPr fontId="1" type="noConversion"/>
  </si>
  <si>
    <t>car</t>
    <phoneticPr fontId="1" type="noConversion"/>
  </si>
  <si>
    <t>cat</t>
    <phoneticPr fontId="1" type="noConversion"/>
  </si>
  <si>
    <t>chair</t>
    <phoneticPr fontId="1" type="noConversion"/>
  </si>
  <si>
    <t>cow</t>
    <phoneticPr fontId="1" type="noConversion"/>
  </si>
  <si>
    <t>diningtable</t>
    <phoneticPr fontId="1" type="noConversion"/>
  </si>
  <si>
    <t>dog</t>
    <phoneticPr fontId="1" type="noConversion"/>
  </si>
  <si>
    <t>horse</t>
    <phoneticPr fontId="1" type="noConversion"/>
  </si>
  <si>
    <t>motorbike</t>
    <phoneticPr fontId="1" type="noConversion"/>
  </si>
  <si>
    <t>person</t>
    <phoneticPr fontId="1" type="noConversion"/>
  </si>
  <si>
    <t>pottedplant</t>
    <phoneticPr fontId="1" type="noConversion"/>
  </si>
  <si>
    <t>sheep</t>
    <phoneticPr fontId="1" type="noConversion"/>
  </si>
  <si>
    <t>sofa</t>
    <phoneticPr fontId="1" type="noConversion"/>
  </si>
  <si>
    <t>train</t>
    <phoneticPr fontId="1" type="noConversion"/>
  </si>
  <si>
    <t>tvmonitor</t>
    <phoneticPr fontId="1" type="noConversion"/>
  </si>
  <si>
    <t>cls</t>
    <phoneticPr fontId="1" type="noConversion"/>
  </si>
  <si>
    <t>det</t>
    <phoneticPr fontId="1" type="noConversion"/>
  </si>
  <si>
    <t>det2</t>
    <phoneticPr fontId="1" type="noConversion"/>
  </si>
  <si>
    <t>epoch</t>
    <phoneticPr fontId="1" type="noConversion"/>
  </si>
  <si>
    <t>stream</t>
    <phoneticPr fontId="1" type="noConversion"/>
  </si>
  <si>
    <t>cls</t>
    <phoneticPr fontId="1" type="noConversion"/>
  </si>
  <si>
    <t>det2</t>
    <phoneticPr fontId="1" type="noConversion"/>
  </si>
  <si>
    <t>det2</t>
    <phoneticPr fontId="1" type="noConversion"/>
  </si>
  <si>
    <t>spl im=0.05 clsW=5</t>
    <phoneticPr fontId="1" type="noConversion"/>
  </si>
  <si>
    <t>spl im=0.05 clsW=5 det=0.5</t>
    <phoneticPr fontId="1" type="noConversion"/>
  </si>
  <si>
    <t>base     (det=0.1 lr=0.005)</t>
    <phoneticPr fontId="1" type="noConversion"/>
  </si>
  <si>
    <t>spl im=0.05 clsW=5  lr=0.01</t>
    <phoneticPr fontId="1" type="noConversion"/>
  </si>
  <si>
    <t xml:space="preserve">spl im=0.05--0.525 clsW=5 </t>
    <phoneticPr fontId="1" type="noConversion"/>
  </si>
  <si>
    <t>spl  im=0.2 clsW=5 det=0.5</t>
    <phoneticPr fontId="1" type="noConversion"/>
  </si>
  <si>
    <t>spl im=0.05-0.525(3)-0(12) clsW=5 det=0.5</t>
  </si>
  <si>
    <t>spl im=0.05-0.525(3)-0(12) clsW=5 det=0.5</t>
    <phoneticPr fontId="1" type="noConversion"/>
  </si>
  <si>
    <t>spl im=0.05-0.525(5)-0(20) clsW=5 det=0.5</t>
    <phoneticPr fontId="1" type="noConversion"/>
  </si>
  <si>
    <t>v1</t>
    <phoneticPr fontId="1" type="noConversion"/>
  </si>
  <si>
    <t>v2</t>
    <phoneticPr fontId="1" type="noConversion"/>
  </si>
  <si>
    <t>epoch16</t>
    <phoneticPr fontId="1" type="noConversion"/>
  </si>
  <si>
    <t>epoch20</t>
    <phoneticPr fontId="1" type="noConversion"/>
  </si>
  <si>
    <t>spl im=0.05-0.525(3)-0(12) clsW=1 det=0.5</t>
    <phoneticPr fontId="1" type="noConversion"/>
  </si>
  <si>
    <r>
      <rPr>
        <sz val="11"/>
        <color theme="1"/>
        <rFont val="宋体"/>
        <family val="3"/>
        <charset val="134"/>
      </rPr>
      <t>v1复现</t>
    </r>
    <r>
      <rPr>
        <sz val="11"/>
        <color theme="1"/>
        <rFont val="Times New Roman"/>
        <family val="1"/>
      </rPr>
      <t>1</t>
    </r>
    <phoneticPr fontId="1" type="noConversion"/>
  </si>
  <si>
    <t>v1复现2</t>
    <phoneticPr fontId="1" type="noConversion"/>
  </si>
  <si>
    <t>spl im=0.05-0.525(3)-0(12) clsW=5 det=1</t>
    <phoneticPr fontId="1" type="noConversion"/>
  </si>
  <si>
    <t>spl im=0.05-0.525(5)-0(20) clsW=5 det=1</t>
    <phoneticPr fontId="1" type="noConversion"/>
  </si>
  <si>
    <t>nPassenImg</t>
    <phoneticPr fontId="1" type="noConversion"/>
  </si>
  <si>
    <t>VGGF</t>
    <phoneticPr fontId="1" type="noConversion"/>
  </si>
  <si>
    <t>VGG16</t>
    <phoneticPr fontId="1" type="noConversion"/>
  </si>
  <si>
    <t>epoch 1</t>
    <phoneticPr fontId="1" type="noConversion"/>
  </si>
  <si>
    <t>epoch 2</t>
    <phoneticPr fontId="1" type="noConversion"/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</si>
  <si>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</si>
  <si>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</si>
  <si>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</si>
  <si>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</si>
  <si>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</si>
  <si>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</si>
  <si>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</si>
  <si>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</si>
  <si>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</si>
  <si>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</si>
  <si>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</si>
  <si>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</si>
  <si>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</si>
  <si>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</si>
  <si>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</si>
  <si>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</si>
  <si>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</si>
  <si>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</si>
  <si>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spl imAdapt clsW=5 det=0.5</t>
    <phoneticPr fontId="1" type="noConversion"/>
  </si>
  <si>
    <t>v3</t>
    <phoneticPr fontId="1" type="noConversion"/>
  </si>
  <si>
    <t xml:space="preserve">          cat : 0.96601009368896</t>
  </si>
  <si>
    <t xml:space="preserve">          boat : 0.94649016857147</t>
  </si>
  <si>
    <t xml:space="preserve">          motorbike : 0.96478325128555</t>
  </si>
  <si>
    <t xml:space="preserve">          pottedplant : 0.85053294897079</t>
  </si>
  <si>
    <t xml:space="preserve">          diningtable : 0.79338717460632</t>
  </si>
  <si>
    <t xml:space="preserve">          car : 0.98087722063065</t>
  </si>
  <si>
    <t xml:space="preserve">          cow : 0.91266638040543</t>
  </si>
  <si>
    <t xml:space="preserve">          horse : 0.9679172039032</t>
  </si>
  <si>
    <t xml:space="preserve">          bicycle : 0.97290176153183</t>
  </si>
  <si>
    <t xml:space="preserve">          sheep : 0.88295966386795</t>
  </si>
  <si>
    <t xml:space="preserve">          tvmonitor : 0.9200821518898</t>
  </si>
  <si>
    <t xml:space="preserve">          aeroplane : 0.97950410842896</t>
  </si>
  <si>
    <t xml:space="preserve">          train : 0.97377789020538</t>
  </si>
  <si>
    <t xml:space="preserve">          sofa : 0.82879132032394</t>
  </si>
  <si>
    <t xml:space="preserve">          bird : 0.97127556800842</t>
  </si>
  <si>
    <t xml:space="preserve">          person : 0.99005508422852</t>
  </si>
  <si>
    <t xml:space="preserve">          chair : 0.77716153860092</t>
  </si>
  <si>
    <t xml:space="preserve">          bus : 0.92777067422867</t>
  </si>
  <si>
    <t xml:space="preserve">          bottle : 0.80975520610809</t>
  </si>
  <si>
    <t xml:space="preserve">          dog : 0.96352171897888</t>
  </si>
  <si>
    <t>v2</t>
    <phoneticPr fontId="1" type="noConversion"/>
  </si>
  <si>
    <t>spl imAdapt clsW=10 det=0.5</t>
    <phoneticPr fontId="1" type="noConversion"/>
  </si>
  <si>
    <t>spl imAdapt clsW=10 det=1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</si>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</sst>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176" fontId="2" fillId="2" borderId="4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7"/>
  <sheetViews>
    <sheetView workbookViewId="0">
      <selection activeCell="R24" sqref="R24"/>
    </sheetView>
  </sheetViews>
  <sheetFormatPr defaultRowHeight="15" x14ac:dyDescent="0.15"/>
  <cols>
    <col min="1" max="14" width="9" style="5"/>
    <col min="15" max="15" width="10" style="5" customWidth="1"/>
    <col min="16" max="16384" width="9" style="5"/>
  </cols>
  <sheetData>
    <row r="3" spans="1:18" x14ac:dyDescent="0.15">
      <c r="A3" s="2"/>
      <c r="B3" s="2"/>
      <c r="C3" s="2"/>
      <c r="D3" s="2"/>
      <c r="E3" s="12"/>
      <c r="F3" s="2"/>
      <c r="G3" s="2"/>
      <c r="H3" s="31" t="s">
        <v>41</v>
      </c>
      <c r="I3" s="32"/>
      <c r="J3" s="2"/>
      <c r="K3" s="2" t="s">
        <v>42</v>
      </c>
      <c r="L3" s="2"/>
      <c r="M3" s="2"/>
      <c r="N3" s="2"/>
      <c r="Q3" s="2" t="s">
        <v>46</v>
      </c>
      <c r="R3" s="4" t="s">
        <v>47</v>
      </c>
    </row>
    <row r="4" spans="1:18" ht="86.25" customHeight="1" x14ac:dyDescent="0.15">
      <c r="A4" s="13" t="s">
        <v>27</v>
      </c>
      <c r="B4" s="13" t="s">
        <v>28</v>
      </c>
      <c r="C4" s="13" t="s">
        <v>34</v>
      </c>
      <c r="D4" s="13" t="s">
        <v>32</v>
      </c>
      <c r="E4" s="16" t="s">
        <v>33</v>
      </c>
      <c r="F4" s="13" t="s">
        <v>35</v>
      </c>
      <c r="G4" s="13" t="s">
        <v>36</v>
      </c>
      <c r="H4" s="24" t="s">
        <v>39</v>
      </c>
      <c r="I4" s="25"/>
      <c r="J4" s="13" t="s">
        <v>37</v>
      </c>
      <c r="K4" s="13" t="s">
        <v>40</v>
      </c>
      <c r="L4" s="13" t="s">
        <v>73</v>
      </c>
      <c r="M4" s="13"/>
      <c r="N4" s="13"/>
      <c r="Q4" s="24" t="s">
        <v>39</v>
      </c>
      <c r="R4" s="25"/>
    </row>
    <row r="5" spans="1:18" x14ac:dyDescent="0.15">
      <c r="A5" s="39">
        <v>1</v>
      </c>
      <c r="B5" s="3" t="s">
        <v>24</v>
      </c>
      <c r="C5" s="14">
        <v>0.24386985730379801</v>
      </c>
      <c r="D5" s="14">
        <v>0.29526860807090999</v>
      </c>
      <c r="E5" s="14">
        <v>0.28234292510896902</v>
      </c>
      <c r="F5" s="14">
        <v>0.298448392562568</v>
      </c>
      <c r="G5" s="14">
        <v>0.26065723802894297</v>
      </c>
      <c r="H5" s="26">
        <v>0.26903610099107</v>
      </c>
      <c r="I5" s="27"/>
      <c r="J5" s="14">
        <v>0.18089718930423199</v>
      </c>
      <c r="K5" s="14">
        <v>0.26447344720363603</v>
      </c>
      <c r="L5" s="14">
        <v>0.33417556621134198</v>
      </c>
      <c r="M5" s="14"/>
      <c r="N5" s="14"/>
      <c r="Q5" s="14">
        <v>0.25679403422400299</v>
      </c>
      <c r="R5" s="14">
        <v>0.26017443807795598</v>
      </c>
    </row>
    <row r="6" spans="1:18" x14ac:dyDescent="0.15">
      <c r="A6" s="39"/>
      <c r="B6" s="3" t="s">
        <v>25</v>
      </c>
      <c r="C6" s="14">
        <v>0.24818547144532199</v>
      </c>
      <c r="D6" s="14">
        <v>1.0448392084799699E-2</v>
      </c>
      <c r="E6" s="14">
        <v>5.2287073433399202E-2</v>
      </c>
      <c r="F6" s="14">
        <v>1.5692753135226601E-2</v>
      </c>
      <c r="G6" s="14">
        <v>9.5278783235698897E-3</v>
      </c>
      <c r="H6" s="26">
        <v>6.9396532955579404E-2</v>
      </c>
      <c r="I6" s="27"/>
      <c r="J6" s="14">
        <v>3.2342863071244198E-2</v>
      </c>
      <c r="K6" s="14">
        <v>5.1607110688928003E-2</v>
      </c>
      <c r="L6" s="14">
        <v>4.8812931345310001E-3</v>
      </c>
      <c r="M6" s="14"/>
      <c r="N6" s="14"/>
      <c r="Q6" s="14">
        <v>9.3196294805966001E-2</v>
      </c>
      <c r="R6" s="14">
        <v>9.7846349305473201E-2</v>
      </c>
    </row>
    <row r="7" spans="1:18" x14ac:dyDescent="0.15">
      <c r="A7" s="39"/>
      <c r="B7" s="3" t="s">
        <v>26</v>
      </c>
      <c r="C7" s="14">
        <v>0.223028381203766</v>
      </c>
      <c r="D7" s="14">
        <v>1.0096044070087301E-2</v>
      </c>
      <c r="E7" s="14">
        <v>3.4507873922120701E-2</v>
      </c>
      <c r="F7" s="14">
        <v>1.53737563057802E-2</v>
      </c>
      <c r="G7" s="14">
        <v>7.3785517713986304E-3</v>
      </c>
      <c r="H7" s="26">
        <v>3.3937350951600803E-2</v>
      </c>
      <c r="I7" s="27"/>
      <c r="J7" s="14">
        <v>2.7699243649840301E-2</v>
      </c>
      <c r="K7" s="14">
        <v>4.2963143868836998E-2</v>
      </c>
      <c r="L7" s="14">
        <v>3.0810979427760002E-3</v>
      </c>
      <c r="M7" s="14"/>
      <c r="N7" s="14"/>
      <c r="Q7" s="14">
        <v>4.2030911601613999E-2</v>
      </c>
      <c r="R7" s="14">
        <v>3.5691188799682999E-2</v>
      </c>
    </row>
    <row r="8" spans="1:18" x14ac:dyDescent="0.15">
      <c r="A8" s="40">
        <v>4</v>
      </c>
      <c r="B8" s="11" t="s">
        <v>24</v>
      </c>
      <c r="C8" s="15">
        <v>0.47563293948769497</v>
      </c>
      <c r="D8" s="15">
        <v>0.42575771510601002</v>
      </c>
      <c r="E8" s="17">
        <v>0.46210176348686199</v>
      </c>
      <c r="F8" s="15">
        <v>0.39841113500296998</v>
      </c>
      <c r="G8" s="15">
        <v>0.42276851497590501</v>
      </c>
      <c r="H8" s="22">
        <v>0.46243003159761398</v>
      </c>
      <c r="I8" s="23"/>
      <c r="J8" s="15">
        <v>0.417586740106344</v>
      </c>
      <c r="K8" s="15">
        <v>0.43805519267916598</v>
      </c>
      <c r="L8" s="15">
        <v>0.46438470408320398</v>
      </c>
      <c r="M8" s="15"/>
      <c r="N8" s="15"/>
      <c r="Q8" s="15">
        <v>0.46391497477888999</v>
      </c>
      <c r="R8" s="15">
        <v>0.45169576406478801</v>
      </c>
    </row>
    <row r="9" spans="1:18" x14ac:dyDescent="0.15">
      <c r="A9" s="40"/>
      <c r="B9" s="11" t="s">
        <v>25</v>
      </c>
      <c r="C9" s="15">
        <v>0.51507669612765306</v>
      </c>
      <c r="D9" s="15">
        <v>0.40662300223484599</v>
      </c>
      <c r="E9" s="17">
        <v>0.52422685399651503</v>
      </c>
      <c r="F9" s="15">
        <v>0.41467713620513602</v>
      </c>
      <c r="G9" s="15">
        <v>0.394608893245458</v>
      </c>
      <c r="H9" s="22">
        <v>0.52412997409701301</v>
      </c>
      <c r="I9" s="23"/>
      <c r="J9" s="15">
        <v>0.45318496897816601</v>
      </c>
      <c r="K9" s="15">
        <v>0.50485104247927604</v>
      </c>
      <c r="L9" s="15">
        <v>0.50880311764776698</v>
      </c>
      <c r="M9" s="15"/>
      <c r="N9" s="15"/>
      <c r="Q9" s="15">
        <v>0.49820615574717497</v>
      </c>
      <c r="R9" s="15">
        <v>0.50413097590208</v>
      </c>
    </row>
    <row r="10" spans="1:18" x14ac:dyDescent="0.15">
      <c r="A10" s="40"/>
      <c r="B10" s="11" t="s">
        <v>26</v>
      </c>
      <c r="C10" s="15">
        <v>0.50823408588767005</v>
      </c>
      <c r="D10" s="15">
        <v>0.339087295625358</v>
      </c>
      <c r="E10" s="17">
        <v>0.51515216939151198</v>
      </c>
      <c r="F10" s="15">
        <v>0.39155417568981599</v>
      </c>
      <c r="G10" s="15">
        <v>0.34489215912762999</v>
      </c>
      <c r="H10" s="22">
        <v>0.51740532591938904</v>
      </c>
      <c r="I10" s="23"/>
      <c r="J10" s="15">
        <v>0.462957078404724</v>
      </c>
      <c r="K10" s="15">
        <v>0.50344190858304505</v>
      </c>
      <c r="L10" s="15">
        <v>0.50162481889128596</v>
      </c>
      <c r="M10" s="15"/>
      <c r="N10" s="15"/>
      <c r="Q10" s="15">
        <v>0.50820582099258904</v>
      </c>
      <c r="R10" s="15">
        <v>0.50499614644795598</v>
      </c>
    </row>
    <row r="11" spans="1:18" x14ac:dyDescent="0.15">
      <c r="A11" s="39">
        <v>8</v>
      </c>
      <c r="B11" s="3" t="s">
        <v>29</v>
      </c>
      <c r="C11" s="14">
        <v>0.51796874627470901</v>
      </c>
      <c r="D11" s="14">
        <v>0.481934644281864</v>
      </c>
      <c r="E11" s="14">
        <v>0.50922423079609802</v>
      </c>
      <c r="F11" s="14">
        <v>0.44014273285865702</v>
      </c>
      <c r="G11" s="14">
        <v>0.45077530294656698</v>
      </c>
      <c r="H11" s="26">
        <v>0.51899801194667805</v>
      </c>
      <c r="I11" s="27"/>
      <c r="J11" s="14">
        <v>0.492914454638958</v>
      </c>
      <c r="K11" s="14">
        <v>0.50622653365135195</v>
      </c>
      <c r="L11" s="14">
        <v>0.51167703866958603</v>
      </c>
      <c r="M11" s="14"/>
      <c r="N11" s="14"/>
      <c r="Q11" s="14">
        <v>0.51706791669130303</v>
      </c>
      <c r="R11" s="14">
        <v>0.50496323183178904</v>
      </c>
    </row>
    <row r="12" spans="1:18" x14ac:dyDescent="0.15">
      <c r="A12" s="39"/>
      <c r="B12" s="3" t="s">
        <v>25</v>
      </c>
      <c r="C12" s="14">
        <v>0.54662967324256895</v>
      </c>
      <c r="D12" s="14">
        <v>0.53676026985049197</v>
      </c>
      <c r="E12" s="14">
        <v>0.56056449562311095</v>
      </c>
      <c r="F12" s="14">
        <v>0.48469724357128102</v>
      </c>
      <c r="G12" s="14">
        <v>0.49458301365375501</v>
      </c>
      <c r="H12" s="26">
        <v>0.570968641340732</v>
      </c>
      <c r="I12" s="27"/>
      <c r="J12" s="14">
        <v>0.54133761227130806</v>
      </c>
      <c r="K12" s="14">
        <v>0.55621460303664205</v>
      </c>
      <c r="L12" s="14">
        <v>0.551100254058837</v>
      </c>
      <c r="M12" s="14"/>
      <c r="N12" s="14"/>
      <c r="Q12" s="14">
        <v>0.56586384251713695</v>
      </c>
      <c r="R12" s="14">
        <v>0.54767989665269801</v>
      </c>
    </row>
    <row r="13" spans="1:18" x14ac:dyDescent="0.15">
      <c r="A13" s="39"/>
      <c r="B13" s="3" t="s">
        <v>30</v>
      </c>
      <c r="C13" s="14">
        <v>0.55035307407379097</v>
      </c>
      <c r="D13" s="14">
        <v>0.51405052617192204</v>
      </c>
      <c r="E13" s="14">
        <v>0.561002005636692</v>
      </c>
      <c r="F13" s="14">
        <v>0.47545727640390301</v>
      </c>
      <c r="G13" s="14">
        <v>0.48714158227667198</v>
      </c>
      <c r="H13" s="26">
        <v>0.56777114942669804</v>
      </c>
      <c r="I13" s="27"/>
      <c r="J13" s="14">
        <v>0.54134895429015095</v>
      </c>
      <c r="K13" s="14">
        <v>0.55941639393567999</v>
      </c>
      <c r="L13" s="14">
        <v>0.54904850274324402</v>
      </c>
      <c r="M13" s="14"/>
      <c r="N13" s="14"/>
      <c r="Q13" s="14">
        <v>0.55848150029778398</v>
      </c>
      <c r="R13" s="14">
        <v>0.54700824990868502</v>
      </c>
    </row>
    <row r="14" spans="1:18" x14ac:dyDescent="0.15">
      <c r="A14" s="40">
        <v>12</v>
      </c>
      <c r="B14" s="11" t="s">
        <v>24</v>
      </c>
      <c r="C14" s="15">
        <v>0.50766622275114004</v>
      </c>
      <c r="D14" s="15">
        <v>0.47328609079122502</v>
      </c>
      <c r="E14" s="17">
        <v>0.525234312564134</v>
      </c>
      <c r="F14" s="15">
        <v>0.465312106162309</v>
      </c>
      <c r="G14" s="15">
        <v>0.49521191939711501</v>
      </c>
      <c r="H14" s="22">
        <v>0.51820379868149702</v>
      </c>
      <c r="I14" s="23"/>
      <c r="J14" s="15">
        <v>0.506873773783445</v>
      </c>
      <c r="K14" s="15">
        <v>0.51232707500457697</v>
      </c>
      <c r="L14" s="15">
        <v>0.52292107492685302</v>
      </c>
      <c r="M14" s="15"/>
      <c r="N14" s="15"/>
      <c r="Q14" s="15">
        <v>0.51629940271377495</v>
      </c>
      <c r="R14" s="15">
        <v>0.51139890924096099</v>
      </c>
    </row>
    <row r="15" spans="1:18" x14ac:dyDescent="0.15">
      <c r="A15" s="40"/>
      <c r="B15" s="11" t="s">
        <v>25</v>
      </c>
      <c r="C15" s="15">
        <v>0.55395232960581697</v>
      </c>
      <c r="D15" s="15">
        <v>0.52577634900808301</v>
      </c>
      <c r="E15" s="17">
        <v>0.57285146787762597</v>
      </c>
      <c r="F15" s="15">
        <v>0.51596962213516195</v>
      </c>
      <c r="G15" s="15">
        <v>0.52659686878323497</v>
      </c>
      <c r="H15" s="22">
        <v>0.56382792741060195</v>
      </c>
      <c r="I15" s="23"/>
      <c r="J15" s="15">
        <v>0.55042500197887401</v>
      </c>
      <c r="K15" s="15">
        <v>0.55894098430871897</v>
      </c>
      <c r="L15" s="15">
        <v>0.570654719322919</v>
      </c>
      <c r="M15" s="15"/>
      <c r="N15" s="15"/>
      <c r="Q15" s="15">
        <v>0.57367059886455496</v>
      </c>
      <c r="R15" s="15">
        <v>0.553275161981582</v>
      </c>
    </row>
    <row r="16" spans="1:18" x14ac:dyDescent="0.15">
      <c r="A16" s="40"/>
      <c r="B16" s="11" t="s">
        <v>26</v>
      </c>
      <c r="C16" s="15">
        <v>0.55577764511108396</v>
      </c>
      <c r="D16" s="15">
        <v>0.52120391204953198</v>
      </c>
      <c r="E16" s="17">
        <v>0.57037852630019104</v>
      </c>
      <c r="F16" s="15">
        <v>0.50845933556556699</v>
      </c>
      <c r="G16" s="15">
        <v>0.522075311467051</v>
      </c>
      <c r="H16" s="22">
        <v>0.57086172848939898</v>
      </c>
      <c r="I16" s="23"/>
      <c r="J16" s="15">
        <v>0.554945865273475</v>
      </c>
      <c r="K16" s="15">
        <v>0.55642600953578902</v>
      </c>
      <c r="L16" s="15">
        <v>0.57450341805815697</v>
      </c>
      <c r="M16" s="15"/>
      <c r="N16" s="15"/>
      <c r="Q16" s="15">
        <v>0.57573184147477097</v>
      </c>
      <c r="R16" s="15">
        <v>0.56179860308766305</v>
      </c>
    </row>
    <row r="17" spans="1:18" x14ac:dyDescent="0.15">
      <c r="A17" s="39">
        <v>16</v>
      </c>
      <c r="B17" s="3" t="s">
        <v>29</v>
      </c>
      <c r="C17" s="14">
        <v>0.53061543703079195</v>
      </c>
      <c r="D17" s="14">
        <v>0.50301094949245395</v>
      </c>
      <c r="E17" s="14">
        <v>0.53208407759666398</v>
      </c>
      <c r="F17" s="14">
        <v>0.47999200671911202</v>
      </c>
      <c r="G17" s="14">
        <v>0.48719502612948401</v>
      </c>
      <c r="H17" s="26">
        <v>0.54282519221305803</v>
      </c>
      <c r="I17" s="27"/>
      <c r="J17" s="14">
        <v>0.52675429731607404</v>
      </c>
      <c r="K17" s="14">
        <v>0.53865386992692899</v>
      </c>
      <c r="L17" s="14">
        <v>0.53697775080800003</v>
      </c>
      <c r="M17" s="14"/>
      <c r="N17" s="14"/>
      <c r="Q17" s="14">
        <v>0.54556786417961101</v>
      </c>
      <c r="R17" s="14">
        <v>0.52791810110211301</v>
      </c>
    </row>
    <row r="18" spans="1:18" x14ac:dyDescent="0.15">
      <c r="A18" s="39"/>
      <c r="B18" s="3" t="s">
        <v>25</v>
      </c>
      <c r="C18" s="14">
        <v>0.56854075044393504</v>
      </c>
      <c r="D18" s="14">
        <v>0.55717952921986502</v>
      </c>
      <c r="E18" s="14">
        <v>0.57186300009488999</v>
      </c>
      <c r="F18" s="14">
        <v>0.52603705748915597</v>
      </c>
      <c r="G18" s="14">
        <v>0.54168993383646002</v>
      </c>
      <c r="H18" s="26">
        <v>0.59092358201742101</v>
      </c>
      <c r="I18" s="27"/>
      <c r="J18" s="14">
        <v>0.56863488927483496</v>
      </c>
      <c r="K18" s="14">
        <v>0.58050711154937695</v>
      </c>
      <c r="L18" s="14">
        <v>0.58453999981284099</v>
      </c>
      <c r="M18" s="14"/>
      <c r="N18" s="14"/>
      <c r="Q18" s="14">
        <v>0.58602704852819398</v>
      </c>
      <c r="R18" s="14">
        <v>0.56053067818283997</v>
      </c>
    </row>
    <row r="19" spans="1:18" x14ac:dyDescent="0.15">
      <c r="A19" s="39"/>
      <c r="B19" s="3" t="s">
        <v>31</v>
      </c>
      <c r="C19" s="14">
        <v>0.57145765796303705</v>
      </c>
      <c r="D19" s="14">
        <v>0.55581611320376401</v>
      </c>
      <c r="E19" s="14">
        <v>0.57171815410256299</v>
      </c>
      <c r="F19" s="14">
        <v>0.52100291624665196</v>
      </c>
      <c r="G19" s="14">
        <v>0.54011878818273495</v>
      </c>
      <c r="H19" s="26">
        <v>0.597139117866754</v>
      </c>
      <c r="I19" s="27"/>
      <c r="J19" s="14">
        <v>0.57180892601609201</v>
      </c>
      <c r="K19" s="14">
        <v>0.58374172598123497</v>
      </c>
      <c r="L19" s="14">
        <v>0.58467851430177598</v>
      </c>
      <c r="M19" s="14"/>
      <c r="N19" s="14"/>
      <c r="Q19" s="14">
        <v>0.59096129313111301</v>
      </c>
      <c r="R19" s="14">
        <v>0.56417598202824504</v>
      </c>
    </row>
    <row r="20" spans="1:18" x14ac:dyDescent="0.15">
      <c r="A20" s="40">
        <v>20</v>
      </c>
      <c r="B20" s="11" t="s">
        <v>24</v>
      </c>
      <c r="C20" s="15">
        <v>0.53163726478814999</v>
      </c>
      <c r="D20" s="15">
        <v>0.50643873512744897</v>
      </c>
      <c r="E20" s="17">
        <v>0.535070104897022</v>
      </c>
      <c r="F20" s="15">
        <v>0.48651044294237999</v>
      </c>
      <c r="G20" s="15">
        <v>0.49145510047674101</v>
      </c>
      <c r="H20" s="22">
        <v>0.54109451100230199</v>
      </c>
      <c r="I20" s="23"/>
      <c r="J20" s="15">
        <v>0.53249582871794698</v>
      </c>
      <c r="K20" s="15">
        <v>0.54007691293954796</v>
      </c>
      <c r="L20" s="15">
        <v>0.54701111465692498</v>
      </c>
      <c r="M20" s="15"/>
      <c r="N20" s="15"/>
      <c r="Q20" s="15">
        <v>0.54495243132110005</v>
      </c>
      <c r="R20" s="15">
        <v>0.52384937480091998</v>
      </c>
    </row>
    <row r="21" spans="1:18" x14ac:dyDescent="0.15">
      <c r="A21" s="40"/>
      <c r="B21" s="11" t="s">
        <v>25</v>
      </c>
      <c r="C21" s="15">
        <v>0.57113178521394703</v>
      </c>
      <c r="D21" s="15">
        <v>0.56257986724376596</v>
      </c>
      <c r="E21" s="17">
        <v>0.57688644602894701</v>
      </c>
      <c r="F21" s="15">
        <v>0.53416086882352798</v>
      </c>
      <c r="G21" s="15">
        <v>0.54797672852873802</v>
      </c>
      <c r="H21" s="22">
        <v>0.58507216200232504</v>
      </c>
      <c r="I21" s="23"/>
      <c r="J21" s="15">
        <v>0.57238985449075697</v>
      </c>
      <c r="K21" s="15">
        <v>0.59024404138326603</v>
      </c>
      <c r="L21" s="15">
        <v>0.58691956102847997</v>
      </c>
      <c r="M21" s="15"/>
      <c r="N21" s="15"/>
      <c r="Q21" s="15">
        <v>0.58934916853899999</v>
      </c>
      <c r="R21" s="15">
        <v>0.55660921409726105</v>
      </c>
    </row>
    <row r="22" spans="1:18" x14ac:dyDescent="0.15">
      <c r="A22" s="40"/>
      <c r="B22" s="11" t="s">
        <v>26</v>
      </c>
      <c r="C22" s="15">
        <v>0.57846883535385096</v>
      </c>
      <c r="D22" s="15">
        <v>0.55986681282520201</v>
      </c>
      <c r="E22" s="17">
        <v>0.57527765333652403</v>
      </c>
      <c r="F22" s="15">
        <v>0.52441267147660198</v>
      </c>
      <c r="G22" s="15">
        <v>0.54451371282339101</v>
      </c>
      <c r="H22" s="22">
        <v>0.58710193634033203</v>
      </c>
      <c r="I22" s="23"/>
      <c r="J22" s="15">
        <v>0.57484789267182301</v>
      </c>
      <c r="K22" s="15">
        <v>0.59234917461872105</v>
      </c>
      <c r="L22" s="15">
        <v>0.58390608653426102</v>
      </c>
      <c r="M22" s="15"/>
      <c r="N22" s="15"/>
      <c r="Q22" s="15">
        <v>0.59141421392560001</v>
      </c>
      <c r="R22" s="15">
        <v>0.56245015785097996</v>
      </c>
    </row>
    <row r="23" spans="1:18" x14ac:dyDescent="0.15">
      <c r="A23" s="9"/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8" x14ac:dyDescent="0.15">
      <c r="A24" s="9"/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8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8" spans="1:18" x14ac:dyDescent="0.15">
      <c r="B28" s="4" t="s">
        <v>2</v>
      </c>
      <c r="C28" s="4" t="s">
        <v>3</v>
      </c>
      <c r="D28" s="33" t="s">
        <v>1</v>
      </c>
      <c r="E28" s="34"/>
      <c r="F28" s="34"/>
      <c r="G28" s="34"/>
      <c r="H28" s="34"/>
      <c r="I28" s="34"/>
      <c r="J28" s="34"/>
      <c r="K28" s="34"/>
      <c r="L28" s="35"/>
    </row>
    <row r="29" spans="1:18" ht="18.75" customHeight="1" x14ac:dyDescent="0.15">
      <c r="B29" s="3">
        <v>1</v>
      </c>
      <c r="C29" s="3"/>
      <c r="D29" s="36"/>
      <c r="E29" s="37"/>
      <c r="F29" s="37"/>
      <c r="G29" s="37"/>
      <c r="H29" s="37"/>
      <c r="I29" s="37"/>
      <c r="J29" s="37"/>
      <c r="K29" s="37"/>
      <c r="L29" s="38"/>
      <c r="O29" s="7"/>
      <c r="P29" s="8"/>
    </row>
    <row r="30" spans="1:18" x14ac:dyDescent="0.15">
      <c r="B30" s="2">
        <v>2</v>
      </c>
      <c r="C30" s="2"/>
      <c r="D30" s="28"/>
      <c r="E30" s="29"/>
      <c r="F30" s="29"/>
      <c r="G30" s="29"/>
      <c r="H30" s="29"/>
      <c r="I30" s="29"/>
      <c r="J30" s="29"/>
      <c r="K30" s="29"/>
      <c r="L30" s="30"/>
    </row>
    <row r="31" spans="1:18" x14ac:dyDescent="0.15">
      <c r="B31" s="2">
        <v>3</v>
      </c>
      <c r="C31" s="2"/>
      <c r="D31" s="28"/>
      <c r="E31" s="29"/>
      <c r="F31" s="29"/>
      <c r="G31" s="29"/>
      <c r="H31" s="29"/>
      <c r="I31" s="29"/>
      <c r="J31" s="29"/>
      <c r="K31" s="29"/>
      <c r="L31" s="30"/>
    </row>
    <row r="32" spans="1:18" x14ac:dyDescent="0.15">
      <c r="B32" s="2">
        <v>4</v>
      </c>
      <c r="C32" s="2"/>
      <c r="D32" s="28"/>
      <c r="E32" s="29"/>
      <c r="F32" s="29"/>
      <c r="G32" s="29"/>
      <c r="H32" s="29"/>
      <c r="I32" s="29"/>
      <c r="J32" s="29"/>
      <c r="K32" s="29"/>
      <c r="L32" s="30"/>
    </row>
    <row r="33" spans="2:12" x14ac:dyDescent="0.15">
      <c r="B33" s="2">
        <v>5</v>
      </c>
      <c r="C33" s="2"/>
      <c r="D33" s="28"/>
      <c r="E33" s="29"/>
      <c r="F33" s="29"/>
      <c r="G33" s="29"/>
      <c r="H33" s="29"/>
      <c r="I33" s="29"/>
      <c r="J33" s="29"/>
      <c r="K33" s="29"/>
      <c r="L33" s="30"/>
    </row>
    <row r="34" spans="2:12" ht="15" customHeight="1" x14ac:dyDescent="0.15">
      <c r="B34" s="2">
        <v>6</v>
      </c>
      <c r="C34" s="2"/>
      <c r="D34" s="28"/>
      <c r="E34" s="29"/>
      <c r="F34" s="29"/>
      <c r="G34" s="29"/>
      <c r="H34" s="29"/>
      <c r="I34" s="29"/>
      <c r="J34" s="29"/>
      <c r="K34" s="29"/>
      <c r="L34" s="30"/>
    </row>
    <row r="35" spans="2:12" x14ac:dyDescent="0.15">
      <c r="B35" s="2">
        <v>7</v>
      </c>
      <c r="C35" s="2"/>
      <c r="D35" s="28"/>
      <c r="E35" s="29"/>
      <c r="F35" s="29"/>
      <c r="G35" s="29"/>
      <c r="H35" s="29"/>
      <c r="I35" s="29"/>
      <c r="J35" s="29"/>
      <c r="K35" s="29"/>
      <c r="L35" s="30"/>
    </row>
    <row r="36" spans="2:12" x14ac:dyDescent="0.15">
      <c r="B36" s="2">
        <v>8</v>
      </c>
      <c r="C36" s="2"/>
      <c r="D36" s="28"/>
      <c r="E36" s="29"/>
      <c r="F36" s="29"/>
      <c r="G36" s="29"/>
      <c r="H36" s="29"/>
      <c r="I36" s="29"/>
      <c r="J36" s="29"/>
      <c r="K36" s="29"/>
      <c r="L36" s="30"/>
    </row>
    <row r="37" spans="2:12" x14ac:dyDescent="0.15">
      <c r="B37" s="2">
        <v>9</v>
      </c>
      <c r="C37" s="2"/>
      <c r="D37" s="28"/>
      <c r="E37" s="29"/>
      <c r="F37" s="29"/>
      <c r="G37" s="29"/>
      <c r="H37" s="29"/>
      <c r="I37" s="29"/>
      <c r="J37" s="29"/>
      <c r="K37" s="29"/>
      <c r="L37" s="30"/>
    </row>
  </sheetData>
  <mergeCells count="37">
    <mergeCell ref="A20:A22"/>
    <mergeCell ref="A5:A7"/>
    <mergeCell ref="A8:A10"/>
    <mergeCell ref="A11:A13"/>
    <mergeCell ref="A14:A16"/>
    <mergeCell ref="A17:A19"/>
    <mergeCell ref="H3:I3"/>
    <mergeCell ref="H5:I5"/>
    <mergeCell ref="H6:I6"/>
    <mergeCell ref="H7:I7"/>
    <mergeCell ref="H8:I8"/>
    <mergeCell ref="D34:L34"/>
    <mergeCell ref="D35:L35"/>
    <mergeCell ref="D36:L36"/>
    <mergeCell ref="D37:L37"/>
    <mergeCell ref="H4:I4"/>
    <mergeCell ref="D28:L28"/>
    <mergeCell ref="D29:L29"/>
    <mergeCell ref="D30:L30"/>
    <mergeCell ref="D31:L31"/>
    <mergeCell ref="D32:L32"/>
    <mergeCell ref="D33:L33"/>
    <mergeCell ref="H21:I21"/>
    <mergeCell ref="H22:I22"/>
    <mergeCell ref="Q4:R4"/>
    <mergeCell ref="H15:I15"/>
    <mergeCell ref="H16:I16"/>
    <mergeCell ref="H17:I17"/>
    <mergeCell ref="H18:I18"/>
    <mergeCell ref="H19:I19"/>
    <mergeCell ref="H20:I20"/>
    <mergeCell ref="H9:I9"/>
    <mergeCell ref="H10:I10"/>
    <mergeCell ref="H11:I11"/>
    <mergeCell ref="H12:I12"/>
    <mergeCell ref="H13:I13"/>
    <mergeCell ref="H14:I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0"/>
  <sheetViews>
    <sheetView workbookViewId="0">
      <selection activeCell="L4" sqref="L4"/>
    </sheetView>
  </sheetViews>
  <sheetFormatPr defaultRowHeight="15" x14ac:dyDescent="0.15"/>
  <cols>
    <col min="1" max="14" width="9" style="5"/>
    <col min="15" max="15" width="10" style="5" customWidth="1"/>
    <col min="16" max="16384" width="9" style="5"/>
  </cols>
  <sheetData>
    <row r="3" spans="1:18" x14ac:dyDescent="0.15">
      <c r="A3" s="2"/>
      <c r="B3" s="2"/>
      <c r="C3" s="2"/>
      <c r="D3" s="2"/>
      <c r="E3" s="2"/>
      <c r="F3" s="2"/>
      <c r="G3" s="2"/>
      <c r="H3" s="2" t="s">
        <v>43</v>
      </c>
      <c r="I3" s="2" t="s">
        <v>44</v>
      </c>
      <c r="J3" s="2"/>
      <c r="K3" s="2" t="s">
        <v>42</v>
      </c>
      <c r="L3" s="2"/>
      <c r="M3" s="2"/>
      <c r="N3" s="2"/>
      <c r="Q3" s="2" t="s">
        <v>46</v>
      </c>
      <c r="R3" s="4" t="s">
        <v>47</v>
      </c>
    </row>
    <row r="4" spans="1:18" ht="86.25" customHeight="1" x14ac:dyDescent="0.15">
      <c r="A4" s="13" t="s">
        <v>27</v>
      </c>
      <c r="B4" s="13" t="s">
        <v>28</v>
      </c>
      <c r="C4" s="13" t="s">
        <v>34</v>
      </c>
      <c r="D4" s="13" t="s">
        <v>32</v>
      </c>
      <c r="E4" s="16" t="s">
        <v>33</v>
      </c>
      <c r="F4" s="13" t="s">
        <v>35</v>
      </c>
      <c r="G4" s="13" t="s">
        <v>36</v>
      </c>
      <c r="H4" s="24" t="s">
        <v>39</v>
      </c>
      <c r="I4" s="25"/>
      <c r="J4" s="13" t="s">
        <v>37</v>
      </c>
      <c r="K4" s="13" t="s">
        <v>40</v>
      </c>
      <c r="L4" s="13" t="s">
        <v>73</v>
      </c>
      <c r="M4" s="13"/>
      <c r="N4" s="13"/>
      <c r="Q4" s="24" t="s">
        <v>39</v>
      </c>
      <c r="R4" s="25"/>
    </row>
    <row r="5" spans="1:18" x14ac:dyDescent="0.15">
      <c r="A5" s="2">
        <v>1</v>
      </c>
      <c r="B5" s="6" t="s">
        <v>4</v>
      </c>
      <c r="C5" s="15">
        <v>0.43447000000000002</v>
      </c>
      <c r="D5" s="15">
        <v>0.37511</v>
      </c>
      <c r="E5" s="17">
        <v>0.45912999999999998</v>
      </c>
      <c r="F5" s="15">
        <v>0.32473999999999997</v>
      </c>
      <c r="G5" s="15">
        <v>0.36601</v>
      </c>
      <c r="H5" s="15">
        <v>0.46966999999999998</v>
      </c>
      <c r="I5" s="15">
        <v>0.46597</v>
      </c>
      <c r="J5" s="15">
        <v>0.40901999999999999</v>
      </c>
      <c r="K5" s="15">
        <v>0.47621000000000002</v>
      </c>
      <c r="L5" s="15">
        <v>0.44026999999999999</v>
      </c>
      <c r="M5" s="15"/>
      <c r="N5" s="15"/>
      <c r="Q5" s="15">
        <v>0.42716999999999999</v>
      </c>
      <c r="R5" s="15">
        <v>0.41704999999999998</v>
      </c>
    </row>
    <row r="6" spans="1:18" x14ac:dyDescent="0.15">
      <c r="A6" s="2">
        <v>2</v>
      </c>
      <c r="B6" s="6" t="s">
        <v>5</v>
      </c>
      <c r="C6" s="15">
        <v>0.54420999999999997</v>
      </c>
      <c r="D6" s="15">
        <v>0.48232999999999998</v>
      </c>
      <c r="E6" s="17">
        <v>0.54188000000000003</v>
      </c>
      <c r="F6" s="15">
        <v>0.44869999999999999</v>
      </c>
      <c r="G6" s="15">
        <v>0.46676000000000001</v>
      </c>
      <c r="H6" s="15">
        <v>0.59252000000000005</v>
      </c>
      <c r="I6" s="15">
        <v>0.59875</v>
      </c>
      <c r="J6" s="15">
        <v>0.56113000000000002</v>
      </c>
      <c r="K6" s="15">
        <v>0.57043999999999995</v>
      </c>
      <c r="L6" s="15">
        <v>0.55422000000000005</v>
      </c>
      <c r="M6" s="15"/>
      <c r="N6" s="15"/>
      <c r="Q6" s="15">
        <v>0.58504</v>
      </c>
      <c r="R6" s="15">
        <v>0.56545999999999996</v>
      </c>
    </row>
    <row r="7" spans="1:18" x14ac:dyDescent="0.15">
      <c r="A7" s="2">
        <v>3</v>
      </c>
      <c r="B7" s="6" t="s">
        <v>6</v>
      </c>
      <c r="C7" s="15">
        <v>0.34936</v>
      </c>
      <c r="D7" s="15">
        <v>0.27618999999999999</v>
      </c>
      <c r="E7" s="17">
        <v>0.32556000000000002</v>
      </c>
      <c r="F7" s="15">
        <v>0.26325999999999999</v>
      </c>
      <c r="G7" s="15">
        <v>0.28297</v>
      </c>
      <c r="H7" s="15">
        <v>0.33387</v>
      </c>
      <c r="I7" s="15">
        <v>0.33684999999999998</v>
      </c>
      <c r="J7" s="15">
        <v>0.31156</v>
      </c>
      <c r="K7" s="15">
        <v>0.32778000000000002</v>
      </c>
      <c r="L7" s="15">
        <v>0.34673999999999999</v>
      </c>
      <c r="M7" s="15"/>
      <c r="N7" s="15"/>
      <c r="Q7" s="15">
        <v>0.29824000000000001</v>
      </c>
      <c r="R7" s="15">
        <v>0.32385000000000003</v>
      </c>
    </row>
    <row r="8" spans="1:18" x14ac:dyDescent="0.15">
      <c r="A8" s="2">
        <v>4</v>
      </c>
      <c r="B8" s="6" t="s">
        <v>7</v>
      </c>
      <c r="C8" s="15">
        <v>0.18743000000000001</v>
      </c>
      <c r="D8" s="15">
        <v>0.18104999999999999</v>
      </c>
      <c r="E8" s="17">
        <v>0.20519000000000001</v>
      </c>
      <c r="F8" s="15">
        <v>0.17186999999999999</v>
      </c>
      <c r="G8" s="15">
        <v>0.19621</v>
      </c>
      <c r="H8" s="15">
        <v>0.21729000000000001</v>
      </c>
      <c r="I8" s="15">
        <v>0.21260000000000001</v>
      </c>
      <c r="J8" s="15">
        <v>0.23444000000000001</v>
      </c>
      <c r="K8" s="15">
        <v>0.16439000000000001</v>
      </c>
      <c r="L8" s="15">
        <v>0.20046</v>
      </c>
      <c r="M8" s="15"/>
      <c r="N8" s="15"/>
      <c r="Q8" s="15">
        <v>0.17258999999999999</v>
      </c>
      <c r="R8" s="15">
        <v>0.15875</v>
      </c>
    </row>
    <row r="9" spans="1:18" x14ac:dyDescent="0.15">
      <c r="A9" s="2">
        <v>5</v>
      </c>
      <c r="B9" s="6" t="s">
        <v>8</v>
      </c>
      <c r="C9" s="15">
        <v>0.18611</v>
      </c>
      <c r="D9" s="15">
        <v>0.1867</v>
      </c>
      <c r="E9" s="17">
        <v>0.18756</v>
      </c>
      <c r="F9" s="15">
        <v>0.18967000000000001</v>
      </c>
      <c r="G9" s="15">
        <v>0.17967</v>
      </c>
      <c r="H9" s="15">
        <v>0.18717</v>
      </c>
      <c r="I9" s="15">
        <v>0.20118</v>
      </c>
      <c r="J9" s="15">
        <v>0.16003000000000001</v>
      </c>
      <c r="K9" s="15">
        <v>0.1883</v>
      </c>
      <c r="L9" s="15">
        <v>0.19975999999999999</v>
      </c>
      <c r="M9" s="15"/>
      <c r="N9" s="15"/>
      <c r="Q9" s="15">
        <v>0.19425999999999999</v>
      </c>
      <c r="R9" s="15">
        <v>0.19241</v>
      </c>
    </row>
    <row r="10" spans="1:18" x14ac:dyDescent="0.15">
      <c r="A10" s="2">
        <v>6</v>
      </c>
      <c r="B10" s="6" t="s">
        <v>9</v>
      </c>
      <c r="C10" s="15">
        <v>0.52131000000000005</v>
      </c>
      <c r="D10" s="15">
        <v>0.52236000000000005</v>
      </c>
      <c r="E10" s="17">
        <v>0.57986000000000004</v>
      </c>
      <c r="F10" s="15">
        <v>0.49701000000000001</v>
      </c>
      <c r="G10" s="15">
        <v>0.52754000000000001</v>
      </c>
      <c r="H10" s="15">
        <v>0.59075999999999995</v>
      </c>
      <c r="I10" s="15">
        <v>0.58923999999999999</v>
      </c>
      <c r="J10" s="15">
        <v>0.59909000000000001</v>
      </c>
      <c r="K10" s="15">
        <v>0.59470000000000001</v>
      </c>
      <c r="L10" s="15">
        <v>0.58689999999999998</v>
      </c>
      <c r="M10" s="15"/>
      <c r="N10" s="15"/>
      <c r="Q10" s="15">
        <v>0.61355000000000004</v>
      </c>
      <c r="R10" s="15">
        <v>0.57472000000000001</v>
      </c>
    </row>
    <row r="11" spans="1:18" x14ac:dyDescent="0.15">
      <c r="A11" s="2">
        <v>7</v>
      </c>
      <c r="B11" s="6" t="s">
        <v>10</v>
      </c>
      <c r="C11" s="15">
        <v>0.59633000000000003</v>
      </c>
      <c r="D11" s="15">
        <v>0.51980000000000004</v>
      </c>
      <c r="E11" s="17">
        <v>0.61185999999999996</v>
      </c>
      <c r="F11" s="15">
        <v>0.54991999999999996</v>
      </c>
      <c r="G11" s="15">
        <v>0.55771999999999999</v>
      </c>
      <c r="H11" s="15">
        <v>0.61336999999999997</v>
      </c>
      <c r="I11" s="15">
        <v>0.61504000000000003</v>
      </c>
      <c r="J11" s="15">
        <v>0.60923000000000005</v>
      </c>
      <c r="K11" s="15">
        <v>0.61478999999999995</v>
      </c>
      <c r="L11" s="15">
        <v>0.60699000000000003</v>
      </c>
      <c r="M11" s="15"/>
      <c r="N11" s="15"/>
      <c r="Q11" s="15">
        <v>0.61819000000000002</v>
      </c>
      <c r="R11" s="15">
        <v>0.60799000000000003</v>
      </c>
    </row>
    <row r="12" spans="1:18" x14ac:dyDescent="0.15">
      <c r="A12" s="2">
        <v>8</v>
      </c>
      <c r="B12" s="6" t="s">
        <v>11</v>
      </c>
      <c r="C12" s="15">
        <v>0.35582999999999998</v>
      </c>
      <c r="D12" s="15">
        <v>0.29254000000000002</v>
      </c>
      <c r="E12" s="17">
        <v>0.25741999999999998</v>
      </c>
      <c r="F12" s="15">
        <v>0.28073999999999999</v>
      </c>
      <c r="G12" s="15">
        <v>0.27134000000000003</v>
      </c>
      <c r="H12" s="15">
        <v>0.35414000000000001</v>
      </c>
      <c r="I12" s="15">
        <v>0.34056999999999998</v>
      </c>
      <c r="J12" s="15">
        <v>0.31952000000000003</v>
      </c>
      <c r="K12" s="15">
        <v>0.26990999999999998</v>
      </c>
      <c r="L12" s="15">
        <v>0.30953999999999998</v>
      </c>
      <c r="M12" s="15"/>
      <c r="N12" s="15"/>
      <c r="Q12" s="15">
        <v>0.36720999999999998</v>
      </c>
      <c r="R12" s="15">
        <v>0.31480999999999998</v>
      </c>
    </row>
    <row r="13" spans="1:18" x14ac:dyDescent="0.15">
      <c r="A13" s="2">
        <v>9</v>
      </c>
      <c r="B13" s="6" t="s">
        <v>12</v>
      </c>
      <c r="C13" s="15">
        <v>0.11627999999999999</v>
      </c>
      <c r="D13" s="15">
        <v>0.11984</v>
      </c>
      <c r="E13" s="17">
        <v>8.8029999999999997E-2</v>
      </c>
      <c r="F13" s="15">
        <v>0.11317000000000001</v>
      </c>
      <c r="G13" s="15">
        <v>8.4970000000000004E-2</v>
      </c>
      <c r="H13" s="15">
        <v>0.14385999999999999</v>
      </c>
      <c r="I13" s="15">
        <v>0.13428999999999999</v>
      </c>
      <c r="J13" s="15">
        <v>0.10593</v>
      </c>
      <c r="K13" s="15">
        <v>0.15748000000000001</v>
      </c>
      <c r="L13" s="15">
        <v>7.5700000000000003E-2</v>
      </c>
      <c r="M13" s="15"/>
      <c r="N13" s="15"/>
      <c r="Q13" s="15">
        <v>0.12995000000000001</v>
      </c>
      <c r="R13" s="15">
        <v>9.8390000000000005E-2</v>
      </c>
    </row>
    <row r="14" spans="1:18" x14ac:dyDescent="0.15">
      <c r="A14" s="2">
        <v>10</v>
      </c>
      <c r="B14" s="6" t="s">
        <v>13</v>
      </c>
      <c r="C14" s="15">
        <v>0.44264999999999999</v>
      </c>
      <c r="D14" s="15">
        <v>0.41045999999999999</v>
      </c>
      <c r="E14" s="17">
        <v>0.49285000000000001</v>
      </c>
      <c r="F14" s="15">
        <v>0.38906000000000002</v>
      </c>
      <c r="G14" s="15">
        <v>0.42082000000000003</v>
      </c>
      <c r="H14" s="15">
        <v>0.46361999999999998</v>
      </c>
      <c r="I14" s="15">
        <v>0.49735000000000001</v>
      </c>
      <c r="J14" s="15">
        <v>0.49253999999999998</v>
      </c>
      <c r="K14" s="15">
        <v>0.46872000000000003</v>
      </c>
      <c r="L14" s="15">
        <v>0.46629999999999999</v>
      </c>
      <c r="M14" s="15"/>
      <c r="N14" s="15"/>
      <c r="Q14" s="15">
        <v>0.49321999999999999</v>
      </c>
      <c r="R14" s="15">
        <v>0.47541</v>
      </c>
    </row>
    <row r="15" spans="1:18" x14ac:dyDescent="0.15">
      <c r="A15" s="2">
        <v>11</v>
      </c>
      <c r="B15" s="6" t="s">
        <v>14</v>
      </c>
      <c r="C15" s="15">
        <v>0.33751999999999999</v>
      </c>
      <c r="D15" s="15">
        <v>0.28461999999999998</v>
      </c>
      <c r="E15" s="17">
        <v>0.30743999999999999</v>
      </c>
      <c r="F15" s="15">
        <v>0.27204</v>
      </c>
      <c r="G15" s="15">
        <v>0.19533</v>
      </c>
      <c r="H15" s="15">
        <v>0.28509000000000001</v>
      </c>
      <c r="I15" s="15">
        <v>0.30010999999999999</v>
      </c>
      <c r="J15" s="15">
        <v>0.28702</v>
      </c>
      <c r="K15" s="15">
        <v>0.31966</v>
      </c>
      <c r="L15" s="15">
        <v>0.35421999999999998</v>
      </c>
      <c r="M15" s="15"/>
      <c r="N15" s="15"/>
      <c r="Q15" s="15">
        <v>0.29565000000000002</v>
      </c>
      <c r="R15" s="15">
        <v>0.27771000000000001</v>
      </c>
    </row>
    <row r="16" spans="1:18" x14ac:dyDescent="0.15">
      <c r="A16" s="2">
        <v>12</v>
      </c>
      <c r="B16" s="6" t="s">
        <v>15</v>
      </c>
      <c r="C16" s="15">
        <v>0.38356000000000001</v>
      </c>
      <c r="D16" s="15">
        <v>0.27189999999999998</v>
      </c>
      <c r="E16" s="17">
        <v>0.30560999999999999</v>
      </c>
      <c r="F16" s="15">
        <v>0.24778</v>
      </c>
      <c r="G16" s="15">
        <v>0.28904000000000002</v>
      </c>
      <c r="H16" s="15">
        <v>0.30016999999999999</v>
      </c>
      <c r="I16" s="15">
        <v>0.31240000000000001</v>
      </c>
      <c r="J16" s="15">
        <v>0.36419000000000001</v>
      </c>
      <c r="K16" s="15">
        <v>0.31796000000000002</v>
      </c>
      <c r="L16" s="15">
        <v>0.29413</v>
      </c>
      <c r="M16" s="15"/>
      <c r="N16" s="15"/>
      <c r="Q16" s="15">
        <v>0.39221</v>
      </c>
      <c r="R16" s="15">
        <v>0.31970999999999999</v>
      </c>
    </row>
    <row r="17" spans="1:18" x14ac:dyDescent="0.15">
      <c r="A17" s="2">
        <v>13</v>
      </c>
      <c r="B17" s="6" t="s">
        <v>16</v>
      </c>
      <c r="C17" s="15">
        <v>0.61653000000000002</v>
      </c>
      <c r="D17" s="15">
        <v>0.57955000000000001</v>
      </c>
      <c r="E17" s="17">
        <v>0.55800000000000005</v>
      </c>
      <c r="F17" s="15">
        <v>0.54825000000000002</v>
      </c>
      <c r="G17" s="15">
        <v>0.55883000000000005</v>
      </c>
      <c r="H17" s="15">
        <v>0.59377000000000002</v>
      </c>
      <c r="I17" s="15">
        <v>0.60346999999999995</v>
      </c>
      <c r="J17" s="15">
        <v>0.60387000000000002</v>
      </c>
      <c r="K17" s="15">
        <v>0.60980000000000001</v>
      </c>
      <c r="L17" s="15">
        <v>0.58843000000000001</v>
      </c>
      <c r="M17" s="15"/>
      <c r="N17" s="15"/>
      <c r="Q17" s="15">
        <v>0.55562</v>
      </c>
      <c r="R17" s="15">
        <v>0.60716999999999999</v>
      </c>
    </row>
    <row r="18" spans="1:18" x14ac:dyDescent="0.15">
      <c r="A18" s="2">
        <v>14</v>
      </c>
      <c r="B18" s="6" t="s">
        <v>17</v>
      </c>
      <c r="C18" s="15">
        <v>0.60629</v>
      </c>
      <c r="D18" s="15">
        <v>0.55676999999999999</v>
      </c>
      <c r="E18" s="17">
        <v>0.60921000000000003</v>
      </c>
      <c r="F18" s="15">
        <v>0.53802000000000005</v>
      </c>
      <c r="G18" s="15">
        <v>0.57794999999999996</v>
      </c>
      <c r="H18" s="15">
        <v>0.5907</v>
      </c>
      <c r="I18" s="15">
        <v>0.61778</v>
      </c>
      <c r="J18" s="15">
        <v>0.57782999999999995</v>
      </c>
      <c r="K18" s="15">
        <v>0.61399999999999999</v>
      </c>
      <c r="L18" s="15">
        <v>0.61297000000000001</v>
      </c>
      <c r="M18" s="15"/>
      <c r="N18" s="15"/>
      <c r="Q18" s="15">
        <v>0.60402</v>
      </c>
      <c r="R18" s="15">
        <v>0.64122999999999997</v>
      </c>
    </row>
    <row r="19" spans="1:18" x14ac:dyDescent="0.15">
      <c r="A19" s="2">
        <v>15</v>
      </c>
      <c r="B19" s="6" t="s">
        <v>18</v>
      </c>
      <c r="C19" s="15">
        <v>0.13055</v>
      </c>
      <c r="D19" s="15">
        <v>9.4939999999999997E-2</v>
      </c>
      <c r="E19" s="17">
        <v>9.3539999999999998E-2</v>
      </c>
      <c r="F19" s="15">
        <v>0.17793999999999999</v>
      </c>
      <c r="G19" s="15">
        <v>0.11625000000000001</v>
      </c>
      <c r="H19" s="15">
        <v>8.0890000000000004E-2</v>
      </c>
      <c r="I19" s="15">
        <v>8.276E-2</v>
      </c>
      <c r="J19" s="15">
        <v>8.6040000000000005E-2</v>
      </c>
      <c r="K19" s="15">
        <v>9.0230000000000005E-2</v>
      </c>
      <c r="L19" s="15">
        <v>8.5650000000000004E-2</v>
      </c>
      <c r="M19" s="15"/>
      <c r="N19" s="15"/>
      <c r="Q19" s="15">
        <v>9.9650000000000002E-2</v>
      </c>
      <c r="R19" s="15">
        <v>6.3049999999999995E-2</v>
      </c>
    </row>
    <row r="20" spans="1:18" x14ac:dyDescent="0.15">
      <c r="A20" s="2">
        <v>16</v>
      </c>
      <c r="B20" s="6" t="s">
        <v>19</v>
      </c>
      <c r="C20" s="15">
        <v>0.23182</v>
      </c>
      <c r="D20" s="15">
        <v>0.21747</v>
      </c>
      <c r="E20" s="17">
        <v>0.22636000000000001</v>
      </c>
      <c r="F20" s="15">
        <v>0.20418</v>
      </c>
      <c r="G20" s="15">
        <v>0.20826</v>
      </c>
      <c r="H20" s="15">
        <v>0.23443</v>
      </c>
      <c r="I20" s="15">
        <v>0.22877</v>
      </c>
      <c r="J20" s="15">
        <v>0.20566000000000001</v>
      </c>
      <c r="K20" s="15">
        <v>0.23533999999999999</v>
      </c>
      <c r="L20" s="15">
        <v>0.23985000000000001</v>
      </c>
      <c r="M20" s="15"/>
      <c r="N20" s="15"/>
      <c r="Q20" s="15">
        <v>0.22372</v>
      </c>
      <c r="R20" s="15">
        <v>0.21901999999999999</v>
      </c>
    </row>
    <row r="21" spans="1:18" x14ac:dyDescent="0.15">
      <c r="A21" s="2">
        <v>17</v>
      </c>
      <c r="B21" s="6" t="s">
        <v>20</v>
      </c>
      <c r="C21" s="15">
        <v>0.41621000000000002</v>
      </c>
      <c r="D21" s="15">
        <v>0.37861</v>
      </c>
      <c r="E21" s="17">
        <v>0.41267999999999999</v>
      </c>
      <c r="F21" s="15">
        <v>0.34794999999999998</v>
      </c>
      <c r="G21" s="15">
        <v>0.36709000000000003</v>
      </c>
      <c r="H21" s="15">
        <v>0.42352000000000001</v>
      </c>
      <c r="I21" s="15">
        <v>0.44263000000000002</v>
      </c>
      <c r="J21" s="15">
        <v>0.45743</v>
      </c>
      <c r="K21" s="15">
        <v>0.43118000000000001</v>
      </c>
      <c r="L21" s="15">
        <v>0.40688999999999997</v>
      </c>
      <c r="M21" s="15"/>
      <c r="N21" s="15"/>
      <c r="Q21" s="15">
        <v>0.43236999999999998</v>
      </c>
      <c r="R21" s="15">
        <v>0.40960000000000002</v>
      </c>
    </row>
    <row r="22" spans="1:18" x14ac:dyDescent="0.15">
      <c r="A22" s="2">
        <v>18</v>
      </c>
      <c r="B22" s="6" t="s">
        <v>21</v>
      </c>
      <c r="C22" s="15">
        <v>0.18465000000000001</v>
      </c>
      <c r="D22" s="15">
        <v>0.32106000000000001</v>
      </c>
      <c r="E22" s="17">
        <v>0.36104999999999998</v>
      </c>
      <c r="F22" s="15">
        <v>0.10970000000000001</v>
      </c>
      <c r="G22" s="15">
        <v>0.12875</v>
      </c>
      <c r="H22" s="15">
        <v>0.38700000000000001</v>
      </c>
      <c r="I22" s="15">
        <v>0.38934999999999997</v>
      </c>
      <c r="J22" s="15">
        <v>0.22656999999999999</v>
      </c>
      <c r="K22" s="15">
        <v>0.33394000000000001</v>
      </c>
      <c r="L22" s="15">
        <v>0.39301000000000003</v>
      </c>
      <c r="M22" s="15"/>
      <c r="N22" s="15"/>
      <c r="Q22" s="15">
        <v>0.40475</v>
      </c>
      <c r="R22" s="15">
        <v>0.12744</v>
      </c>
    </row>
    <row r="23" spans="1:18" x14ac:dyDescent="0.15">
      <c r="A23" s="2">
        <v>19</v>
      </c>
      <c r="B23" s="6" t="s">
        <v>22</v>
      </c>
      <c r="C23" s="15">
        <v>0.50749999999999995</v>
      </c>
      <c r="D23" s="15">
        <v>0.49436999999999998</v>
      </c>
      <c r="E23" s="17">
        <v>0.54391999999999996</v>
      </c>
      <c r="F23" s="15">
        <v>0.45049</v>
      </c>
      <c r="G23" s="15">
        <v>0.46078999999999998</v>
      </c>
      <c r="H23" s="15">
        <v>0.51970000000000005</v>
      </c>
      <c r="I23" s="15">
        <v>0.52405000000000002</v>
      </c>
      <c r="J23" s="15">
        <v>0.52027000000000001</v>
      </c>
      <c r="K23" s="15">
        <v>0.54125000000000001</v>
      </c>
      <c r="L23" s="15">
        <v>0.49671999999999999</v>
      </c>
      <c r="M23" s="15"/>
      <c r="N23" s="15"/>
      <c r="Q23" s="15">
        <v>0.55593999999999999</v>
      </c>
      <c r="R23" s="15">
        <v>0.51361000000000001</v>
      </c>
    </row>
    <row r="24" spans="1:18" x14ac:dyDescent="0.15">
      <c r="A24" s="2">
        <v>20</v>
      </c>
      <c r="B24" s="6" t="s">
        <v>23</v>
      </c>
      <c r="C24" s="15">
        <v>0.53693999999999997</v>
      </c>
      <c r="D24" s="15">
        <v>0.46589000000000003</v>
      </c>
      <c r="E24" s="17">
        <v>0.52929000000000004</v>
      </c>
      <c r="F24" s="15">
        <v>0.45011000000000001</v>
      </c>
      <c r="G24" s="15">
        <v>0.4859</v>
      </c>
      <c r="H24" s="15">
        <v>0.55632000000000004</v>
      </c>
      <c r="I24" s="15">
        <v>0.55162</v>
      </c>
      <c r="J24" s="15">
        <v>0.56154000000000004</v>
      </c>
      <c r="K24" s="15">
        <v>0.58781000000000005</v>
      </c>
      <c r="L24" s="15">
        <v>0.51959999999999995</v>
      </c>
      <c r="M24" s="15"/>
      <c r="N24" s="15"/>
      <c r="Q24" s="15">
        <v>0.55740999999999996</v>
      </c>
      <c r="R24" s="15">
        <v>0.54369999999999996</v>
      </c>
    </row>
    <row r="25" spans="1:18" x14ac:dyDescent="0.15">
      <c r="A25" s="2"/>
      <c r="B25" s="3" t="s">
        <v>0</v>
      </c>
      <c r="C25" s="14">
        <f t="shared" ref="C25:L25" si="0">AVERAGE(C5:C24)</f>
        <v>0.38427750000000005</v>
      </c>
      <c r="D25" s="14">
        <f t="shared" si="0"/>
        <v>0.351578</v>
      </c>
      <c r="E25" s="14">
        <f t="shared" si="0"/>
        <v>0.38482199999999989</v>
      </c>
      <c r="F25" s="14">
        <f t="shared" si="0"/>
        <v>0.32873000000000008</v>
      </c>
      <c r="G25" s="14">
        <f t="shared" si="0"/>
        <v>0.33711000000000008</v>
      </c>
      <c r="H25" s="18">
        <f t="shared" si="0"/>
        <v>0.396893</v>
      </c>
      <c r="I25" s="18">
        <f t="shared" si="0"/>
        <v>0.40223900000000007</v>
      </c>
      <c r="J25" s="14">
        <f t="shared" si="0"/>
        <v>0.38464549999999986</v>
      </c>
      <c r="K25" s="18">
        <f t="shared" si="0"/>
        <v>0.3956945</v>
      </c>
      <c r="L25" s="18">
        <f t="shared" si="0"/>
        <v>0.38891749999999997</v>
      </c>
      <c r="M25" s="14"/>
      <c r="N25" s="14"/>
      <c r="Q25" s="18">
        <f>AVERAGE(Q5:Q24)</f>
        <v>0.40103799999999995</v>
      </c>
      <c r="R25" s="14">
        <f>AVERAGE(R5:R24)</f>
        <v>0.37255400000000005</v>
      </c>
    </row>
    <row r="26" spans="1:18" x14ac:dyDescent="0.15">
      <c r="A26" s="9"/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8" ht="13.5" customHeight="1" x14ac:dyDescent="0.15">
      <c r="A27" s="9"/>
      <c r="B27" s="1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8" x14ac:dyDescent="0.15">
      <c r="A28" s="9"/>
      <c r="B28" s="4" t="s">
        <v>2</v>
      </c>
      <c r="C28" s="4" t="s">
        <v>3</v>
      </c>
      <c r="D28" s="33" t="s">
        <v>1</v>
      </c>
      <c r="E28" s="34"/>
      <c r="F28" s="34"/>
      <c r="G28" s="34"/>
      <c r="H28" s="34"/>
      <c r="I28" s="34"/>
      <c r="J28" s="34"/>
      <c r="K28" s="34"/>
      <c r="L28" s="35"/>
      <c r="M28" s="10"/>
      <c r="N28" s="10"/>
    </row>
    <row r="29" spans="1:18" ht="18.75" customHeight="1" x14ac:dyDescent="0.15">
      <c r="B29" s="3">
        <v>1</v>
      </c>
      <c r="C29" s="3"/>
      <c r="D29" s="42"/>
      <c r="E29" s="43"/>
      <c r="F29" s="43"/>
      <c r="G29" s="43"/>
      <c r="H29" s="43"/>
      <c r="I29" s="43"/>
      <c r="J29" s="43"/>
      <c r="K29" s="43"/>
      <c r="L29" s="44"/>
      <c r="O29" s="7"/>
      <c r="P29" s="8"/>
    </row>
    <row r="30" spans="1:18" x14ac:dyDescent="0.15">
      <c r="B30" s="2">
        <v>2</v>
      </c>
      <c r="C30" s="2"/>
      <c r="D30" s="31"/>
      <c r="E30" s="41"/>
      <c r="F30" s="41"/>
      <c r="G30" s="41"/>
      <c r="H30" s="41"/>
      <c r="I30" s="41"/>
      <c r="J30" s="41"/>
      <c r="K30" s="41"/>
      <c r="L30" s="32"/>
    </row>
    <row r="31" spans="1:18" x14ac:dyDescent="0.15">
      <c r="B31" s="2">
        <v>3</v>
      </c>
      <c r="C31" s="2"/>
      <c r="D31" s="31"/>
      <c r="E31" s="41"/>
      <c r="F31" s="41"/>
      <c r="G31" s="41"/>
      <c r="H31" s="41"/>
      <c r="I31" s="41"/>
      <c r="J31" s="41"/>
      <c r="K31" s="41"/>
      <c r="L31" s="32"/>
    </row>
    <row r="32" spans="1:18" x14ac:dyDescent="0.15">
      <c r="B32" s="2">
        <v>4</v>
      </c>
      <c r="C32" s="2"/>
      <c r="D32" s="31"/>
      <c r="E32" s="41"/>
      <c r="F32" s="41"/>
      <c r="G32" s="41"/>
      <c r="H32" s="41"/>
      <c r="I32" s="41"/>
      <c r="J32" s="41"/>
      <c r="K32" s="41"/>
      <c r="L32" s="32"/>
    </row>
    <row r="33" spans="2:12" x14ac:dyDescent="0.15">
      <c r="B33" s="2">
        <v>5</v>
      </c>
      <c r="C33" s="2"/>
      <c r="D33" s="31"/>
      <c r="E33" s="41"/>
      <c r="F33" s="41"/>
      <c r="G33" s="41"/>
      <c r="H33" s="41"/>
      <c r="I33" s="41"/>
      <c r="J33" s="41"/>
      <c r="K33" s="41"/>
      <c r="L33" s="32"/>
    </row>
    <row r="34" spans="2:12" ht="15" customHeight="1" x14ac:dyDescent="0.15">
      <c r="B34" s="2">
        <v>6</v>
      </c>
      <c r="C34" s="2"/>
      <c r="D34" s="31"/>
      <c r="E34" s="41"/>
      <c r="F34" s="41"/>
      <c r="G34" s="41"/>
      <c r="H34" s="41"/>
      <c r="I34" s="41"/>
      <c r="J34" s="41"/>
      <c r="K34" s="41"/>
      <c r="L34" s="32"/>
    </row>
    <row r="35" spans="2:12" x14ac:dyDescent="0.15">
      <c r="B35" s="2">
        <v>7</v>
      </c>
      <c r="C35" s="2"/>
      <c r="D35" s="28"/>
      <c r="E35" s="29"/>
      <c r="F35" s="29"/>
      <c r="G35" s="29"/>
      <c r="H35" s="29"/>
      <c r="I35" s="29"/>
      <c r="J35" s="29"/>
      <c r="K35" s="29"/>
      <c r="L35" s="30"/>
    </row>
    <row r="36" spans="2:12" x14ac:dyDescent="0.15">
      <c r="B36" s="2">
        <v>8</v>
      </c>
      <c r="C36" s="2"/>
      <c r="D36" s="28"/>
      <c r="E36" s="29"/>
      <c r="F36" s="29"/>
      <c r="G36" s="29"/>
      <c r="H36" s="29"/>
      <c r="I36" s="29"/>
      <c r="J36" s="29"/>
      <c r="K36" s="29"/>
      <c r="L36" s="30"/>
    </row>
    <row r="37" spans="2:12" x14ac:dyDescent="0.15">
      <c r="B37" s="2">
        <v>9</v>
      </c>
      <c r="C37" s="2"/>
      <c r="D37" s="28"/>
      <c r="E37" s="29"/>
      <c r="F37" s="29"/>
      <c r="G37" s="29"/>
      <c r="H37" s="29"/>
      <c r="I37" s="29"/>
      <c r="J37" s="29"/>
      <c r="K37" s="29"/>
      <c r="L37" s="30"/>
    </row>
    <row r="38" spans="2:12" ht="13.5" customHeight="1" x14ac:dyDescent="0.15"/>
    <row r="39" spans="2:12" ht="13.5" customHeight="1" x14ac:dyDescent="0.15"/>
    <row r="40" spans="2:12" ht="13.5" customHeight="1" x14ac:dyDescent="0.15"/>
    <row r="41" spans="2:12" ht="13.5" customHeight="1" x14ac:dyDescent="0.15"/>
    <row r="42" spans="2:12" ht="13.5" customHeight="1" x14ac:dyDescent="0.15"/>
    <row r="43" spans="2:12" ht="13.5" customHeight="1" x14ac:dyDescent="0.15"/>
    <row r="44" spans="2:12" ht="13.5" customHeight="1" x14ac:dyDescent="0.15"/>
    <row r="45" spans="2:12" ht="13.5" customHeight="1" x14ac:dyDescent="0.15"/>
    <row r="46" spans="2:12" ht="13.5" customHeight="1" x14ac:dyDescent="0.15"/>
    <row r="47" spans="2:12" ht="13.5" customHeight="1" x14ac:dyDescent="0.15"/>
    <row r="48" spans="2:12" ht="13.5" customHeight="1" x14ac:dyDescent="0.15"/>
    <row r="49" ht="13.5" customHeight="1" x14ac:dyDescent="0.15"/>
    <row r="50" ht="13.5" customHeight="1" x14ac:dyDescent="0.15"/>
  </sheetData>
  <mergeCells count="12">
    <mergeCell ref="D35:L35"/>
    <mergeCell ref="D36:L36"/>
    <mergeCell ref="D37:L37"/>
    <mergeCell ref="Q4:R4"/>
    <mergeCell ref="D32:L32"/>
    <mergeCell ref="D33:L33"/>
    <mergeCell ref="D34:L34"/>
    <mergeCell ref="D28:L28"/>
    <mergeCell ref="D29:L29"/>
    <mergeCell ref="D30:L30"/>
    <mergeCell ref="D31:L31"/>
    <mergeCell ref="H4:I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7"/>
  <sheetViews>
    <sheetView tabSelected="1" workbookViewId="0">
      <selection activeCell="K4" sqref="K4"/>
    </sheetView>
  </sheetViews>
  <sheetFormatPr defaultRowHeight="15" x14ac:dyDescent="0.15"/>
  <cols>
    <col min="1" max="14" width="9" style="5"/>
    <col min="15" max="15" width="10" style="5" customWidth="1"/>
    <col min="16" max="16384" width="9" style="5"/>
  </cols>
  <sheetData>
    <row r="3" spans="1:14" x14ac:dyDescent="0.15">
      <c r="A3" s="2"/>
      <c r="B3" s="2"/>
      <c r="C3" s="2"/>
      <c r="D3" s="2"/>
      <c r="E3" s="2"/>
      <c r="F3" s="2"/>
      <c r="G3" s="2" t="s">
        <v>74</v>
      </c>
      <c r="H3" s="2"/>
      <c r="I3" s="2"/>
      <c r="J3" s="2"/>
      <c r="K3" s="2"/>
      <c r="L3" s="2"/>
      <c r="M3" s="2"/>
      <c r="N3" s="2"/>
    </row>
    <row r="4" spans="1:14" ht="86.25" customHeight="1" x14ac:dyDescent="0.15">
      <c r="A4" s="13" t="s">
        <v>27</v>
      </c>
      <c r="B4" s="13" t="s">
        <v>28</v>
      </c>
      <c r="C4" s="13" t="s">
        <v>34</v>
      </c>
      <c r="D4" s="13" t="s">
        <v>38</v>
      </c>
      <c r="E4" s="13" t="s">
        <v>45</v>
      </c>
      <c r="F4" s="13" t="s">
        <v>48</v>
      </c>
      <c r="G4" s="13" t="s">
        <v>49</v>
      </c>
      <c r="H4" s="13" t="s">
        <v>96</v>
      </c>
      <c r="I4" s="13" t="s">
        <v>97</v>
      </c>
      <c r="J4" s="13" t="s">
        <v>73</v>
      </c>
      <c r="K4" s="13" t="s">
        <v>98</v>
      </c>
      <c r="L4" s="13"/>
      <c r="M4" s="13"/>
      <c r="N4" s="13"/>
    </row>
    <row r="5" spans="1:14" x14ac:dyDescent="0.15">
      <c r="A5" s="39">
        <v>1</v>
      </c>
      <c r="B5" s="3" t="s">
        <v>24</v>
      </c>
      <c r="C5" s="14">
        <v>6.6637820890173005E-2</v>
      </c>
      <c r="D5" s="14">
        <v>0.132513991720043</v>
      </c>
      <c r="E5" s="14">
        <v>0.162648010812699</v>
      </c>
      <c r="F5" s="14">
        <v>0.1069326382596</v>
      </c>
      <c r="G5" s="14">
        <v>6.8043015571310997E-2</v>
      </c>
      <c r="H5" s="14"/>
      <c r="I5" s="14"/>
      <c r="J5" s="14"/>
      <c r="K5" s="14"/>
      <c r="L5" s="14"/>
      <c r="M5" s="14"/>
      <c r="N5" s="14"/>
    </row>
    <row r="6" spans="1:14" x14ac:dyDescent="0.15">
      <c r="A6" s="39"/>
      <c r="B6" s="3" t="s">
        <v>25</v>
      </c>
      <c r="C6" s="14">
        <v>5.8592529129236001E-2</v>
      </c>
      <c r="D6" s="14">
        <v>3.7216980359517003E-2</v>
      </c>
      <c r="E6" s="14">
        <v>2.82751560327596E-2</v>
      </c>
      <c r="F6" s="14">
        <v>2.3404846328770001E-2</v>
      </c>
      <c r="G6" s="14">
        <v>1.1589807731797E-2</v>
      </c>
      <c r="H6" s="14"/>
      <c r="I6" s="14"/>
      <c r="J6" s="14"/>
      <c r="K6" s="14"/>
      <c r="L6" s="14"/>
      <c r="M6" s="14"/>
      <c r="N6" s="14"/>
    </row>
    <row r="7" spans="1:14" x14ac:dyDescent="0.15">
      <c r="A7" s="39"/>
      <c r="B7" s="3" t="s">
        <v>26</v>
      </c>
      <c r="C7" s="14">
        <v>4.9318790901451998E-2</v>
      </c>
      <c r="D7" s="14">
        <v>2.5182283972389901E-2</v>
      </c>
      <c r="E7" s="14">
        <v>2.0874278829433001E-2</v>
      </c>
      <c r="F7" s="14">
        <v>1.7555562767659998E-2</v>
      </c>
      <c r="G7" s="14">
        <v>1.1710431193931999E-2</v>
      </c>
      <c r="H7" s="14"/>
      <c r="I7" s="14"/>
      <c r="J7" s="14"/>
      <c r="K7" s="14"/>
      <c r="L7" s="14"/>
      <c r="M7" s="14"/>
      <c r="N7" s="14"/>
    </row>
    <row r="8" spans="1:14" x14ac:dyDescent="0.15">
      <c r="A8" s="40">
        <v>4</v>
      </c>
      <c r="B8" s="11" t="s">
        <v>24</v>
      </c>
      <c r="C8" s="15">
        <v>0.31537160649895601</v>
      </c>
      <c r="D8" s="15">
        <v>0.35319211520254601</v>
      </c>
      <c r="E8" s="15">
        <v>0.34894199594855302</v>
      </c>
      <c r="F8" s="15">
        <v>0.34478674624115002</v>
      </c>
      <c r="G8" s="15">
        <v>0.26395403668284401</v>
      </c>
      <c r="H8" s="15"/>
      <c r="I8" s="15"/>
      <c r="J8" s="15"/>
      <c r="K8" s="15"/>
      <c r="L8" s="15"/>
      <c r="M8" s="15"/>
      <c r="N8" s="15"/>
    </row>
    <row r="9" spans="1:14" x14ac:dyDescent="0.15">
      <c r="A9" s="40"/>
      <c r="B9" s="11" t="s">
        <v>25</v>
      </c>
      <c r="C9" s="15">
        <v>0.41626033149659603</v>
      </c>
      <c r="D9" s="15">
        <v>0.38726864680647799</v>
      </c>
      <c r="E9" s="15">
        <v>0.32564655607566201</v>
      </c>
      <c r="F9" s="15">
        <v>0.38043444091453998</v>
      </c>
      <c r="G9" s="15">
        <v>0.24089539168635299</v>
      </c>
      <c r="H9" s="15"/>
      <c r="I9" s="15"/>
      <c r="J9" s="15"/>
      <c r="K9" s="15"/>
      <c r="L9" s="15"/>
      <c r="M9" s="15"/>
      <c r="N9" s="15"/>
    </row>
    <row r="10" spans="1:14" x14ac:dyDescent="0.15">
      <c r="A10" s="40"/>
      <c r="B10" s="11" t="s">
        <v>26</v>
      </c>
      <c r="C10" s="15">
        <v>0.43367690183222202</v>
      </c>
      <c r="D10" s="15">
        <v>0.39314420893788299</v>
      </c>
      <c r="E10" s="15">
        <v>0.34454980478621999</v>
      </c>
      <c r="F10" s="15">
        <v>0.35338290240615</v>
      </c>
      <c r="G10" s="15">
        <v>0.26540860824752599</v>
      </c>
      <c r="H10" s="15"/>
      <c r="I10" s="15"/>
      <c r="J10" s="15"/>
      <c r="K10" s="15"/>
      <c r="L10" s="15"/>
      <c r="M10" s="15"/>
      <c r="N10" s="15"/>
    </row>
    <row r="11" spans="1:14" x14ac:dyDescent="0.15">
      <c r="A11" s="39">
        <v>8</v>
      </c>
      <c r="B11" s="3" t="s">
        <v>29</v>
      </c>
      <c r="C11" s="14">
        <v>0.44008956588804699</v>
      </c>
      <c r="D11" s="14">
        <v>0.459821238741278</v>
      </c>
      <c r="E11" s="14">
        <v>0.44977444075047901</v>
      </c>
      <c r="F11" s="14">
        <v>0.45472265221177999</v>
      </c>
      <c r="G11" s="14">
        <v>0.44757746197283199</v>
      </c>
      <c r="H11" s="14"/>
      <c r="I11" s="14"/>
      <c r="J11" s="14"/>
      <c r="K11" s="14"/>
      <c r="L11" s="14"/>
      <c r="M11" s="14"/>
      <c r="N11" s="14"/>
    </row>
    <row r="12" spans="1:14" x14ac:dyDescent="0.15">
      <c r="A12" s="39"/>
      <c r="B12" s="3" t="s">
        <v>25</v>
      </c>
      <c r="C12" s="14">
        <v>0.54375482648610995</v>
      </c>
      <c r="D12" s="14">
        <v>0.51579572800546802</v>
      </c>
      <c r="E12" s="14">
        <v>0.47983089014887798</v>
      </c>
      <c r="F12" s="14">
        <v>0.50837095659225995</v>
      </c>
      <c r="G12" s="14">
        <v>0.482177989743649</v>
      </c>
      <c r="H12" s="14"/>
      <c r="I12" s="14"/>
      <c r="J12" s="14"/>
      <c r="K12" s="14"/>
      <c r="L12" s="14"/>
      <c r="M12" s="14"/>
      <c r="N12" s="14"/>
    </row>
    <row r="13" spans="1:14" x14ac:dyDescent="0.15">
      <c r="A13" s="39"/>
      <c r="B13" s="3" t="s">
        <v>30</v>
      </c>
      <c r="C13" s="14">
        <v>0.54292474649846501</v>
      </c>
      <c r="D13" s="14">
        <v>0.520265403576195</v>
      </c>
      <c r="E13" s="14">
        <v>0.51215408891439396</v>
      </c>
      <c r="F13" s="14">
        <v>0.50945465750992003</v>
      </c>
      <c r="G13" s="14">
        <v>0.49776664599776199</v>
      </c>
      <c r="H13" s="14"/>
      <c r="I13" s="14"/>
      <c r="J13" s="14"/>
      <c r="K13" s="14"/>
      <c r="L13" s="14"/>
      <c r="M13" s="14"/>
      <c r="N13" s="14"/>
    </row>
    <row r="14" spans="1:14" x14ac:dyDescent="0.15">
      <c r="A14" s="40">
        <v>12</v>
      </c>
      <c r="B14" s="11" t="s">
        <v>24</v>
      </c>
      <c r="C14" s="15">
        <v>0.46227461472153603</v>
      </c>
      <c r="D14" s="15">
        <v>0.48726104870438502</v>
      </c>
      <c r="E14" s="15">
        <v>0.476291558146476</v>
      </c>
      <c r="F14" s="15">
        <v>0.47664468102156998</v>
      </c>
      <c r="G14" s="15">
        <v>0.46862606350332497</v>
      </c>
      <c r="H14" s="15"/>
      <c r="I14" s="15"/>
      <c r="J14" s="15"/>
      <c r="K14" s="15"/>
      <c r="L14" s="15"/>
      <c r="M14" s="15"/>
      <c r="N14" s="15"/>
    </row>
    <row r="15" spans="1:14" x14ac:dyDescent="0.15">
      <c r="A15" s="40"/>
      <c r="B15" s="11" t="s">
        <v>25</v>
      </c>
      <c r="C15" s="15">
        <v>0.56632232330739496</v>
      </c>
      <c r="D15" s="15">
        <v>0.54758507907390597</v>
      </c>
      <c r="E15" s="15">
        <v>0.53610188402235504</v>
      </c>
      <c r="F15" s="15">
        <v>0.52612281441688002</v>
      </c>
      <c r="G15" s="15">
        <v>0.50309666860848601</v>
      </c>
      <c r="H15" s="15"/>
      <c r="I15" s="15"/>
      <c r="J15" s="15"/>
      <c r="K15" s="15"/>
      <c r="L15" s="15"/>
      <c r="M15" s="15"/>
      <c r="N15" s="15"/>
    </row>
    <row r="16" spans="1:14" x14ac:dyDescent="0.15">
      <c r="A16" s="40"/>
      <c r="B16" s="11" t="s">
        <v>26</v>
      </c>
      <c r="C16" s="15">
        <v>0.58129380643367701</v>
      </c>
      <c r="D16" s="15">
        <v>0.54750858098268496</v>
      </c>
      <c r="E16" s="15">
        <v>0.54716674052178804</v>
      </c>
      <c r="F16" s="15">
        <v>0.52663339674471998</v>
      </c>
      <c r="G16" s="15">
        <v>0.51942868921905705</v>
      </c>
      <c r="H16" s="15"/>
      <c r="I16" s="15"/>
      <c r="J16" s="15"/>
      <c r="K16" s="15"/>
      <c r="L16" s="15"/>
      <c r="M16" s="15"/>
      <c r="N16" s="15"/>
    </row>
    <row r="17" spans="1:16" x14ac:dyDescent="0.15">
      <c r="A17" s="39">
        <v>16</v>
      </c>
      <c r="B17" s="3" t="s">
        <v>29</v>
      </c>
      <c r="C17" s="14">
        <v>0.49104178175330099</v>
      </c>
      <c r="D17" s="14">
        <v>0.512914657965302</v>
      </c>
      <c r="E17" s="14">
        <v>0.49061167426407298</v>
      </c>
      <c r="F17" s="14">
        <v>0.50412415377794995</v>
      </c>
      <c r="G17" s="14">
        <v>0.52055661529302599</v>
      </c>
      <c r="H17" s="14"/>
      <c r="I17" s="14"/>
      <c r="J17" s="14"/>
      <c r="K17" s="14"/>
      <c r="L17" s="14"/>
      <c r="M17" s="14"/>
      <c r="N17" s="14"/>
    </row>
    <row r="18" spans="1:16" x14ac:dyDescent="0.15">
      <c r="A18" s="39"/>
      <c r="B18" s="3" t="s">
        <v>25</v>
      </c>
      <c r="C18" s="14">
        <v>0.59271293915808199</v>
      </c>
      <c r="D18" s="14">
        <v>0.57337066940963199</v>
      </c>
      <c r="E18" s="14">
        <v>0.564804514124989</v>
      </c>
      <c r="F18" s="14">
        <v>0.54502543620764998</v>
      </c>
      <c r="G18" s="14">
        <v>0.56240933462977405</v>
      </c>
      <c r="H18" s="14"/>
      <c r="I18" s="14"/>
      <c r="J18" s="14"/>
      <c r="K18" s="14"/>
      <c r="L18" s="14"/>
      <c r="M18" s="14"/>
      <c r="N18" s="14"/>
    </row>
    <row r="19" spans="1:16" x14ac:dyDescent="0.15">
      <c r="A19" s="39"/>
      <c r="B19" s="3" t="s">
        <v>31</v>
      </c>
      <c r="C19" s="14">
        <v>0.59781151972711</v>
      </c>
      <c r="D19" s="14">
        <v>0.58195689544081597</v>
      </c>
      <c r="E19" s="14">
        <v>0.57289115190505902</v>
      </c>
      <c r="F19" s="14">
        <v>0.54806096740067001</v>
      </c>
      <c r="G19" s="14">
        <v>0.56973211392760204</v>
      </c>
      <c r="H19" s="14"/>
      <c r="I19" s="14"/>
      <c r="J19" s="14"/>
      <c r="K19" s="14"/>
      <c r="L19" s="14"/>
      <c r="M19" s="14"/>
      <c r="N19" s="14"/>
    </row>
    <row r="20" spans="1:16" x14ac:dyDescent="0.15">
      <c r="A20" s="40">
        <v>20</v>
      </c>
      <c r="B20" s="11" t="s">
        <v>24</v>
      </c>
      <c r="C20" s="15">
        <v>0.48650702890008601</v>
      </c>
      <c r="D20" s="15">
        <v>0.51354468241333895</v>
      </c>
      <c r="E20" s="15">
        <v>0.486872755736112</v>
      </c>
      <c r="F20" s="15">
        <v>0.50501719936727996</v>
      </c>
      <c r="G20" s="15">
        <v>0.51806573644280396</v>
      </c>
      <c r="H20" s="15"/>
      <c r="I20" s="15"/>
      <c r="J20" s="15"/>
      <c r="K20" s="15"/>
      <c r="L20" s="15"/>
      <c r="M20" s="15"/>
      <c r="N20" s="15"/>
    </row>
    <row r="21" spans="1:16" x14ac:dyDescent="0.15">
      <c r="A21" s="40"/>
      <c r="B21" s="11" t="s">
        <v>25</v>
      </c>
      <c r="C21" s="15">
        <v>0.59426185637712403</v>
      </c>
      <c r="D21" s="15">
        <v>0.56718347035348404</v>
      </c>
      <c r="E21" s="15">
        <v>0.55653584077954199</v>
      </c>
      <c r="F21" s="15">
        <v>0.55563428252934999</v>
      </c>
      <c r="G21" s="15">
        <v>0.559214710444212</v>
      </c>
      <c r="H21" s="15"/>
      <c r="I21" s="15"/>
      <c r="J21" s="15"/>
      <c r="K21" s="15"/>
      <c r="L21" s="15"/>
      <c r="M21" s="15"/>
      <c r="N21" s="15"/>
    </row>
    <row r="22" spans="1:16" x14ac:dyDescent="0.15">
      <c r="A22" s="40"/>
      <c r="B22" s="11" t="s">
        <v>26</v>
      </c>
      <c r="C22" s="15">
        <v>0.60133828483521901</v>
      </c>
      <c r="D22" s="15">
        <v>0.57957728318870005</v>
      </c>
      <c r="E22" s="15">
        <v>0.573848342150449</v>
      </c>
      <c r="F22" s="15">
        <v>0.56119225136935003</v>
      </c>
      <c r="G22" s="15">
        <v>0.57201193273067397</v>
      </c>
      <c r="H22" s="15"/>
      <c r="I22" s="15"/>
      <c r="J22" s="15"/>
      <c r="K22" s="15"/>
      <c r="L22" s="15"/>
      <c r="M22" s="15"/>
      <c r="N22" s="15"/>
    </row>
    <row r="23" spans="1:16" x14ac:dyDescent="0.15">
      <c r="A23" s="9"/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6" x14ac:dyDescent="0.15">
      <c r="A24" s="9"/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6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8" spans="1:16" x14ac:dyDescent="0.15">
      <c r="B28" s="4" t="s">
        <v>2</v>
      </c>
      <c r="C28" s="4" t="s">
        <v>3</v>
      </c>
      <c r="D28" s="33" t="s">
        <v>1</v>
      </c>
      <c r="E28" s="34"/>
      <c r="F28" s="34"/>
      <c r="G28" s="34"/>
      <c r="H28" s="34"/>
      <c r="I28" s="34"/>
      <c r="J28" s="34"/>
      <c r="K28" s="34"/>
      <c r="L28" s="35"/>
    </row>
    <row r="29" spans="1:16" ht="18.75" customHeight="1" x14ac:dyDescent="0.15">
      <c r="B29" s="3">
        <v>1</v>
      </c>
      <c r="C29" s="3"/>
      <c r="D29" s="36"/>
      <c r="E29" s="37"/>
      <c r="F29" s="37"/>
      <c r="G29" s="37"/>
      <c r="H29" s="37"/>
      <c r="I29" s="37"/>
      <c r="J29" s="37"/>
      <c r="K29" s="37"/>
      <c r="L29" s="38"/>
      <c r="O29" s="7"/>
      <c r="P29" s="8"/>
    </row>
    <row r="30" spans="1:16" x14ac:dyDescent="0.15">
      <c r="B30" s="2">
        <v>2</v>
      </c>
      <c r="C30" s="2"/>
      <c r="D30" s="28"/>
      <c r="E30" s="29"/>
      <c r="F30" s="29"/>
      <c r="G30" s="29"/>
      <c r="H30" s="29"/>
      <c r="I30" s="29"/>
      <c r="J30" s="29"/>
      <c r="K30" s="29"/>
      <c r="L30" s="30"/>
    </row>
    <row r="31" spans="1:16" x14ac:dyDescent="0.15">
      <c r="B31" s="2">
        <v>3</v>
      </c>
      <c r="C31" s="2"/>
      <c r="D31" s="28"/>
      <c r="E31" s="29"/>
      <c r="F31" s="29"/>
      <c r="G31" s="29"/>
      <c r="H31" s="29"/>
      <c r="I31" s="29"/>
      <c r="J31" s="29"/>
      <c r="K31" s="29"/>
      <c r="L31" s="30"/>
    </row>
    <row r="32" spans="1:16" x14ac:dyDescent="0.15">
      <c r="B32" s="2">
        <v>4</v>
      </c>
      <c r="C32" s="2"/>
      <c r="D32" s="28"/>
      <c r="E32" s="29"/>
      <c r="F32" s="29"/>
      <c r="G32" s="29"/>
      <c r="H32" s="29"/>
      <c r="I32" s="29"/>
      <c r="J32" s="29"/>
      <c r="K32" s="29"/>
      <c r="L32" s="30"/>
    </row>
    <row r="33" spans="2:12" x14ac:dyDescent="0.15">
      <c r="B33" s="2">
        <v>5</v>
      </c>
      <c r="C33" s="2"/>
      <c r="D33" s="28"/>
      <c r="E33" s="29"/>
      <c r="F33" s="29"/>
      <c r="G33" s="29"/>
      <c r="H33" s="29"/>
      <c r="I33" s="29"/>
      <c r="J33" s="29"/>
      <c r="K33" s="29"/>
      <c r="L33" s="30"/>
    </row>
    <row r="34" spans="2:12" ht="15" customHeight="1" x14ac:dyDescent="0.15">
      <c r="B34" s="2">
        <v>6</v>
      </c>
      <c r="C34" s="2"/>
      <c r="D34" s="28"/>
      <c r="E34" s="29"/>
      <c r="F34" s="29"/>
      <c r="G34" s="29"/>
      <c r="H34" s="29"/>
      <c r="I34" s="29"/>
      <c r="J34" s="29"/>
      <c r="K34" s="29"/>
      <c r="L34" s="30"/>
    </row>
    <row r="35" spans="2:12" x14ac:dyDescent="0.15">
      <c r="B35" s="2">
        <v>7</v>
      </c>
      <c r="C35" s="2"/>
      <c r="D35" s="28"/>
      <c r="E35" s="29"/>
      <c r="F35" s="29"/>
      <c r="G35" s="29"/>
      <c r="H35" s="29"/>
      <c r="I35" s="29"/>
      <c r="J35" s="29"/>
      <c r="K35" s="29"/>
      <c r="L35" s="30"/>
    </row>
    <row r="36" spans="2:12" x14ac:dyDescent="0.15">
      <c r="B36" s="2">
        <v>8</v>
      </c>
      <c r="C36" s="2"/>
      <c r="D36" s="28"/>
      <c r="E36" s="29"/>
      <c r="F36" s="29"/>
      <c r="G36" s="29"/>
      <c r="H36" s="29"/>
      <c r="I36" s="29"/>
      <c r="J36" s="29"/>
      <c r="K36" s="29"/>
      <c r="L36" s="30"/>
    </row>
    <row r="37" spans="2:12" x14ac:dyDescent="0.15">
      <c r="B37" s="2">
        <v>9</v>
      </c>
      <c r="C37" s="2"/>
      <c r="D37" s="28"/>
      <c r="E37" s="29"/>
      <c r="F37" s="29"/>
      <c r="G37" s="29"/>
      <c r="H37" s="29"/>
      <c r="I37" s="29"/>
      <c r="J37" s="29"/>
      <c r="K37" s="29"/>
      <c r="L37" s="30"/>
    </row>
  </sheetData>
  <mergeCells count="16">
    <mergeCell ref="A8:A10"/>
    <mergeCell ref="A11:A13"/>
    <mergeCell ref="A5:A7"/>
    <mergeCell ref="A20:A22"/>
    <mergeCell ref="D28:L28"/>
    <mergeCell ref="D29:L29"/>
    <mergeCell ref="A14:A16"/>
    <mergeCell ref="A17:A19"/>
    <mergeCell ref="D36:L36"/>
    <mergeCell ref="D37:L37"/>
    <mergeCell ref="D30:L30"/>
    <mergeCell ref="D31:L31"/>
    <mergeCell ref="D32:L32"/>
    <mergeCell ref="D33:L33"/>
    <mergeCell ref="D34:L34"/>
    <mergeCell ref="D35:L3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0"/>
  <sheetViews>
    <sheetView workbookViewId="0">
      <selection activeCell="Q19" sqref="Q19"/>
    </sheetView>
  </sheetViews>
  <sheetFormatPr defaultRowHeight="15" x14ac:dyDescent="0.15"/>
  <cols>
    <col min="1" max="14" width="9" style="5"/>
    <col min="15" max="15" width="10" style="5" customWidth="1"/>
    <col min="16" max="16384" width="9" style="5"/>
  </cols>
  <sheetData>
    <row r="3" spans="1:14" x14ac:dyDescent="0.15">
      <c r="A3" s="2"/>
      <c r="B3" s="2"/>
      <c r="C3" s="2"/>
      <c r="D3" s="2"/>
      <c r="E3" s="2"/>
      <c r="F3" s="2"/>
      <c r="G3" s="2" t="s">
        <v>95</v>
      </c>
      <c r="H3" s="31"/>
      <c r="I3" s="32"/>
      <c r="J3" s="2"/>
      <c r="K3" s="2" t="s">
        <v>42</v>
      </c>
      <c r="L3" s="2"/>
      <c r="M3" s="2"/>
      <c r="N3" s="2"/>
    </row>
    <row r="4" spans="1:14" ht="86.25" customHeight="1" x14ac:dyDescent="0.15">
      <c r="A4" s="13" t="s">
        <v>27</v>
      </c>
      <c r="B4" s="13" t="s">
        <v>28</v>
      </c>
      <c r="C4" s="13" t="s">
        <v>34</v>
      </c>
      <c r="D4" s="13" t="s">
        <v>38</v>
      </c>
      <c r="E4" s="13" t="s">
        <v>45</v>
      </c>
      <c r="F4" s="13" t="s">
        <v>48</v>
      </c>
      <c r="G4" s="13" t="s">
        <v>49</v>
      </c>
      <c r="H4" s="24"/>
      <c r="I4" s="25"/>
      <c r="J4" s="13"/>
      <c r="K4" s="13"/>
      <c r="L4" s="13"/>
      <c r="M4" s="13"/>
      <c r="N4" s="13"/>
    </row>
    <row r="5" spans="1:14" x14ac:dyDescent="0.15">
      <c r="A5" s="2">
        <v>1</v>
      </c>
      <c r="B5" s="6" t="s">
        <v>4</v>
      </c>
      <c r="C5" s="15">
        <v>0.57569000000000004</v>
      </c>
      <c r="D5" s="15">
        <v>0.53744999999999998</v>
      </c>
      <c r="E5" s="15">
        <v>0.54076000000000002</v>
      </c>
      <c r="F5" s="15">
        <v>0.59716000000000002</v>
      </c>
      <c r="G5" s="15">
        <v>0.58394000000000001</v>
      </c>
      <c r="H5" s="15"/>
      <c r="I5" s="15"/>
      <c r="J5" s="15"/>
      <c r="K5" s="15"/>
      <c r="L5" s="15"/>
      <c r="M5" s="15"/>
      <c r="N5" s="15"/>
    </row>
    <row r="6" spans="1:14" x14ac:dyDescent="0.15">
      <c r="A6" s="2">
        <v>2</v>
      </c>
      <c r="B6" s="6" t="s">
        <v>5</v>
      </c>
      <c r="C6" s="15">
        <v>0.59880999999999995</v>
      </c>
      <c r="D6" s="15">
        <v>0.64754</v>
      </c>
      <c r="E6" s="15">
        <v>0.61099999999999999</v>
      </c>
      <c r="F6" s="15">
        <v>0.63110999999999995</v>
      </c>
      <c r="G6" s="15">
        <v>0.61107999999999996</v>
      </c>
      <c r="H6" s="15"/>
      <c r="I6" s="15"/>
      <c r="J6" s="15"/>
      <c r="K6" s="15"/>
      <c r="L6" s="15"/>
      <c r="M6" s="15"/>
      <c r="N6" s="15"/>
    </row>
    <row r="7" spans="1:14" x14ac:dyDescent="0.15">
      <c r="A7" s="2">
        <v>3</v>
      </c>
      <c r="B7" s="6" t="s">
        <v>6</v>
      </c>
      <c r="C7" s="15">
        <v>0.34765000000000001</v>
      </c>
      <c r="D7" s="15">
        <v>0.31135000000000002</v>
      </c>
      <c r="E7" s="15">
        <v>0.34860999999999998</v>
      </c>
      <c r="F7" s="15">
        <v>0.33162000000000003</v>
      </c>
      <c r="G7" s="20">
        <v>0.18897</v>
      </c>
      <c r="H7" s="15"/>
      <c r="I7" s="15"/>
      <c r="J7" s="15"/>
      <c r="K7" s="15"/>
      <c r="L7" s="15"/>
      <c r="M7" s="15"/>
      <c r="N7" s="15"/>
    </row>
    <row r="8" spans="1:14" x14ac:dyDescent="0.15">
      <c r="A8" s="2">
        <v>4</v>
      </c>
      <c r="B8" s="6" t="s">
        <v>7</v>
      </c>
      <c r="C8" s="15">
        <v>0.25741999999999998</v>
      </c>
      <c r="D8" s="15">
        <v>0.22320000000000001</v>
      </c>
      <c r="E8" s="15">
        <v>0.20834</v>
      </c>
      <c r="F8" s="15">
        <v>0.20401</v>
      </c>
      <c r="G8" s="20">
        <v>0.18745000000000001</v>
      </c>
      <c r="H8" s="15"/>
      <c r="I8" s="15"/>
      <c r="J8" s="15"/>
      <c r="K8" s="15"/>
      <c r="L8" s="15"/>
      <c r="M8" s="15"/>
      <c r="N8" s="15"/>
    </row>
    <row r="9" spans="1:14" x14ac:dyDescent="0.15">
      <c r="A9" s="2">
        <v>5</v>
      </c>
      <c r="B9" s="6" t="s">
        <v>8</v>
      </c>
      <c r="C9" s="15">
        <v>0.13327</v>
      </c>
      <c r="D9" s="15">
        <v>0.11186</v>
      </c>
      <c r="E9" s="20">
        <v>6.7040000000000002E-2</v>
      </c>
      <c r="F9" s="20">
        <v>2.1999999999999999E-2</v>
      </c>
      <c r="G9" s="15">
        <v>0.12049</v>
      </c>
      <c r="H9" s="15"/>
      <c r="I9" s="15"/>
      <c r="J9" s="15"/>
      <c r="K9" s="15"/>
      <c r="L9" s="15"/>
      <c r="M9" s="15"/>
      <c r="N9" s="15"/>
    </row>
    <row r="10" spans="1:14" x14ac:dyDescent="0.15">
      <c r="A10" s="2">
        <v>6</v>
      </c>
      <c r="B10" s="6" t="s">
        <v>9</v>
      </c>
      <c r="C10" s="15">
        <v>0.65736000000000006</v>
      </c>
      <c r="D10" s="15">
        <v>0.67223999999999995</v>
      </c>
      <c r="E10" s="15">
        <v>0.59025000000000005</v>
      </c>
      <c r="F10" s="15">
        <v>0.61233000000000004</v>
      </c>
      <c r="G10" s="15">
        <v>0.65066999999999997</v>
      </c>
      <c r="H10" s="15"/>
      <c r="I10" s="15"/>
      <c r="J10" s="15"/>
      <c r="K10" s="15"/>
      <c r="L10" s="15"/>
      <c r="M10" s="15"/>
      <c r="N10" s="15"/>
    </row>
    <row r="11" spans="1:14" x14ac:dyDescent="0.15">
      <c r="A11" s="2">
        <v>7</v>
      </c>
      <c r="B11" s="6" t="s">
        <v>10</v>
      </c>
      <c r="C11" s="15">
        <v>0.65422999999999998</v>
      </c>
      <c r="D11" s="15">
        <v>0.64076</v>
      </c>
      <c r="E11" s="15">
        <v>0.64368999999999998</v>
      </c>
      <c r="F11" s="15">
        <v>0.66325000000000001</v>
      </c>
      <c r="G11" s="15">
        <v>0.65044999999999997</v>
      </c>
      <c r="H11" s="15"/>
      <c r="I11" s="15"/>
      <c r="J11" s="15"/>
      <c r="K11" s="15"/>
      <c r="L11" s="15"/>
      <c r="M11" s="15"/>
      <c r="N11" s="15"/>
    </row>
    <row r="12" spans="1:14" x14ac:dyDescent="0.15">
      <c r="A12" s="2">
        <v>8</v>
      </c>
      <c r="B12" s="6" t="s">
        <v>11</v>
      </c>
      <c r="C12" s="15">
        <v>0.53100000000000003</v>
      </c>
      <c r="D12" s="20">
        <v>0.38224999999999998</v>
      </c>
      <c r="E12" s="20">
        <v>0.31652999999999998</v>
      </c>
      <c r="F12" s="20">
        <v>0.21806</v>
      </c>
      <c r="G12" s="20">
        <v>0.27476</v>
      </c>
      <c r="H12" s="15"/>
      <c r="I12" s="15"/>
      <c r="J12" s="15"/>
      <c r="K12" s="15"/>
      <c r="L12" s="15"/>
      <c r="M12" s="15"/>
      <c r="N12" s="15"/>
    </row>
    <row r="13" spans="1:14" x14ac:dyDescent="0.15">
      <c r="A13" s="2">
        <v>9</v>
      </c>
      <c r="B13" s="6" t="s">
        <v>12</v>
      </c>
      <c r="C13" s="15">
        <v>0.18515999999999999</v>
      </c>
      <c r="D13" s="15">
        <v>0.22305</v>
      </c>
      <c r="E13" s="15">
        <v>0.22597</v>
      </c>
      <c r="F13" s="15">
        <v>0.20801</v>
      </c>
      <c r="G13" s="15">
        <v>0.22449</v>
      </c>
      <c r="H13" s="15"/>
      <c r="I13" s="15"/>
      <c r="J13" s="15"/>
      <c r="K13" s="15"/>
      <c r="L13" s="15"/>
      <c r="M13" s="15"/>
      <c r="N13" s="15"/>
    </row>
    <row r="14" spans="1:14" x14ac:dyDescent="0.15">
      <c r="A14" s="2">
        <v>10</v>
      </c>
      <c r="B14" s="6" t="s">
        <v>13</v>
      </c>
      <c r="C14" s="15">
        <v>0.56076000000000004</v>
      </c>
      <c r="D14" s="15">
        <v>0.55523</v>
      </c>
      <c r="E14" s="15">
        <v>0.59563999999999995</v>
      </c>
      <c r="F14" s="15">
        <v>0.59191000000000005</v>
      </c>
      <c r="G14" s="15">
        <v>0.58033000000000001</v>
      </c>
      <c r="H14" s="15"/>
      <c r="I14" s="15"/>
      <c r="J14" s="15"/>
      <c r="K14" s="15"/>
      <c r="L14" s="15"/>
      <c r="M14" s="15"/>
      <c r="N14" s="15"/>
    </row>
    <row r="15" spans="1:14" x14ac:dyDescent="0.15">
      <c r="A15" s="2">
        <v>11</v>
      </c>
      <c r="B15" s="6" t="s">
        <v>14</v>
      </c>
      <c r="C15" s="15">
        <v>0.45635999999999999</v>
      </c>
      <c r="D15" s="15">
        <v>0.42154000000000003</v>
      </c>
      <c r="E15" s="20">
        <v>0.25111</v>
      </c>
      <c r="F15" s="20">
        <v>0.36695</v>
      </c>
      <c r="G15" s="15">
        <v>0.43707000000000001</v>
      </c>
      <c r="H15" s="15"/>
      <c r="I15" s="15"/>
      <c r="J15" s="15"/>
      <c r="K15" s="15"/>
      <c r="L15" s="15"/>
      <c r="M15" s="15"/>
      <c r="N15" s="15"/>
    </row>
    <row r="16" spans="1:14" x14ac:dyDescent="0.15">
      <c r="A16" s="2">
        <v>12</v>
      </c>
      <c r="B16" s="6" t="s">
        <v>15</v>
      </c>
      <c r="C16" s="15">
        <v>0.48121999999999998</v>
      </c>
      <c r="D16" s="15">
        <v>0.432</v>
      </c>
      <c r="E16" s="15">
        <v>0.44553999999999999</v>
      </c>
      <c r="F16" s="20">
        <v>0.23902999999999999</v>
      </c>
      <c r="G16" s="20">
        <v>0.20701</v>
      </c>
      <c r="H16" s="15"/>
      <c r="I16" s="15"/>
      <c r="J16" s="15"/>
      <c r="K16" s="15"/>
      <c r="L16" s="15"/>
      <c r="M16" s="15"/>
      <c r="N16" s="15"/>
    </row>
    <row r="17" spans="1:16" x14ac:dyDescent="0.15">
      <c r="A17" s="2">
        <v>13</v>
      </c>
      <c r="B17" s="6" t="s">
        <v>16</v>
      </c>
      <c r="C17" s="15">
        <v>0.44006000000000001</v>
      </c>
      <c r="D17" s="15">
        <v>0.42082000000000003</v>
      </c>
      <c r="E17" s="15">
        <v>0.40126000000000001</v>
      </c>
      <c r="F17" s="15">
        <v>0.38686999999999999</v>
      </c>
      <c r="G17" s="15">
        <v>0.38352000000000003</v>
      </c>
      <c r="H17" s="15"/>
      <c r="I17" s="15"/>
      <c r="J17" s="15"/>
      <c r="K17" s="15"/>
      <c r="L17" s="15"/>
      <c r="M17" s="15"/>
      <c r="N17" s="15"/>
    </row>
    <row r="18" spans="1:16" x14ac:dyDescent="0.15">
      <c r="A18" s="2">
        <v>14</v>
      </c>
      <c r="B18" s="6" t="s">
        <v>17</v>
      </c>
      <c r="C18" s="15">
        <v>0.66793999999999998</v>
      </c>
      <c r="D18" s="15">
        <v>0.65288000000000002</v>
      </c>
      <c r="E18" s="15">
        <v>0.6431</v>
      </c>
      <c r="F18" s="15">
        <v>0.67405000000000004</v>
      </c>
      <c r="G18" s="15">
        <v>0.64641000000000004</v>
      </c>
      <c r="H18" s="15"/>
      <c r="I18" s="15"/>
      <c r="J18" s="15"/>
      <c r="K18" s="15"/>
      <c r="L18" s="15"/>
      <c r="M18" s="15"/>
      <c r="N18" s="15"/>
    </row>
    <row r="19" spans="1:16" x14ac:dyDescent="0.15">
      <c r="A19" s="2">
        <v>15</v>
      </c>
      <c r="B19" s="6" t="s">
        <v>18</v>
      </c>
      <c r="C19" s="15">
        <v>3.3989999999999999E-2</v>
      </c>
      <c r="D19" s="15">
        <v>3.0089999999999999E-2</v>
      </c>
      <c r="E19" s="15">
        <v>3.107E-2</v>
      </c>
      <c r="F19" s="15">
        <v>7.9579999999999998E-2</v>
      </c>
      <c r="G19" s="21">
        <v>0.18521000000000001</v>
      </c>
      <c r="H19" s="15"/>
      <c r="I19" s="15"/>
      <c r="J19" s="15"/>
      <c r="K19" s="15"/>
      <c r="L19" s="15"/>
      <c r="M19" s="15"/>
      <c r="N19" s="15"/>
    </row>
    <row r="20" spans="1:16" x14ac:dyDescent="0.15">
      <c r="A20" s="2">
        <v>16</v>
      </c>
      <c r="B20" s="6" t="s">
        <v>19</v>
      </c>
      <c r="C20" s="15">
        <v>0.22581000000000001</v>
      </c>
      <c r="D20" s="15">
        <v>0.18268999999999999</v>
      </c>
      <c r="E20" s="15">
        <v>0.23505999999999999</v>
      </c>
      <c r="F20" s="15">
        <v>0.20438999999999999</v>
      </c>
      <c r="G20" s="20">
        <v>0.1507</v>
      </c>
      <c r="H20" s="15"/>
      <c r="I20" s="15"/>
      <c r="J20" s="15"/>
      <c r="K20" s="15"/>
      <c r="L20" s="15"/>
      <c r="M20" s="15"/>
      <c r="N20" s="15"/>
    </row>
    <row r="21" spans="1:16" x14ac:dyDescent="0.15">
      <c r="A21" s="2">
        <v>17</v>
      </c>
      <c r="B21" s="6" t="s">
        <v>20</v>
      </c>
      <c r="C21" s="15">
        <v>0.45539000000000002</v>
      </c>
      <c r="D21" s="15">
        <v>0.43025999999999998</v>
      </c>
      <c r="E21" s="15">
        <v>0.46836</v>
      </c>
      <c r="F21" s="15">
        <v>0.48154999999999998</v>
      </c>
      <c r="G21" s="15">
        <v>0.47159000000000001</v>
      </c>
      <c r="H21" s="15"/>
      <c r="I21" s="15"/>
      <c r="J21" s="15"/>
      <c r="K21" s="15"/>
      <c r="L21" s="15"/>
      <c r="M21" s="15"/>
      <c r="N21" s="15"/>
    </row>
    <row r="22" spans="1:16" x14ac:dyDescent="0.15">
      <c r="A22" s="2">
        <v>18</v>
      </c>
      <c r="B22" s="6" t="s">
        <v>21</v>
      </c>
      <c r="C22" s="15">
        <v>0.52739999999999998</v>
      </c>
      <c r="D22" s="15">
        <v>0.50627</v>
      </c>
      <c r="E22" s="15">
        <v>0.47282999999999997</v>
      </c>
      <c r="F22" s="15">
        <v>0.51587000000000005</v>
      </c>
      <c r="G22" s="15">
        <v>0.49241000000000001</v>
      </c>
      <c r="H22" s="15"/>
      <c r="I22" s="15"/>
      <c r="J22" s="15"/>
      <c r="K22" s="15"/>
      <c r="L22" s="15"/>
      <c r="M22" s="15"/>
      <c r="N22" s="15"/>
    </row>
    <row r="23" spans="1:16" x14ac:dyDescent="0.15">
      <c r="A23" s="2">
        <v>19</v>
      </c>
      <c r="B23" s="6" t="s">
        <v>22</v>
      </c>
      <c r="C23" s="15">
        <v>0.53544000000000003</v>
      </c>
      <c r="D23" s="15">
        <v>0.5161</v>
      </c>
      <c r="E23" s="15">
        <v>0.46267000000000003</v>
      </c>
      <c r="F23" s="15">
        <v>0.59231</v>
      </c>
      <c r="G23" s="15">
        <v>0.46060000000000001</v>
      </c>
      <c r="H23" s="15"/>
      <c r="I23" s="15"/>
      <c r="J23" s="15"/>
      <c r="K23" s="15"/>
      <c r="L23" s="15"/>
      <c r="M23" s="15"/>
      <c r="N23" s="15"/>
    </row>
    <row r="24" spans="1:16" x14ac:dyDescent="0.15">
      <c r="A24" s="2">
        <v>20</v>
      </c>
      <c r="B24" s="6" t="s">
        <v>23</v>
      </c>
      <c r="C24" s="15">
        <v>0.57277</v>
      </c>
      <c r="D24" s="15">
        <v>0.57493000000000005</v>
      </c>
      <c r="E24" s="15">
        <v>0.55505000000000004</v>
      </c>
      <c r="F24" s="15">
        <v>0.58882000000000001</v>
      </c>
      <c r="G24" s="21">
        <v>0.62490999999999997</v>
      </c>
      <c r="H24" s="15"/>
      <c r="I24" s="15"/>
      <c r="J24" s="15"/>
      <c r="K24" s="15"/>
      <c r="L24" s="15"/>
      <c r="M24" s="15"/>
      <c r="N24" s="15"/>
    </row>
    <row r="25" spans="1:16" x14ac:dyDescent="0.15">
      <c r="A25" s="2"/>
      <c r="B25" s="3" t="s">
        <v>0</v>
      </c>
      <c r="C25" s="14">
        <f>AVERAGE(C5:C24)</f>
        <v>0.44488650000000007</v>
      </c>
      <c r="D25" s="14">
        <f>AVERAGE(D5:D24)</f>
        <v>0.42362549999999999</v>
      </c>
      <c r="E25" s="14">
        <f>AVERAGE(E5:E24)</f>
        <v>0.40569399999999989</v>
      </c>
      <c r="F25" s="14">
        <f>AVERAGE(F5:F24)</f>
        <v>0.41044400000000003</v>
      </c>
      <c r="G25" s="14">
        <f>AVERAGE(G5:G24)</f>
        <v>0.40660300000000005</v>
      </c>
      <c r="H25" s="14"/>
      <c r="I25" s="14"/>
      <c r="J25" s="14"/>
      <c r="K25" s="14"/>
      <c r="L25" s="14"/>
      <c r="M25" s="14"/>
      <c r="N25" s="14"/>
    </row>
    <row r="26" spans="1:16" x14ac:dyDescent="0.15">
      <c r="A26" s="9"/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6" ht="13.5" customHeight="1" x14ac:dyDescent="0.15">
      <c r="A27" s="9"/>
      <c r="B27" s="1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6" x14ac:dyDescent="0.15">
      <c r="A28" s="9"/>
      <c r="B28" s="4" t="s">
        <v>2</v>
      </c>
      <c r="C28" s="4" t="s">
        <v>3</v>
      </c>
      <c r="D28" s="33" t="s">
        <v>1</v>
      </c>
      <c r="E28" s="34"/>
      <c r="F28" s="34"/>
      <c r="G28" s="34"/>
      <c r="H28" s="34"/>
      <c r="I28" s="34"/>
      <c r="J28" s="34"/>
      <c r="K28" s="34"/>
      <c r="L28" s="35"/>
      <c r="M28" s="10"/>
      <c r="N28" s="10"/>
    </row>
    <row r="29" spans="1:16" ht="18.75" customHeight="1" x14ac:dyDescent="0.15">
      <c r="B29" s="3">
        <v>1</v>
      </c>
      <c r="C29" s="3"/>
      <c r="D29" s="42"/>
      <c r="E29" s="43"/>
      <c r="F29" s="43"/>
      <c r="G29" s="43"/>
      <c r="H29" s="43"/>
      <c r="I29" s="43"/>
      <c r="J29" s="43"/>
      <c r="K29" s="43"/>
      <c r="L29" s="44"/>
      <c r="O29" s="7"/>
      <c r="P29" s="8"/>
    </row>
    <row r="30" spans="1:16" x14ac:dyDescent="0.15">
      <c r="B30" s="2">
        <v>2</v>
      </c>
      <c r="C30" s="2"/>
      <c r="D30" s="31"/>
      <c r="E30" s="41"/>
      <c r="F30" s="41"/>
      <c r="G30" s="41"/>
      <c r="H30" s="41"/>
      <c r="I30" s="41"/>
      <c r="J30" s="41"/>
      <c r="K30" s="41"/>
      <c r="L30" s="32"/>
    </row>
    <row r="31" spans="1:16" x14ac:dyDescent="0.15">
      <c r="B31" s="2">
        <v>3</v>
      </c>
      <c r="C31" s="2"/>
      <c r="D31" s="31"/>
      <c r="E31" s="41"/>
      <c r="F31" s="41"/>
      <c r="G31" s="41"/>
      <c r="H31" s="41"/>
      <c r="I31" s="41"/>
      <c r="J31" s="41"/>
      <c r="K31" s="41"/>
      <c r="L31" s="32"/>
    </row>
    <row r="32" spans="1:16" x14ac:dyDescent="0.15">
      <c r="B32" s="2">
        <v>4</v>
      </c>
      <c r="C32" s="2"/>
      <c r="D32" s="31"/>
      <c r="E32" s="41"/>
      <c r="F32" s="41"/>
      <c r="G32" s="41"/>
      <c r="H32" s="41"/>
      <c r="I32" s="41"/>
      <c r="J32" s="41"/>
      <c r="K32" s="41"/>
      <c r="L32" s="32"/>
    </row>
    <row r="33" spans="2:12" x14ac:dyDescent="0.15">
      <c r="B33" s="2">
        <v>5</v>
      </c>
      <c r="C33" s="2"/>
      <c r="D33" s="31"/>
      <c r="E33" s="41"/>
      <c r="F33" s="41"/>
      <c r="G33" s="41"/>
      <c r="H33" s="41"/>
      <c r="I33" s="41"/>
      <c r="J33" s="41"/>
      <c r="K33" s="41"/>
      <c r="L33" s="32"/>
    </row>
    <row r="34" spans="2:12" ht="15" customHeight="1" x14ac:dyDescent="0.15">
      <c r="B34" s="2">
        <v>6</v>
      </c>
      <c r="C34" s="2"/>
      <c r="D34" s="31"/>
      <c r="E34" s="41"/>
      <c r="F34" s="41"/>
      <c r="G34" s="41"/>
      <c r="H34" s="41"/>
      <c r="I34" s="41"/>
      <c r="J34" s="41"/>
      <c r="K34" s="41"/>
      <c r="L34" s="32"/>
    </row>
    <row r="35" spans="2:12" x14ac:dyDescent="0.15">
      <c r="B35" s="2">
        <v>7</v>
      </c>
      <c r="C35" s="2"/>
      <c r="D35" s="28"/>
      <c r="E35" s="29"/>
      <c r="F35" s="29"/>
      <c r="G35" s="29"/>
      <c r="H35" s="29"/>
      <c r="I35" s="29"/>
      <c r="J35" s="29"/>
      <c r="K35" s="29"/>
      <c r="L35" s="30"/>
    </row>
    <row r="36" spans="2:12" x14ac:dyDescent="0.15">
      <c r="B36" s="2">
        <v>8</v>
      </c>
      <c r="C36" s="2"/>
      <c r="D36" s="28"/>
      <c r="E36" s="29"/>
      <c r="F36" s="29"/>
      <c r="G36" s="29"/>
      <c r="H36" s="29"/>
      <c r="I36" s="29"/>
      <c r="J36" s="29"/>
      <c r="K36" s="29"/>
      <c r="L36" s="30"/>
    </row>
    <row r="37" spans="2:12" x14ac:dyDescent="0.15">
      <c r="B37" s="2">
        <v>9</v>
      </c>
      <c r="C37" s="2"/>
      <c r="D37" s="28"/>
      <c r="E37" s="29"/>
      <c r="F37" s="29"/>
      <c r="G37" s="29"/>
      <c r="H37" s="29"/>
      <c r="I37" s="29"/>
      <c r="J37" s="29"/>
      <c r="K37" s="29"/>
      <c r="L37" s="30"/>
    </row>
    <row r="38" spans="2:12" ht="13.5" customHeight="1" x14ac:dyDescent="0.15"/>
    <row r="39" spans="2:12" ht="13.5" customHeight="1" x14ac:dyDescent="0.15"/>
    <row r="40" spans="2:12" ht="13.5" customHeight="1" x14ac:dyDescent="0.15"/>
    <row r="41" spans="2:12" ht="13.5" customHeight="1" x14ac:dyDescent="0.15"/>
    <row r="42" spans="2:12" ht="13.5" customHeight="1" x14ac:dyDescent="0.15"/>
    <row r="43" spans="2:12" ht="13.5" customHeight="1" x14ac:dyDescent="0.15"/>
    <row r="44" spans="2:12" ht="13.5" customHeight="1" x14ac:dyDescent="0.15"/>
    <row r="45" spans="2:12" ht="13.5" customHeight="1" x14ac:dyDescent="0.15"/>
    <row r="46" spans="2:12" ht="13.5" customHeight="1" x14ac:dyDescent="0.15"/>
    <row r="47" spans="2:12" ht="13.5" customHeight="1" x14ac:dyDescent="0.15"/>
    <row r="48" spans="2:12" ht="13.5" customHeight="1" x14ac:dyDescent="0.15"/>
    <row r="49" ht="13.5" customHeight="1" x14ac:dyDescent="0.15"/>
    <row r="50" ht="13.5" customHeight="1" x14ac:dyDescent="0.15"/>
  </sheetData>
  <mergeCells count="12">
    <mergeCell ref="D37:L37"/>
    <mergeCell ref="H3:I3"/>
    <mergeCell ref="H4:I4"/>
    <mergeCell ref="D28:L28"/>
    <mergeCell ref="D29:L29"/>
    <mergeCell ref="D30:L30"/>
    <mergeCell ref="D31:L31"/>
    <mergeCell ref="D32:L32"/>
    <mergeCell ref="D33:L33"/>
    <mergeCell ref="D34:L34"/>
    <mergeCell ref="D35:L35"/>
    <mergeCell ref="D36:L3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7"/>
  <sheetViews>
    <sheetView workbookViewId="0">
      <selection activeCell="F28" sqref="F28"/>
    </sheetView>
  </sheetViews>
  <sheetFormatPr defaultRowHeight="15" x14ac:dyDescent="0.15"/>
  <cols>
    <col min="1" max="4" width="9" style="1"/>
    <col min="5" max="5" width="11.5" style="1" customWidth="1"/>
    <col min="6" max="16384" width="9" style="1"/>
  </cols>
  <sheetData>
    <row r="4" spans="1:22" x14ac:dyDescent="0.15">
      <c r="A4" s="19"/>
      <c r="B4" s="19"/>
      <c r="C4" s="45" t="s">
        <v>50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7"/>
    </row>
    <row r="5" spans="1:22" x14ac:dyDescent="0.15">
      <c r="A5" s="19"/>
      <c r="B5" s="19"/>
      <c r="C5" s="19" t="s">
        <v>53</v>
      </c>
      <c r="D5" s="19" t="s">
        <v>54</v>
      </c>
      <c r="E5" s="19" t="s">
        <v>55</v>
      </c>
      <c r="F5" s="19" t="s">
        <v>56</v>
      </c>
      <c r="G5" s="19" t="s">
        <v>57</v>
      </c>
      <c r="H5" s="19" t="s">
        <v>58</v>
      </c>
      <c r="I5" s="19" t="s">
        <v>59</v>
      </c>
      <c r="J5" s="19" t="s">
        <v>60</v>
      </c>
      <c r="K5" s="19" t="s">
        <v>61</v>
      </c>
      <c r="L5" s="19" t="s">
        <v>62</v>
      </c>
      <c r="M5" s="19" t="s">
        <v>63</v>
      </c>
      <c r="N5" s="19" t="s">
        <v>64</v>
      </c>
      <c r="O5" s="19" t="s">
        <v>65</v>
      </c>
      <c r="P5" s="19" t="s">
        <v>66</v>
      </c>
      <c r="Q5" s="19" t="s">
        <v>67</v>
      </c>
      <c r="R5" s="19" t="s">
        <v>68</v>
      </c>
      <c r="S5" s="19" t="s">
        <v>69</v>
      </c>
      <c r="T5" s="19" t="s">
        <v>70</v>
      </c>
      <c r="U5" s="19" t="s">
        <v>71</v>
      </c>
      <c r="V5" s="19" t="s">
        <v>72</v>
      </c>
    </row>
    <row r="6" spans="1:22" x14ac:dyDescent="0.15">
      <c r="A6" s="19"/>
      <c r="B6" s="19" t="s">
        <v>51</v>
      </c>
      <c r="C6" s="19">
        <v>653</v>
      </c>
      <c r="D6" s="19">
        <v>108</v>
      </c>
      <c r="E6" s="19">
        <v>90</v>
      </c>
      <c r="F6" s="19">
        <v>82</v>
      </c>
      <c r="G6" s="19">
        <v>90</v>
      </c>
      <c r="H6" s="19">
        <v>76</v>
      </c>
      <c r="I6" s="19">
        <v>53</v>
      </c>
      <c r="J6" s="19">
        <v>73</v>
      </c>
      <c r="K6" s="19">
        <v>53</v>
      </c>
      <c r="L6" s="19">
        <v>59</v>
      </c>
      <c r="M6" s="19">
        <v>33</v>
      </c>
      <c r="N6" s="19">
        <v>60</v>
      </c>
      <c r="O6" s="19">
        <v>52</v>
      </c>
      <c r="P6" s="19">
        <v>36</v>
      </c>
      <c r="Q6" s="19">
        <v>42</v>
      </c>
      <c r="R6" s="19">
        <v>30</v>
      </c>
      <c r="S6" s="19">
        <v>34</v>
      </c>
      <c r="T6" s="19">
        <v>26</v>
      </c>
      <c r="U6" s="19">
        <v>38</v>
      </c>
      <c r="V6" s="19">
        <v>31</v>
      </c>
    </row>
    <row r="7" spans="1:22" x14ac:dyDescent="0.15">
      <c r="A7" s="19"/>
      <c r="B7" s="19" t="s">
        <v>52</v>
      </c>
      <c r="C7" s="19">
        <v>504</v>
      </c>
      <c r="D7" s="19">
        <v>99</v>
      </c>
      <c r="E7" s="19">
        <v>57</v>
      </c>
      <c r="F7" s="19">
        <v>43</v>
      </c>
      <c r="G7" s="19">
        <v>31</v>
      </c>
      <c r="H7" s="19">
        <v>34</v>
      </c>
      <c r="I7" s="19">
        <v>33</v>
      </c>
      <c r="J7" s="19">
        <v>25</v>
      </c>
      <c r="K7" s="19">
        <v>19</v>
      </c>
      <c r="L7" s="19">
        <v>18</v>
      </c>
      <c r="M7" s="19">
        <v>23</v>
      </c>
      <c r="N7" s="19">
        <v>27</v>
      </c>
      <c r="O7" s="19">
        <v>13</v>
      </c>
      <c r="P7" s="19">
        <v>17</v>
      </c>
      <c r="Q7" s="19">
        <v>14</v>
      </c>
      <c r="R7" s="19">
        <v>6</v>
      </c>
      <c r="S7" s="19">
        <v>5</v>
      </c>
      <c r="T7" s="19">
        <v>2</v>
      </c>
      <c r="U7" s="19">
        <v>8</v>
      </c>
      <c r="V7" s="19">
        <v>5</v>
      </c>
    </row>
  </sheetData>
  <mergeCells count="1">
    <mergeCell ref="C4:V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3.5" x14ac:dyDescent="0.15"/>
  <sheetData>
    <row r="1" spans="1:1" x14ac:dyDescent="0.15">
      <c r="A1" t="s">
        <v>86</v>
      </c>
    </row>
    <row r="2" spans="1:1" x14ac:dyDescent="0.15">
      <c r="A2" t="s">
        <v>83</v>
      </c>
    </row>
    <row r="3" spans="1:1" x14ac:dyDescent="0.15">
      <c r="A3" t="s">
        <v>89</v>
      </c>
    </row>
    <row r="4" spans="1:1" x14ac:dyDescent="0.15">
      <c r="A4" t="s">
        <v>76</v>
      </c>
    </row>
    <row r="5" spans="1:1" x14ac:dyDescent="0.15">
      <c r="A5" t="s">
        <v>93</v>
      </c>
    </row>
    <row r="6" spans="1:1" x14ac:dyDescent="0.15">
      <c r="A6" t="s">
        <v>92</v>
      </c>
    </row>
    <row r="7" spans="1:1" x14ac:dyDescent="0.15">
      <c r="A7" t="s">
        <v>80</v>
      </c>
    </row>
    <row r="8" spans="1:1" x14ac:dyDescent="0.15">
      <c r="A8" t="s">
        <v>75</v>
      </c>
    </row>
    <row r="9" spans="1:1" x14ac:dyDescent="0.15">
      <c r="A9" t="s">
        <v>91</v>
      </c>
    </row>
    <row r="10" spans="1:1" x14ac:dyDescent="0.15">
      <c r="A10" t="s">
        <v>81</v>
      </c>
    </row>
    <row r="11" spans="1:1" x14ac:dyDescent="0.15">
      <c r="A11" t="s">
        <v>79</v>
      </c>
    </row>
    <row r="12" spans="1:1" x14ac:dyDescent="0.15">
      <c r="A12" t="s">
        <v>94</v>
      </c>
    </row>
    <row r="13" spans="1:1" x14ac:dyDescent="0.15">
      <c r="A13" t="s">
        <v>82</v>
      </c>
    </row>
    <row r="14" spans="1:1" x14ac:dyDescent="0.15">
      <c r="A14" t="s">
        <v>77</v>
      </c>
    </row>
    <row r="15" spans="1:1" x14ac:dyDescent="0.15">
      <c r="A15" t="s">
        <v>90</v>
      </c>
    </row>
    <row r="16" spans="1:1" x14ac:dyDescent="0.15">
      <c r="A16" t="s">
        <v>78</v>
      </c>
    </row>
    <row r="17" spans="1:1" x14ac:dyDescent="0.15">
      <c r="A17" t="s">
        <v>84</v>
      </c>
    </row>
    <row r="18" spans="1:1" x14ac:dyDescent="0.15">
      <c r="A18" t="s">
        <v>88</v>
      </c>
    </row>
    <row r="19" spans="1:1" x14ac:dyDescent="0.15">
      <c r="A19" t="s">
        <v>87</v>
      </c>
    </row>
    <row r="20" spans="1:1" x14ac:dyDescent="0.15">
      <c r="A20" t="s">
        <v>85</v>
      </c>
    </row>
  </sheetData>
  <sortState ref="A1:A20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train-VGGF</vt:lpstr>
      <vt:lpstr>test-VGGF</vt:lpstr>
      <vt:lpstr>train-VGG16</vt:lpstr>
      <vt:lpstr>test-VGG16</vt:lpstr>
      <vt:lpstr>分析数据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2018-04-27T02:51:17Z</dcterms:modified>
</cp:coreProperties>
</file>