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28CORSAIRcache\000NYU\01.Graphics Processing Units_GPUs\HomeWorks\Lab02\"/>
    </mc:Choice>
  </mc:AlternateContent>
  <bookViews>
    <workbookView xWindow="0" yWindow="0" windowWidth="13425" windowHeight="9225"/>
  </bookViews>
  <sheets>
    <sheet name="GPU" sheetId="1" r:id="rId1"/>
    <sheet name="CPU" sheetId="2" r:id="rId2"/>
    <sheet name="ti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M8" i="3"/>
  <c r="M7" i="3"/>
  <c r="E55" i="1" l="1"/>
</calcChain>
</file>

<file path=xl/sharedStrings.xml><?xml version="1.0" encoding="utf-8"?>
<sst xmlns="http://schemas.openxmlformats.org/spreadsheetml/2006/main" count="259" uniqueCount="227">
  <si>
    <t>[wl1622@cuda5 Lab02]$ nvprof ./genprimes 10</t>
  </si>
  <si>
    <t>==46162== NVPROF is profiling process 46162, command: ./genprimes 10</t>
  </si>
  <si>
    <t>the number of prime is 4</t>
  </si>
  <si>
    <t>Time taken for GPU is 0.000000</t>
  </si>
  <si>
    <t>==46162== Profiling application: ./genprimes 10</t>
  </si>
  <si>
    <t>==46162== Profiling result:</t>
  </si>
  <si>
    <t>Time(%)      Time     Calls       Avg       Min       Max  Name</t>
  </si>
  <si>
    <t xml:space="preserve"> 63.41%  6.6560us         3  2.2180us  1.9840us  2.6560us  removeMultiple(int*, int, int)</t>
  </si>
  <si>
    <t xml:space="preserve"> 19.82%  2.0800us         1  2.0800us  2.0800us  2.0800us  [CUDA memcpy DtoH]</t>
  </si>
  <si>
    <t xml:space="preserve"> 16.77%  1.7600us         1  1.7600us  1.7600us  1.7600us  [CUDA memcpy HtoD]</t>
  </si>
  <si>
    <t>==46162== API calls:</t>
  </si>
  <si>
    <t xml:space="preserve"> 97.41%  225.45ms         1  225.45ms  225.45ms  225.45ms  cudaMalloc</t>
  </si>
  <si>
    <t xml:space="preserve">  1.77%  4.1049ms       364  11.277us     305ns  425.24us  cuDeviceGetAttribute</t>
  </si>
  <si>
    <t xml:space="preserve">  0.41%  938.02us         4  234.50us  229.43us  241.04us  cuDeviceTotalMem</t>
  </si>
  <si>
    <t xml:space="preserve">  0.15%  348.76us         4  87.189us  83.737us  95.052us  cuDeviceGetName</t>
  </si>
  <si>
    <t xml:space="preserve">  0.15%  336.33us         1  336.33us  336.33us  336.33us  cudaFree</t>
  </si>
  <si>
    <t xml:space="preserve">  0.06%  135.56us         3  45.186us  21.112us  87.454us  cudaLaunch</t>
  </si>
  <si>
    <t xml:space="preserve">  0.04%  101.87us         2  50.936us  41.039us  60.833us  cudaMemcpy</t>
  </si>
  <si>
    <t xml:space="preserve">  0.00%  11.268us        12     939ns     306ns  4.0050us  cuDeviceGet</t>
  </si>
  <si>
    <t xml:space="preserve">  0.00%  9.3850us         9  1.0420us     348ns  5.7370us  cudaSetupArgument</t>
  </si>
  <si>
    <t xml:space="preserve">  0.00%  5.3070us         3  1.7690us     417ns  3.6400us  cuDeviceGetCount</t>
  </si>
  <si>
    <t xml:space="preserve">  0.00%  5.2590us         3  1.7530us     869ns  3.4100us  cudaConfigureCall</t>
  </si>
  <si>
    <t>[wl1622@cuda5 Lab02]$ nvprof ./genprimes 100</t>
  </si>
  <si>
    <t>==46426== NVPROF is profiling process 46426, command: ./genprimes 100</t>
  </si>
  <si>
    <t>the number of prime is 25</t>
  </si>
  <si>
    <t>==46426== Profiling application: ./genprimes 100</t>
  </si>
  <si>
    <t>==46426== Profiling result:</t>
  </si>
  <si>
    <t xml:space="preserve"> 96.00%  96.768us        48  2.0160us  1.9840us  2.6880us  removeMultiple(int*, int, int)</t>
  </si>
  <si>
    <t xml:space="preserve">  2.19%  2.2070us         1  2.2070us  2.2070us  2.2070us  [CUDA memcpy DtoH]</t>
  </si>
  <si>
    <t xml:space="preserve">  1.81%  1.8240us         1  1.8240us  1.8240us  1.8240us  [CUDA memcpy HtoD]</t>
  </si>
  <si>
    <t>==46426== API calls:</t>
  </si>
  <si>
    <t xml:space="preserve"> 96.23%  215.34ms         1  215.34ms  215.34ms  215.34ms  cudaMalloc</t>
  </si>
  <si>
    <t xml:space="preserve">  2.16%  4.8396ms       364  13.295us     383ns  501.81us  cuDeviceGetAttribute</t>
  </si>
  <si>
    <t xml:space="preserve">  0.59%  1.3101ms         4  327.53us  293.94us  403.33us  cuDeviceTotalMem</t>
  </si>
  <si>
    <t xml:space="preserve">  0.55%  1.2357ms        48  25.743us  21.784us  102.21us  cudaLaunch</t>
  </si>
  <si>
    <t xml:space="preserve">  0.18%  409.13us         4  102.28us  91.113us  117.87us  cuDeviceGetName</t>
  </si>
  <si>
    <t xml:space="preserve">  0.16%  367.88us         1  367.88us  367.88us  367.88us  cudaFree</t>
  </si>
  <si>
    <t xml:space="preserve">  0.05%  112.32us         2  56.158us  50.336us  61.980us  cudaMemcpy</t>
  </si>
  <si>
    <t xml:space="preserve">  0.04%  94.137us       144     653ns     556ns  5.3060us  cudaSetupArgument</t>
  </si>
  <si>
    <t xml:space="preserve">  0.02%  39.079us        48     814ns     687ns  3.7560us  cudaConfigureCall</t>
  </si>
  <si>
    <t xml:space="preserve">  0.01%  14.722us        12  1.2260us     491ns  5.5400us  cuDeviceGet</t>
  </si>
  <si>
    <t xml:space="preserve">  0.00%  7.5410us         3  2.5130us     497ns  5.6170us  cuDeviceGetCount</t>
  </si>
  <si>
    <t>[wl1622@cuda5 Lab02]$ nvprof ./genprimes 1000</t>
  </si>
  <si>
    <t>==46521== NVPROF is profiling process 46521, command: ./genprimes 1000</t>
  </si>
  <si>
    <t>the number of prime is 168</t>
  </si>
  <si>
    <t>Time taken for GPU is 0.010000</t>
  </si>
  <si>
    <t>==46521== Profiling application: ./genprimes 1000</t>
  </si>
  <si>
    <t>==46521== Profiling result:</t>
  </si>
  <si>
    <t xml:space="preserve"> 99.54%  1.0150ms       498  2.0380us  1.9830us  8.6720us  removeMultiple(int*, int, int)</t>
  </si>
  <si>
    <t xml:space="preserve">  0.25%  2.5600us         1  2.5600us  2.5600us  2.5600us  [CUDA memcpy DtoH]</t>
  </si>
  <si>
    <t xml:space="preserve">  0.21%  2.1760us         1  2.1760us  2.1760us  2.1760us  [CUDA memcpy HtoD]</t>
  </si>
  <si>
    <t>==46521== API calls:</t>
  </si>
  <si>
    <t xml:space="preserve"> 92.66%  187.58ms         1  187.58ms  187.58ms  187.58ms  cudaMalloc</t>
  </si>
  <si>
    <t xml:space="preserve">  4.12%  8.3355ms       498  16.737us  14.619us  80.214us  cudaLaunch</t>
  </si>
  <si>
    <t xml:space="preserve">  1.98%  4.0088ms       364  11.013us     310ns  409.74us  cuDeviceGetAttribute</t>
  </si>
  <si>
    <t xml:space="preserve">  0.46%  926.88us         4  231.72us  230.03us  233.42us  cuDeviceTotalMem</t>
  </si>
  <si>
    <t xml:space="preserve">  0.28%  566.94us      1494     379ns     287ns  29.384us  cudaSetupArgument</t>
  </si>
  <si>
    <t xml:space="preserve">  0.18%  356.30us         4  89.074us  84.514us  93.172us  cuDeviceGetName</t>
  </si>
  <si>
    <t xml:space="preserve">  0.14%  290.71us         1  290.71us  290.71us  290.71us  cudaFree</t>
  </si>
  <si>
    <t xml:space="preserve">  0.13%  267.58us       498     537ns     494ns  2.7670us  cudaConfigureCall</t>
  </si>
  <si>
    <t xml:space="preserve">  0.05%  91.472us         2  45.736us  41.275us  50.197us  cudaMemcpy</t>
  </si>
  <si>
    <t xml:space="preserve">  0.01%  10.897us        12     908ns     322ns  3.8870us  cuDeviceGet</t>
  </si>
  <si>
    <t xml:space="preserve">  0.00%  4.7960us         3  1.5980us     563ns  3.0580us  cuDeviceGetCount</t>
  </si>
  <si>
    <t>==46632== Profiling application: ./genprimes 10000</t>
  </si>
  <si>
    <t>==46632== Profiling result:</t>
  </si>
  <si>
    <t xml:space="preserve"> 99.87%  11.084ms      4998  2.2170us  2.1110us  9.1840us  removeMultiple(int*, int, int)</t>
  </si>
  <si>
    <t xml:space="preserve">  0.07%  8.2560us         1  8.2560us  8.2560us  8.2560us  [CUDA memcpy HtoD]</t>
  </si>
  <si>
    <t xml:space="preserve">  0.06%  6.2720us         1  6.2720us  6.2720us  6.2720us  [CUDA memcpy DtoH]</t>
  </si>
  <si>
    <t>==46632== API calls:</t>
  </si>
  <si>
    <t xml:space="preserve"> 66.99%  176.78ms         1  176.78ms  176.78ms  176.78ms  cudaMalloc</t>
  </si>
  <si>
    <t xml:space="preserve"> 27.96%  73.786ms      4998  14.763us  8.5810us  693.54us  cudaLaunch</t>
  </si>
  <si>
    <t xml:space="preserve">  1.84%  4.8427ms     14994     322ns     152ns  6.5120us  cudaSetupArgument</t>
  </si>
  <si>
    <t xml:space="preserve">  1.57%  4.1478ms       364  11.395us     306ns  424.00us  cuDeviceGetAttribute</t>
  </si>
  <si>
    <t xml:space="preserve">  0.97%  2.5712ms      4998     514ns     291ns  9.2520us  cudaConfigureCall</t>
  </si>
  <si>
    <t xml:space="preserve">  0.37%  981.75us         4  245.44us  243.52us  247.45us  cuDeviceTotalMem</t>
  </si>
  <si>
    <t xml:space="preserve">  0.14%  364.53us         4  91.132us  86.684us  94.889us  cuDeviceGetName</t>
  </si>
  <si>
    <t xml:space="preserve">  0.10%  251.41us         1  251.41us  251.41us  251.41us  cudaFree</t>
  </si>
  <si>
    <t xml:space="preserve">  0.06%  161.82us         2  80.907us  80.856us  80.959us  cudaMemcpy</t>
  </si>
  <si>
    <t xml:space="preserve">  0.00%  11.239us        12     936ns     308ns  3.9160us  cuDeviceGet</t>
  </si>
  <si>
    <t xml:space="preserve">  0.00%  4.7740us         3  1.5910us     506ns  3.0660us  cuDeviceGetCount</t>
  </si>
  <si>
    <t>==46687== Profiling application: ./genprimes 100000</t>
  </si>
  <si>
    <t>==46687== Profiling result:</t>
  </si>
  <si>
    <t xml:space="preserve"> 99.97%  260.05ms     49998  5.2010us  4.2560us  12.416us  removeMultiple(int*, int, int)</t>
  </si>
  <si>
    <t xml:space="preserve">  0.02%  45.440us         1  45.440us  45.440us  45.440us  [CUDA memcpy DtoH]</t>
  </si>
  <si>
    <t xml:space="preserve">  0.02%  42.975us         1  42.975us  42.975us  42.975us  [CUDA memcpy HtoD]</t>
  </si>
  <si>
    <t>==46687== API calls:</t>
  </si>
  <si>
    <t xml:space="preserve"> 67.26%  446.68ms     49998  8.9330us  8.1180us  532.08us  cudaLaunch</t>
  </si>
  <si>
    <t xml:space="preserve"> 24.17%  160.52ms         1  160.52ms  160.52ms  160.52ms  cudaMalloc</t>
  </si>
  <si>
    <t xml:space="preserve">  4.80%  31.890ms    149994     212ns     184ns  12.984us  cudaSetupArgument</t>
  </si>
  <si>
    <t xml:space="preserve">  2.74%  18.207ms     49998     364ns     333ns  12.998us  cudaConfigureCall</t>
  </si>
  <si>
    <t xml:space="preserve">  0.68%  4.5460ms       364  12.488us     378ns  495.02us  cuDeviceGetAttribute</t>
  </si>
  <si>
    <t xml:space="preserve">  0.17%  1.1257ms         4  281.42us  262.40us  297.37us  cuDeviceTotalMem</t>
  </si>
  <si>
    <t xml:space="preserve">  0.08%  503.55us         2  251.78us  159.96us  343.60us  cudaMemcpy</t>
  </si>
  <si>
    <t xml:space="preserve">  0.06%  388.97us         4  97.242us  91.790us  107.60us  cuDeviceGetName</t>
  </si>
  <si>
    <t xml:space="preserve">  0.04%  255.13us         1  255.13us  255.13us  255.13us  cudaFree</t>
  </si>
  <si>
    <t xml:space="preserve">  0.00%  12.920us        12  1.0760us     420ns  4.1500us  cuDeviceGet</t>
  </si>
  <si>
    <t xml:space="preserve">  0.00%  5.3810us         3  1.7930us     510ns  3.7200us  cuDeviceGetCount</t>
  </si>
  <si>
    <t>==46687== NVPROF is profiling process 46687, command: ./genprimes 100000</t>
  </si>
  <si>
    <t>the number of prime is 9592</t>
  </si>
  <si>
    <t>Time taken for GPU is 0.550000</t>
  </si>
  <si>
    <t>==46632== NVPROF is profiling process 46632, command: ./genprimes 10000</t>
  </si>
  <si>
    <t>the number of prime is 1229</t>
  </si>
  <si>
    <t>Time taken for GPU is 0.090000</t>
  </si>
  <si>
    <t>==46983== NVPROF is profiling process 46983, command: ./genprimes 1000000</t>
  </si>
  <si>
    <t>the number of prime is 78498</t>
  </si>
  <si>
    <t>Time taken for GPU is 24.040000</t>
  </si>
  <si>
    <t>==46983== Profiling application: ./genprimes 1000000</t>
  </si>
  <si>
    <t>==46983== Profiling result:</t>
  </si>
  <si>
    <t xml:space="preserve"> 99.99%  15.8244s    499998  31.648us  25.279us  52.703us  removeMultiple(int*, int, int)</t>
  </si>
  <si>
    <t xml:space="preserve">  0.01%  1.1750ms         1  1.1750ms  1.1750ms  1.1750ms  [CUDA memcpy HtoD]</t>
  </si>
  <si>
    <t xml:space="preserve">  0.01%  1.1190ms         1  1.1190ms  1.1190ms  1.1190ms  [CUDA memcpy DtoH]</t>
  </si>
  <si>
    <t>==46983== API calls:</t>
  </si>
  <si>
    <t xml:space="preserve"> 95.30%  16.3596s    499998  32.719us  8.0980us  9.7201ms  cudaLaunch</t>
  </si>
  <si>
    <t xml:space="preserve">  2.01%  345.72ms   1499994     230ns     184ns  1.5256ms  cudaSetupArgument</t>
  </si>
  <si>
    <t xml:space="preserve">  1.26%  215.53ms    499998     431ns     313ns  90.853us  cudaConfigureCall</t>
  </si>
  <si>
    <t xml:space="preserve">  1.20%  206.19ms         1  206.19ms  206.19ms  206.19ms  cudaMalloc</t>
  </si>
  <si>
    <t xml:space="preserve">  0.19%  33.061ms         2  16.531ms  1.5117ms  31.549ms  cudaMemcpy</t>
  </si>
  <si>
    <t xml:space="preserve">  0.02%  4.1843ms       364  11.495us     302ns  570.96us  cuDeviceGetAttribute</t>
  </si>
  <si>
    <t xml:space="preserve">  0.01%  971.33us         4  242.83us  229.57us  278.75us  cuDeviceTotalMem</t>
  </si>
  <si>
    <t xml:space="preserve">  0.00%  385.64us         1  385.64us  385.64us  385.64us  cudaFree</t>
  </si>
  <si>
    <t xml:space="preserve">  0.00%  354.77us         4  88.692us  83.184us  92.812us  cuDeviceGetName</t>
  </si>
  <si>
    <t xml:space="preserve">  0.00%  11.427us        12     952ns     304ns  3.8840us  cuDeviceGet</t>
  </si>
  <si>
    <t xml:space="preserve">  0.00%  5.5220us         3  1.8400us     532ns  3.8050us  cuDeviceGetCount</t>
  </si>
  <si>
    <t>CPU</t>
  </si>
  <si>
    <t>[wl1622@cuda5 Lab02]$ ./seqgenprimes 10</t>
  </si>
  <si>
    <t>Time taken for  CPU is 0.000000</t>
  </si>
  <si>
    <t>[wl1622@cuda5 Lab02]$ ./seqgenprimes 100</t>
  </si>
  <si>
    <t>[wl1622@cuda5 Lab02]$ ./seqgenprimes 1000</t>
  </si>
  <si>
    <t>[wl1622@cuda5 Lab02]$ ./seqgenprimes 10000</t>
  </si>
  <si>
    <t>Time taken for  CPU is 0.040000</t>
  </si>
  <si>
    <t>[wl1622@cuda5 Lab02]$ ./seqgenprimes 100000</t>
  </si>
  <si>
    <t>Time taken for  CPU is 138264.787257</t>
  </si>
  <si>
    <t>[wl1622@cuda5 Lab02]$ ./seqgenprimes 1000000</t>
  </si>
  <si>
    <t>Time taken for  CPU is 35404358.695225</t>
  </si>
  <si>
    <t>Time taken for  CPU is 103.210000</t>
  </si>
  <si>
    <t>Time taken for  CPU is 1.460000</t>
  </si>
  <si>
    <t>Time taken for  CPU is 1.510000</t>
  </si>
  <si>
    <t>Time taken for  CPU is 1.490000</t>
  </si>
  <si>
    <t>Time taken for  CPU is 112.260000</t>
  </si>
  <si>
    <t>Time taken for  CPU is 103.150000</t>
  </si>
  <si>
    <t>[wl1622@cuda5 Lab02]$ ./genprimes 10000000</t>
  </si>
  <si>
    <t>the number of prime is 664579</t>
  </si>
  <si>
    <t>Time taken for GPU is 1437.250000</t>
  </si>
  <si>
    <t>GPU</t>
  </si>
  <si>
    <t>0m2.482s</t>
  </si>
  <si>
    <t>0m2.371s</t>
  </si>
  <si>
    <t>0m2.303s</t>
  </si>
  <si>
    <t>0m2.419s</t>
  </si>
  <si>
    <t xml:space="preserve"> 0m2.364s</t>
  </si>
  <si>
    <t>0m2.425s</t>
  </si>
  <si>
    <t>0m2.324s</t>
  </si>
  <si>
    <t>0m2.494s</t>
  </si>
  <si>
    <t>0m2.692s</t>
  </si>
  <si>
    <t xml:space="preserve"> 0m2.506s</t>
  </si>
  <si>
    <t>0m2.373s</t>
  </si>
  <si>
    <t>0m2.777s</t>
  </si>
  <si>
    <t>0m2.875s</t>
  </si>
  <si>
    <t>0m2.772s</t>
  </si>
  <si>
    <t xml:space="preserve"> 0m17.797s</t>
  </si>
  <si>
    <t>0m17.999s</t>
  </si>
  <si>
    <t>0m17.885s</t>
  </si>
  <si>
    <t>24m8.149s</t>
  </si>
  <si>
    <t xml:space="preserve"> 0m0.009s</t>
  </si>
  <si>
    <t xml:space="preserve"> 0m0.007s</t>
  </si>
  <si>
    <t>0m0.073s</t>
  </si>
  <si>
    <t>0m0.005s</t>
  </si>
  <si>
    <t>0m0.004s</t>
  </si>
  <si>
    <t xml:space="preserve"> 0m0.004s</t>
  </si>
  <si>
    <t xml:space="preserve"> 0m0.048s</t>
  </si>
  <si>
    <t>0m0.046s</t>
  </si>
  <si>
    <t>0m0.098s</t>
  </si>
  <si>
    <t xml:space="preserve"> 0m1.376s</t>
  </si>
  <si>
    <t>0m1.358s</t>
  </si>
  <si>
    <t>0m1.363s</t>
  </si>
  <si>
    <t>1m43.144s</t>
  </si>
  <si>
    <t xml:space="preserve"> 1m43.088s</t>
  </si>
  <si>
    <t>143m54.868s</t>
  </si>
  <si>
    <t>161m42.514s</t>
  </si>
  <si>
    <t>Time taken for GPU is 2359.580000</t>
  </si>
  <si>
    <t>==22718== Profiling application: ./genprimes 10000000</t>
  </si>
  <si>
    <t>==22718== Profiling result:</t>
  </si>
  <si>
    <t>100.00%  2.2e+03s   4999998  432.67us  269.72us  39.258ms  removeMultiple(int*, int, int)</t>
  </si>
  <si>
    <t xml:space="preserve">  0.00%  17.725ms         1  17.725ms  17.725ms  17.725ms  [CUDA memcpy DtoH]</t>
  </si>
  <si>
    <t xml:space="preserve">  0.00%  11.402ms         1  11.402ms  11.402ms  11.402ms  [CUDA memcpy HtoD]</t>
  </si>
  <si>
    <t>==22718== API calls:</t>
  </si>
  <si>
    <t xml:space="preserve"> 99.63%  2.2e+03s   4999998  436.72us  7.9290us  39.290ms  cudaLaunch</t>
  </si>
  <si>
    <t xml:space="preserve">  0.14%  3.11095s  14999994     207ns     142ns  542.14us  cudaSetupArgument</t>
  </si>
  <si>
    <t xml:space="preserve">  0.14%  2.96394s         1  2.96394s  2.96394s  2.96394s  cudaMalloc</t>
  </si>
  <si>
    <t xml:space="preserve">  0.08%  1.77638s   4999998     355ns     265ns  295.89us  cudaConfigureCall</t>
  </si>
  <si>
    <t xml:space="preserve">  0.02%  346.20ms         2  173.10ms  48.747ms  297.45ms  cudaMemcpy</t>
  </si>
  <si>
    <t xml:space="preserve">  0.00%  3.9962ms       364  10.978us     240ns  417.27us  cuDeviceGetAttribute</t>
  </si>
  <si>
    <t xml:space="preserve">  0.00%  701.33us         4  175.33us  137.86us  193.19us  cuDeviceTotalMem</t>
  </si>
  <si>
    <t xml:space="preserve">  0.00%  457.16us         1  457.16us  457.16us  457.16us  cudaFree</t>
  </si>
  <si>
    <t xml:space="preserve">  0.00%  335.73us         4  83.932us  82.127us  85.718us  cuDeviceGetName</t>
  </si>
  <si>
    <t xml:space="preserve">  0.00%  8.8730us        12     739ns     269ns  3.2090us  cuDeviceGet</t>
  </si>
  <si>
    <t xml:space="preserve">  0.00%  4.4450us         3  1.4810us     404ns  3.3010us  cuDeviceGetCount</t>
  </si>
  <si>
    <t>==22718== NVPROF is profiling process 22718, command: ./genprimes 10000000</t>
  </si>
  <si>
    <t>==25809== NVPROF is profiling process 25809, command: ./genprimes 10000000</t>
  </si>
  <si>
    <t>Time taken for GPU is 1854.440000</t>
  </si>
  <si>
    <t>==25809== Profiling application: ./genprimes 10000000</t>
  </si>
  <si>
    <t>==25809== Profiling result:</t>
  </si>
  <si>
    <t>100.00%  1.7e+03s   4999998  333.40us  269.53us  497.62us  removeMultiple(int*, int, int)</t>
  </si>
  <si>
    <t xml:space="preserve">  0.00%  29.390ms         1  29.390ms  29.390ms  29.390ms  [CUDA memcpy HtoD]</t>
  </si>
  <si>
    <t xml:space="preserve">  0.00%  15.696ms         1  15.696ms  15.696ms  15.696ms  [CUDA memcpy DtoH]</t>
  </si>
  <si>
    <t>==25809== API calls:</t>
  </si>
  <si>
    <t xml:space="preserve"> 99.68%  1.7e+03s   4999998  334.80us  8.2040us  11.193ms  cudaLaunch</t>
  </si>
  <si>
    <t xml:space="preserve">  0.18%  3.02979s  14999994     201ns     141ns  774.05us  cudaSetupArgument</t>
  </si>
  <si>
    <t xml:space="preserve">  0.11%  1.80871s   4999998     361ns     273ns  304.68us  cudaConfigureCall</t>
  </si>
  <si>
    <t xml:space="preserve">  0.02%  323.54ms         2  161.77ms  30.320ms  293.22ms  cudaMemcpy</t>
  </si>
  <si>
    <t xml:space="preserve">  0.01%  204.61ms         1  204.61ms  204.61ms  204.61ms  cudaMalloc</t>
  </si>
  <si>
    <t xml:space="preserve">  0.00%  3.7645ms       364  10.341us     212ns  385.61us  cuDeviceGetAttribute</t>
  </si>
  <si>
    <t xml:space="preserve">  0.00%  804.90us         4  201.22us  184.27us  213.37us  cuDeviceTotalMem</t>
  </si>
  <si>
    <t xml:space="preserve">  0.00%  353.27us         1  353.27us  353.27us  353.27us  cudaFree</t>
  </si>
  <si>
    <t xml:space="preserve">  0.00%  320.07us         4  80.017us  74.113us  86.263us  cuDeviceGetName</t>
  </si>
  <si>
    <t xml:space="preserve">  0.00%  9.1320us        12     761ns     250ns  3.2580us  cuDeviceGet</t>
  </si>
  <si>
    <t xml:space="preserve">  0.00%  3.0430us         3  1.0140us     340ns  1.9650us  cuDeviceGetCount</t>
  </si>
  <si>
    <t xml:space="preserve"> 161m33.258s</t>
  </si>
  <si>
    <t>N value</t>
  </si>
  <si>
    <t>cpu</t>
  </si>
  <si>
    <t>gpu</t>
  </si>
  <si>
    <t>CPU time/GPU time</t>
  </si>
  <si>
    <t>[wl1622@cuda5 Lab02]$ nvprof ./genprimes 10,000,000</t>
  </si>
  <si>
    <t>[wl1622@cuda5 Lab02]$ nvprof ./genprimes 1,000,000</t>
  </si>
  <si>
    <t>[wl1622@cuda5 Lab02]$ nvprof ./genprimes 100,000</t>
  </si>
  <si>
    <t>[wl1622@cuda5 Lab02]$ nvprof ./genprimes 10,000</t>
  </si>
  <si>
    <t xml:space="preserve"> cudaMalloc</t>
  </si>
  <si>
    <t xml:space="preserve"> cudaLaunch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</si>
</sst>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</a:t>
            </a:r>
            <a:r>
              <a:rPr lang="en-US" baseline="0"/>
              <a:t> calls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GPU!$G$1</c:f>
              <c:strCache>
                <c:ptCount val="1"/>
                <c:pt idx="0">
                  <c:v> cudaLaunch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GPU!$F$2:$F$8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GPU!$G$2:$G$8</c:f>
              <c:numCache>
                <c:formatCode>General</c:formatCode>
                <c:ptCount val="7"/>
                <c:pt idx="0">
                  <c:v>0.06</c:v>
                </c:pt>
                <c:pt idx="1">
                  <c:v>0.55000000000000004</c:v>
                </c:pt>
                <c:pt idx="2">
                  <c:v>4.12</c:v>
                </c:pt>
                <c:pt idx="3">
                  <c:v>27.96</c:v>
                </c:pt>
                <c:pt idx="4">
                  <c:v>67.260000000000005</c:v>
                </c:pt>
                <c:pt idx="5">
                  <c:v>95.3</c:v>
                </c:pt>
                <c:pt idx="6">
                  <c:v>99.63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665-B7F4-1B13FA95A138}"/>
            </c:ext>
          </c:extLst>
        </c:ser>
        <c:ser>
          <c:idx val="1"/>
          <c:order val="1"/>
          <c:tx>
            <c:strRef>
              <c:f>GPU!$H$1</c:f>
              <c:strCache>
                <c:ptCount val="1"/>
                <c:pt idx="0">
                  <c:v> cudaMalloc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GPU!$F$2:$F$8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GPU!$H$2:$H$8</c:f>
              <c:numCache>
                <c:formatCode>General</c:formatCode>
                <c:ptCount val="7"/>
                <c:pt idx="0">
                  <c:v>97.41</c:v>
                </c:pt>
                <c:pt idx="1">
                  <c:v>96.23</c:v>
                </c:pt>
                <c:pt idx="2">
                  <c:v>92.66</c:v>
                </c:pt>
                <c:pt idx="3">
                  <c:v>66.989999999999995</c:v>
                </c:pt>
                <c:pt idx="4">
                  <c:v>24.17</c:v>
                </c:pt>
                <c:pt idx="5">
                  <c:v>1.2</c:v>
                </c:pt>
                <c:pt idx="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E-4665-B7F4-1B13FA95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262959"/>
        <c:axId val="1962260463"/>
      </c:barChart>
      <c:catAx>
        <c:axId val="196226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0463"/>
        <c:crosses val="autoZero"/>
        <c:auto val="1"/>
        <c:lblAlgn val="ctr"/>
        <c:lblOffset val="100"/>
        <c:noMultiLvlLbl val="0"/>
      </c:catAx>
      <c:valAx>
        <c:axId val="19622604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CPU</a:t>
            </a:r>
            <a:r>
              <a:rPr lang="en-US" baseline="0"/>
              <a:t> time/GPU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time!$H$2:$H$8</c:f>
              <c:numCache>
                <c:formatCode>#,##0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time!$I$2:$I$8</c:f>
              <c:numCache>
                <c:formatCode>General</c:formatCode>
                <c:ptCount val="7"/>
                <c:pt idx="0">
                  <c:v>3.0434782608695656E-3</c:v>
                </c:pt>
                <c:pt idx="1">
                  <c:v>1.6535758577924762E-3</c:v>
                </c:pt>
                <c:pt idx="2">
                  <c:v>2.0618556701030928E-3</c:v>
                </c:pt>
                <c:pt idx="3">
                  <c:v>2.64E-2</c:v>
                </c:pt>
                <c:pt idx="4">
                  <c:v>0.50414115952466687</c:v>
                </c:pt>
                <c:pt idx="5">
                  <c:v>5.794606741573034</c:v>
                </c:pt>
                <c:pt idx="6">
                  <c:v>5.803973568281938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5-43FB-B5F2-D20DD5B7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601920"/>
        <c:axId val="1212913600"/>
      </c:barChart>
      <c:catAx>
        <c:axId val="12136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13600"/>
        <c:crosses val="autoZero"/>
        <c:auto val="1"/>
        <c:lblAlgn val="ctr"/>
        <c:lblOffset val="100"/>
        <c:noMultiLvlLbl val="0"/>
      </c:catAx>
      <c:valAx>
        <c:axId val="121291360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26</xdr:row>
      <xdr:rowOff>128587</xdr:rowOff>
    </xdr:from>
    <xdr:to>
      <xdr:col>17</xdr:col>
      <xdr:colOff>342900</xdr:colOff>
      <xdr:row>47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</xdr:row>
      <xdr:rowOff>102870</xdr:rowOff>
    </xdr:from>
    <xdr:to>
      <xdr:col>11</xdr:col>
      <xdr:colOff>556260</xdr:colOff>
      <xdr:row>17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22" workbookViewId="0">
      <selection activeCell="E47" sqref="E47"/>
    </sheetView>
  </sheetViews>
  <sheetFormatPr defaultRowHeight="15" x14ac:dyDescent="0.25"/>
  <cols>
    <col min="1" max="1" width="67.42578125" customWidth="1"/>
    <col min="2" max="2" width="3" customWidth="1"/>
    <col min="3" max="3" width="63.42578125" customWidth="1"/>
    <col min="4" max="4" width="5.42578125" customWidth="1"/>
    <col min="5" max="5" width="64.28515625" customWidth="1"/>
    <col min="6" max="6" width="10.140625" style="2" bestFit="1" customWidth="1"/>
  </cols>
  <sheetData>
    <row r="1" spans="1:8" x14ac:dyDescent="0.25">
      <c r="A1" s="1" t="s">
        <v>0</v>
      </c>
      <c r="C1" s="1" t="s">
        <v>22</v>
      </c>
      <c r="E1" s="1" t="s">
        <v>42</v>
      </c>
      <c r="G1" t="s">
        <v>226</v>
      </c>
      <c r="H1" t="s">
        <v>225</v>
      </c>
    </row>
    <row r="2" spans="1:8" x14ac:dyDescent="0.25">
      <c r="A2" t="s">
        <v>1</v>
      </c>
      <c r="C2" t="s">
        <v>23</v>
      </c>
      <c r="E2" t="s">
        <v>43</v>
      </c>
      <c r="F2" s="2">
        <v>10</v>
      </c>
      <c r="G2">
        <v>0.06</v>
      </c>
      <c r="H2">
        <v>97.41</v>
      </c>
    </row>
    <row r="3" spans="1:8" x14ac:dyDescent="0.25">
      <c r="A3" t="s">
        <v>2</v>
      </c>
      <c r="C3" t="s">
        <v>24</v>
      </c>
      <c r="E3" t="s">
        <v>44</v>
      </c>
      <c r="F3" s="2">
        <v>100</v>
      </c>
      <c r="G3">
        <v>0.55000000000000004</v>
      </c>
      <c r="H3">
        <v>96.23</v>
      </c>
    </row>
    <row r="4" spans="1:8" x14ac:dyDescent="0.25">
      <c r="A4" t="s">
        <v>3</v>
      </c>
      <c r="C4" t="s">
        <v>3</v>
      </c>
      <c r="E4" t="s">
        <v>45</v>
      </c>
      <c r="F4" s="2">
        <v>1000</v>
      </c>
      <c r="G4">
        <v>4.12</v>
      </c>
      <c r="H4">
        <v>92.66</v>
      </c>
    </row>
    <row r="5" spans="1:8" x14ac:dyDescent="0.25">
      <c r="A5" t="s">
        <v>4</v>
      </c>
      <c r="C5" t="s">
        <v>25</v>
      </c>
      <c r="E5" t="s">
        <v>46</v>
      </c>
      <c r="F5" s="2">
        <v>10000</v>
      </c>
      <c r="G5">
        <v>27.96</v>
      </c>
      <c r="H5">
        <v>66.989999999999995</v>
      </c>
    </row>
    <row r="6" spans="1:8" x14ac:dyDescent="0.25">
      <c r="A6" t="s">
        <v>5</v>
      </c>
      <c r="C6" t="s">
        <v>26</v>
      </c>
      <c r="E6" t="s">
        <v>47</v>
      </c>
      <c r="F6" s="2">
        <v>100000</v>
      </c>
      <c r="G6">
        <v>67.260000000000005</v>
      </c>
      <c r="H6">
        <v>24.17</v>
      </c>
    </row>
    <row r="7" spans="1:8" x14ac:dyDescent="0.25">
      <c r="A7" t="s">
        <v>6</v>
      </c>
      <c r="C7" t="s">
        <v>6</v>
      </c>
      <c r="E7" t="s">
        <v>6</v>
      </c>
      <c r="F7" s="2">
        <v>1000000</v>
      </c>
      <c r="G7">
        <v>95.3</v>
      </c>
      <c r="H7">
        <v>1.2</v>
      </c>
    </row>
    <row r="8" spans="1:8" x14ac:dyDescent="0.25">
      <c r="A8" t="s">
        <v>7</v>
      </c>
      <c r="C8" t="s">
        <v>27</v>
      </c>
      <c r="E8" t="s">
        <v>48</v>
      </c>
      <c r="F8" s="2">
        <v>10000000</v>
      </c>
      <c r="G8">
        <v>99.63</v>
      </c>
      <c r="H8">
        <v>0.14000000000000001</v>
      </c>
    </row>
    <row r="9" spans="1:8" x14ac:dyDescent="0.25">
      <c r="A9" t="s">
        <v>8</v>
      </c>
      <c r="C9" t="s">
        <v>28</v>
      </c>
      <c r="E9" t="s">
        <v>49</v>
      </c>
    </row>
    <row r="10" spans="1:8" x14ac:dyDescent="0.25">
      <c r="A10" t="s">
        <v>9</v>
      </c>
      <c r="C10" t="s">
        <v>29</v>
      </c>
      <c r="E10" t="s">
        <v>50</v>
      </c>
    </row>
    <row r="12" spans="1:8" x14ac:dyDescent="0.25">
      <c r="A12" t="s">
        <v>10</v>
      </c>
      <c r="C12" t="s">
        <v>30</v>
      </c>
      <c r="E12" t="s">
        <v>51</v>
      </c>
    </row>
    <row r="13" spans="1:8" x14ac:dyDescent="0.25">
      <c r="A13" t="s">
        <v>6</v>
      </c>
      <c r="C13" t="s">
        <v>6</v>
      </c>
      <c r="E13" t="s">
        <v>6</v>
      </c>
    </row>
    <row r="14" spans="1:8" s="4" customFormat="1" x14ac:dyDescent="0.25">
      <c r="A14" s="4" t="s">
        <v>11</v>
      </c>
      <c r="C14" s="4" t="s">
        <v>31</v>
      </c>
      <c r="E14" s="4" t="s">
        <v>52</v>
      </c>
      <c r="F14" s="5"/>
    </row>
    <row r="15" spans="1:8" s="3" customFormat="1" x14ac:dyDescent="0.25">
      <c r="A15" s="3" t="s">
        <v>12</v>
      </c>
      <c r="C15" s="3" t="s">
        <v>32</v>
      </c>
      <c r="E15" s="4" t="s">
        <v>53</v>
      </c>
      <c r="F15" s="6"/>
    </row>
    <row r="16" spans="1:8" x14ac:dyDescent="0.25">
      <c r="A16" t="s">
        <v>13</v>
      </c>
      <c r="C16" t="s">
        <v>33</v>
      </c>
      <c r="E16" t="s">
        <v>54</v>
      </c>
    </row>
    <row r="17" spans="1:5" x14ac:dyDescent="0.25">
      <c r="A17" t="s">
        <v>14</v>
      </c>
      <c r="C17" s="4" t="s">
        <v>34</v>
      </c>
      <c r="E17" t="s">
        <v>55</v>
      </c>
    </row>
    <row r="18" spans="1:5" x14ac:dyDescent="0.25">
      <c r="A18" t="s">
        <v>15</v>
      </c>
      <c r="C18" t="s">
        <v>35</v>
      </c>
      <c r="E18" t="s">
        <v>56</v>
      </c>
    </row>
    <row r="19" spans="1:5" x14ac:dyDescent="0.25">
      <c r="A19" s="4" t="s">
        <v>16</v>
      </c>
      <c r="C19" t="s">
        <v>36</v>
      </c>
      <c r="E19" t="s">
        <v>57</v>
      </c>
    </row>
    <row r="20" spans="1:5" x14ac:dyDescent="0.25">
      <c r="A20" t="s">
        <v>17</v>
      </c>
      <c r="C20" t="s">
        <v>37</v>
      </c>
      <c r="E20" t="s">
        <v>58</v>
      </c>
    </row>
    <row r="21" spans="1:5" x14ac:dyDescent="0.25">
      <c r="A21" t="s">
        <v>18</v>
      </c>
      <c r="C21" t="s">
        <v>38</v>
      </c>
      <c r="E21" t="s">
        <v>59</v>
      </c>
    </row>
    <row r="22" spans="1:5" x14ac:dyDescent="0.25">
      <c r="A22" t="s">
        <v>19</v>
      </c>
      <c r="C22" t="s">
        <v>39</v>
      </c>
      <c r="E22" t="s">
        <v>60</v>
      </c>
    </row>
    <row r="23" spans="1:5" x14ac:dyDescent="0.25">
      <c r="A23" t="s">
        <v>20</v>
      </c>
      <c r="C23" t="s">
        <v>40</v>
      </c>
      <c r="E23" t="s">
        <v>61</v>
      </c>
    </row>
    <row r="24" spans="1:5" x14ac:dyDescent="0.25">
      <c r="A24" t="s">
        <v>21</v>
      </c>
      <c r="C24" t="s">
        <v>41</v>
      </c>
      <c r="E24" t="s">
        <v>62</v>
      </c>
    </row>
    <row r="26" spans="1:5" x14ac:dyDescent="0.25">
      <c r="A26" s="1" t="s">
        <v>224</v>
      </c>
      <c r="C26" s="1" t="s">
        <v>223</v>
      </c>
      <c r="E26" s="1" t="s">
        <v>222</v>
      </c>
    </row>
    <row r="27" spans="1:5" x14ac:dyDescent="0.25">
      <c r="A27" t="s">
        <v>100</v>
      </c>
      <c r="C27" t="s">
        <v>97</v>
      </c>
      <c r="E27" t="s">
        <v>103</v>
      </c>
    </row>
    <row r="28" spans="1:5" x14ac:dyDescent="0.25">
      <c r="A28" t="s">
        <v>101</v>
      </c>
      <c r="C28" t="s">
        <v>98</v>
      </c>
      <c r="E28" t="s">
        <v>104</v>
      </c>
    </row>
    <row r="29" spans="1:5" x14ac:dyDescent="0.25">
      <c r="A29" t="s">
        <v>102</v>
      </c>
      <c r="C29" t="s">
        <v>99</v>
      </c>
      <c r="E29" t="s">
        <v>105</v>
      </c>
    </row>
    <row r="30" spans="1:5" x14ac:dyDescent="0.25">
      <c r="A30" t="s">
        <v>63</v>
      </c>
      <c r="C30" t="s">
        <v>80</v>
      </c>
      <c r="E30" t="s">
        <v>106</v>
      </c>
    </row>
    <row r="31" spans="1:5" x14ac:dyDescent="0.25">
      <c r="A31" t="s">
        <v>64</v>
      </c>
      <c r="C31" t="s">
        <v>81</v>
      </c>
      <c r="E31" t="s">
        <v>107</v>
      </c>
    </row>
    <row r="32" spans="1:5" x14ac:dyDescent="0.25">
      <c r="A32" t="s">
        <v>6</v>
      </c>
      <c r="C32" t="s">
        <v>6</v>
      </c>
      <c r="E32" t="s">
        <v>6</v>
      </c>
    </row>
    <row r="33" spans="1:5" x14ac:dyDescent="0.25">
      <c r="A33" t="s">
        <v>65</v>
      </c>
      <c r="C33" t="s">
        <v>82</v>
      </c>
      <c r="E33" t="s">
        <v>108</v>
      </c>
    </row>
    <row r="34" spans="1:5" x14ac:dyDescent="0.25">
      <c r="A34" t="s">
        <v>66</v>
      </c>
      <c r="C34" t="s">
        <v>83</v>
      </c>
      <c r="E34" t="s">
        <v>109</v>
      </c>
    </row>
    <row r="35" spans="1:5" x14ac:dyDescent="0.25">
      <c r="A35" t="s">
        <v>67</v>
      </c>
      <c r="C35" t="s">
        <v>84</v>
      </c>
      <c r="E35" t="s">
        <v>110</v>
      </c>
    </row>
    <row r="37" spans="1:5" x14ac:dyDescent="0.25">
      <c r="A37" t="s">
        <v>68</v>
      </c>
      <c r="C37" t="s">
        <v>85</v>
      </c>
      <c r="E37" t="s">
        <v>111</v>
      </c>
    </row>
    <row r="38" spans="1:5" x14ac:dyDescent="0.25">
      <c r="A38" t="s">
        <v>6</v>
      </c>
      <c r="C38" t="s">
        <v>6</v>
      </c>
      <c r="E38" t="s">
        <v>6</v>
      </c>
    </row>
    <row r="39" spans="1:5" x14ac:dyDescent="0.25">
      <c r="A39" s="4" t="s">
        <v>69</v>
      </c>
      <c r="B39" s="4"/>
      <c r="C39" s="4" t="s">
        <v>86</v>
      </c>
      <c r="E39" s="4" t="s">
        <v>112</v>
      </c>
    </row>
    <row r="40" spans="1:5" x14ac:dyDescent="0.25">
      <c r="A40" s="4" t="s">
        <v>70</v>
      </c>
      <c r="B40" s="4"/>
      <c r="C40" s="4" t="s">
        <v>87</v>
      </c>
      <c r="E40" t="s">
        <v>113</v>
      </c>
    </row>
    <row r="41" spans="1:5" x14ac:dyDescent="0.25">
      <c r="A41" t="s">
        <v>71</v>
      </c>
      <c r="C41" t="s">
        <v>88</v>
      </c>
      <c r="E41" t="s">
        <v>114</v>
      </c>
    </row>
    <row r="42" spans="1:5" x14ac:dyDescent="0.25">
      <c r="A42" t="s">
        <v>72</v>
      </c>
      <c r="C42" t="s">
        <v>89</v>
      </c>
      <c r="E42" s="4" t="s">
        <v>115</v>
      </c>
    </row>
    <row r="43" spans="1:5" x14ac:dyDescent="0.25">
      <c r="A43" t="s">
        <v>73</v>
      </c>
      <c r="C43" t="s">
        <v>90</v>
      </c>
      <c r="E43" t="s">
        <v>116</v>
      </c>
    </row>
    <row r="44" spans="1:5" x14ac:dyDescent="0.25">
      <c r="A44" t="s">
        <v>74</v>
      </c>
      <c r="C44" t="s">
        <v>91</v>
      </c>
      <c r="E44" t="s">
        <v>117</v>
      </c>
    </row>
    <row r="45" spans="1:5" x14ac:dyDescent="0.25">
      <c r="A45" t="s">
        <v>75</v>
      </c>
      <c r="C45" t="s">
        <v>92</v>
      </c>
      <c r="E45" t="s">
        <v>118</v>
      </c>
    </row>
    <row r="46" spans="1:5" x14ac:dyDescent="0.25">
      <c r="A46" t="s">
        <v>76</v>
      </c>
      <c r="C46" t="s">
        <v>93</v>
      </c>
      <c r="E46" t="s">
        <v>119</v>
      </c>
    </row>
    <row r="47" spans="1:5" x14ac:dyDescent="0.25">
      <c r="A47" t="s">
        <v>77</v>
      </c>
      <c r="C47" t="s">
        <v>94</v>
      </c>
      <c r="E47" t="s">
        <v>120</v>
      </c>
    </row>
    <row r="48" spans="1:5" x14ac:dyDescent="0.25">
      <c r="A48" t="s">
        <v>78</v>
      </c>
      <c r="C48" t="s">
        <v>95</v>
      </c>
      <c r="E48" t="s">
        <v>121</v>
      </c>
    </row>
    <row r="49" spans="1:5" x14ac:dyDescent="0.25">
      <c r="A49" t="s">
        <v>79</v>
      </c>
      <c r="C49" t="s">
        <v>96</v>
      </c>
      <c r="E49" t="s">
        <v>122</v>
      </c>
    </row>
    <row r="51" spans="1:5" x14ac:dyDescent="0.25">
      <c r="A51" s="1" t="s">
        <v>221</v>
      </c>
      <c r="C51" s="1" t="s">
        <v>221</v>
      </c>
      <c r="E51" s="1" t="s">
        <v>140</v>
      </c>
    </row>
    <row r="52" spans="1:5" x14ac:dyDescent="0.25">
      <c r="A52" t="s">
        <v>196</v>
      </c>
      <c r="C52" t="s">
        <v>197</v>
      </c>
      <c r="E52" t="s">
        <v>141</v>
      </c>
    </row>
    <row r="53" spans="1:5" x14ac:dyDescent="0.25">
      <c r="A53" t="s">
        <v>141</v>
      </c>
      <c r="C53" t="s">
        <v>141</v>
      </c>
      <c r="E53" t="s">
        <v>142</v>
      </c>
    </row>
    <row r="54" spans="1:5" x14ac:dyDescent="0.25">
      <c r="A54" t="s">
        <v>178</v>
      </c>
      <c r="C54" t="s">
        <v>198</v>
      </c>
    </row>
    <row r="55" spans="1:5" x14ac:dyDescent="0.25">
      <c r="A55" t="s">
        <v>179</v>
      </c>
      <c r="C55" t="s">
        <v>199</v>
      </c>
      <c r="E55">
        <f>1854/60</f>
        <v>30.9</v>
      </c>
    </row>
    <row r="56" spans="1:5" x14ac:dyDescent="0.25">
      <c r="A56" t="s">
        <v>180</v>
      </c>
      <c r="C56" t="s">
        <v>200</v>
      </c>
    </row>
    <row r="57" spans="1:5" x14ac:dyDescent="0.25">
      <c r="A57" t="s">
        <v>6</v>
      </c>
      <c r="C57" t="s">
        <v>6</v>
      </c>
    </row>
    <row r="58" spans="1:5" x14ac:dyDescent="0.25">
      <c r="A58" t="s">
        <v>181</v>
      </c>
      <c r="C58" t="s">
        <v>201</v>
      </c>
    </row>
    <row r="59" spans="1:5" x14ac:dyDescent="0.25">
      <c r="A59" t="s">
        <v>182</v>
      </c>
      <c r="C59" t="s">
        <v>202</v>
      </c>
    </row>
    <row r="60" spans="1:5" x14ac:dyDescent="0.25">
      <c r="A60" t="s">
        <v>183</v>
      </c>
      <c r="C60" t="s">
        <v>203</v>
      </c>
    </row>
    <row r="62" spans="1:5" x14ac:dyDescent="0.25">
      <c r="A62" t="s">
        <v>184</v>
      </c>
      <c r="C62" t="s">
        <v>204</v>
      </c>
    </row>
    <row r="63" spans="1:5" x14ac:dyDescent="0.25">
      <c r="A63" t="s">
        <v>6</v>
      </c>
      <c r="C63" t="s">
        <v>6</v>
      </c>
    </row>
    <row r="64" spans="1:5" x14ac:dyDescent="0.25">
      <c r="A64" s="4" t="s">
        <v>185</v>
      </c>
      <c r="C64" t="s">
        <v>205</v>
      </c>
    </row>
    <row r="65" spans="1:3" x14ac:dyDescent="0.25">
      <c r="A65" t="s">
        <v>186</v>
      </c>
      <c r="C65" t="s">
        <v>206</v>
      </c>
    </row>
    <row r="66" spans="1:3" x14ac:dyDescent="0.25">
      <c r="A66" s="4" t="s">
        <v>187</v>
      </c>
      <c r="C66" t="s">
        <v>207</v>
      </c>
    </row>
    <row r="67" spans="1:3" x14ac:dyDescent="0.25">
      <c r="A67" t="s">
        <v>188</v>
      </c>
      <c r="C67" t="s">
        <v>208</v>
      </c>
    </row>
    <row r="68" spans="1:3" x14ac:dyDescent="0.25">
      <c r="A68" t="s">
        <v>189</v>
      </c>
      <c r="C68" t="s">
        <v>209</v>
      </c>
    </row>
    <row r="69" spans="1:3" x14ac:dyDescent="0.25">
      <c r="A69" t="s">
        <v>190</v>
      </c>
      <c r="C69" t="s">
        <v>210</v>
      </c>
    </row>
    <row r="70" spans="1:3" x14ac:dyDescent="0.25">
      <c r="A70" t="s">
        <v>191</v>
      </c>
      <c r="C70" t="s">
        <v>211</v>
      </c>
    </row>
    <row r="71" spans="1:3" x14ac:dyDescent="0.25">
      <c r="A71" t="s">
        <v>192</v>
      </c>
      <c r="C71" t="s">
        <v>212</v>
      </c>
    </row>
    <row r="72" spans="1:3" x14ac:dyDescent="0.25">
      <c r="A72" t="s">
        <v>193</v>
      </c>
      <c r="C72" t="s">
        <v>213</v>
      </c>
    </row>
    <row r="73" spans="1:3" x14ac:dyDescent="0.25">
      <c r="A73" t="s">
        <v>194</v>
      </c>
      <c r="C73" t="s">
        <v>214</v>
      </c>
    </row>
    <row r="74" spans="1:3" x14ac:dyDescent="0.25">
      <c r="A74" t="s">
        <v>195</v>
      </c>
      <c r="C74" t="s">
        <v>215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5" x14ac:dyDescent="0.25"/>
  <cols>
    <col min="1" max="1" width="37.85546875" customWidth="1"/>
    <col min="2" max="2" width="4.5703125" customWidth="1"/>
    <col min="3" max="3" width="38.85546875" customWidth="1"/>
    <col min="4" max="4" width="4.7109375" customWidth="1"/>
    <col min="5" max="5" width="49.7109375" customWidth="1"/>
  </cols>
  <sheetData>
    <row r="1" spans="1:5" x14ac:dyDescent="0.25">
      <c r="A1" t="s">
        <v>123</v>
      </c>
    </row>
    <row r="2" spans="1:5" x14ac:dyDescent="0.25">
      <c r="A2" s="1" t="s">
        <v>124</v>
      </c>
      <c r="C2" s="1" t="s">
        <v>126</v>
      </c>
      <c r="E2" s="1" t="s">
        <v>127</v>
      </c>
    </row>
    <row r="3" spans="1:5" x14ac:dyDescent="0.25">
      <c r="A3" t="s">
        <v>125</v>
      </c>
      <c r="C3" t="s">
        <v>125</v>
      </c>
      <c r="E3" t="s">
        <v>125</v>
      </c>
    </row>
    <row r="4" spans="1:5" x14ac:dyDescent="0.25">
      <c r="A4" t="s">
        <v>125</v>
      </c>
      <c r="C4" t="s">
        <v>125</v>
      </c>
      <c r="E4" t="s">
        <v>125</v>
      </c>
    </row>
    <row r="5" spans="1:5" x14ac:dyDescent="0.25">
      <c r="E5" t="s">
        <v>125</v>
      </c>
    </row>
    <row r="7" spans="1:5" x14ac:dyDescent="0.25">
      <c r="A7" s="1" t="s">
        <v>128</v>
      </c>
      <c r="C7" s="1" t="s">
        <v>130</v>
      </c>
      <c r="E7" s="1" t="s">
        <v>132</v>
      </c>
    </row>
    <row r="8" spans="1:5" x14ac:dyDescent="0.25">
      <c r="A8" t="s">
        <v>129</v>
      </c>
      <c r="C8" t="s">
        <v>131</v>
      </c>
      <c r="E8" t="s">
        <v>133</v>
      </c>
    </row>
    <row r="9" spans="1:5" x14ac:dyDescent="0.25">
      <c r="A9" t="s">
        <v>129</v>
      </c>
      <c r="C9" t="s">
        <v>135</v>
      </c>
      <c r="E9" t="s">
        <v>133</v>
      </c>
    </row>
    <row r="10" spans="1:5" x14ac:dyDescent="0.25">
      <c r="C10" t="s">
        <v>136</v>
      </c>
      <c r="E10" t="s">
        <v>134</v>
      </c>
    </row>
    <row r="11" spans="1:5" x14ac:dyDescent="0.25">
      <c r="C11" t="s">
        <v>137</v>
      </c>
      <c r="E11" t="s">
        <v>138</v>
      </c>
    </row>
    <row r="12" spans="1:5" x14ac:dyDescent="0.25">
      <c r="E1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23" sqref="H23"/>
    </sheetView>
  </sheetViews>
  <sheetFormatPr defaultRowHeight="15" x14ac:dyDescent="0.25"/>
  <cols>
    <col min="1" max="1" width="9.85546875" style="2" bestFit="1" customWidth="1"/>
    <col min="4" max="4" width="10.85546875" customWidth="1"/>
    <col min="8" max="8" width="9.85546875" style="2" bestFit="1" customWidth="1"/>
    <col min="9" max="9" width="9.140625" customWidth="1"/>
  </cols>
  <sheetData>
    <row r="1" spans="1:13" x14ac:dyDescent="0.25">
      <c r="A1" s="2" t="s">
        <v>143</v>
      </c>
      <c r="D1" t="s">
        <v>123</v>
      </c>
      <c r="H1" s="2" t="s">
        <v>217</v>
      </c>
      <c r="I1" t="s">
        <v>220</v>
      </c>
      <c r="J1" t="s">
        <v>218</v>
      </c>
      <c r="K1" t="s">
        <v>219</v>
      </c>
    </row>
    <row r="2" spans="1:13" x14ac:dyDescent="0.25">
      <c r="A2" s="2">
        <v>10</v>
      </c>
      <c r="B2" t="s">
        <v>144</v>
      </c>
      <c r="D2" s="2">
        <v>10</v>
      </c>
      <c r="E2" t="s">
        <v>162</v>
      </c>
      <c r="H2" s="2">
        <v>10</v>
      </c>
      <c r="I2">
        <f>J2/K2</f>
        <v>3.0434782608695656E-3</v>
      </c>
      <c r="J2">
        <v>7.0000000000000001E-3</v>
      </c>
      <c r="K2">
        <v>2.2999999999999998</v>
      </c>
    </row>
    <row r="3" spans="1:13" x14ac:dyDescent="0.25">
      <c r="A3" s="2">
        <v>10</v>
      </c>
      <c r="B3" t="s">
        <v>145</v>
      </c>
      <c r="D3" s="2">
        <v>10</v>
      </c>
      <c r="E3" t="s">
        <v>163</v>
      </c>
      <c r="H3" s="2">
        <v>100</v>
      </c>
      <c r="I3">
        <f t="shared" ref="I3:I8" si="0">J3/K3</f>
        <v>1.6535758577924762E-3</v>
      </c>
      <c r="J3">
        <v>4.0000000000000001E-3</v>
      </c>
      <c r="K3">
        <v>2.419</v>
      </c>
    </row>
    <row r="4" spans="1:13" x14ac:dyDescent="0.25">
      <c r="A4" s="2">
        <v>10</v>
      </c>
      <c r="B4" t="s">
        <v>146</v>
      </c>
      <c r="D4" s="2">
        <v>10</v>
      </c>
      <c r="E4" t="s">
        <v>164</v>
      </c>
      <c r="H4" s="2">
        <v>1000</v>
      </c>
      <c r="I4">
        <f t="shared" si="0"/>
        <v>2.0618556701030928E-3</v>
      </c>
      <c r="J4">
        <v>5.0000000000000001E-3</v>
      </c>
      <c r="K4">
        <v>2.4249999999999998</v>
      </c>
    </row>
    <row r="5" spans="1:13" x14ac:dyDescent="0.25">
      <c r="A5" s="2">
        <v>100</v>
      </c>
      <c r="B5" t="s">
        <v>145</v>
      </c>
      <c r="D5" s="2">
        <v>100</v>
      </c>
      <c r="E5" t="s">
        <v>165</v>
      </c>
      <c r="H5" s="2">
        <v>10000</v>
      </c>
      <c r="I5">
        <f t="shared" si="0"/>
        <v>2.64E-2</v>
      </c>
      <c r="J5">
        <v>6.6000000000000003E-2</v>
      </c>
      <c r="K5">
        <v>2.5</v>
      </c>
    </row>
    <row r="6" spans="1:13" x14ac:dyDescent="0.25">
      <c r="A6" s="2">
        <v>100</v>
      </c>
      <c r="B6" t="s">
        <v>147</v>
      </c>
      <c r="D6" s="2">
        <v>100</v>
      </c>
      <c r="E6" t="s">
        <v>166</v>
      </c>
      <c r="H6" s="2">
        <v>100000</v>
      </c>
      <c r="I6">
        <f t="shared" si="0"/>
        <v>0.50414115952466687</v>
      </c>
      <c r="J6">
        <v>1.4</v>
      </c>
      <c r="K6">
        <v>2.7770000000000001</v>
      </c>
    </row>
    <row r="7" spans="1:13" x14ac:dyDescent="0.25">
      <c r="A7" s="2">
        <v>100</v>
      </c>
      <c r="B7" t="s">
        <v>148</v>
      </c>
      <c r="D7" s="2">
        <v>100</v>
      </c>
      <c r="E7" t="s">
        <v>166</v>
      </c>
      <c r="H7" s="2">
        <v>1000000</v>
      </c>
      <c r="I7">
        <f t="shared" si="0"/>
        <v>5.794606741573034</v>
      </c>
      <c r="J7">
        <v>103.14400000000001</v>
      </c>
      <c r="K7">
        <v>17.8</v>
      </c>
      <c r="M7">
        <f>153*60+42.514</f>
        <v>9222.5139999999992</v>
      </c>
    </row>
    <row r="8" spans="1:13" x14ac:dyDescent="0.25">
      <c r="A8" s="2">
        <v>1000</v>
      </c>
      <c r="B8" t="s">
        <v>149</v>
      </c>
      <c r="D8" s="2">
        <v>1000</v>
      </c>
      <c r="E8" t="s">
        <v>163</v>
      </c>
      <c r="H8" s="2">
        <v>10000000</v>
      </c>
      <c r="I8">
        <f t="shared" si="0"/>
        <v>5.803973568281938</v>
      </c>
      <c r="J8">
        <v>9222.5139999999992</v>
      </c>
      <c r="K8">
        <v>1589</v>
      </c>
      <c r="M8">
        <f>24*60+149</f>
        <v>1589</v>
      </c>
    </row>
    <row r="9" spans="1:13" x14ac:dyDescent="0.25">
      <c r="A9" s="2">
        <v>1000</v>
      </c>
      <c r="B9" t="s">
        <v>150</v>
      </c>
      <c r="D9" s="2">
        <v>1000</v>
      </c>
      <c r="E9" t="s">
        <v>167</v>
      </c>
    </row>
    <row r="10" spans="1:13" x14ac:dyDescent="0.25">
      <c r="A10" s="2">
        <v>1000</v>
      </c>
      <c r="B10" t="s">
        <v>151</v>
      </c>
      <c r="D10" s="2">
        <v>1000</v>
      </c>
      <c r="E10" t="s">
        <v>167</v>
      </c>
    </row>
    <row r="11" spans="1:13" x14ac:dyDescent="0.25">
      <c r="A11" s="2">
        <v>10000</v>
      </c>
      <c r="B11" t="s">
        <v>152</v>
      </c>
      <c r="D11" s="2">
        <v>10000</v>
      </c>
      <c r="E11" t="s">
        <v>168</v>
      </c>
    </row>
    <row r="12" spans="1:13" x14ac:dyDescent="0.25">
      <c r="A12" s="2">
        <v>10000</v>
      </c>
      <c r="B12" t="s">
        <v>153</v>
      </c>
      <c r="D12" s="2">
        <v>10000</v>
      </c>
      <c r="E12" t="s">
        <v>169</v>
      </c>
    </row>
    <row r="13" spans="1:13" x14ac:dyDescent="0.25">
      <c r="A13" s="2">
        <v>10000</v>
      </c>
      <c r="B13" t="s">
        <v>154</v>
      </c>
      <c r="D13" s="2">
        <v>10000</v>
      </c>
      <c r="E13" t="s">
        <v>170</v>
      </c>
    </row>
    <row r="14" spans="1:13" x14ac:dyDescent="0.25">
      <c r="A14" s="2">
        <v>100000</v>
      </c>
      <c r="B14" t="s">
        <v>155</v>
      </c>
      <c r="D14" s="2">
        <v>100000</v>
      </c>
      <c r="E14" t="s">
        <v>171</v>
      </c>
    </row>
    <row r="15" spans="1:13" x14ac:dyDescent="0.25">
      <c r="A15" s="2">
        <v>100000</v>
      </c>
      <c r="B15" t="s">
        <v>156</v>
      </c>
      <c r="D15" s="2">
        <v>100000</v>
      </c>
      <c r="E15" t="s">
        <v>172</v>
      </c>
    </row>
    <row r="16" spans="1:13" x14ac:dyDescent="0.25">
      <c r="A16" s="2">
        <v>100000</v>
      </c>
      <c r="B16" t="s">
        <v>157</v>
      </c>
      <c r="D16" s="2">
        <v>100000</v>
      </c>
      <c r="E16" t="s">
        <v>173</v>
      </c>
    </row>
    <row r="17" spans="1:5" x14ac:dyDescent="0.25">
      <c r="A17" s="2">
        <v>1000000</v>
      </c>
      <c r="B17" t="s">
        <v>158</v>
      </c>
      <c r="D17" s="2">
        <v>1000000</v>
      </c>
      <c r="E17" t="s">
        <v>174</v>
      </c>
    </row>
    <row r="18" spans="1:5" x14ac:dyDescent="0.25">
      <c r="A18" s="2">
        <v>1000000</v>
      </c>
      <c r="B18" t="s">
        <v>159</v>
      </c>
      <c r="D18" s="2">
        <v>1000000</v>
      </c>
      <c r="E18" t="s">
        <v>175</v>
      </c>
    </row>
    <row r="19" spans="1:5" x14ac:dyDescent="0.25">
      <c r="A19" s="2">
        <v>1000000</v>
      </c>
      <c r="B19" t="s">
        <v>160</v>
      </c>
      <c r="D19" s="2">
        <v>1000000</v>
      </c>
    </row>
    <row r="20" spans="1:5" x14ac:dyDescent="0.25">
      <c r="A20" s="2">
        <v>10000000</v>
      </c>
      <c r="B20" t="s">
        <v>161</v>
      </c>
      <c r="D20" s="2">
        <v>10000000</v>
      </c>
      <c r="E20" t="s">
        <v>176</v>
      </c>
    </row>
    <row r="21" spans="1:5" x14ac:dyDescent="0.25">
      <c r="E21" t="s">
        <v>177</v>
      </c>
    </row>
    <row r="22" spans="1:5" x14ac:dyDescent="0.25">
      <c r="E22" t="s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GPU</vt:lpstr>
      <vt:lpstr>CPU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deskTopWin10</dc:creator>
  <cp:lastModifiedBy>Windows User</cp:lastModifiedBy>
  <dcterms:created xsi:type="dcterms:W3CDTF">2018-11-01T18:53:57Z</dcterms:created>
  <dcterms:modified xsi:type="dcterms:W3CDTF">2018-11-05T02:08:59Z</dcterms:modified>
</cp:coreProperties>
</file>