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121bce02130050e/document/lab/GraduationStudy/"/>
    </mc:Choice>
  </mc:AlternateContent>
  <xr:revisionPtr revIDLastSave="9" documentId="13_ncr:1_{E91553CB-7B01-8746-8F69-719520483A74}" xr6:coauthVersionLast="47" xr6:coauthVersionMax="47" xr10:uidLastSave="{92A157F9-19CC-4039-84D6-7E6591F3A1FC}"/>
  <bookViews>
    <workbookView xWindow="3340" yWindow="0" windowWidth="15660" windowHeight="10200" firstSheet="1" activeTab="1" xr2:uid="{40FEBD5F-B182-4B65-A6E9-C423D5CD9BB1}"/>
  </bookViews>
  <sheets>
    <sheet name="org_7.2eV" sheetId="1" r:id="rId1"/>
    <sheet name="cal_6eV" sheetId="7" r:id="rId2"/>
    <sheet name="cal_5eV" sheetId="2" r:id="rId3"/>
    <sheet name="cal_4eV" sheetId="3" r:id="rId4"/>
    <sheet name="cal_3eV" sheetId="4" r:id="rId5"/>
    <sheet name="cal_2eV" sheetId="5" r:id="rId6"/>
    <sheet name="cal_1eV" sheetId="6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3" i="7"/>
  <c r="A124" i="7"/>
  <c r="A125" i="7"/>
  <c r="A1" i="7"/>
  <c r="A1" i="2"/>
  <c r="E2" i="7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" i="6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2" i="5"/>
  <c r="A3" i="5"/>
  <c r="A4" i="5"/>
  <c r="A5" i="5"/>
  <c r="A6" i="5"/>
  <c r="A7" i="5"/>
  <c r="A8" i="5"/>
  <c r="A9" i="5"/>
  <c r="A1" i="5"/>
  <c r="E2" i="6"/>
  <c r="E2" i="5"/>
  <c r="E2" i="2" l="1"/>
  <c r="A123" i="2" l="1"/>
  <c r="A111" i="2"/>
  <c r="A99" i="2"/>
  <c r="A87" i="2"/>
  <c r="A75" i="2"/>
  <c r="A63" i="2"/>
  <c r="A51" i="2"/>
  <c r="A39" i="2"/>
  <c r="A27" i="2"/>
  <c r="A15" i="2"/>
  <c r="A3" i="2"/>
  <c r="A122" i="2"/>
  <c r="A110" i="2"/>
  <c r="A98" i="2"/>
  <c r="A86" i="2"/>
  <c r="A74" i="2"/>
  <c r="A62" i="2"/>
  <c r="A50" i="2"/>
  <c r="A38" i="2"/>
  <c r="A26" i="2"/>
  <c r="A14" i="2"/>
  <c r="A2" i="2"/>
  <c r="A119" i="2"/>
  <c r="A107" i="2"/>
  <c r="A95" i="2"/>
  <c r="A83" i="2"/>
  <c r="A71" i="2"/>
  <c r="A59" i="2"/>
  <c r="A47" i="2"/>
  <c r="A35" i="2"/>
  <c r="A23" i="2"/>
  <c r="A11" i="2"/>
  <c r="A118" i="2"/>
  <c r="A106" i="2"/>
  <c r="A94" i="2"/>
  <c r="A82" i="2"/>
  <c r="A70" i="2"/>
  <c r="A58" i="2"/>
  <c r="A46" i="2"/>
  <c r="A34" i="2"/>
  <c r="A22" i="2"/>
  <c r="A10" i="2"/>
  <c r="A117" i="2"/>
  <c r="A105" i="2"/>
  <c r="A93" i="2"/>
  <c r="A112" i="2"/>
  <c r="A90" i="2"/>
  <c r="A72" i="2"/>
  <c r="A54" i="2"/>
  <c r="A36" i="2"/>
  <c r="A18" i="2"/>
  <c r="A104" i="2"/>
  <c r="A67" i="2"/>
  <c r="A31" i="2"/>
  <c r="A97" i="2"/>
  <c r="A96" i="2"/>
  <c r="A114" i="2"/>
  <c r="A4" i="2"/>
  <c r="A73" i="2"/>
  <c r="A109" i="2"/>
  <c r="A89" i="2"/>
  <c r="A69" i="2"/>
  <c r="A53" i="2"/>
  <c r="A33" i="2"/>
  <c r="A17" i="2"/>
  <c r="A108" i="2"/>
  <c r="A88" i="2"/>
  <c r="A68" i="2"/>
  <c r="A52" i="2"/>
  <c r="A32" i="2"/>
  <c r="A16" i="2"/>
  <c r="A85" i="2"/>
  <c r="A49" i="2"/>
  <c r="A78" i="2"/>
  <c r="A77" i="2"/>
  <c r="A5" i="2"/>
  <c r="A20" i="2"/>
  <c r="A55" i="2"/>
  <c r="A13" i="2"/>
  <c r="A6" i="2"/>
  <c r="A125" i="2"/>
  <c r="A103" i="2"/>
  <c r="A84" i="2"/>
  <c r="A66" i="2"/>
  <c r="A48" i="2"/>
  <c r="A30" i="2"/>
  <c r="A12" i="2"/>
  <c r="A121" i="2"/>
  <c r="A80" i="2"/>
  <c r="A44" i="2"/>
  <c r="A8" i="2"/>
  <c r="A100" i="2"/>
  <c r="A25" i="2"/>
  <c r="A42" i="2"/>
  <c r="A115" i="2"/>
  <c r="A57" i="2"/>
  <c r="A40" i="2"/>
  <c r="A113" i="2"/>
  <c r="A37" i="2"/>
  <c r="A124" i="2"/>
  <c r="A102" i="2"/>
  <c r="A81" i="2"/>
  <c r="A65" i="2"/>
  <c r="A45" i="2"/>
  <c r="A29" i="2"/>
  <c r="A9" i="2"/>
  <c r="A101" i="2"/>
  <c r="A64" i="2"/>
  <c r="A28" i="2"/>
  <c r="A120" i="2"/>
  <c r="A79" i="2"/>
  <c r="A43" i="2"/>
  <c r="A7" i="2"/>
  <c r="A116" i="2"/>
  <c r="A24" i="2"/>
  <c r="A21" i="2"/>
  <c r="A76" i="2"/>
  <c r="A91" i="2"/>
  <c r="A61" i="2"/>
  <c r="A60" i="2"/>
  <c r="A41" i="2"/>
  <c r="A92" i="2"/>
  <c r="A56" i="2"/>
  <c r="A19" i="2"/>
  <c r="E2" i="4"/>
  <c r="E2" i="3"/>
  <c r="A118" i="3" l="1"/>
  <c r="A106" i="3"/>
  <c r="A94" i="3"/>
  <c r="A82" i="3"/>
  <c r="A70" i="3"/>
  <c r="A58" i="3"/>
  <c r="A46" i="3"/>
  <c r="A34" i="3"/>
  <c r="A22" i="3"/>
  <c r="A10" i="3"/>
  <c r="A117" i="3"/>
  <c r="A105" i="3"/>
  <c r="A93" i="3"/>
  <c r="A81" i="3"/>
  <c r="A69" i="3"/>
  <c r="A57" i="3"/>
  <c r="A45" i="3"/>
  <c r="A33" i="3"/>
  <c r="A9" i="3"/>
  <c r="A21" i="3"/>
  <c r="A114" i="3"/>
  <c r="A102" i="3"/>
  <c r="A90" i="3"/>
  <c r="A78" i="3"/>
  <c r="A66" i="3"/>
  <c r="A54" i="3"/>
  <c r="A42" i="3"/>
  <c r="A30" i="3"/>
  <c r="A18" i="3"/>
  <c r="A6" i="3"/>
  <c r="A125" i="3"/>
  <c r="A113" i="3"/>
  <c r="A101" i="3"/>
  <c r="A89" i="3"/>
  <c r="A77" i="3"/>
  <c r="A65" i="3"/>
  <c r="A53" i="3"/>
  <c r="A41" i="3"/>
  <c r="A29" i="3"/>
  <c r="A17" i="3"/>
  <c r="A5" i="3"/>
  <c r="A124" i="3"/>
  <c r="A112" i="3"/>
  <c r="A100" i="3"/>
  <c r="A88" i="3"/>
  <c r="A76" i="3"/>
  <c r="A64" i="3"/>
  <c r="A52" i="3"/>
  <c r="A40" i="3"/>
  <c r="A28" i="3"/>
  <c r="A16" i="3"/>
  <c r="A4" i="3"/>
  <c r="A109" i="3"/>
  <c r="A87" i="3"/>
  <c r="A68" i="3"/>
  <c r="A48" i="3"/>
  <c r="A26" i="3"/>
  <c r="A7" i="3"/>
  <c r="A84" i="3"/>
  <c r="A23" i="3"/>
  <c r="A115" i="3"/>
  <c r="A51" i="3"/>
  <c r="A111" i="3"/>
  <c r="A110" i="3"/>
  <c r="A49" i="3"/>
  <c r="A108" i="3"/>
  <c r="A86" i="3"/>
  <c r="A67" i="3"/>
  <c r="A47" i="3"/>
  <c r="A25" i="3"/>
  <c r="A3" i="3"/>
  <c r="A107" i="3"/>
  <c r="A85" i="3"/>
  <c r="A63" i="3"/>
  <c r="A44" i="3"/>
  <c r="A24" i="3"/>
  <c r="A2" i="3"/>
  <c r="A123" i="3"/>
  <c r="A104" i="3"/>
  <c r="A62" i="3"/>
  <c r="A1" i="3"/>
  <c r="A116" i="3"/>
  <c r="A12" i="3"/>
  <c r="A92" i="3"/>
  <c r="A11" i="3"/>
  <c r="A91" i="3"/>
  <c r="A27" i="3"/>
  <c r="A43" i="3"/>
  <c r="A50" i="3"/>
  <c r="A71" i="3"/>
  <c r="A122" i="3"/>
  <c r="A103" i="3"/>
  <c r="A83" i="3"/>
  <c r="A61" i="3"/>
  <c r="A39" i="3"/>
  <c r="A20" i="3"/>
  <c r="A79" i="3"/>
  <c r="A37" i="3"/>
  <c r="A75" i="3"/>
  <c r="A14" i="3"/>
  <c r="A96" i="3"/>
  <c r="A35" i="3"/>
  <c r="A95" i="3"/>
  <c r="A31" i="3"/>
  <c r="A121" i="3"/>
  <c r="A99" i="3"/>
  <c r="A80" i="3"/>
  <c r="A60" i="3"/>
  <c r="A38" i="3"/>
  <c r="A19" i="3"/>
  <c r="A98" i="3"/>
  <c r="A59" i="3"/>
  <c r="A15" i="3"/>
  <c r="A119" i="3"/>
  <c r="A97" i="3"/>
  <c r="A56" i="3"/>
  <c r="A36" i="3"/>
  <c r="A55" i="3"/>
  <c r="A73" i="3"/>
  <c r="A72" i="3"/>
  <c r="A120" i="3"/>
  <c r="A74" i="3"/>
  <c r="A13" i="3"/>
  <c r="A32" i="3"/>
  <c r="A8" i="3"/>
  <c r="A125" i="4"/>
  <c r="A113" i="4"/>
  <c r="A101" i="4"/>
  <c r="A89" i="4"/>
  <c r="A77" i="4"/>
  <c r="A65" i="4"/>
  <c r="A53" i="4"/>
  <c r="A41" i="4"/>
  <c r="A29" i="4"/>
  <c r="A17" i="4"/>
  <c r="A5" i="4"/>
  <c r="A124" i="4"/>
  <c r="A112" i="4"/>
  <c r="A100" i="4"/>
  <c r="A88" i="4"/>
  <c r="A76" i="4"/>
  <c r="A64" i="4"/>
  <c r="A52" i="4"/>
  <c r="A40" i="4"/>
  <c r="A28" i="4"/>
  <c r="A16" i="4"/>
  <c r="A4" i="4"/>
  <c r="A123" i="4"/>
  <c r="A99" i="4"/>
  <c r="A75" i="4"/>
  <c r="A51" i="4"/>
  <c r="A39" i="4"/>
  <c r="A111" i="4"/>
  <c r="A87" i="4"/>
  <c r="A63" i="4"/>
  <c r="A27" i="4"/>
  <c r="A121" i="4"/>
  <c r="A109" i="4"/>
  <c r="A97" i="4"/>
  <c r="A85" i="4"/>
  <c r="A73" i="4"/>
  <c r="A61" i="4"/>
  <c r="A49" i="4"/>
  <c r="A37" i="4"/>
  <c r="A25" i="4"/>
  <c r="A13" i="4"/>
  <c r="A1" i="4"/>
  <c r="A108" i="4"/>
  <c r="A96" i="4"/>
  <c r="A84" i="4"/>
  <c r="A72" i="4"/>
  <c r="A60" i="4"/>
  <c r="A48" i="4"/>
  <c r="A36" i="4"/>
  <c r="A24" i="4"/>
  <c r="A12" i="4"/>
  <c r="A119" i="4"/>
  <c r="A107" i="4"/>
  <c r="A95" i="4"/>
  <c r="A83" i="4"/>
  <c r="A71" i="4"/>
  <c r="A59" i="4"/>
  <c r="A47" i="4"/>
  <c r="A35" i="4"/>
  <c r="A23" i="4"/>
  <c r="A11" i="4"/>
  <c r="A120" i="4"/>
  <c r="A122" i="4"/>
  <c r="A98" i="4"/>
  <c r="A74" i="4"/>
  <c r="A50" i="4"/>
  <c r="A26" i="4"/>
  <c r="A6" i="4"/>
  <c r="A44" i="4"/>
  <c r="A10" i="4"/>
  <c r="A79" i="4"/>
  <c r="A118" i="4"/>
  <c r="A94" i="4"/>
  <c r="A70" i="4"/>
  <c r="A46" i="4"/>
  <c r="A22" i="4"/>
  <c r="A3" i="4"/>
  <c r="A93" i="4"/>
  <c r="A69" i="4"/>
  <c r="A45" i="4"/>
  <c r="A21" i="4"/>
  <c r="A2" i="4"/>
  <c r="A92" i="4"/>
  <c r="A9" i="4"/>
  <c r="A31" i="4"/>
  <c r="A117" i="4"/>
  <c r="A116" i="4"/>
  <c r="A68" i="4"/>
  <c r="A20" i="4"/>
  <c r="A56" i="4"/>
  <c r="A55" i="4"/>
  <c r="A78" i="4"/>
  <c r="A115" i="4"/>
  <c r="A91" i="4"/>
  <c r="A67" i="4"/>
  <c r="A43" i="4"/>
  <c r="A19" i="4"/>
  <c r="A86" i="4"/>
  <c r="A62" i="4"/>
  <c r="A15" i="4"/>
  <c r="A58" i="4"/>
  <c r="A14" i="4"/>
  <c r="A81" i="4"/>
  <c r="A8" i="4"/>
  <c r="A7" i="4"/>
  <c r="A114" i="4"/>
  <c r="A90" i="4"/>
  <c r="A66" i="4"/>
  <c r="A42" i="4"/>
  <c r="A18" i="4"/>
  <c r="A110" i="4"/>
  <c r="A38" i="4"/>
  <c r="A82" i="4"/>
  <c r="A34" i="4"/>
  <c r="A57" i="4"/>
  <c r="A32" i="4"/>
  <c r="A54" i="4"/>
  <c r="A33" i="4"/>
  <c r="A80" i="4"/>
  <c r="A30" i="4"/>
  <c r="A106" i="4"/>
  <c r="A105" i="4"/>
  <c r="A104" i="4"/>
  <c r="A103" i="4"/>
  <c r="A102" i="4"/>
</calcChain>
</file>

<file path=xl/sharedStrings.xml><?xml version="1.0" encoding="utf-8"?>
<sst xmlns="http://schemas.openxmlformats.org/spreadsheetml/2006/main" count="24" uniqueCount="3">
  <si>
    <t>org</t>
    <phoneticPr fontId="1"/>
  </si>
  <si>
    <t>cal</t>
    <phoneticPr fontId="1"/>
  </si>
  <si>
    <t>eV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</si>
</sst>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2CDFA-484E-4B4A-A90A-090FA96EA4C6}">
  <dimension ref="A1:B125"/>
  <sheetViews>
    <sheetView workbookViewId="0">
      <selection activeCell="B1" sqref="B1:B125"/>
    </sheetView>
  </sheetViews>
  <sheetFormatPr defaultColWidth="8.83203125" defaultRowHeight="18" x14ac:dyDescent="0.55000000000000004"/>
  <sheetData>
    <row r="1" spans="1:2" x14ac:dyDescent="0.55000000000000004">
      <c r="A1">
        <v>-100</v>
      </c>
      <c r="B1">
        <v>0</v>
      </c>
    </row>
    <row r="2" spans="1:2" x14ac:dyDescent="0.55000000000000004">
      <c r="A2">
        <v>-90</v>
      </c>
      <c r="B2">
        <v>0</v>
      </c>
    </row>
    <row r="3" spans="1:2" x14ac:dyDescent="0.55000000000000004">
      <c r="A3">
        <v>-80</v>
      </c>
      <c r="B3">
        <v>0</v>
      </c>
    </row>
    <row r="4" spans="1:2" x14ac:dyDescent="0.55000000000000004">
      <c r="A4">
        <v>-70</v>
      </c>
      <c r="B4">
        <v>0</v>
      </c>
    </row>
    <row r="5" spans="1:2" x14ac:dyDescent="0.55000000000000004">
      <c r="A5">
        <v>-60</v>
      </c>
      <c r="B5">
        <v>0</v>
      </c>
    </row>
    <row r="6" spans="1:2" x14ac:dyDescent="0.55000000000000004">
      <c r="A6">
        <v>-55</v>
      </c>
      <c r="B6">
        <v>0</v>
      </c>
    </row>
    <row r="7" spans="1:2" x14ac:dyDescent="0.55000000000000004">
      <c r="A7">
        <v>-50</v>
      </c>
      <c r="B7">
        <v>0</v>
      </c>
    </row>
    <row r="8" spans="1:2" x14ac:dyDescent="0.55000000000000004">
      <c r="A8">
        <v>-45</v>
      </c>
      <c r="B8">
        <v>0</v>
      </c>
    </row>
    <row r="9" spans="1:2" x14ac:dyDescent="0.55000000000000004">
      <c r="A9">
        <v>-40.199999999999797</v>
      </c>
      <c r="B9">
        <v>1.24976E-4</v>
      </c>
    </row>
    <row r="10" spans="1:2" x14ac:dyDescent="0.55000000000000004">
      <c r="A10">
        <v>-39.699999999999818</v>
      </c>
      <c r="B10">
        <v>1.3336500000000001E-4</v>
      </c>
    </row>
    <row r="11" spans="1:2" x14ac:dyDescent="0.55000000000000004">
      <c r="A11">
        <v>-39.199999999999818</v>
      </c>
      <c r="B11">
        <v>1.4232000000000001E-4</v>
      </c>
    </row>
    <row r="12" spans="1:2" x14ac:dyDescent="0.55000000000000004">
      <c r="A12">
        <v>-38.699999999999818</v>
      </c>
      <c r="B12">
        <v>1.51877E-4</v>
      </c>
    </row>
    <row r="13" spans="1:2" x14ac:dyDescent="0.55000000000000004">
      <c r="A13">
        <v>-38.199999999999818</v>
      </c>
      <c r="B13">
        <v>1.62079E-4</v>
      </c>
    </row>
    <row r="14" spans="1:2" x14ac:dyDescent="0.55000000000000004">
      <c r="A14">
        <v>-37.699999999999818</v>
      </c>
      <c r="B14">
        <v>1.72969E-4</v>
      </c>
    </row>
    <row r="15" spans="1:2" x14ac:dyDescent="0.55000000000000004">
      <c r="A15">
        <v>-37.199999999999818</v>
      </c>
      <c r="B15">
        <v>1.8459300000000001E-4</v>
      </c>
    </row>
    <row r="16" spans="1:2" x14ac:dyDescent="0.55000000000000004">
      <c r="A16">
        <v>-36.699999999999818</v>
      </c>
      <c r="B16">
        <v>1.9699999999999999E-4</v>
      </c>
    </row>
    <row r="17" spans="1:2" x14ac:dyDescent="0.55000000000000004">
      <c r="A17">
        <v>-36.199999999999818</v>
      </c>
      <c r="B17">
        <v>2.1024300000000001E-4</v>
      </c>
    </row>
    <row r="18" spans="1:2" x14ac:dyDescent="0.55000000000000004">
      <c r="A18">
        <v>-35.699999999999818</v>
      </c>
      <c r="B18">
        <v>2.24379E-4</v>
      </c>
    </row>
    <row r="19" spans="1:2" x14ac:dyDescent="0.55000000000000004">
      <c r="A19">
        <v>-35.199999999999818</v>
      </c>
      <c r="B19">
        <v>2.3946899999999999E-4</v>
      </c>
    </row>
    <row r="20" spans="1:2" x14ac:dyDescent="0.55000000000000004">
      <c r="A20">
        <v>-34.699999999999818</v>
      </c>
      <c r="B20">
        <v>2.5557500000000002E-4</v>
      </c>
    </row>
    <row r="21" spans="1:2" x14ac:dyDescent="0.55000000000000004">
      <c r="A21">
        <v>-34.199999999999818</v>
      </c>
      <c r="B21">
        <v>2.72768E-4</v>
      </c>
    </row>
    <row r="22" spans="1:2" x14ac:dyDescent="0.55000000000000004">
      <c r="A22">
        <v>-33.699999999999818</v>
      </c>
      <c r="B22">
        <v>2.91119E-4</v>
      </c>
    </row>
    <row r="23" spans="1:2" x14ac:dyDescent="0.55000000000000004">
      <c r="A23">
        <v>-33.199999999999818</v>
      </c>
      <c r="B23">
        <v>3.1070799999999998E-4</v>
      </c>
    </row>
    <row r="24" spans="1:2" x14ac:dyDescent="0.55000000000000004">
      <c r="A24">
        <v>-32.699999999999818</v>
      </c>
      <c r="B24">
        <v>3.31618E-4</v>
      </c>
    </row>
    <row r="25" spans="1:2" x14ac:dyDescent="0.55000000000000004">
      <c r="A25">
        <v>-32.199999999999818</v>
      </c>
      <c r="B25">
        <v>3.5393799999999998E-4</v>
      </c>
    </row>
    <row r="26" spans="1:2" x14ac:dyDescent="0.55000000000000004">
      <c r="A26">
        <v>-31.699999999999818</v>
      </c>
      <c r="B26">
        <v>3.7776299999999998E-4</v>
      </c>
    </row>
    <row r="27" spans="1:2" x14ac:dyDescent="0.55000000000000004">
      <c r="A27">
        <v>-31.199999999999818</v>
      </c>
      <c r="B27">
        <v>4.0319500000000002E-4</v>
      </c>
    </row>
    <row r="28" spans="1:2" x14ac:dyDescent="0.55000000000000004">
      <c r="A28">
        <v>-30.699999999999818</v>
      </c>
      <c r="B28">
        <v>4.3034200000000001E-4</v>
      </c>
    </row>
    <row r="29" spans="1:2" x14ac:dyDescent="0.55000000000000004">
      <c r="A29">
        <v>-30.199999999999818</v>
      </c>
      <c r="B29">
        <v>4.5931999999999999E-4</v>
      </c>
    </row>
    <row r="30" spans="1:2" x14ac:dyDescent="0.55000000000000004">
      <c r="A30">
        <v>-29.699999999999818</v>
      </c>
      <c r="B30">
        <v>4.9025200000000005E-4</v>
      </c>
    </row>
    <row r="31" spans="1:2" x14ac:dyDescent="0.55000000000000004">
      <c r="A31">
        <v>-29.199999999999818</v>
      </c>
      <c r="B31">
        <v>5.2327000000000005E-4</v>
      </c>
    </row>
    <row r="32" spans="1:2" x14ac:dyDescent="0.55000000000000004">
      <c r="A32">
        <v>-28.699999999999818</v>
      </c>
      <c r="B32">
        <v>5.58516E-4</v>
      </c>
    </row>
    <row r="33" spans="1:2" x14ac:dyDescent="0.55000000000000004">
      <c r="A33">
        <v>-28.199999999999818</v>
      </c>
      <c r="B33">
        <v>5.9613899999999998E-4</v>
      </c>
    </row>
    <row r="34" spans="1:2" x14ac:dyDescent="0.55000000000000004">
      <c r="A34">
        <v>-27.699999999999818</v>
      </c>
      <c r="B34">
        <v>6.36299E-4</v>
      </c>
    </row>
    <row r="35" spans="1:2" x14ac:dyDescent="0.55000000000000004">
      <c r="A35">
        <v>-27.199999999999818</v>
      </c>
      <c r="B35">
        <v>6.7916899999999997E-4</v>
      </c>
    </row>
    <row r="36" spans="1:2" x14ac:dyDescent="0.55000000000000004">
      <c r="A36">
        <v>-26.699999999999818</v>
      </c>
      <c r="B36">
        <v>7.2493099999999995E-4</v>
      </c>
    </row>
    <row r="37" spans="1:2" x14ac:dyDescent="0.55000000000000004">
      <c r="A37">
        <v>-26.199999999999818</v>
      </c>
      <c r="B37">
        <v>7.7377900000000005E-4</v>
      </c>
    </row>
    <row r="38" spans="1:2" x14ac:dyDescent="0.55000000000000004">
      <c r="A38">
        <v>-25.699999999999818</v>
      </c>
      <c r="B38">
        <v>8.2592400000000002E-4</v>
      </c>
    </row>
    <row r="39" spans="1:2" x14ac:dyDescent="0.55000000000000004">
      <c r="A39">
        <v>-25.199999999999818</v>
      </c>
      <c r="B39">
        <v>8.8158599999999996E-4</v>
      </c>
    </row>
    <row r="40" spans="1:2" x14ac:dyDescent="0.55000000000000004">
      <c r="A40">
        <v>-24.699999999999818</v>
      </c>
      <c r="B40">
        <v>9.4100300000000004E-4</v>
      </c>
    </row>
    <row r="41" spans="1:2" x14ac:dyDescent="0.55000000000000004">
      <c r="A41">
        <v>-24.199999999999818</v>
      </c>
      <c r="B41">
        <v>1.004429E-3</v>
      </c>
    </row>
    <row r="42" spans="1:2" x14ac:dyDescent="0.55000000000000004">
      <c r="A42">
        <v>-23.699999999999818</v>
      </c>
      <c r="B42">
        <v>1.0721350000000001E-3</v>
      </c>
    </row>
    <row r="43" spans="1:2" x14ac:dyDescent="0.55000000000000004">
      <c r="A43">
        <v>-23.199999999999818</v>
      </c>
      <c r="B43">
        <v>1.1444090000000001E-3</v>
      </c>
    </row>
    <row r="44" spans="1:2" x14ac:dyDescent="0.55000000000000004">
      <c r="A44">
        <v>-22.699999999999818</v>
      </c>
      <c r="B44">
        <v>1.22156E-3</v>
      </c>
    </row>
    <row r="45" spans="1:2" x14ac:dyDescent="0.55000000000000004">
      <c r="A45">
        <v>-22.199999999999818</v>
      </c>
      <c r="B45">
        <v>1.3039169999999999E-3</v>
      </c>
    </row>
    <row r="46" spans="1:2" x14ac:dyDescent="0.55000000000000004">
      <c r="A46">
        <v>-21.699999999999818</v>
      </c>
      <c r="B46">
        <v>1.391832E-3</v>
      </c>
    </row>
    <row r="47" spans="1:2" x14ac:dyDescent="0.55000000000000004">
      <c r="A47">
        <v>-21.199999999999818</v>
      </c>
      <c r="B47">
        <v>1.4856800000000001E-3</v>
      </c>
    </row>
    <row r="48" spans="1:2" x14ac:dyDescent="0.55000000000000004">
      <c r="A48">
        <v>-20.699999999999818</v>
      </c>
      <c r="B48">
        <v>1.585861E-3</v>
      </c>
    </row>
    <row r="49" spans="1:2" x14ac:dyDescent="0.55000000000000004">
      <c r="A49">
        <v>-20.199999999999818</v>
      </c>
      <c r="B49">
        <v>1.692804E-3</v>
      </c>
    </row>
    <row r="50" spans="1:2" x14ac:dyDescent="0.55000000000000004">
      <c r="A50">
        <v>-19.699999999999818</v>
      </c>
      <c r="B50">
        <v>1.8069659999999999E-3</v>
      </c>
    </row>
    <row r="51" spans="1:2" x14ac:dyDescent="0.55000000000000004">
      <c r="A51">
        <v>-19.199999999999818</v>
      </c>
      <c r="B51">
        <v>1.928833E-3</v>
      </c>
    </row>
    <row r="52" spans="1:2" x14ac:dyDescent="0.55000000000000004">
      <c r="A52">
        <v>-18.699999999999818</v>
      </c>
      <c r="B52">
        <v>2.0589279999999998E-3</v>
      </c>
    </row>
    <row r="53" spans="1:2" x14ac:dyDescent="0.55000000000000004">
      <c r="A53">
        <v>-18.199999999999818</v>
      </c>
      <c r="B53">
        <v>2.1978050000000002E-3</v>
      </c>
    </row>
    <row r="54" spans="1:2" x14ac:dyDescent="0.55000000000000004">
      <c r="A54">
        <v>-17.699999999999818</v>
      </c>
      <c r="B54">
        <v>2.3460600000000001E-3</v>
      </c>
    </row>
    <row r="55" spans="1:2" x14ac:dyDescent="0.55000000000000004">
      <c r="A55">
        <v>-17.199999999999818</v>
      </c>
      <c r="B55">
        <v>2.5043259999999999E-3</v>
      </c>
    </row>
    <row r="56" spans="1:2" x14ac:dyDescent="0.55000000000000004">
      <c r="A56">
        <v>-16.699999999999818</v>
      </c>
      <c r="B56">
        <v>2.6732840000000002E-3</v>
      </c>
    </row>
    <row r="57" spans="1:2" x14ac:dyDescent="0.55000000000000004">
      <c r="A57">
        <v>-16.199999999999818</v>
      </c>
      <c r="B57">
        <v>2.853661E-3</v>
      </c>
    </row>
    <row r="58" spans="1:2" x14ac:dyDescent="0.55000000000000004">
      <c r="A58">
        <v>-15.699999999999818</v>
      </c>
      <c r="B58">
        <v>3.0462380000000002E-3</v>
      </c>
    </row>
    <row r="59" spans="1:2" x14ac:dyDescent="0.55000000000000004">
      <c r="A59">
        <v>-15.199999999999818</v>
      </c>
      <c r="B59">
        <v>3.251866E-3</v>
      </c>
    </row>
    <row r="60" spans="1:2" x14ac:dyDescent="0.55000000000000004">
      <c r="A60">
        <v>-14.699999999999818</v>
      </c>
      <c r="B60">
        <v>3.4714770000000002E-3</v>
      </c>
    </row>
    <row r="61" spans="1:2" x14ac:dyDescent="0.55000000000000004">
      <c r="A61">
        <v>-14.199999999999818</v>
      </c>
      <c r="B61">
        <v>3.7061260000000001E-3</v>
      </c>
    </row>
    <row r="62" spans="1:2" x14ac:dyDescent="0.55000000000000004">
      <c r="A62">
        <v>-13.699999999999818</v>
      </c>
      <c r="B62">
        <v>3.9570580000000003E-3</v>
      </c>
    </row>
    <row r="63" spans="1:2" x14ac:dyDescent="0.55000000000000004">
      <c r="A63">
        <v>-13.199999999999818</v>
      </c>
      <c r="B63">
        <v>4.2258340000000004E-3</v>
      </c>
    </row>
    <row r="64" spans="1:2" x14ac:dyDescent="0.55000000000000004">
      <c r="A64">
        <v>-12.699999999999818</v>
      </c>
      <c r="B64">
        <v>4.5145640000000004E-3</v>
      </c>
    </row>
    <row r="65" spans="1:2" x14ac:dyDescent="0.55000000000000004">
      <c r="A65">
        <v>-12.199999999999818</v>
      </c>
      <c r="B65">
        <v>4.8263100000000003E-3</v>
      </c>
    </row>
    <row r="66" spans="1:2" x14ac:dyDescent="0.55000000000000004">
      <c r="A66">
        <v>-11.699999999999818</v>
      </c>
      <c r="B66">
        <v>5.1657689999999997E-3</v>
      </c>
    </row>
    <row r="67" spans="1:2" x14ac:dyDescent="0.55000000000000004">
      <c r="A67">
        <v>-11.199999999999818</v>
      </c>
      <c r="B67">
        <v>5.5403680000000004E-3</v>
      </c>
    </row>
    <row r="68" spans="1:2" x14ac:dyDescent="0.55000000000000004">
      <c r="A68">
        <v>-10.699999999999818</v>
      </c>
      <c r="B68">
        <v>5.9619570000000004E-3</v>
      </c>
    </row>
    <row r="69" spans="1:2" x14ac:dyDescent="0.55000000000000004">
      <c r="A69">
        <v>-10.199999999999818</v>
      </c>
      <c r="B69">
        <v>6.4492639999999997E-3</v>
      </c>
    </row>
    <row r="70" spans="1:2" x14ac:dyDescent="0.55000000000000004">
      <c r="A70">
        <v>-9.6999999999998181</v>
      </c>
      <c r="B70">
        <v>7.0312580000000003E-3</v>
      </c>
    </row>
    <row r="71" spans="1:2" x14ac:dyDescent="0.55000000000000004">
      <c r="A71">
        <v>-9.1999999999998181</v>
      </c>
      <c r="B71">
        <v>7.7514389999999997E-3</v>
      </c>
    </row>
    <row r="72" spans="1:2" x14ac:dyDescent="0.55000000000000004">
      <c r="A72">
        <v>-8.6999999999998181</v>
      </c>
      <c r="B72">
        <v>8.6728150000000004E-3</v>
      </c>
    </row>
    <row r="73" spans="1:2" x14ac:dyDescent="0.55000000000000004">
      <c r="A73">
        <v>-8.1999999999998181</v>
      </c>
      <c r="B73">
        <v>9.8829720000000003E-3</v>
      </c>
    </row>
    <row r="74" spans="1:2" x14ac:dyDescent="0.55000000000000004">
      <c r="A74">
        <v>-7.6999999999998181</v>
      </c>
      <c r="B74">
        <v>1.1498133000000001E-2</v>
      </c>
    </row>
    <row r="75" spans="1:2" x14ac:dyDescent="0.55000000000000004">
      <c r="A75">
        <v>-7.1999999999998181</v>
      </c>
      <c r="B75">
        <v>1.3664595E-2</v>
      </c>
    </row>
    <row r="76" spans="1:2" x14ac:dyDescent="0.55000000000000004">
      <c r="A76">
        <v>-6.6999999999998181</v>
      </c>
      <c r="B76">
        <v>1.6555512000000001E-2</v>
      </c>
    </row>
    <row r="77" spans="1:2" x14ac:dyDescent="0.55000000000000004">
      <c r="A77">
        <v>-6.1999999999998181</v>
      </c>
      <c r="B77">
        <v>2.0360913000000001E-2</v>
      </c>
    </row>
    <row r="78" spans="1:2" x14ac:dyDescent="0.55000000000000004">
      <c r="A78">
        <v>-5.6999999999998181</v>
      </c>
      <c r="B78">
        <v>2.5269313000000002E-2</v>
      </c>
    </row>
    <row r="79" spans="1:2" x14ac:dyDescent="0.55000000000000004">
      <c r="A79">
        <v>-5.1999999999998181</v>
      </c>
      <c r="B79">
        <v>3.1440449000000002E-2</v>
      </c>
    </row>
    <row r="80" spans="1:2" x14ac:dyDescent="0.55000000000000004">
      <c r="A80">
        <v>-4.6999999999998181</v>
      </c>
      <c r="B80">
        <v>3.8970618999999998E-2</v>
      </c>
    </row>
    <row r="81" spans="1:2" x14ac:dyDescent="0.55000000000000004">
      <c r="A81">
        <v>-4.1999999999998181</v>
      </c>
      <c r="B81">
        <v>4.7854499000000002E-2</v>
      </c>
    </row>
    <row r="82" spans="1:2" x14ac:dyDescent="0.55000000000000004">
      <c r="A82">
        <v>-3.6999999999998181</v>
      </c>
      <c r="B82">
        <v>5.7949722000000002E-2</v>
      </c>
    </row>
    <row r="83" spans="1:2" x14ac:dyDescent="0.55000000000000004">
      <c r="A83">
        <v>-3.1999999999998181</v>
      </c>
      <c r="B83">
        <v>6.8952185999999999E-2</v>
      </c>
    </row>
    <row r="84" spans="1:2" x14ac:dyDescent="0.55000000000000004">
      <c r="A84">
        <v>-2.6999999999998181</v>
      </c>
      <c r="B84">
        <v>8.0390233000000005E-2</v>
      </c>
    </row>
    <row r="85" spans="1:2" x14ac:dyDescent="0.55000000000000004">
      <c r="A85">
        <v>-2.1999999999998181</v>
      </c>
      <c r="B85">
        <v>9.1643973000000004E-2</v>
      </c>
    </row>
    <row r="86" spans="1:2" x14ac:dyDescent="0.55000000000000004">
      <c r="A86">
        <v>-1.6999999999998181</v>
      </c>
      <c r="B86">
        <v>0.101992126</v>
      </c>
    </row>
    <row r="87" spans="1:2" x14ac:dyDescent="0.55000000000000004">
      <c r="A87">
        <v>-1.1999999999998181</v>
      </c>
      <c r="B87">
        <v>0.11068326000000001</v>
      </c>
    </row>
    <row r="88" spans="1:2" x14ac:dyDescent="0.55000000000000004">
      <c r="A88">
        <v>-0.6999999999998181</v>
      </c>
      <c r="B88">
        <v>0.11702254600000001</v>
      </c>
    </row>
    <row r="89" spans="1:2" x14ac:dyDescent="0.55000000000000004">
      <c r="A89">
        <v>-0.1999999999998181</v>
      </c>
      <c r="B89">
        <v>0.12046052</v>
      </c>
    </row>
    <row r="90" spans="1:2" x14ac:dyDescent="0.55000000000000004">
      <c r="A90">
        <v>0.3000000000001819</v>
      </c>
      <c r="B90">
        <v>0.12066832299999999</v>
      </c>
    </row>
    <row r="91" spans="1:2" x14ac:dyDescent="0.55000000000000004">
      <c r="A91">
        <v>0.8000000000001819</v>
      </c>
      <c r="B91">
        <v>0.117585299</v>
      </c>
    </row>
    <row r="92" spans="1:2" x14ac:dyDescent="0.55000000000000004">
      <c r="A92">
        <v>1.3000000000001819</v>
      </c>
      <c r="B92">
        <v>0.11142959199999999</v>
      </c>
    </row>
    <row r="93" spans="1:2" x14ac:dyDescent="0.55000000000000004">
      <c r="A93">
        <v>1.8000000000001819</v>
      </c>
      <c r="B93">
        <v>0.102669473</v>
      </c>
    </row>
    <row r="94" spans="1:2" x14ac:dyDescent="0.55000000000000004">
      <c r="A94">
        <v>2.3000000000001819</v>
      </c>
      <c r="B94">
        <v>9.1960823999999997E-2</v>
      </c>
    </row>
    <row r="95" spans="1:2" x14ac:dyDescent="0.55000000000000004">
      <c r="A95">
        <v>2.8000000000001819</v>
      </c>
      <c r="B95">
        <v>8.0062546999999998E-2</v>
      </c>
    </row>
    <row r="96" spans="1:2" x14ac:dyDescent="0.55000000000000004">
      <c r="A96">
        <v>3.3000000000001819</v>
      </c>
      <c r="B96">
        <v>6.7745192999999995E-2</v>
      </c>
    </row>
    <row r="97" spans="1:2" x14ac:dyDescent="0.55000000000000004">
      <c r="A97">
        <v>3.8000000000001819</v>
      </c>
      <c r="B97">
        <v>5.5708101000000003E-2</v>
      </c>
    </row>
    <row r="98" spans="1:2" x14ac:dyDescent="0.55000000000000004">
      <c r="A98">
        <v>4.3000000000001819</v>
      </c>
      <c r="B98">
        <v>4.4517053000000001E-2</v>
      </c>
    </row>
    <row r="99" spans="1:2" x14ac:dyDescent="0.55000000000000004">
      <c r="A99">
        <v>4.8000000000001819</v>
      </c>
      <c r="B99">
        <v>3.4569128999999997E-2</v>
      </c>
    </row>
    <row r="100" spans="1:2" x14ac:dyDescent="0.55000000000000004">
      <c r="A100">
        <v>5.3000000000001819</v>
      </c>
      <c r="B100">
        <v>2.6085477999999999E-2</v>
      </c>
    </row>
    <row r="101" spans="1:2" x14ac:dyDescent="0.55000000000000004">
      <c r="A101">
        <v>5.8000000000001819</v>
      </c>
      <c r="B101">
        <v>1.9127644999999999E-2</v>
      </c>
    </row>
    <row r="102" spans="1:2" x14ac:dyDescent="0.55000000000000004">
      <c r="A102">
        <v>6.3000000000001819</v>
      </c>
      <c r="B102">
        <v>1.3629909000000001E-2</v>
      </c>
    </row>
    <row r="103" spans="1:2" x14ac:dyDescent="0.55000000000000004">
      <c r="A103">
        <v>6.8000000000001819</v>
      </c>
      <c r="B103">
        <v>9.4390229999999995E-3</v>
      </c>
    </row>
    <row r="104" spans="1:2" x14ac:dyDescent="0.55000000000000004">
      <c r="A104">
        <v>7.3000000000001819</v>
      </c>
      <c r="B104">
        <v>6.3536570000000004E-3</v>
      </c>
    </row>
    <row r="105" spans="1:2" x14ac:dyDescent="0.55000000000000004">
      <c r="A105">
        <v>7.8000000000001819</v>
      </c>
      <c r="B105">
        <v>4.1580030000000004E-3</v>
      </c>
    </row>
    <row r="106" spans="1:2" x14ac:dyDescent="0.55000000000000004">
      <c r="A106">
        <v>8.3000000000001819</v>
      </c>
      <c r="B106">
        <v>2.6465519999999999E-3</v>
      </c>
    </row>
    <row r="107" spans="1:2" x14ac:dyDescent="0.55000000000000004">
      <c r="A107">
        <v>8.8000000000001819</v>
      </c>
      <c r="B107">
        <v>1.6394440000000001E-3</v>
      </c>
    </row>
    <row r="108" spans="1:2" x14ac:dyDescent="0.55000000000000004">
      <c r="A108">
        <v>9.3000000000001819</v>
      </c>
      <c r="B108">
        <v>9.8950899999999996E-4</v>
      </c>
    </row>
    <row r="109" spans="1:2" x14ac:dyDescent="0.55000000000000004">
      <c r="A109">
        <v>9.8000000000001819</v>
      </c>
      <c r="B109">
        <v>5.8302500000000004E-4</v>
      </c>
    </row>
    <row r="110" spans="1:2" x14ac:dyDescent="0.55000000000000004">
      <c r="A110">
        <v>10.300000000000182</v>
      </c>
      <c r="B110">
        <v>3.3647199999999999E-4</v>
      </c>
    </row>
    <row r="111" spans="1:2" x14ac:dyDescent="0.55000000000000004">
      <c r="A111">
        <v>10.800000000000182</v>
      </c>
      <c r="B111">
        <v>1.91306E-4</v>
      </c>
    </row>
    <row r="112" spans="1:2" x14ac:dyDescent="0.55000000000000004">
      <c r="A112">
        <v>11.300000000000182</v>
      </c>
      <c r="B112">
        <v>1.08223E-4</v>
      </c>
    </row>
    <row r="113" spans="1:2" x14ac:dyDescent="0.55000000000000004">
      <c r="A113">
        <v>15</v>
      </c>
      <c r="B113">
        <v>0</v>
      </c>
    </row>
    <row r="114" spans="1:2" x14ac:dyDescent="0.55000000000000004">
      <c r="A114">
        <v>20</v>
      </c>
      <c r="B114">
        <v>0</v>
      </c>
    </row>
    <row r="115" spans="1:2" x14ac:dyDescent="0.55000000000000004">
      <c r="A115">
        <v>25</v>
      </c>
      <c r="B115">
        <v>0</v>
      </c>
    </row>
    <row r="116" spans="1:2" x14ac:dyDescent="0.55000000000000004">
      <c r="A116">
        <v>30</v>
      </c>
      <c r="B116">
        <v>0</v>
      </c>
    </row>
    <row r="117" spans="1:2" x14ac:dyDescent="0.55000000000000004">
      <c r="A117">
        <v>35</v>
      </c>
      <c r="B117">
        <v>0</v>
      </c>
    </row>
    <row r="118" spans="1:2" x14ac:dyDescent="0.55000000000000004">
      <c r="A118">
        <v>40</v>
      </c>
      <c r="B118">
        <v>0</v>
      </c>
    </row>
    <row r="119" spans="1:2" x14ac:dyDescent="0.55000000000000004">
      <c r="A119">
        <v>45</v>
      </c>
      <c r="B119">
        <v>0</v>
      </c>
    </row>
    <row r="120" spans="1:2" x14ac:dyDescent="0.55000000000000004">
      <c r="A120">
        <v>50</v>
      </c>
      <c r="B120">
        <v>0</v>
      </c>
    </row>
    <row r="121" spans="1:2" x14ac:dyDescent="0.55000000000000004">
      <c r="A121">
        <v>60</v>
      </c>
      <c r="B121">
        <v>0</v>
      </c>
    </row>
    <row r="122" spans="1:2" x14ac:dyDescent="0.55000000000000004">
      <c r="A122">
        <v>70</v>
      </c>
      <c r="B122">
        <v>0</v>
      </c>
    </row>
    <row r="123" spans="1:2" x14ac:dyDescent="0.55000000000000004">
      <c r="A123">
        <v>80</v>
      </c>
      <c r="B123">
        <v>0</v>
      </c>
    </row>
    <row r="124" spans="1:2" x14ac:dyDescent="0.55000000000000004">
      <c r="A124">
        <v>90</v>
      </c>
      <c r="B124">
        <v>0</v>
      </c>
    </row>
    <row r="125" spans="1:2" x14ac:dyDescent="0.55000000000000004">
      <c r="A125">
        <v>100</v>
      </c>
      <c r="B125"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8BFF00-D586-4822-BEB0-299A0D4569FE}">
  <dimension ref="A1:F125"/>
  <sheetViews>
    <sheetView tabSelected="1" topLeftCell="A111" workbookViewId="0">
      <selection activeCell="D121" sqref="D121"/>
    </sheetView>
  </sheetViews>
  <sheetFormatPr defaultRowHeight="18" x14ac:dyDescent="0.55000000000000004"/>
  <sheetData>
    <row r="1" spans="1:6" x14ac:dyDescent="0.55000000000000004">
      <c r="A1">
        <f>org_7.2eV!$A1*$E$3/$E$2</f>
        <v>-83.197189667992646</v>
      </c>
      <c r="B1">
        <v>0</v>
      </c>
      <c r="E1">
        <v>4.34</v>
      </c>
    </row>
    <row r="2" spans="1:6" x14ac:dyDescent="0.55000000000000004">
      <c r="A2">
        <f>org_7.2eV!$A2*$E$3/$E$2</f>
        <v>-74.877470701193388</v>
      </c>
      <c r="B2">
        <v>0</v>
      </c>
      <c r="D2" t="s">
        <v>0</v>
      </c>
      <c r="E2">
        <f>2.35*E1/SQRT(2)</f>
        <v>7.2117820613215979</v>
      </c>
      <c r="F2" t="s">
        <v>2</v>
      </c>
    </row>
    <row r="3" spans="1:6" x14ac:dyDescent="0.55000000000000004">
      <c r="A3">
        <f>org_7.2eV!$A3*$E$3/$E$2</f>
        <v>-66.557751734394117</v>
      </c>
      <c r="B3">
        <v>0</v>
      </c>
      <c r="D3" t="s">
        <v>1</v>
      </c>
      <c r="E3">
        <v>6</v>
      </c>
      <c r="F3" t="s">
        <v>2</v>
      </c>
    </row>
    <row r="4" spans="1:6" x14ac:dyDescent="0.55000000000000004">
      <c r="A4">
        <f>org_7.2eV!$A4*$E$3/$E$2</f>
        <v>-58.238032767594859</v>
      </c>
      <c r="B4">
        <v>0</v>
      </c>
    </row>
    <row r="5" spans="1:6" x14ac:dyDescent="0.55000000000000004">
      <c r="A5">
        <f>org_7.2eV!$A5*$E$3/$E$2</f>
        <v>-49.918313800795595</v>
      </c>
      <c r="B5">
        <v>0</v>
      </c>
    </row>
    <row r="6" spans="1:6" x14ac:dyDescent="0.55000000000000004">
      <c r="A6">
        <f>org_7.2eV!$A6*$E$3/$E$2</f>
        <v>-45.758454317395959</v>
      </c>
      <c r="B6">
        <v>0</v>
      </c>
    </row>
    <row r="7" spans="1:6" x14ac:dyDescent="0.55000000000000004">
      <c r="A7">
        <f>org_7.2eV!$A7*$E$3/$E$2</f>
        <v>-41.598594833996323</v>
      </c>
      <c r="B7">
        <v>0</v>
      </c>
    </row>
    <row r="8" spans="1:6" x14ac:dyDescent="0.55000000000000004">
      <c r="A8">
        <f>org_7.2eV!$A8*$E$3/$E$2</f>
        <v>-37.438735350596694</v>
      </c>
      <c r="B8">
        <v>0</v>
      </c>
    </row>
    <row r="9" spans="1:6" x14ac:dyDescent="0.55000000000000004">
      <c r="A9">
        <f>org_7.2eV!$A9*$E$3/$E$2</f>
        <v>-33.445270246532878</v>
      </c>
      <c r="B9">
        <v>1.24976E-4</v>
      </c>
    </row>
    <row r="10" spans="1:6" x14ac:dyDescent="0.55000000000000004">
      <c r="A10">
        <f>org_7.2eV!$A10*$E$3/$E$2</f>
        <v>-33.029284298192934</v>
      </c>
      <c r="B10">
        <v>1.3336500000000001E-4</v>
      </c>
    </row>
    <row r="11" spans="1:6" x14ac:dyDescent="0.55000000000000004">
      <c r="A11">
        <f>org_7.2eV!$A11*$E$3/$E$2</f>
        <v>-32.613298349852968</v>
      </c>
      <c r="B11">
        <v>1.4232000000000001E-4</v>
      </c>
    </row>
    <row r="12" spans="1:6" x14ac:dyDescent="0.55000000000000004">
      <c r="A12">
        <f>org_7.2eV!$A12*$E$3/$E$2</f>
        <v>-32.197312401513003</v>
      </c>
      <c r="B12">
        <v>1.51877E-4</v>
      </c>
    </row>
    <row r="13" spans="1:6" x14ac:dyDescent="0.55000000000000004">
      <c r="A13">
        <f>org_7.2eV!$A13*$E$3/$E$2</f>
        <v>-31.78132645317304</v>
      </c>
      <c r="B13">
        <v>1.62079E-4</v>
      </c>
    </row>
    <row r="14" spans="1:6" x14ac:dyDescent="0.55000000000000004">
      <c r="A14">
        <f>org_7.2eV!$A14*$E$3/$E$2</f>
        <v>-31.365340504833078</v>
      </c>
      <c r="B14">
        <v>1.72969E-4</v>
      </c>
    </row>
    <row r="15" spans="1:6" x14ac:dyDescent="0.55000000000000004">
      <c r="A15">
        <f>org_7.2eV!$A15*$E$3/$E$2</f>
        <v>-30.949354556493116</v>
      </c>
      <c r="B15">
        <v>1.8459300000000001E-4</v>
      </c>
    </row>
    <row r="16" spans="1:6" x14ac:dyDescent="0.55000000000000004">
      <c r="A16">
        <f>org_7.2eV!$A16*$E$3/$E$2</f>
        <v>-30.53336860815315</v>
      </c>
      <c r="B16">
        <v>1.9699999999999999E-4</v>
      </c>
    </row>
    <row r="17" spans="1:2" x14ac:dyDescent="0.55000000000000004">
      <c r="A17">
        <f>org_7.2eV!$A17*$E$3/$E$2</f>
        <v>-30.117382659813188</v>
      </c>
      <c r="B17">
        <v>2.1024300000000001E-4</v>
      </c>
    </row>
    <row r="18" spans="1:2" x14ac:dyDescent="0.55000000000000004">
      <c r="A18">
        <f>org_7.2eV!$A18*$E$3/$E$2</f>
        <v>-29.701396711473226</v>
      </c>
      <c r="B18">
        <v>2.24379E-4</v>
      </c>
    </row>
    <row r="19" spans="1:2" x14ac:dyDescent="0.55000000000000004">
      <c r="A19">
        <f>org_7.2eV!$A19*$E$3/$E$2</f>
        <v>-29.285410763133264</v>
      </c>
      <c r="B19">
        <v>2.3946899999999999E-4</v>
      </c>
    </row>
    <row r="20" spans="1:2" x14ac:dyDescent="0.55000000000000004">
      <c r="A20">
        <f>org_7.2eV!$A20*$E$3/$E$2</f>
        <v>-28.869424814793298</v>
      </c>
      <c r="B20">
        <v>2.5557500000000002E-4</v>
      </c>
    </row>
    <row r="21" spans="1:2" x14ac:dyDescent="0.55000000000000004">
      <c r="A21">
        <f>org_7.2eV!$A21*$E$3/$E$2</f>
        <v>-28.453438866453336</v>
      </c>
      <c r="B21">
        <v>2.72768E-4</v>
      </c>
    </row>
    <row r="22" spans="1:2" x14ac:dyDescent="0.55000000000000004">
      <c r="A22">
        <f>org_7.2eV!$A22*$E$3/$E$2</f>
        <v>-28.037452918113374</v>
      </c>
      <c r="B22">
        <v>2.91119E-4</v>
      </c>
    </row>
    <row r="23" spans="1:2" x14ac:dyDescent="0.55000000000000004">
      <c r="A23">
        <f>org_7.2eV!$A23*$E$3/$E$2</f>
        <v>-27.621466969773408</v>
      </c>
      <c r="B23">
        <v>3.1070799999999998E-4</v>
      </c>
    </row>
    <row r="24" spans="1:2" x14ac:dyDescent="0.55000000000000004">
      <c r="A24">
        <f>org_7.2eV!$A24*$E$3/$E$2</f>
        <v>-27.205481021433446</v>
      </c>
      <c r="B24">
        <v>3.31618E-4</v>
      </c>
    </row>
    <row r="25" spans="1:2" x14ac:dyDescent="0.55000000000000004">
      <c r="A25">
        <f>org_7.2eV!$A25*$E$3/$E$2</f>
        <v>-26.789495073093484</v>
      </c>
      <c r="B25">
        <v>3.5393799999999998E-4</v>
      </c>
    </row>
    <row r="26" spans="1:2" x14ac:dyDescent="0.55000000000000004">
      <c r="A26">
        <f>org_7.2eV!$A26*$E$3/$E$2</f>
        <v>-26.373509124753518</v>
      </c>
      <c r="B26">
        <v>3.7776299999999998E-4</v>
      </c>
    </row>
    <row r="27" spans="1:2" x14ac:dyDescent="0.55000000000000004">
      <c r="A27">
        <f>org_7.2eV!$A27*$E$3/$E$2</f>
        <v>-25.957523176413556</v>
      </c>
      <c r="B27">
        <v>4.0319500000000002E-4</v>
      </c>
    </row>
    <row r="28" spans="1:2" x14ac:dyDescent="0.55000000000000004">
      <c r="A28">
        <f>org_7.2eV!$A28*$E$3/$E$2</f>
        <v>-25.541537228073594</v>
      </c>
      <c r="B28">
        <v>4.3034200000000001E-4</v>
      </c>
    </row>
    <row r="29" spans="1:2" x14ac:dyDescent="0.55000000000000004">
      <c r="A29">
        <f>org_7.2eV!$A29*$E$3/$E$2</f>
        <v>-25.125551279733628</v>
      </c>
      <c r="B29">
        <v>4.5931999999999999E-4</v>
      </c>
    </row>
    <row r="30" spans="1:2" x14ac:dyDescent="0.55000000000000004">
      <c r="A30">
        <f>org_7.2eV!$A30*$E$3/$E$2</f>
        <v>-24.709565331393666</v>
      </c>
      <c r="B30">
        <v>4.9025200000000005E-4</v>
      </c>
    </row>
    <row r="31" spans="1:2" x14ac:dyDescent="0.55000000000000004">
      <c r="A31">
        <f>org_7.2eV!$A31*$E$3/$E$2</f>
        <v>-24.293579383053704</v>
      </c>
      <c r="B31">
        <v>5.2327000000000005E-4</v>
      </c>
    </row>
    <row r="32" spans="1:2" x14ac:dyDescent="0.55000000000000004">
      <c r="A32">
        <f>org_7.2eV!$A32*$E$3/$E$2</f>
        <v>-23.877593434713742</v>
      </c>
      <c r="B32">
        <v>5.58516E-4</v>
      </c>
    </row>
    <row r="33" spans="1:2" x14ac:dyDescent="0.55000000000000004">
      <c r="A33">
        <f>org_7.2eV!$A33*$E$3/$E$2</f>
        <v>-23.461607486373776</v>
      </c>
      <c r="B33">
        <v>5.9613899999999998E-4</v>
      </c>
    </row>
    <row r="34" spans="1:2" x14ac:dyDescent="0.55000000000000004">
      <c r="A34">
        <f>org_7.2eV!$A34*$E$3/$E$2</f>
        <v>-23.045621538033814</v>
      </c>
      <c r="B34">
        <v>6.36299E-4</v>
      </c>
    </row>
    <row r="35" spans="1:2" x14ac:dyDescent="0.55000000000000004">
      <c r="A35">
        <f>org_7.2eV!$A35*$E$3/$E$2</f>
        <v>-22.629635589693851</v>
      </c>
      <c r="B35">
        <v>6.7916899999999997E-4</v>
      </c>
    </row>
    <row r="36" spans="1:2" x14ac:dyDescent="0.55000000000000004">
      <c r="A36">
        <f>org_7.2eV!$A36*$E$3/$E$2</f>
        <v>-22.213649641353886</v>
      </c>
      <c r="B36">
        <v>7.2493099999999995E-4</v>
      </c>
    </row>
    <row r="37" spans="1:2" x14ac:dyDescent="0.55000000000000004">
      <c r="A37">
        <f>org_7.2eV!$A37*$E$3/$E$2</f>
        <v>-21.797663693013924</v>
      </c>
      <c r="B37">
        <v>7.7377900000000005E-4</v>
      </c>
    </row>
    <row r="38" spans="1:2" x14ac:dyDescent="0.55000000000000004">
      <c r="A38">
        <f>org_7.2eV!$A38*$E$3/$E$2</f>
        <v>-21.381677744673961</v>
      </c>
      <c r="B38">
        <v>8.2592400000000002E-4</v>
      </c>
    </row>
    <row r="39" spans="1:2" x14ac:dyDescent="0.55000000000000004">
      <c r="A39">
        <f>org_7.2eV!$A39*$E$3/$E$2</f>
        <v>-20.965691796333996</v>
      </c>
      <c r="B39">
        <v>8.8158599999999996E-4</v>
      </c>
    </row>
    <row r="40" spans="1:2" x14ac:dyDescent="0.55000000000000004">
      <c r="A40">
        <f>org_7.2eV!$A40*$E$3/$E$2</f>
        <v>-20.549705847994034</v>
      </c>
      <c r="B40">
        <v>9.4100300000000004E-4</v>
      </c>
    </row>
    <row r="41" spans="1:2" x14ac:dyDescent="0.55000000000000004">
      <c r="A41">
        <f>org_7.2eV!$A41*$E$3/$E$2</f>
        <v>-20.133719899654071</v>
      </c>
      <c r="B41">
        <v>1.004429E-3</v>
      </c>
    </row>
    <row r="42" spans="1:2" x14ac:dyDescent="0.55000000000000004">
      <c r="A42">
        <f>org_7.2eV!$A42*$E$3/$E$2</f>
        <v>-19.717733951314106</v>
      </c>
      <c r="B42">
        <v>1.0721350000000001E-3</v>
      </c>
    </row>
    <row r="43" spans="1:2" x14ac:dyDescent="0.55000000000000004">
      <c r="A43">
        <f>org_7.2eV!$A43*$E$3/$E$2</f>
        <v>-19.301748002974144</v>
      </c>
      <c r="B43">
        <v>1.1444090000000001E-3</v>
      </c>
    </row>
    <row r="44" spans="1:2" x14ac:dyDescent="0.55000000000000004">
      <c r="A44">
        <f>org_7.2eV!$A44*$E$3/$E$2</f>
        <v>-18.885762054634181</v>
      </c>
      <c r="B44">
        <v>1.22156E-3</v>
      </c>
    </row>
    <row r="45" spans="1:2" x14ac:dyDescent="0.55000000000000004">
      <c r="A45">
        <f>org_7.2eV!$A45*$E$3/$E$2</f>
        <v>-18.469776106294219</v>
      </c>
      <c r="B45">
        <v>1.3039169999999999E-3</v>
      </c>
    </row>
    <row r="46" spans="1:2" x14ac:dyDescent="0.55000000000000004">
      <c r="A46">
        <f>org_7.2eV!$A46*$E$3/$E$2</f>
        <v>-18.053790157954253</v>
      </c>
      <c r="B46">
        <v>1.391832E-3</v>
      </c>
    </row>
    <row r="47" spans="1:2" x14ac:dyDescent="0.55000000000000004">
      <c r="A47">
        <f>org_7.2eV!$A47*$E$3/$E$2</f>
        <v>-17.637804209614291</v>
      </c>
      <c r="B47">
        <v>1.4856800000000001E-3</v>
      </c>
    </row>
    <row r="48" spans="1:2" x14ac:dyDescent="0.55000000000000004">
      <c r="A48">
        <f>org_7.2eV!$A48*$E$3/$E$2</f>
        <v>-17.221818261274329</v>
      </c>
      <c r="B48">
        <v>1.585861E-3</v>
      </c>
    </row>
    <row r="49" spans="1:2" x14ac:dyDescent="0.55000000000000004">
      <c r="A49">
        <f>org_7.2eV!$A49*$E$3/$E$2</f>
        <v>-16.805832312934363</v>
      </c>
      <c r="B49">
        <v>1.692804E-3</v>
      </c>
    </row>
    <row r="50" spans="1:2" x14ac:dyDescent="0.55000000000000004">
      <c r="A50">
        <f>org_7.2eV!$A50*$E$3/$E$2</f>
        <v>-16.389846364594401</v>
      </c>
      <c r="B50">
        <v>1.8069659999999999E-3</v>
      </c>
    </row>
    <row r="51" spans="1:2" x14ac:dyDescent="0.55000000000000004">
      <c r="A51">
        <f>org_7.2eV!$A51*$E$3/$E$2</f>
        <v>-15.973860416254437</v>
      </c>
      <c r="B51">
        <v>1.928833E-3</v>
      </c>
    </row>
    <row r="52" spans="1:2" x14ac:dyDescent="0.55000000000000004">
      <c r="A52">
        <f>org_7.2eV!$A52*$E$3/$E$2</f>
        <v>-15.557874467914475</v>
      </c>
      <c r="B52">
        <v>2.0589279999999998E-3</v>
      </c>
    </row>
    <row r="53" spans="1:2" x14ac:dyDescent="0.55000000000000004">
      <c r="A53">
        <f>org_7.2eV!$A53*$E$3/$E$2</f>
        <v>-15.141888519574511</v>
      </c>
      <c r="B53">
        <v>2.1978050000000002E-3</v>
      </c>
    </row>
    <row r="54" spans="1:2" x14ac:dyDescent="0.55000000000000004">
      <c r="A54">
        <f>org_7.2eV!$A54*$E$3/$E$2</f>
        <v>-14.725902571234547</v>
      </c>
      <c r="B54">
        <v>2.3460600000000001E-3</v>
      </c>
    </row>
    <row r="55" spans="1:2" x14ac:dyDescent="0.55000000000000004">
      <c r="A55">
        <f>org_7.2eV!$A55*$E$3/$E$2</f>
        <v>-14.309916622894585</v>
      </c>
      <c r="B55">
        <v>2.5043259999999999E-3</v>
      </c>
    </row>
    <row r="56" spans="1:2" x14ac:dyDescent="0.55000000000000004">
      <c r="A56">
        <f>org_7.2eV!$A56*$E$3/$E$2</f>
        <v>-13.893930674554621</v>
      </c>
      <c r="B56">
        <v>2.6732840000000002E-3</v>
      </c>
    </row>
    <row r="57" spans="1:2" x14ac:dyDescent="0.55000000000000004">
      <c r="A57">
        <f>org_7.2eV!$A57*$E$3/$E$2</f>
        <v>-13.477944726214659</v>
      </c>
      <c r="B57">
        <v>2.853661E-3</v>
      </c>
    </row>
    <row r="58" spans="1:2" x14ac:dyDescent="0.55000000000000004">
      <c r="A58">
        <f>org_7.2eV!$A58*$E$3/$E$2</f>
        <v>-13.061958777874695</v>
      </c>
      <c r="B58">
        <v>3.0462380000000002E-3</v>
      </c>
    </row>
    <row r="59" spans="1:2" x14ac:dyDescent="0.55000000000000004">
      <c r="A59">
        <f>org_7.2eV!$A59*$E$3/$E$2</f>
        <v>-12.645972829534731</v>
      </c>
      <c r="B59">
        <v>3.251866E-3</v>
      </c>
    </row>
    <row r="60" spans="1:2" x14ac:dyDescent="0.55000000000000004">
      <c r="A60">
        <f>org_7.2eV!$A60*$E$3/$E$2</f>
        <v>-12.229986881194769</v>
      </c>
      <c r="B60">
        <v>3.4714770000000002E-3</v>
      </c>
    </row>
    <row r="61" spans="1:2" x14ac:dyDescent="0.55000000000000004">
      <c r="A61">
        <f>org_7.2eV!$A61*$E$3/$E$2</f>
        <v>-11.814000932854805</v>
      </c>
      <c r="B61">
        <v>3.7061260000000001E-3</v>
      </c>
    </row>
    <row r="62" spans="1:2" x14ac:dyDescent="0.55000000000000004">
      <c r="A62">
        <f>org_7.2eV!$A62*$E$3/$E$2</f>
        <v>-11.398014984514843</v>
      </c>
      <c r="B62">
        <v>3.9570580000000003E-3</v>
      </c>
    </row>
    <row r="63" spans="1:2" x14ac:dyDescent="0.55000000000000004">
      <c r="A63">
        <f>org_7.2eV!$A63*$E$3/$E$2</f>
        <v>-10.982029036174879</v>
      </c>
      <c r="B63">
        <v>4.2258340000000004E-3</v>
      </c>
    </row>
    <row r="64" spans="1:2" x14ac:dyDescent="0.55000000000000004">
      <c r="A64">
        <f>org_7.2eV!$A64*$E$3/$E$2</f>
        <v>-10.566043087834915</v>
      </c>
      <c r="B64">
        <v>4.5145640000000004E-3</v>
      </c>
    </row>
    <row r="65" spans="1:2" x14ac:dyDescent="0.55000000000000004">
      <c r="A65">
        <f>org_7.2eV!$A65*$E$3/$E$2</f>
        <v>-10.150057139494953</v>
      </c>
      <c r="B65">
        <v>4.8263100000000003E-3</v>
      </c>
    </row>
    <row r="66" spans="1:2" x14ac:dyDescent="0.55000000000000004">
      <c r="A66">
        <f>org_7.2eV!$A66*$E$3/$E$2</f>
        <v>-9.7340711911549889</v>
      </c>
      <c r="B66">
        <v>5.1657689999999997E-3</v>
      </c>
    </row>
    <row r="67" spans="1:2" x14ac:dyDescent="0.55000000000000004">
      <c r="A67">
        <f>org_7.2eV!$A67*$E$3/$E$2</f>
        <v>-9.3180852428150249</v>
      </c>
      <c r="B67">
        <v>5.5403680000000004E-3</v>
      </c>
    </row>
    <row r="68" spans="1:2" x14ac:dyDescent="0.55000000000000004">
      <c r="A68">
        <f>org_7.2eV!$A68*$E$3/$E$2</f>
        <v>-8.9020992944750628</v>
      </c>
      <c r="B68">
        <v>5.9619570000000004E-3</v>
      </c>
    </row>
    <row r="69" spans="1:2" x14ac:dyDescent="0.55000000000000004">
      <c r="A69">
        <f>org_7.2eV!$A69*$E$3/$E$2</f>
        <v>-8.4861133461350988</v>
      </c>
      <c r="B69">
        <v>6.4492639999999997E-3</v>
      </c>
    </row>
    <row r="70" spans="1:2" x14ac:dyDescent="0.55000000000000004">
      <c r="A70">
        <f>org_7.2eV!$A70*$E$3/$E$2</f>
        <v>-8.0701273977951367</v>
      </c>
      <c r="B70">
        <v>7.0312580000000003E-3</v>
      </c>
    </row>
    <row r="71" spans="1:2" x14ac:dyDescent="0.55000000000000004">
      <c r="A71">
        <f>org_7.2eV!$A71*$E$3/$E$2</f>
        <v>-7.6541414494551727</v>
      </c>
      <c r="B71">
        <v>7.7514389999999997E-3</v>
      </c>
    </row>
    <row r="72" spans="1:2" x14ac:dyDescent="0.55000000000000004">
      <c r="A72">
        <f>org_7.2eV!$A72*$E$3/$E$2</f>
        <v>-7.2381555011152097</v>
      </c>
      <c r="B72">
        <v>8.6728150000000004E-3</v>
      </c>
    </row>
    <row r="73" spans="1:2" x14ac:dyDescent="0.55000000000000004">
      <c r="A73">
        <f>org_7.2eV!$A73*$E$3/$E$2</f>
        <v>-6.8221695527752457</v>
      </c>
      <c r="B73">
        <v>9.8829720000000003E-3</v>
      </c>
    </row>
    <row r="74" spans="1:2" x14ac:dyDescent="0.55000000000000004">
      <c r="A74">
        <f>org_7.2eV!$A74*$E$3/$E$2</f>
        <v>-6.4061836044352827</v>
      </c>
      <c r="B74">
        <v>1.1498133000000001E-2</v>
      </c>
    </row>
    <row r="75" spans="1:2" x14ac:dyDescent="0.55000000000000004">
      <c r="A75">
        <f>org_7.2eV!$A75*$E$3/$E$2</f>
        <v>-5.9901976560953196</v>
      </c>
      <c r="B75">
        <v>1.3664595E-2</v>
      </c>
    </row>
    <row r="76" spans="1:2" x14ac:dyDescent="0.55000000000000004">
      <c r="A76">
        <f>org_7.2eV!$A76*$E$3/$E$2</f>
        <v>-5.5742117077553566</v>
      </c>
      <c r="B76">
        <v>1.6555512000000001E-2</v>
      </c>
    </row>
    <row r="77" spans="1:2" x14ac:dyDescent="0.55000000000000004">
      <c r="A77">
        <f>org_7.2eV!$A77*$E$3/$E$2</f>
        <v>-5.1582257594153935</v>
      </c>
      <c r="B77">
        <v>2.0360913000000001E-2</v>
      </c>
    </row>
    <row r="78" spans="1:2" x14ac:dyDescent="0.55000000000000004">
      <c r="A78">
        <f>org_7.2eV!$A78*$E$3/$E$2</f>
        <v>-4.7422398110754296</v>
      </c>
      <c r="B78">
        <v>2.5269313000000002E-2</v>
      </c>
    </row>
    <row r="79" spans="1:2" x14ac:dyDescent="0.55000000000000004">
      <c r="A79">
        <f>org_7.2eV!$A79*$E$3/$E$2</f>
        <v>-4.3262538627354665</v>
      </c>
      <c r="B79">
        <v>3.1440449000000002E-2</v>
      </c>
    </row>
    <row r="80" spans="1:2" x14ac:dyDescent="0.55000000000000004">
      <c r="A80">
        <f>org_7.2eV!$A80*$E$3/$E$2</f>
        <v>-3.9102679143955035</v>
      </c>
      <c r="B80">
        <v>3.8970618999999998E-2</v>
      </c>
    </row>
    <row r="81" spans="1:2" x14ac:dyDescent="0.55000000000000004">
      <c r="A81">
        <f>org_7.2eV!$A81*$E$3/$E$2</f>
        <v>-3.49428196605554</v>
      </c>
      <c r="B81">
        <v>4.7854499000000002E-2</v>
      </c>
    </row>
    <row r="82" spans="1:2" x14ac:dyDescent="0.55000000000000004">
      <c r="A82">
        <f>org_7.2eV!$A82*$E$3/$E$2</f>
        <v>-3.0782960177155769</v>
      </c>
      <c r="B82">
        <v>5.7949722000000002E-2</v>
      </c>
    </row>
    <row r="83" spans="1:2" x14ac:dyDescent="0.55000000000000004">
      <c r="A83">
        <f>org_7.2eV!$A83*$E$3/$E$2</f>
        <v>-2.6623100693756134</v>
      </c>
      <c r="B83">
        <v>6.8952185999999999E-2</v>
      </c>
    </row>
    <row r="84" spans="1:2" x14ac:dyDescent="0.55000000000000004">
      <c r="A84">
        <f>org_7.2eV!$A84*$E$3/$E$2</f>
        <v>-2.2463241210356504</v>
      </c>
      <c r="B84">
        <v>8.0390233000000005E-2</v>
      </c>
    </row>
    <row r="85" spans="1:2" x14ac:dyDescent="0.55000000000000004">
      <c r="A85">
        <f>org_7.2eV!$A85*$E$3/$E$2</f>
        <v>-1.8303381726956871</v>
      </c>
      <c r="B85">
        <v>9.1643973000000004E-2</v>
      </c>
    </row>
    <row r="86" spans="1:2" x14ac:dyDescent="0.55000000000000004">
      <c r="A86">
        <f>org_7.2eV!$A86*$E$3/$E$2</f>
        <v>-1.4143522243557238</v>
      </c>
      <c r="B86">
        <v>0.101992126</v>
      </c>
    </row>
    <row r="87" spans="1:2" x14ac:dyDescent="0.55000000000000004">
      <c r="A87">
        <f>org_7.2eV!$A87*$E$3/$E$2</f>
        <v>-0.99836627601576045</v>
      </c>
      <c r="B87">
        <v>0.11068326000000001</v>
      </c>
    </row>
    <row r="88" spans="1:2" x14ac:dyDescent="0.55000000000000004">
      <c r="A88">
        <f>org_7.2eV!$A88*$E$3/$E$2</f>
        <v>-0.58238032767579728</v>
      </c>
      <c r="B88">
        <v>0.11702254600000001</v>
      </c>
    </row>
    <row r="89" spans="1:2" x14ac:dyDescent="0.55000000000000004">
      <c r="A89">
        <f>org_7.2eV!$A89*$E$3/$E$2</f>
        <v>-0.16639437933583398</v>
      </c>
      <c r="B89">
        <v>0.12046052</v>
      </c>
    </row>
    <row r="90" spans="1:2" x14ac:dyDescent="0.55000000000000004">
      <c r="A90">
        <f>org_7.2eV!$A90*$E$3/$E$2</f>
        <v>0.24959156900412929</v>
      </c>
      <c r="B90">
        <v>0.12066832299999999</v>
      </c>
    </row>
    <row r="91" spans="1:2" x14ac:dyDescent="0.55000000000000004">
      <c r="A91">
        <f>org_7.2eV!$A91*$E$3/$E$2</f>
        <v>0.66557751734409254</v>
      </c>
      <c r="B91">
        <v>0.117585299</v>
      </c>
    </row>
    <row r="92" spans="1:2" x14ac:dyDescent="0.55000000000000004">
      <c r="A92">
        <f>org_7.2eV!$A92*$E$3/$E$2</f>
        <v>1.0815634656840558</v>
      </c>
      <c r="B92">
        <v>0.11142959199999999</v>
      </c>
    </row>
    <row r="93" spans="1:2" x14ac:dyDescent="0.55000000000000004">
      <c r="A93">
        <f>org_7.2eV!$A93*$E$3/$E$2</f>
        <v>1.4975494140240191</v>
      </c>
      <c r="B93">
        <v>0.102669473</v>
      </c>
    </row>
    <row r="94" spans="1:2" x14ac:dyDescent="0.55000000000000004">
      <c r="A94">
        <f>org_7.2eV!$A94*$E$3/$E$2</f>
        <v>1.9135353623639824</v>
      </c>
      <c r="B94">
        <v>9.1960823999999997E-2</v>
      </c>
    </row>
    <row r="95" spans="1:2" x14ac:dyDescent="0.55000000000000004">
      <c r="A95">
        <f>org_7.2eV!$A95*$E$3/$E$2</f>
        <v>2.3295213107039454</v>
      </c>
      <c r="B95">
        <v>8.0062546999999998E-2</v>
      </c>
    </row>
    <row r="96" spans="1:2" x14ac:dyDescent="0.55000000000000004">
      <c r="A96">
        <f>org_7.2eV!$A96*$E$3/$E$2</f>
        <v>2.7455072590439089</v>
      </c>
      <c r="B96">
        <v>6.7745192999999995E-2</v>
      </c>
    </row>
    <row r="97" spans="1:2" x14ac:dyDescent="0.55000000000000004">
      <c r="A97">
        <f>org_7.2eV!$A97*$E$3/$E$2</f>
        <v>3.161493207383872</v>
      </c>
      <c r="B97">
        <v>5.5708101000000003E-2</v>
      </c>
    </row>
    <row r="98" spans="1:2" x14ac:dyDescent="0.55000000000000004">
      <c r="A98">
        <f>org_7.2eV!$A98*$E$3/$E$2</f>
        <v>3.5774791557238355</v>
      </c>
      <c r="B98">
        <v>4.4517053000000001E-2</v>
      </c>
    </row>
    <row r="99" spans="1:2" x14ac:dyDescent="0.55000000000000004">
      <c r="A99">
        <f>org_7.2eV!$A99*$E$3/$E$2</f>
        <v>3.9934651040637985</v>
      </c>
      <c r="B99">
        <v>3.4569128999999997E-2</v>
      </c>
    </row>
    <row r="100" spans="1:2" x14ac:dyDescent="0.55000000000000004">
      <c r="A100">
        <f>org_7.2eV!$A100*$E$3/$E$2</f>
        <v>4.409451052403762</v>
      </c>
      <c r="B100">
        <v>2.6085477999999999E-2</v>
      </c>
    </row>
    <row r="101" spans="1:2" x14ac:dyDescent="0.55000000000000004">
      <c r="A101">
        <f>org_7.2eV!$A101*$E$3/$E$2</f>
        <v>4.8254370007437251</v>
      </c>
      <c r="B101">
        <v>1.9127644999999999E-2</v>
      </c>
    </row>
    <row r="102" spans="1:2" x14ac:dyDescent="0.55000000000000004">
      <c r="A102">
        <f>org_7.2eV!$A102*$E$3/$E$2</f>
        <v>5.2414229490836881</v>
      </c>
      <c r="B102">
        <v>1.3629909000000001E-2</v>
      </c>
    </row>
    <row r="103" spans="1:2" x14ac:dyDescent="0.55000000000000004">
      <c r="A103">
        <f>org_7.2eV!$A103*$E$3/$E$2</f>
        <v>5.657408897423652</v>
      </c>
      <c r="B103">
        <v>9.4390229999999995E-3</v>
      </c>
    </row>
    <row r="104" spans="1:2" x14ac:dyDescent="0.55000000000000004">
      <c r="A104">
        <f>org_7.2eV!$A104*$E$3/$E$2</f>
        <v>6.0733948457636151</v>
      </c>
      <c r="B104">
        <v>6.3536570000000004E-3</v>
      </c>
    </row>
    <row r="105" spans="1:2" x14ac:dyDescent="0.55000000000000004">
      <c r="A105">
        <f>org_7.2eV!$A105*$E$3/$E$2</f>
        <v>6.4893807941035782</v>
      </c>
      <c r="B105">
        <v>4.1580030000000004E-3</v>
      </c>
    </row>
    <row r="106" spans="1:2" x14ac:dyDescent="0.55000000000000004">
      <c r="A106">
        <f>org_7.2eV!$A106*$E$3/$E$2</f>
        <v>6.9053667424435412</v>
      </c>
      <c r="B106">
        <v>2.6465519999999999E-3</v>
      </c>
    </row>
    <row r="107" spans="1:2" x14ac:dyDescent="0.55000000000000004">
      <c r="A107">
        <f>org_7.2eV!$A107*$E$3/$E$2</f>
        <v>7.3213526907835051</v>
      </c>
      <c r="B107">
        <v>1.6394440000000001E-3</v>
      </c>
    </row>
    <row r="108" spans="1:2" x14ac:dyDescent="0.55000000000000004">
      <c r="A108">
        <f>org_7.2eV!$A108*$E$3/$E$2</f>
        <v>7.7373386391234682</v>
      </c>
      <c r="B108">
        <v>9.8950899999999996E-4</v>
      </c>
    </row>
    <row r="109" spans="1:2" x14ac:dyDescent="0.55000000000000004">
      <c r="A109">
        <f>org_7.2eV!$A109*$E$3/$E$2</f>
        <v>8.1533245874634321</v>
      </c>
      <c r="B109">
        <v>5.8302500000000004E-4</v>
      </c>
    </row>
    <row r="110" spans="1:2" x14ac:dyDescent="0.55000000000000004">
      <c r="A110">
        <f>org_7.2eV!$A110*$E$3/$E$2</f>
        <v>8.5693105358033943</v>
      </c>
      <c r="B110">
        <v>3.3647199999999999E-4</v>
      </c>
    </row>
    <row r="111" spans="1:2" x14ac:dyDescent="0.55000000000000004">
      <c r="A111">
        <f>org_7.2eV!$A111*$E$3/$E$2</f>
        <v>8.9852964841433582</v>
      </c>
      <c r="B111">
        <v>1.91306E-4</v>
      </c>
    </row>
    <row r="112" spans="1:2" x14ac:dyDescent="0.55000000000000004">
      <c r="A112">
        <f>org_7.2eV!$A112*$E$3/$E$2</f>
        <v>9.4012824324833204</v>
      </c>
      <c r="B112">
        <v>1.08223E-4</v>
      </c>
    </row>
    <row r="113" spans="1:2" x14ac:dyDescent="0.55000000000000004">
      <c r="A113">
        <f>org_7.2eV!$A113*$E$3/$E$2</f>
        <v>12.479578450198899</v>
      </c>
      <c r="B113">
        <v>0</v>
      </c>
    </row>
    <row r="114" spans="1:2" x14ac:dyDescent="0.55000000000000004">
      <c r="A114">
        <f>org_7.2eV!$A114*$E$3/$E$2</f>
        <v>16.639437933598529</v>
      </c>
      <c r="B114">
        <v>0</v>
      </c>
    </row>
    <row r="115" spans="1:2" x14ac:dyDescent="0.55000000000000004">
      <c r="A115">
        <f>org_7.2eV!$A115*$E$3/$E$2</f>
        <v>20.799297416998161</v>
      </c>
      <c r="B115">
        <v>0</v>
      </c>
    </row>
    <row r="116" spans="1:2" x14ac:dyDescent="0.55000000000000004">
      <c r="A116">
        <f>org_7.2eV!$A116*$E$3/$E$2</f>
        <v>24.959156900397797</v>
      </c>
      <c r="B116">
        <v>0</v>
      </c>
    </row>
    <row r="117" spans="1:2" x14ac:dyDescent="0.55000000000000004">
      <c r="A117">
        <f>org_7.2eV!$A117*$E$3/$E$2</f>
        <v>29.11901638379743</v>
      </c>
      <c r="B117">
        <v>0</v>
      </c>
    </row>
    <row r="118" spans="1:2" x14ac:dyDescent="0.55000000000000004">
      <c r="A118">
        <f>org_7.2eV!$A118*$E$3/$E$2</f>
        <v>33.278875867197058</v>
      </c>
      <c r="B118">
        <v>0</v>
      </c>
    </row>
    <row r="119" spans="1:2" x14ac:dyDescent="0.55000000000000004">
      <c r="A119">
        <f>org_7.2eV!$A119*$E$3/$E$2</f>
        <v>37.438735350596694</v>
      </c>
      <c r="B119">
        <v>0</v>
      </c>
    </row>
    <row r="120" spans="1:2" x14ac:dyDescent="0.55000000000000004">
      <c r="A120">
        <f>org_7.2eV!$A120*$E$3/$E$2</f>
        <v>41.598594833996323</v>
      </c>
      <c r="B120">
        <v>0</v>
      </c>
    </row>
    <row r="121" spans="1:2" x14ac:dyDescent="0.55000000000000004">
      <c r="A121">
        <f>org_7.2eV!$A121*$E$3/$E$2</f>
        <v>49.918313800795595</v>
      </c>
      <c r="B121">
        <v>0</v>
      </c>
    </row>
    <row r="122" spans="1:2" x14ac:dyDescent="0.55000000000000004">
      <c r="A122">
        <f>org_7.2eV!$A122*$E$3/$E$2</f>
        <v>58.238032767594859</v>
      </c>
      <c r="B122">
        <v>0</v>
      </c>
    </row>
    <row r="123" spans="1:2" x14ac:dyDescent="0.55000000000000004">
      <c r="A123">
        <f>org_7.2eV!$A123*$E$3/$E$2</f>
        <v>66.557751734394117</v>
      </c>
      <c r="B123">
        <v>0</v>
      </c>
    </row>
    <row r="124" spans="1:2" x14ac:dyDescent="0.55000000000000004">
      <c r="A124">
        <f>org_7.2eV!$A124*$E$3/$E$2</f>
        <v>74.877470701193388</v>
      </c>
      <c r="B124">
        <v>0</v>
      </c>
    </row>
    <row r="125" spans="1:2" x14ac:dyDescent="0.55000000000000004">
      <c r="A125">
        <f>org_7.2eV!$A125*$E$3/$E$2</f>
        <v>83.197189667992646</v>
      </c>
      <c r="B125">
        <v>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60737-3251-48E8-8A3D-8549A95843D5}">
  <dimension ref="A1:F125"/>
  <sheetViews>
    <sheetView topLeftCell="A115" workbookViewId="0"/>
  </sheetViews>
  <sheetFormatPr defaultColWidth="8.83203125" defaultRowHeight="18" x14ac:dyDescent="0.55000000000000004"/>
  <sheetData>
    <row r="1" spans="1:6" x14ac:dyDescent="0.55000000000000004">
      <c r="A1">
        <f>org_7.2eV!$A1*$E$3/$E$2</f>
        <v>-69.330991389993883</v>
      </c>
      <c r="B1">
        <v>0</v>
      </c>
      <c r="E1">
        <v>4.34</v>
      </c>
    </row>
    <row r="2" spans="1:6" x14ac:dyDescent="0.55000000000000004">
      <c r="A2">
        <f>org_7.2eV!$A2*$E$3/$E$2</f>
        <v>-62.397892250994488</v>
      </c>
      <c r="B2">
        <v>0</v>
      </c>
      <c r="D2" t="s">
        <v>0</v>
      </c>
      <c r="E2">
        <f>2.35*E1/SQRT(2)</f>
        <v>7.2117820613215979</v>
      </c>
      <c r="F2" t="s">
        <v>2</v>
      </c>
    </row>
    <row r="3" spans="1:6" x14ac:dyDescent="0.55000000000000004">
      <c r="A3">
        <f>org_7.2eV!$A3*$E$3/$E$2</f>
        <v>-55.4647931119951</v>
      </c>
      <c r="B3">
        <v>0</v>
      </c>
      <c r="D3" t="s">
        <v>1</v>
      </c>
      <c r="E3">
        <v>5</v>
      </c>
      <c r="F3" t="s">
        <v>2</v>
      </c>
    </row>
    <row r="4" spans="1:6" x14ac:dyDescent="0.55000000000000004">
      <c r="A4">
        <f>org_7.2eV!$A4*$E$3/$E$2</f>
        <v>-48.531693972995711</v>
      </c>
      <c r="B4">
        <v>0</v>
      </c>
    </row>
    <row r="5" spans="1:6" x14ac:dyDescent="0.55000000000000004">
      <c r="A5">
        <f>org_7.2eV!$A5*$E$3/$E$2</f>
        <v>-41.598594833996323</v>
      </c>
      <c r="B5">
        <v>0</v>
      </c>
    </row>
    <row r="6" spans="1:6" x14ac:dyDescent="0.55000000000000004">
      <c r="A6">
        <f>org_7.2eV!$A6*$E$3/$E$2</f>
        <v>-38.132045264496632</v>
      </c>
      <c r="B6">
        <v>0</v>
      </c>
    </row>
    <row r="7" spans="1:6" x14ac:dyDescent="0.55000000000000004">
      <c r="A7">
        <f>org_7.2eV!$A7*$E$3/$E$2</f>
        <v>-34.665495694996942</v>
      </c>
      <c r="B7">
        <v>0</v>
      </c>
    </row>
    <row r="8" spans="1:6" x14ac:dyDescent="0.55000000000000004">
      <c r="A8">
        <f>org_7.2eV!$A8*$E$3/$E$2</f>
        <v>-31.198946125497244</v>
      </c>
      <c r="B8">
        <v>0</v>
      </c>
    </row>
    <row r="9" spans="1:6" x14ac:dyDescent="0.55000000000000004">
      <c r="A9">
        <f>org_7.2eV!$A9*$E$3/$E$2</f>
        <v>-27.871058538777397</v>
      </c>
      <c r="B9">
        <v>1.24976E-4</v>
      </c>
    </row>
    <row r="10" spans="1:6" x14ac:dyDescent="0.55000000000000004">
      <c r="A10">
        <f>org_7.2eV!$A10*$E$3/$E$2</f>
        <v>-27.524403581827443</v>
      </c>
      <c r="B10">
        <v>1.3336500000000001E-4</v>
      </c>
    </row>
    <row r="11" spans="1:6" x14ac:dyDescent="0.55000000000000004">
      <c r="A11">
        <f>org_7.2eV!$A11*$E$3/$E$2</f>
        <v>-27.177748624877474</v>
      </c>
      <c r="B11">
        <v>1.4232000000000001E-4</v>
      </c>
    </row>
    <row r="12" spans="1:6" x14ac:dyDescent="0.55000000000000004">
      <c r="A12">
        <f>org_7.2eV!$A12*$E$3/$E$2</f>
        <v>-26.831093667927504</v>
      </c>
      <c r="B12">
        <v>1.51877E-4</v>
      </c>
    </row>
    <row r="13" spans="1:6" x14ac:dyDescent="0.55000000000000004">
      <c r="A13">
        <f>org_7.2eV!$A13*$E$3/$E$2</f>
        <v>-26.484438710977535</v>
      </c>
      <c r="B13">
        <v>1.62079E-4</v>
      </c>
    </row>
    <row r="14" spans="1:6" x14ac:dyDescent="0.55000000000000004">
      <c r="A14">
        <f>org_7.2eV!$A14*$E$3/$E$2</f>
        <v>-26.137783754027566</v>
      </c>
      <c r="B14">
        <v>1.72969E-4</v>
      </c>
    </row>
    <row r="15" spans="1:6" x14ac:dyDescent="0.55000000000000004">
      <c r="A15">
        <f>org_7.2eV!$A15*$E$3/$E$2</f>
        <v>-25.791128797077597</v>
      </c>
      <c r="B15">
        <v>1.8459300000000001E-4</v>
      </c>
    </row>
    <row r="16" spans="1:6" x14ac:dyDescent="0.55000000000000004">
      <c r="A16">
        <f>org_7.2eV!$A16*$E$3/$E$2</f>
        <v>-25.444473840127628</v>
      </c>
      <c r="B16">
        <v>1.9699999999999999E-4</v>
      </c>
    </row>
    <row r="17" spans="1:2" x14ac:dyDescent="0.55000000000000004">
      <c r="A17">
        <f>org_7.2eV!$A17*$E$3/$E$2</f>
        <v>-25.097818883177656</v>
      </c>
      <c r="B17">
        <v>2.1024300000000001E-4</v>
      </c>
    </row>
    <row r="18" spans="1:2" x14ac:dyDescent="0.55000000000000004">
      <c r="A18">
        <f>org_7.2eV!$A18*$E$3/$E$2</f>
        <v>-24.751163926227687</v>
      </c>
      <c r="B18">
        <v>2.24379E-4</v>
      </c>
    </row>
    <row r="19" spans="1:2" x14ac:dyDescent="0.55000000000000004">
      <c r="A19">
        <f>org_7.2eV!$A19*$E$3/$E$2</f>
        <v>-24.404508969277718</v>
      </c>
      <c r="B19">
        <v>2.3946899999999999E-4</v>
      </c>
    </row>
    <row r="20" spans="1:2" x14ac:dyDescent="0.55000000000000004">
      <c r="A20">
        <f>org_7.2eV!$A20*$E$3/$E$2</f>
        <v>-24.057854012327748</v>
      </c>
      <c r="B20">
        <v>2.5557500000000002E-4</v>
      </c>
    </row>
    <row r="21" spans="1:2" x14ac:dyDescent="0.55000000000000004">
      <c r="A21">
        <f>org_7.2eV!$A21*$E$3/$E$2</f>
        <v>-23.711199055377779</v>
      </c>
      <c r="B21">
        <v>2.72768E-4</v>
      </c>
    </row>
    <row r="22" spans="1:2" x14ac:dyDescent="0.55000000000000004">
      <c r="A22">
        <f>org_7.2eV!$A22*$E$3/$E$2</f>
        <v>-23.36454409842781</v>
      </c>
      <c r="B22">
        <v>2.91119E-4</v>
      </c>
    </row>
    <row r="23" spans="1:2" x14ac:dyDescent="0.55000000000000004">
      <c r="A23">
        <f>org_7.2eV!$A23*$E$3/$E$2</f>
        <v>-23.017889141477841</v>
      </c>
      <c r="B23">
        <v>3.1070799999999998E-4</v>
      </c>
    </row>
    <row r="24" spans="1:2" x14ac:dyDescent="0.55000000000000004">
      <c r="A24">
        <f>org_7.2eV!$A24*$E$3/$E$2</f>
        <v>-22.671234184527872</v>
      </c>
      <c r="B24">
        <v>3.31618E-4</v>
      </c>
    </row>
    <row r="25" spans="1:2" x14ac:dyDescent="0.55000000000000004">
      <c r="A25">
        <f>org_7.2eV!$A25*$E$3/$E$2</f>
        <v>-22.324579227577903</v>
      </c>
      <c r="B25">
        <v>3.5393799999999998E-4</v>
      </c>
    </row>
    <row r="26" spans="1:2" x14ac:dyDescent="0.55000000000000004">
      <c r="A26">
        <f>org_7.2eV!$A26*$E$3/$E$2</f>
        <v>-21.977924270627934</v>
      </c>
      <c r="B26">
        <v>3.7776299999999998E-4</v>
      </c>
    </row>
    <row r="27" spans="1:2" x14ac:dyDescent="0.55000000000000004">
      <c r="A27">
        <f>org_7.2eV!$A27*$E$3/$E$2</f>
        <v>-21.631269313677965</v>
      </c>
      <c r="B27">
        <v>4.0319500000000002E-4</v>
      </c>
    </row>
    <row r="28" spans="1:2" x14ac:dyDescent="0.55000000000000004">
      <c r="A28">
        <f>org_7.2eV!$A28*$E$3/$E$2</f>
        <v>-21.284614356727992</v>
      </c>
      <c r="B28">
        <v>4.3034200000000001E-4</v>
      </c>
    </row>
    <row r="29" spans="1:2" x14ac:dyDescent="0.55000000000000004">
      <c r="A29">
        <f>org_7.2eV!$A29*$E$3/$E$2</f>
        <v>-20.937959399778023</v>
      </c>
      <c r="B29">
        <v>4.5931999999999999E-4</v>
      </c>
    </row>
    <row r="30" spans="1:2" x14ac:dyDescent="0.55000000000000004">
      <c r="A30">
        <f>org_7.2eV!$A30*$E$3/$E$2</f>
        <v>-20.591304442828054</v>
      </c>
      <c r="B30">
        <v>4.9025200000000005E-4</v>
      </c>
    </row>
    <row r="31" spans="1:2" x14ac:dyDescent="0.55000000000000004">
      <c r="A31">
        <f>org_7.2eV!$A31*$E$3/$E$2</f>
        <v>-20.244649485878085</v>
      </c>
      <c r="B31">
        <v>5.2327000000000005E-4</v>
      </c>
    </row>
    <row r="32" spans="1:2" x14ac:dyDescent="0.55000000000000004">
      <c r="A32">
        <f>org_7.2eV!$A32*$E$3/$E$2</f>
        <v>-19.897994528928116</v>
      </c>
      <c r="B32">
        <v>5.58516E-4</v>
      </c>
    </row>
    <row r="33" spans="1:2" x14ac:dyDescent="0.55000000000000004">
      <c r="A33">
        <f>org_7.2eV!$A33*$E$3/$E$2</f>
        <v>-19.551339571978147</v>
      </c>
      <c r="B33">
        <v>5.9613899999999998E-4</v>
      </c>
    </row>
    <row r="34" spans="1:2" x14ac:dyDescent="0.55000000000000004">
      <c r="A34">
        <f>org_7.2eV!$A34*$E$3/$E$2</f>
        <v>-19.204684615028178</v>
      </c>
      <c r="B34">
        <v>6.36299E-4</v>
      </c>
    </row>
    <row r="35" spans="1:2" x14ac:dyDescent="0.55000000000000004">
      <c r="A35">
        <f>org_7.2eV!$A35*$E$3/$E$2</f>
        <v>-18.858029658078209</v>
      </c>
      <c r="B35">
        <v>6.7916899999999997E-4</v>
      </c>
    </row>
    <row r="36" spans="1:2" x14ac:dyDescent="0.55000000000000004">
      <c r="A36">
        <f>org_7.2eV!$A36*$E$3/$E$2</f>
        <v>-18.51137470112824</v>
      </c>
      <c r="B36">
        <v>7.2493099999999995E-4</v>
      </c>
    </row>
    <row r="37" spans="1:2" x14ac:dyDescent="0.55000000000000004">
      <c r="A37">
        <f>org_7.2eV!$A37*$E$3/$E$2</f>
        <v>-18.164719744178271</v>
      </c>
      <c r="B37">
        <v>7.7377900000000005E-4</v>
      </c>
    </row>
    <row r="38" spans="1:2" x14ac:dyDescent="0.55000000000000004">
      <c r="A38">
        <f>org_7.2eV!$A38*$E$3/$E$2</f>
        <v>-17.818064787228302</v>
      </c>
      <c r="B38">
        <v>8.2592400000000002E-4</v>
      </c>
    </row>
    <row r="39" spans="1:2" x14ac:dyDescent="0.55000000000000004">
      <c r="A39">
        <f>org_7.2eV!$A39*$E$3/$E$2</f>
        <v>-17.471409830278329</v>
      </c>
      <c r="B39">
        <v>8.8158599999999996E-4</v>
      </c>
    </row>
    <row r="40" spans="1:2" x14ac:dyDescent="0.55000000000000004">
      <c r="A40">
        <f>org_7.2eV!$A40*$E$3/$E$2</f>
        <v>-17.12475487332836</v>
      </c>
      <c r="B40">
        <v>9.4100300000000004E-4</v>
      </c>
    </row>
    <row r="41" spans="1:2" x14ac:dyDescent="0.55000000000000004">
      <c r="A41">
        <f>org_7.2eV!$A41*$E$3/$E$2</f>
        <v>-16.778099916378391</v>
      </c>
      <c r="B41">
        <v>1.004429E-3</v>
      </c>
    </row>
    <row r="42" spans="1:2" x14ac:dyDescent="0.55000000000000004">
      <c r="A42">
        <f>org_7.2eV!$A42*$E$3/$E$2</f>
        <v>-16.431444959428422</v>
      </c>
      <c r="B42">
        <v>1.0721350000000001E-3</v>
      </c>
    </row>
    <row r="43" spans="1:2" x14ac:dyDescent="0.55000000000000004">
      <c r="A43">
        <f>org_7.2eV!$A43*$E$3/$E$2</f>
        <v>-16.084790002478453</v>
      </c>
      <c r="B43">
        <v>1.1444090000000001E-3</v>
      </c>
    </row>
    <row r="44" spans="1:2" x14ac:dyDescent="0.55000000000000004">
      <c r="A44">
        <f>org_7.2eV!$A44*$E$3/$E$2</f>
        <v>-15.738135045528484</v>
      </c>
      <c r="B44">
        <v>1.22156E-3</v>
      </c>
    </row>
    <row r="45" spans="1:2" x14ac:dyDescent="0.55000000000000004">
      <c r="A45">
        <f>org_7.2eV!$A45*$E$3/$E$2</f>
        <v>-15.391480088578515</v>
      </c>
      <c r="B45">
        <v>1.3039169999999999E-3</v>
      </c>
    </row>
    <row r="46" spans="1:2" x14ac:dyDescent="0.55000000000000004">
      <c r="A46">
        <f>org_7.2eV!$A46*$E$3/$E$2</f>
        <v>-15.044825131628546</v>
      </c>
      <c r="B46">
        <v>1.391832E-3</v>
      </c>
    </row>
    <row r="47" spans="1:2" x14ac:dyDescent="0.55000000000000004">
      <c r="A47">
        <f>org_7.2eV!$A47*$E$3/$E$2</f>
        <v>-14.698170174678577</v>
      </c>
      <c r="B47">
        <v>1.4856800000000001E-3</v>
      </c>
    </row>
    <row r="48" spans="1:2" x14ac:dyDescent="0.55000000000000004">
      <c r="A48">
        <f>org_7.2eV!$A48*$E$3/$E$2</f>
        <v>-14.351515217728606</v>
      </c>
      <c r="B48">
        <v>1.585861E-3</v>
      </c>
    </row>
    <row r="49" spans="1:2" x14ac:dyDescent="0.55000000000000004">
      <c r="A49">
        <f>org_7.2eV!$A49*$E$3/$E$2</f>
        <v>-14.004860260778637</v>
      </c>
      <c r="B49">
        <v>1.692804E-3</v>
      </c>
    </row>
    <row r="50" spans="1:2" x14ac:dyDescent="0.55000000000000004">
      <c r="A50">
        <f>org_7.2eV!$A50*$E$3/$E$2</f>
        <v>-13.658205303828668</v>
      </c>
      <c r="B50">
        <v>1.8069659999999999E-3</v>
      </c>
    </row>
    <row r="51" spans="1:2" x14ac:dyDescent="0.55000000000000004">
      <c r="A51">
        <f>org_7.2eV!$A51*$E$3/$E$2</f>
        <v>-13.311550346878699</v>
      </c>
      <c r="B51">
        <v>1.928833E-3</v>
      </c>
    </row>
    <row r="52" spans="1:2" x14ac:dyDescent="0.55000000000000004">
      <c r="A52">
        <f>org_7.2eV!$A52*$E$3/$E$2</f>
        <v>-12.96489538992873</v>
      </c>
      <c r="B52">
        <v>2.0589279999999998E-3</v>
      </c>
    </row>
    <row r="53" spans="1:2" x14ac:dyDescent="0.55000000000000004">
      <c r="A53">
        <f>org_7.2eV!$A53*$E$3/$E$2</f>
        <v>-12.618240432978759</v>
      </c>
      <c r="B53">
        <v>2.1978050000000002E-3</v>
      </c>
    </row>
    <row r="54" spans="1:2" x14ac:dyDescent="0.55000000000000004">
      <c r="A54">
        <f>org_7.2eV!$A54*$E$3/$E$2</f>
        <v>-12.27158547602879</v>
      </c>
      <c r="B54">
        <v>2.3460600000000001E-3</v>
      </c>
    </row>
    <row r="55" spans="1:2" x14ac:dyDescent="0.55000000000000004">
      <c r="A55">
        <f>org_7.2eV!$A55*$E$3/$E$2</f>
        <v>-11.924930519078821</v>
      </c>
      <c r="B55">
        <v>2.5043259999999999E-3</v>
      </c>
    </row>
    <row r="56" spans="1:2" x14ac:dyDescent="0.55000000000000004">
      <c r="A56">
        <f>org_7.2eV!$A56*$E$3/$E$2</f>
        <v>-11.578275562128852</v>
      </c>
      <c r="B56">
        <v>2.6732840000000002E-3</v>
      </c>
    </row>
    <row r="57" spans="1:2" x14ac:dyDescent="0.55000000000000004">
      <c r="A57">
        <f>org_7.2eV!$A57*$E$3/$E$2</f>
        <v>-11.231620605178882</v>
      </c>
      <c r="B57">
        <v>2.853661E-3</v>
      </c>
    </row>
    <row r="58" spans="1:2" x14ac:dyDescent="0.55000000000000004">
      <c r="A58">
        <f>org_7.2eV!$A58*$E$3/$E$2</f>
        <v>-10.884965648228913</v>
      </c>
      <c r="B58">
        <v>3.0462380000000002E-3</v>
      </c>
    </row>
    <row r="59" spans="1:2" x14ac:dyDescent="0.55000000000000004">
      <c r="A59">
        <f>org_7.2eV!$A59*$E$3/$E$2</f>
        <v>-10.538310691278943</v>
      </c>
      <c r="B59">
        <v>3.251866E-3</v>
      </c>
    </row>
    <row r="60" spans="1:2" x14ac:dyDescent="0.55000000000000004">
      <c r="A60">
        <f>org_7.2eV!$A60*$E$3/$E$2</f>
        <v>-10.191655734328974</v>
      </c>
      <c r="B60">
        <v>3.4714770000000002E-3</v>
      </c>
    </row>
    <row r="61" spans="1:2" x14ac:dyDescent="0.55000000000000004">
      <c r="A61">
        <f>org_7.2eV!$A61*$E$3/$E$2</f>
        <v>-9.8450007773790045</v>
      </c>
      <c r="B61">
        <v>3.7061260000000001E-3</v>
      </c>
    </row>
    <row r="62" spans="1:2" x14ac:dyDescent="0.55000000000000004">
      <c r="A62">
        <f>org_7.2eV!$A62*$E$3/$E$2</f>
        <v>-9.4983458204290354</v>
      </c>
      <c r="B62">
        <v>3.9570580000000003E-3</v>
      </c>
    </row>
    <row r="63" spans="1:2" x14ac:dyDescent="0.55000000000000004">
      <c r="A63">
        <f>org_7.2eV!$A63*$E$3/$E$2</f>
        <v>-9.1516908634790664</v>
      </c>
      <c r="B63">
        <v>4.2258340000000004E-3</v>
      </c>
    </row>
    <row r="64" spans="1:2" x14ac:dyDescent="0.55000000000000004">
      <c r="A64">
        <f>org_7.2eV!$A64*$E$3/$E$2</f>
        <v>-8.8050359065290955</v>
      </c>
      <c r="B64">
        <v>4.5145640000000004E-3</v>
      </c>
    </row>
    <row r="65" spans="1:2" x14ac:dyDescent="0.55000000000000004">
      <c r="A65">
        <f>org_7.2eV!$A65*$E$3/$E$2</f>
        <v>-8.4583809495791265</v>
      </c>
      <c r="B65">
        <v>4.8263100000000003E-3</v>
      </c>
    </row>
    <row r="66" spans="1:2" x14ac:dyDescent="0.55000000000000004">
      <c r="A66">
        <f>org_7.2eV!$A66*$E$3/$E$2</f>
        <v>-8.1117259926291574</v>
      </c>
      <c r="B66">
        <v>5.1657689999999997E-3</v>
      </c>
    </row>
    <row r="67" spans="1:2" x14ac:dyDescent="0.55000000000000004">
      <c r="A67">
        <f>org_7.2eV!$A67*$E$3/$E$2</f>
        <v>-7.7650710356791883</v>
      </c>
      <c r="B67">
        <v>5.5403680000000004E-3</v>
      </c>
    </row>
    <row r="68" spans="1:2" x14ac:dyDescent="0.55000000000000004">
      <c r="A68">
        <f>org_7.2eV!$A68*$E$3/$E$2</f>
        <v>-7.4184160787292184</v>
      </c>
      <c r="B68">
        <v>5.9619570000000004E-3</v>
      </c>
    </row>
    <row r="69" spans="1:2" x14ac:dyDescent="0.55000000000000004">
      <c r="A69">
        <f>org_7.2eV!$A69*$E$3/$E$2</f>
        <v>-7.0717611217792493</v>
      </c>
      <c r="B69">
        <v>6.4492639999999997E-3</v>
      </c>
    </row>
    <row r="70" spans="1:2" x14ac:dyDescent="0.55000000000000004">
      <c r="A70">
        <f>org_7.2eV!$A70*$E$3/$E$2</f>
        <v>-6.7251061648292803</v>
      </c>
      <c r="B70">
        <v>7.0312580000000003E-3</v>
      </c>
    </row>
    <row r="71" spans="1:2" x14ac:dyDescent="0.55000000000000004">
      <c r="A71">
        <f>org_7.2eV!$A71*$E$3/$E$2</f>
        <v>-6.3784512078793103</v>
      </c>
      <c r="B71">
        <v>7.7514389999999997E-3</v>
      </c>
    </row>
    <row r="72" spans="1:2" x14ac:dyDescent="0.55000000000000004">
      <c r="A72">
        <f>org_7.2eV!$A72*$E$3/$E$2</f>
        <v>-6.0317962509293412</v>
      </c>
      <c r="B72">
        <v>8.6728150000000004E-3</v>
      </c>
    </row>
    <row r="73" spans="1:2" x14ac:dyDescent="0.55000000000000004">
      <c r="A73">
        <f>org_7.2eV!$A73*$E$3/$E$2</f>
        <v>-5.6851412939793722</v>
      </c>
      <c r="B73">
        <v>9.8829720000000003E-3</v>
      </c>
    </row>
    <row r="74" spans="1:2" x14ac:dyDescent="0.55000000000000004">
      <c r="A74">
        <f>org_7.2eV!$A74*$E$3/$E$2</f>
        <v>-5.3384863370294022</v>
      </c>
      <c r="B74">
        <v>1.1498133000000001E-2</v>
      </c>
    </row>
    <row r="75" spans="1:2" x14ac:dyDescent="0.55000000000000004">
      <c r="A75">
        <f>org_7.2eV!$A75*$E$3/$E$2</f>
        <v>-4.9918313800794332</v>
      </c>
      <c r="B75">
        <v>1.3664595E-2</v>
      </c>
    </row>
    <row r="76" spans="1:2" x14ac:dyDescent="0.55000000000000004">
      <c r="A76">
        <f>org_7.2eV!$A76*$E$3/$E$2</f>
        <v>-4.6451764231294632</v>
      </c>
      <c r="B76">
        <v>1.6555512000000001E-2</v>
      </c>
    </row>
    <row r="77" spans="1:2" x14ac:dyDescent="0.55000000000000004">
      <c r="A77">
        <f>org_7.2eV!$A77*$E$3/$E$2</f>
        <v>-4.2985214661794942</v>
      </c>
      <c r="B77">
        <v>2.0360913000000001E-2</v>
      </c>
    </row>
    <row r="78" spans="1:2" x14ac:dyDescent="0.55000000000000004">
      <c r="A78">
        <f>org_7.2eV!$A78*$E$3/$E$2</f>
        <v>-3.9518665092295246</v>
      </c>
      <c r="B78">
        <v>2.5269313000000002E-2</v>
      </c>
    </row>
    <row r="79" spans="1:2" x14ac:dyDescent="0.55000000000000004">
      <c r="A79">
        <f>org_7.2eV!$A79*$E$3/$E$2</f>
        <v>-3.6052115522795556</v>
      </c>
      <c r="B79">
        <v>3.1440449000000002E-2</v>
      </c>
    </row>
    <row r="80" spans="1:2" x14ac:dyDescent="0.55000000000000004">
      <c r="A80">
        <f>org_7.2eV!$A80*$E$3/$E$2</f>
        <v>-3.2585565953295861</v>
      </c>
      <c r="B80">
        <v>3.8970618999999998E-2</v>
      </c>
    </row>
    <row r="81" spans="1:2" x14ac:dyDescent="0.55000000000000004">
      <c r="A81">
        <f>org_7.2eV!$A81*$E$3/$E$2</f>
        <v>-2.9119016383796166</v>
      </c>
      <c r="B81">
        <v>4.7854499000000002E-2</v>
      </c>
    </row>
    <row r="82" spans="1:2" x14ac:dyDescent="0.55000000000000004">
      <c r="A82">
        <f>org_7.2eV!$A82*$E$3/$E$2</f>
        <v>-2.5652466814296475</v>
      </c>
      <c r="B82">
        <v>5.7949722000000002E-2</v>
      </c>
    </row>
    <row r="83" spans="1:2" x14ac:dyDescent="0.55000000000000004">
      <c r="A83">
        <f>org_7.2eV!$A83*$E$3/$E$2</f>
        <v>-2.218591724479678</v>
      </c>
      <c r="B83">
        <v>6.8952185999999999E-2</v>
      </c>
    </row>
    <row r="84" spans="1:2" x14ac:dyDescent="0.55000000000000004">
      <c r="A84">
        <f>org_7.2eV!$A84*$E$3/$E$2</f>
        <v>-1.8719367675297085</v>
      </c>
      <c r="B84">
        <v>8.0390233000000005E-2</v>
      </c>
    </row>
    <row r="85" spans="1:2" x14ac:dyDescent="0.55000000000000004">
      <c r="A85">
        <f>org_7.2eV!$A85*$E$3/$E$2</f>
        <v>-1.5252818105797392</v>
      </c>
      <c r="B85">
        <v>9.1643973000000004E-2</v>
      </c>
    </row>
    <row r="86" spans="1:2" x14ac:dyDescent="0.55000000000000004">
      <c r="A86">
        <f>org_7.2eV!$A86*$E$3/$E$2</f>
        <v>-1.1786268536297697</v>
      </c>
      <c r="B86">
        <v>0.101992126</v>
      </c>
    </row>
    <row r="87" spans="1:2" x14ac:dyDescent="0.55000000000000004">
      <c r="A87">
        <f>org_7.2eV!$A87*$E$3/$E$2</f>
        <v>-0.83197189667980043</v>
      </c>
      <c r="B87">
        <v>0.11068326000000001</v>
      </c>
    </row>
    <row r="88" spans="1:2" x14ac:dyDescent="0.55000000000000004">
      <c r="A88">
        <f>org_7.2eV!$A88*$E$3/$E$2</f>
        <v>-0.48531693972983103</v>
      </c>
      <c r="B88">
        <v>0.11702254600000001</v>
      </c>
    </row>
    <row r="89" spans="1:2" x14ac:dyDescent="0.55000000000000004">
      <c r="A89">
        <f>org_7.2eV!$A89*$E$3/$E$2</f>
        <v>-0.13866198277986164</v>
      </c>
      <c r="B89">
        <v>0.12046052</v>
      </c>
    </row>
    <row r="90" spans="1:2" x14ac:dyDescent="0.55000000000000004">
      <c r="A90">
        <f>org_7.2eV!$A90*$E$3/$E$2</f>
        <v>0.20799297417010773</v>
      </c>
      <c r="B90">
        <v>0.12066832299999999</v>
      </c>
    </row>
    <row r="91" spans="1:2" x14ac:dyDescent="0.55000000000000004">
      <c r="A91">
        <f>org_7.2eV!$A91*$E$3/$E$2</f>
        <v>0.55464793112007715</v>
      </c>
      <c r="B91">
        <v>0.117585299</v>
      </c>
    </row>
    <row r="92" spans="1:2" x14ac:dyDescent="0.55000000000000004">
      <c r="A92">
        <f>org_7.2eV!$A92*$E$3/$E$2</f>
        <v>0.90130288807004655</v>
      </c>
      <c r="B92">
        <v>0.11142959199999999</v>
      </c>
    </row>
    <row r="93" spans="1:2" x14ac:dyDescent="0.55000000000000004">
      <c r="A93">
        <f>org_7.2eV!$A93*$E$3/$E$2</f>
        <v>1.2479578450200159</v>
      </c>
      <c r="B93">
        <v>0.102669473</v>
      </c>
    </row>
    <row r="94" spans="1:2" x14ac:dyDescent="0.55000000000000004">
      <c r="A94">
        <f>org_7.2eV!$A94*$E$3/$E$2</f>
        <v>1.5946128019699852</v>
      </c>
      <c r="B94">
        <v>9.1960823999999997E-2</v>
      </c>
    </row>
    <row r="95" spans="1:2" x14ac:dyDescent="0.55000000000000004">
      <c r="A95">
        <f>org_7.2eV!$A95*$E$3/$E$2</f>
        <v>1.9412677589199547</v>
      </c>
      <c r="B95">
        <v>8.0062546999999998E-2</v>
      </c>
    </row>
    <row r="96" spans="1:2" x14ac:dyDescent="0.55000000000000004">
      <c r="A96">
        <f>org_7.2eV!$A96*$E$3/$E$2</f>
        <v>2.2879227158699242</v>
      </c>
      <c r="B96">
        <v>6.7745192999999995E-2</v>
      </c>
    </row>
    <row r="97" spans="1:2" x14ac:dyDescent="0.55000000000000004">
      <c r="A97">
        <f>org_7.2eV!$A97*$E$3/$E$2</f>
        <v>2.6345776728198933</v>
      </c>
      <c r="B97">
        <v>5.5708101000000003E-2</v>
      </c>
    </row>
    <row r="98" spans="1:2" x14ac:dyDescent="0.55000000000000004">
      <c r="A98">
        <f>org_7.2eV!$A98*$E$3/$E$2</f>
        <v>2.9812326297698628</v>
      </c>
      <c r="B98">
        <v>4.4517053000000001E-2</v>
      </c>
    </row>
    <row r="99" spans="1:2" x14ac:dyDescent="0.55000000000000004">
      <c r="A99">
        <f>org_7.2eV!$A99*$E$3/$E$2</f>
        <v>3.3278875867198323</v>
      </c>
      <c r="B99">
        <v>3.4569128999999997E-2</v>
      </c>
    </row>
    <row r="100" spans="1:2" x14ac:dyDescent="0.55000000000000004">
      <c r="A100">
        <f>org_7.2eV!$A100*$E$3/$E$2</f>
        <v>3.6745425436698014</v>
      </c>
      <c r="B100">
        <v>2.6085477999999999E-2</v>
      </c>
    </row>
    <row r="101" spans="1:2" x14ac:dyDescent="0.55000000000000004">
      <c r="A101">
        <f>org_7.2eV!$A101*$E$3/$E$2</f>
        <v>4.0211975006197713</v>
      </c>
      <c r="B101">
        <v>1.9127644999999999E-2</v>
      </c>
    </row>
    <row r="102" spans="1:2" x14ac:dyDescent="0.55000000000000004">
      <c r="A102">
        <f>org_7.2eV!$A102*$E$3/$E$2</f>
        <v>4.3678524575697404</v>
      </c>
      <c r="B102">
        <v>1.3629909000000001E-2</v>
      </c>
    </row>
    <row r="103" spans="1:2" x14ac:dyDescent="0.55000000000000004">
      <c r="A103">
        <f>org_7.2eV!$A103*$E$3/$E$2</f>
        <v>4.7145074145197094</v>
      </c>
      <c r="B103">
        <v>9.4390229999999995E-3</v>
      </c>
    </row>
    <row r="104" spans="1:2" x14ac:dyDescent="0.55000000000000004">
      <c r="A104">
        <f>org_7.2eV!$A104*$E$3/$E$2</f>
        <v>5.0611623714696794</v>
      </c>
      <c r="B104">
        <v>6.3536570000000004E-3</v>
      </c>
    </row>
    <row r="105" spans="1:2" x14ac:dyDescent="0.55000000000000004">
      <c r="A105">
        <f>org_7.2eV!$A105*$E$3/$E$2</f>
        <v>5.4078173284196485</v>
      </c>
      <c r="B105">
        <v>4.1580030000000004E-3</v>
      </c>
    </row>
    <row r="106" spans="1:2" x14ac:dyDescent="0.55000000000000004">
      <c r="A106">
        <f>org_7.2eV!$A106*$E$3/$E$2</f>
        <v>5.7544722853696175</v>
      </c>
      <c r="B106">
        <v>2.6465519999999999E-3</v>
      </c>
    </row>
    <row r="107" spans="1:2" x14ac:dyDescent="0.55000000000000004">
      <c r="A107">
        <f>org_7.2eV!$A107*$E$3/$E$2</f>
        <v>6.1011272423195875</v>
      </c>
      <c r="B107">
        <v>1.6394440000000001E-3</v>
      </c>
    </row>
    <row r="108" spans="1:2" x14ac:dyDescent="0.55000000000000004">
      <c r="A108">
        <f>org_7.2eV!$A108*$E$3/$E$2</f>
        <v>6.4477821992695565</v>
      </c>
      <c r="B108">
        <v>9.8950899999999996E-4</v>
      </c>
    </row>
    <row r="109" spans="1:2" x14ac:dyDescent="0.55000000000000004">
      <c r="A109">
        <f>org_7.2eV!$A109*$E$3/$E$2</f>
        <v>6.7944371562195265</v>
      </c>
      <c r="B109">
        <v>5.8302500000000004E-4</v>
      </c>
    </row>
    <row r="110" spans="1:2" x14ac:dyDescent="0.55000000000000004">
      <c r="A110">
        <f>org_7.2eV!$A110*$E$3/$E$2</f>
        <v>7.1410921131694955</v>
      </c>
      <c r="B110">
        <v>3.3647199999999999E-4</v>
      </c>
    </row>
    <row r="111" spans="1:2" x14ac:dyDescent="0.55000000000000004">
      <c r="A111">
        <f>org_7.2eV!$A111*$E$3/$E$2</f>
        <v>7.4877470701194646</v>
      </c>
      <c r="B111">
        <v>1.91306E-4</v>
      </c>
    </row>
    <row r="112" spans="1:2" x14ac:dyDescent="0.55000000000000004">
      <c r="A112">
        <f>org_7.2eV!$A112*$E$3/$E$2</f>
        <v>7.8344020270694346</v>
      </c>
      <c r="B112">
        <v>1.08223E-4</v>
      </c>
    </row>
    <row r="113" spans="1:2" x14ac:dyDescent="0.55000000000000004">
      <c r="A113">
        <f>org_7.2eV!$A113*$E$3/$E$2</f>
        <v>10.399648708499081</v>
      </c>
      <c r="B113">
        <v>0</v>
      </c>
    </row>
    <row r="114" spans="1:2" x14ac:dyDescent="0.55000000000000004">
      <c r="A114">
        <f>org_7.2eV!$A114*$E$3/$E$2</f>
        <v>13.866198277998775</v>
      </c>
      <c r="B114">
        <v>0</v>
      </c>
    </row>
    <row r="115" spans="1:2" x14ac:dyDescent="0.55000000000000004">
      <c r="A115">
        <f>org_7.2eV!$A115*$E$3/$E$2</f>
        <v>17.332747847498471</v>
      </c>
      <c r="B115">
        <v>0</v>
      </c>
    </row>
    <row r="116" spans="1:2" x14ac:dyDescent="0.55000000000000004">
      <c r="A116">
        <f>org_7.2eV!$A116*$E$3/$E$2</f>
        <v>20.799297416998161</v>
      </c>
      <c r="B116">
        <v>0</v>
      </c>
    </row>
    <row r="117" spans="1:2" x14ac:dyDescent="0.55000000000000004">
      <c r="A117">
        <f>org_7.2eV!$A117*$E$3/$E$2</f>
        <v>24.265846986497856</v>
      </c>
      <c r="B117">
        <v>0</v>
      </c>
    </row>
    <row r="118" spans="1:2" x14ac:dyDescent="0.55000000000000004">
      <c r="A118">
        <f>org_7.2eV!$A118*$E$3/$E$2</f>
        <v>27.73239655599755</v>
      </c>
      <c r="B118">
        <v>0</v>
      </c>
    </row>
    <row r="119" spans="1:2" x14ac:dyDescent="0.55000000000000004">
      <c r="A119">
        <f>org_7.2eV!$A119*$E$3/$E$2</f>
        <v>31.198946125497244</v>
      </c>
      <c r="B119">
        <v>0</v>
      </c>
    </row>
    <row r="120" spans="1:2" x14ac:dyDescent="0.55000000000000004">
      <c r="A120">
        <f>org_7.2eV!$A120*$E$3/$E$2</f>
        <v>34.665495694996942</v>
      </c>
      <c r="B120">
        <v>0</v>
      </c>
    </row>
    <row r="121" spans="1:2" x14ac:dyDescent="0.55000000000000004">
      <c r="A121">
        <f>org_7.2eV!$A121*$E$3/$E$2</f>
        <v>41.598594833996323</v>
      </c>
      <c r="B121">
        <v>0</v>
      </c>
    </row>
    <row r="122" spans="1:2" x14ac:dyDescent="0.55000000000000004">
      <c r="A122">
        <f>org_7.2eV!$A122*$E$3/$E$2</f>
        <v>48.531693972995711</v>
      </c>
      <c r="B122">
        <v>0</v>
      </c>
    </row>
    <row r="123" spans="1:2" x14ac:dyDescent="0.55000000000000004">
      <c r="A123">
        <f>org_7.2eV!$A123*$E$3/$E$2</f>
        <v>55.4647931119951</v>
      </c>
      <c r="B123">
        <v>0</v>
      </c>
    </row>
    <row r="124" spans="1:2" x14ac:dyDescent="0.55000000000000004">
      <c r="A124">
        <f>org_7.2eV!$A124*$E$3/$E$2</f>
        <v>62.397892250994488</v>
      </c>
      <c r="B124">
        <v>0</v>
      </c>
    </row>
    <row r="125" spans="1:2" x14ac:dyDescent="0.55000000000000004">
      <c r="A125">
        <f>org_7.2eV!$A125*$E$3/$E$2</f>
        <v>69.330991389993883</v>
      </c>
      <c r="B125">
        <v>0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6EE69-D186-47C7-B612-AF09DA58A519}">
  <dimension ref="A1:F125"/>
  <sheetViews>
    <sheetView workbookViewId="0">
      <selection activeCell="A126" sqref="A126"/>
    </sheetView>
  </sheetViews>
  <sheetFormatPr defaultColWidth="8.83203125" defaultRowHeight="18" x14ac:dyDescent="0.55000000000000004"/>
  <sheetData>
    <row r="1" spans="1:6" x14ac:dyDescent="0.55000000000000004">
      <c r="A1">
        <f>org_7.2eV!$A1*$E$3/$E$2</f>
        <v>-55.4647931119951</v>
      </c>
      <c r="B1">
        <v>0</v>
      </c>
      <c r="E1">
        <v>4.34</v>
      </c>
    </row>
    <row r="2" spans="1:6" x14ac:dyDescent="0.55000000000000004">
      <c r="A2">
        <f>org_7.2eV!$A2*$E$3/$E$2</f>
        <v>-49.918313800795595</v>
      </c>
      <c r="B2">
        <v>0</v>
      </c>
      <c r="D2" t="s">
        <v>0</v>
      </c>
      <c r="E2">
        <f>2.35*E1/SQRT(2)</f>
        <v>7.2117820613215979</v>
      </c>
      <c r="F2" t="s">
        <v>2</v>
      </c>
    </row>
    <row r="3" spans="1:6" x14ac:dyDescent="0.55000000000000004">
      <c r="A3">
        <f>org_7.2eV!$A3*$E$3/$E$2</f>
        <v>-44.371834489596083</v>
      </c>
      <c r="B3">
        <v>0</v>
      </c>
      <c r="D3" t="s">
        <v>1</v>
      </c>
      <c r="E3">
        <v>4</v>
      </c>
      <c r="F3" t="s">
        <v>2</v>
      </c>
    </row>
    <row r="4" spans="1:6" x14ac:dyDescent="0.55000000000000004">
      <c r="A4">
        <f>org_7.2eV!$A4*$E$3/$E$2</f>
        <v>-38.82535517839657</v>
      </c>
      <c r="B4">
        <v>0</v>
      </c>
    </row>
    <row r="5" spans="1:6" x14ac:dyDescent="0.55000000000000004">
      <c r="A5">
        <f>org_7.2eV!$A5*$E$3/$E$2</f>
        <v>-33.278875867197058</v>
      </c>
      <c r="B5">
        <v>0</v>
      </c>
    </row>
    <row r="6" spans="1:6" x14ac:dyDescent="0.55000000000000004">
      <c r="A6">
        <f>org_7.2eV!$A6*$E$3/$E$2</f>
        <v>-30.505636211597306</v>
      </c>
      <c r="B6">
        <v>0</v>
      </c>
    </row>
    <row r="7" spans="1:6" x14ac:dyDescent="0.55000000000000004">
      <c r="A7">
        <f>org_7.2eV!$A7*$E$3/$E$2</f>
        <v>-27.73239655599755</v>
      </c>
      <c r="B7">
        <v>0</v>
      </c>
    </row>
    <row r="8" spans="1:6" x14ac:dyDescent="0.55000000000000004">
      <c r="A8">
        <f>org_7.2eV!$A8*$E$3/$E$2</f>
        <v>-24.959156900397797</v>
      </c>
      <c r="B8">
        <v>0</v>
      </c>
    </row>
    <row r="9" spans="1:6" x14ac:dyDescent="0.55000000000000004">
      <c r="A9">
        <f>org_7.2eV!$A9*$E$3/$E$2</f>
        <v>-22.296846831021917</v>
      </c>
      <c r="B9">
        <v>1.24976E-4</v>
      </c>
    </row>
    <row r="10" spans="1:6" x14ac:dyDescent="0.55000000000000004">
      <c r="A10">
        <f>org_7.2eV!$A10*$E$3/$E$2</f>
        <v>-22.019522865461955</v>
      </c>
      <c r="B10">
        <v>1.3336500000000001E-4</v>
      </c>
    </row>
    <row r="11" spans="1:6" x14ac:dyDescent="0.55000000000000004">
      <c r="A11">
        <f>org_7.2eV!$A11*$E$3/$E$2</f>
        <v>-21.742198899901979</v>
      </c>
      <c r="B11">
        <v>1.4232000000000001E-4</v>
      </c>
    </row>
    <row r="12" spans="1:6" x14ac:dyDescent="0.55000000000000004">
      <c r="A12">
        <f>org_7.2eV!$A12*$E$3/$E$2</f>
        <v>-21.464874934342003</v>
      </c>
      <c r="B12">
        <v>1.51877E-4</v>
      </c>
    </row>
    <row r="13" spans="1:6" x14ac:dyDescent="0.55000000000000004">
      <c r="A13">
        <f>org_7.2eV!$A13*$E$3/$E$2</f>
        <v>-21.187550968782027</v>
      </c>
      <c r="B13">
        <v>1.62079E-4</v>
      </c>
    </row>
    <row r="14" spans="1:6" x14ac:dyDescent="0.55000000000000004">
      <c r="A14">
        <f>org_7.2eV!$A14*$E$3/$E$2</f>
        <v>-20.910227003222051</v>
      </c>
      <c r="B14">
        <v>1.72969E-4</v>
      </c>
    </row>
    <row r="15" spans="1:6" x14ac:dyDescent="0.55000000000000004">
      <c r="A15">
        <f>org_7.2eV!$A15*$E$3/$E$2</f>
        <v>-20.632903037662079</v>
      </c>
      <c r="B15">
        <v>1.8459300000000001E-4</v>
      </c>
    </row>
    <row r="16" spans="1:6" x14ac:dyDescent="0.55000000000000004">
      <c r="A16">
        <f>org_7.2eV!$A16*$E$3/$E$2</f>
        <v>-20.355579072102103</v>
      </c>
      <c r="B16">
        <v>1.9699999999999999E-4</v>
      </c>
    </row>
    <row r="17" spans="1:2" x14ac:dyDescent="0.55000000000000004">
      <c r="A17">
        <f>org_7.2eV!$A17*$E$3/$E$2</f>
        <v>-20.078255106542127</v>
      </c>
      <c r="B17">
        <v>2.1024300000000001E-4</v>
      </c>
    </row>
    <row r="18" spans="1:2" x14ac:dyDescent="0.55000000000000004">
      <c r="A18">
        <f>org_7.2eV!$A18*$E$3/$E$2</f>
        <v>-19.800931140982151</v>
      </c>
      <c r="B18">
        <v>2.24379E-4</v>
      </c>
    </row>
    <row r="19" spans="1:2" x14ac:dyDescent="0.55000000000000004">
      <c r="A19">
        <f>org_7.2eV!$A19*$E$3/$E$2</f>
        <v>-19.523607175422175</v>
      </c>
      <c r="B19">
        <v>2.3946899999999999E-4</v>
      </c>
    </row>
    <row r="20" spans="1:2" x14ac:dyDescent="0.55000000000000004">
      <c r="A20">
        <f>org_7.2eV!$A20*$E$3/$E$2</f>
        <v>-19.246283209862199</v>
      </c>
      <c r="B20">
        <v>2.5557500000000002E-4</v>
      </c>
    </row>
    <row r="21" spans="1:2" x14ac:dyDescent="0.55000000000000004">
      <c r="A21">
        <f>org_7.2eV!$A21*$E$3/$E$2</f>
        <v>-18.968959244302223</v>
      </c>
      <c r="B21">
        <v>2.72768E-4</v>
      </c>
    </row>
    <row r="22" spans="1:2" x14ac:dyDescent="0.55000000000000004">
      <c r="A22">
        <f>org_7.2eV!$A22*$E$3/$E$2</f>
        <v>-18.691635278742247</v>
      </c>
      <c r="B22">
        <v>2.91119E-4</v>
      </c>
    </row>
    <row r="23" spans="1:2" x14ac:dyDescent="0.55000000000000004">
      <c r="A23">
        <f>org_7.2eV!$A23*$E$3/$E$2</f>
        <v>-18.414311313182274</v>
      </c>
      <c r="B23">
        <v>3.1070799999999998E-4</v>
      </c>
    </row>
    <row r="24" spans="1:2" x14ac:dyDescent="0.55000000000000004">
      <c r="A24">
        <f>org_7.2eV!$A24*$E$3/$E$2</f>
        <v>-18.136987347622298</v>
      </c>
      <c r="B24">
        <v>3.31618E-4</v>
      </c>
    </row>
    <row r="25" spans="1:2" x14ac:dyDescent="0.55000000000000004">
      <c r="A25">
        <f>org_7.2eV!$A25*$E$3/$E$2</f>
        <v>-17.859663382062323</v>
      </c>
      <c r="B25">
        <v>3.5393799999999998E-4</v>
      </c>
    </row>
    <row r="26" spans="1:2" x14ac:dyDescent="0.55000000000000004">
      <c r="A26">
        <f>org_7.2eV!$A26*$E$3/$E$2</f>
        <v>-17.582339416502347</v>
      </c>
      <c r="B26">
        <v>3.7776299999999998E-4</v>
      </c>
    </row>
    <row r="27" spans="1:2" x14ac:dyDescent="0.55000000000000004">
      <c r="A27">
        <f>org_7.2eV!$A27*$E$3/$E$2</f>
        <v>-17.305015450942371</v>
      </c>
      <c r="B27">
        <v>4.0319500000000002E-4</v>
      </c>
    </row>
    <row r="28" spans="1:2" x14ac:dyDescent="0.55000000000000004">
      <c r="A28">
        <f>org_7.2eV!$A28*$E$3/$E$2</f>
        <v>-17.027691485382395</v>
      </c>
      <c r="B28">
        <v>4.3034200000000001E-4</v>
      </c>
    </row>
    <row r="29" spans="1:2" x14ac:dyDescent="0.55000000000000004">
      <c r="A29">
        <f>org_7.2eV!$A29*$E$3/$E$2</f>
        <v>-16.750367519822419</v>
      </c>
      <c r="B29">
        <v>4.5931999999999999E-4</v>
      </c>
    </row>
    <row r="30" spans="1:2" x14ac:dyDescent="0.55000000000000004">
      <c r="A30">
        <f>org_7.2eV!$A30*$E$3/$E$2</f>
        <v>-16.473043554262443</v>
      </c>
      <c r="B30">
        <v>4.9025200000000005E-4</v>
      </c>
    </row>
    <row r="31" spans="1:2" x14ac:dyDescent="0.55000000000000004">
      <c r="A31">
        <f>org_7.2eV!$A31*$E$3/$E$2</f>
        <v>-16.19571958870247</v>
      </c>
      <c r="B31">
        <v>5.2327000000000005E-4</v>
      </c>
    </row>
    <row r="32" spans="1:2" x14ac:dyDescent="0.55000000000000004">
      <c r="A32">
        <f>org_7.2eV!$A32*$E$3/$E$2</f>
        <v>-15.918395623142493</v>
      </c>
      <c r="B32">
        <v>5.58516E-4</v>
      </c>
    </row>
    <row r="33" spans="1:2" x14ac:dyDescent="0.55000000000000004">
      <c r="A33">
        <f>org_7.2eV!$A33*$E$3/$E$2</f>
        <v>-15.641071657582518</v>
      </c>
      <c r="B33">
        <v>5.9613899999999998E-4</v>
      </c>
    </row>
    <row r="34" spans="1:2" x14ac:dyDescent="0.55000000000000004">
      <c r="A34">
        <f>org_7.2eV!$A34*$E$3/$E$2</f>
        <v>-15.363747692022542</v>
      </c>
      <c r="B34">
        <v>6.36299E-4</v>
      </c>
    </row>
    <row r="35" spans="1:2" x14ac:dyDescent="0.55000000000000004">
      <c r="A35">
        <f>org_7.2eV!$A35*$E$3/$E$2</f>
        <v>-15.086423726462566</v>
      </c>
      <c r="B35">
        <v>6.7916899999999997E-4</v>
      </c>
    </row>
    <row r="36" spans="1:2" x14ac:dyDescent="0.55000000000000004">
      <c r="A36">
        <f>org_7.2eV!$A36*$E$3/$E$2</f>
        <v>-14.809099760902591</v>
      </c>
      <c r="B36">
        <v>7.2493099999999995E-4</v>
      </c>
    </row>
    <row r="37" spans="1:2" x14ac:dyDescent="0.55000000000000004">
      <c r="A37">
        <f>org_7.2eV!$A37*$E$3/$E$2</f>
        <v>-14.531775795342616</v>
      </c>
      <c r="B37">
        <v>7.7377900000000005E-4</v>
      </c>
    </row>
    <row r="38" spans="1:2" x14ac:dyDescent="0.55000000000000004">
      <c r="A38">
        <f>org_7.2eV!$A38*$E$3/$E$2</f>
        <v>-14.25445182978264</v>
      </c>
      <c r="B38">
        <v>8.2592400000000002E-4</v>
      </c>
    </row>
    <row r="39" spans="1:2" x14ac:dyDescent="0.55000000000000004">
      <c r="A39">
        <f>org_7.2eV!$A39*$E$3/$E$2</f>
        <v>-13.977127864222664</v>
      </c>
      <c r="B39">
        <v>8.8158599999999996E-4</v>
      </c>
    </row>
    <row r="40" spans="1:2" x14ac:dyDescent="0.55000000000000004">
      <c r="A40">
        <f>org_7.2eV!$A40*$E$3/$E$2</f>
        <v>-13.699803898662688</v>
      </c>
      <c r="B40">
        <v>9.4100300000000004E-4</v>
      </c>
    </row>
    <row r="41" spans="1:2" x14ac:dyDescent="0.55000000000000004">
      <c r="A41">
        <f>org_7.2eV!$A41*$E$3/$E$2</f>
        <v>-13.422479933102714</v>
      </c>
      <c r="B41">
        <v>1.004429E-3</v>
      </c>
    </row>
    <row r="42" spans="1:2" x14ac:dyDescent="0.55000000000000004">
      <c r="A42">
        <f>org_7.2eV!$A42*$E$3/$E$2</f>
        <v>-13.145155967542738</v>
      </c>
      <c r="B42">
        <v>1.0721350000000001E-3</v>
      </c>
    </row>
    <row r="43" spans="1:2" x14ac:dyDescent="0.55000000000000004">
      <c r="A43">
        <f>org_7.2eV!$A43*$E$3/$E$2</f>
        <v>-12.867832001982762</v>
      </c>
      <c r="B43">
        <v>1.1444090000000001E-3</v>
      </c>
    </row>
    <row r="44" spans="1:2" x14ac:dyDescent="0.55000000000000004">
      <c r="A44">
        <f>org_7.2eV!$A44*$E$3/$E$2</f>
        <v>-12.590508036422786</v>
      </c>
      <c r="B44">
        <v>1.22156E-3</v>
      </c>
    </row>
    <row r="45" spans="1:2" x14ac:dyDescent="0.55000000000000004">
      <c r="A45">
        <f>org_7.2eV!$A45*$E$3/$E$2</f>
        <v>-12.313184070862812</v>
      </c>
      <c r="B45">
        <v>1.3039169999999999E-3</v>
      </c>
    </row>
    <row r="46" spans="1:2" x14ac:dyDescent="0.55000000000000004">
      <c r="A46">
        <f>org_7.2eV!$A46*$E$3/$E$2</f>
        <v>-12.035860105302836</v>
      </c>
      <c r="B46">
        <v>1.391832E-3</v>
      </c>
    </row>
    <row r="47" spans="1:2" x14ac:dyDescent="0.55000000000000004">
      <c r="A47">
        <f>org_7.2eV!$A47*$E$3/$E$2</f>
        <v>-11.75853613974286</v>
      </c>
      <c r="B47">
        <v>1.4856800000000001E-3</v>
      </c>
    </row>
    <row r="48" spans="1:2" x14ac:dyDescent="0.55000000000000004">
      <c r="A48">
        <f>org_7.2eV!$A48*$E$3/$E$2</f>
        <v>-11.481212174182884</v>
      </c>
      <c r="B48">
        <v>1.585861E-3</v>
      </c>
    </row>
    <row r="49" spans="1:2" x14ac:dyDescent="0.55000000000000004">
      <c r="A49">
        <f>org_7.2eV!$A49*$E$3/$E$2</f>
        <v>-11.20388820862291</v>
      </c>
      <c r="B49">
        <v>1.692804E-3</v>
      </c>
    </row>
    <row r="50" spans="1:2" x14ac:dyDescent="0.55000000000000004">
      <c r="A50">
        <f>org_7.2eV!$A50*$E$3/$E$2</f>
        <v>-10.926564243062934</v>
      </c>
      <c r="B50">
        <v>1.8069659999999999E-3</v>
      </c>
    </row>
    <row r="51" spans="1:2" x14ac:dyDescent="0.55000000000000004">
      <c r="A51">
        <f>org_7.2eV!$A51*$E$3/$E$2</f>
        <v>-10.649240277502958</v>
      </c>
      <c r="B51">
        <v>1.928833E-3</v>
      </c>
    </row>
    <row r="52" spans="1:2" x14ac:dyDescent="0.55000000000000004">
      <c r="A52">
        <f>org_7.2eV!$A52*$E$3/$E$2</f>
        <v>-10.371916311942982</v>
      </c>
      <c r="B52">
        <v>2.0589279999999998E-3</v>
      </c>
    </row>
    <row r="53" spans="1:2" x14ac:dyDescent="0.55000000000000004">
      <c r="A53">
        <f>org_7.2eV!$A53*$E$3/$E$2</f>
        <v>-10.094592346383008</v>
      </c>
      <c r="B53">
        <v>2.1978050000000002E-3</v>
      </c>
    </row>
    <row r="54" spans="1:2" x14ac:dyDescent="0.55000000000000004">
      <c r="A54">
        <f>org_7.2eV!$A54*$E$3/$E$2</f>
        <v>-9.8172683808230321</v>
      </c>
      <c r="B54">
        <v>2.3460600000000001E-3</v>
      </c>
    </row>
    <row r="55" spans="1:2" x14ac:dyDescent="0.55000000000000004">
      <c r="A55">
        <f>org_7.2eV!$A55*$E$3/$E$2</f>
        <v>-9.5399444152630561</v>
      </c>
      <c r="B55">
        <v>2.5043259999999999E-3</v>
      </c>
    </row>
    <row r="56" spans="1:2" x14ac:dyDescent="0.55000000000000004">
      <c r="A56">
        <f>org_7.2eV!$A56*$E$3/$E$2</f>
        <v>-9.2626204497030802</v>
      </c>
      <c r="B56">
        <v>2.6732840000000002E-3</v>
      </c>
    </row>
    <row r="57" spans="1:2" x14ac:dyDescent="0.55000000000000004">
      <c r="A57">
        <f>org_7.2eV!$A57*$E$3/$E$2</f>
        <v>-8.985296484143106</v>
      </c>
      <c r="B57">
        <v>2.853661E-3</v>
      </c>
    </row>
    <row r="58" spans="1:2" x14ac:dyDescent="0.55000000000000004">
      <c r="A58">
        <f>org_7.2eV!$A58*$E$3/$E$2</f>
        <v>-8.70797251858313</v>
      </c>
      <c r="B58">
        <v>3.0462380000000002E-3</v>
      </c>
    </row>
    <row r="59" spans="1:2" x14ac:dyDescent="0.55000000000000004">
      <c r="A59">
        <f>org_7.2eV!$A59*$E$3/$E$2</f>
        <v>-8.4306485530231541</v>
      </c>
      <c r="B59">
        <v>3.251866E-3</v>
      </c>
    </row>
    <row r="60" spans="1:2" x14ac:dyDescent="0.55000000000000004">
      <c r="A60">
        <f>org_7.2eV!$A60*$E$3/$E$2</f>
        <v>-8.1533245874631799</v>
      </c>
      <c r="B60">
        <v>3.4714770000000002E-3</v>
      </c>
    </row>
    <row r="61" spans="1:2" x14ac:dyDescent="0.55000000000000004">
      <c r="A61">
        <f>org_7.2eV!$A61*$E$3/$E$2</f>
        <v>-7.8760006219032039</v>
      </c>
      <c r="B61">
        <v>3.7061260000000001E-3</v>
      </c>
    </row>
    <row r="62" spans="1:2" x14ac:dyDescent="0.55000000000000004">
      <c r="A62">
        <f>org_7.2eV!$A62*$E$3/$E$2</f>
        <v>-7.598676656343228</v>
      </c>
      <c r="B62">
        <v>3.9570580000000003E-3</v>
      </c>
    </row>
    <row r="63" spans="1:2" x14ac:dyDescent="0.55000000000000004">
      <c r="A63">
        <f>org_7.2eV!$A63*$E$3/$E$2</f>
        <v>-7.3213526907832529</v>
      </c>
      <c r="B63">
        <v>4.2258340000000004E-3</v>
      </c>
    </row>
    <row r="64" spans="1:2" x14ac:dyDescent="0.55000000000000004">
      <c r="A64">
        <f>org_7.2eV!$A64*$E$3/$E$2</f>
        <v>-7.0440287252232769</v>
      </c>
      <c r="B64">
        <v>4.5145640000000004E-3</v>
      </c>
    </row>
    <row r="65" spans="1:2" x14ac:dyDescent="0.55000000000000004">
      <c r="A65">
        <f>org_7.2eV!$A65*$E$3/$E$2</f>
        <v>-6.7667047596633019</v>
      </c>
      <c r="B65">
        <v>4.8263100000000003E-3</v>
      </c>
    </row>
    <row r="66" spans="1:2" x14ac:dyDescent="0.55000000000000004">
      <c r="A66">
        <f>org_7.2eV!$A66*$E$3/$E$2</f>
        <v>-6.4893807941033259</v>
      </c>
      <c r="B66">
        <v>5.1657689999999997E-3</v>
      </c>
    </row>
    <row r="67" spans="1:2" x14ac:dyDescent="0.55000000000000004">
      <c r="A67">
        <f>org_7.2eV!$A67*$E$3/$E$2</f>
        <v>-6.2120568285433508</v>
      </c>
      <c r="B67">
        <v>5.5403680000000004E-3</v>
      </c>
    </row>
    <row r="68" spans="1:2" x14ac:dyDescent="0.55000000000000004">
      <c r="A68">
        <f>org_7.2eV!$A68*$E$3/$E$2</f>
        <v>-5.9347328629833749</v>
      </c>
      <c r="B68">
        <v>5.9619570000000004E-3</v>
      </c>
    </row>
    <row r="69" spans="1:2" x14ac:dyDescent="0.55000000000000004">
      <c r="A69">
        <f>org_7.2eV!$A69*$E$3/$E$2</f>
        <v>-5.6574088974233998</v>
      </c>
      <c r="B69">
        <v>6.4492639999999997E-3</v>
      </c>
    </row>
    <row r="70" spans="1:2" x14ac:dyDescent="0.55000000000000004">
      <c r="A70">
        <f>org_7.2eV!$A70*$E$3/$E$2</f>
        <v>-5.3800849318634238</v>
      </c>
      <c r="B70">
        <v>7.0312580000000003E-3</v>
      </c>
    </row>
    <row r="71" spans="1:2" x14ac:dyDescent="0.55000000000000004">
      <c r="A71">
        <f>org_7.2eV!$A71*$E$3/$E$2</f>
        <v>-5.1027609663034488</v>
      </c>
      <c r="B71">
        <v>7.7514389999999997E-3</v>
      </c>
    </row>
    <row r="72" spans="1:2" x14ac:dyDescent="0.55000000000000004">
      <c r="A72">
        <f>org_7.2eV!$A72*$E$3/$E$2</f>
        <v>-4.8254370007434728</v>
      </c>
      <c r="B72">
        <v>8.6728150000000004E-3</v>
      </c>
    </row>
    <row r="73" spans="1:2" x14ac:dyDescent="0.55000000000000004">
      <c r="A73">
        <f>org_7.2eV!$A73*$E$3/$E$2</f>
        <v>-4.5481130351834977</v>
      </c>
      <c r="B73">
        <v>9.8829720000000003E-3</v>
      </c>
    </row>
    <row r="74" spans="1:2" x14ac:dyDescent="0.55000000000000004">
      <c r="A74">
        <f>org_7.2eV!$A74*$E$3/$E$2</f>
        <v>-4.2707890696235218</v>
      </c>
      <c r="B74">
        <v>1.1498133000000001E-2</v>
      </c>
    </row>
    <row r="75" spans="1:2" x14ac:dyDescent="0.55000000000000004">
      <c r="A75">
        <f>org_7.2eV!$A75*$E$3/$E$2</f>
        <v>-3.9934651040635463</v>
      </c>
      <c r="B75">
        <v>1.3664595E-2</v>
      </c>
    </row>
    <row r="76" spans="1:2" x14ac:dyDescent="0.55000000000000004">
      <c r="A76">
        <f>org_7.2eV!$A76*$E$3/$E$2</f>
        <v>-3.7161411385035708</v>
      </c>
      <c r="B76">
        <v>1.6555512000000001E-2</v>
      </c>
    </row>
    <row r="77" spans="1:2" x14ac:dyDescent="0.55000000000000004">
      <c r="A77">
        <f>org_7.2eV!$A77*$E$3/$E$2</f>
        <v>-3.4388171729435952</v>
      </c>
      <c r="B77">
        <v>2.0360913000000001E-2</v>
      </c>
    </row>
    <row r="78" spans="1:2" x14ac:dyDescent="0.55000000000000004">
      <c r="A78">
        <f>org_7.2eV!$A78*$E$3/$E$2</f>
        <v>-3.1614932073836197</v>
      </c>
      <c r="B78">
        <v>2.5269313000000002E-2</v>
      </c>
    </row>
    <row r="79" spans="1:2" x14ac:dyDescent="0.55000000000000004">
      <c r="A79">
        <f>org_7.2eV!$A79*$E$3/$E$2</f>
        <v>-2.8841692418236442</v>
      </c>
      <c r="B79">
        <v>3.1440449000000002E-2</v>
      </c>
    </row>
    <row r="80" spans="1:2" x14ac:dyDescent="0.55000000000000004">
      <c r="A80">
        <f>org_7.2eV!$A80*$E$3/$E$2</f>
        <v>-2.6068452762636687</v>
      </c>
      <c r="B80">
        <v>3.8970618999999998E-2</v>
      </c>
    </row>
    <row r="81" spans="1:2" x14ac:dyDescent="0.55000000000000004">
      <c r="A81">
        <f>org_7.2eV!$A81*$E$3/$E$2</f>
        <v>-2.3295213107036932</v>
      </c>
      <c r="B81">
        <v>4.7854499000000002E-2</v>
      </c>
    </row>
    <row r="82" spans="1:2" x14ac:dyDescent="0.55000000000000004">
      <c r="A82">
        <f>org_7.2eV!$A82*$E$3/$E$2</f>
        <v>-2.0521973451437177</v>
      </c>
      <c r="B82">
        <v>5.7949722000000002E-2</v>
      </c>
    </row>
    <row r="83" spans="1:2" x14ac:dyDescent="0.55000000000000004">
      <c r="A83">
        <f>org_7.2eV!$A83*$E$3/$E$2</f>
        <v>-1.7748733795837424</v>
      </c>
      <c r="B83">
        <v>6.8952185999999999E-2</v>
      </c>
    </row>
    <row r="84" spans="1:2" x14ac:dyDescent="0.55000000000000004">
      <c r="A84">
        <f>org_7.2eV!$A84*$E$3/$E$2</f>
        <v>-1.4975494140237668</v>
      </c>
      <c r="B84">
        <v>8.0390233000000005E-2</v>
      </c>
    </row>
    <row r="85" spans="1:2" x14ac:dyDescent="0.55000000000000004">
      <c r="A85">
        <f>org_7.2eV!$A85*$E$3/$E$2</f>
        <v>-1.2202254484637913</v>
      </c>
      <c r="B85">
        <v>9.1643973000000004E-2</v>
      </c>
    </row>
    <row r="86" spans="1:2" x14ac:dyDescent="0.55000000000000004">
      <c r="A86">
        <f>org_7.2eV!$A86*$E$3/$E$2</f>
        <v>-0.94290148290381581</v>
      </c>
      <c r="B86">
        <v>0.101992126</v>
      </c>
    </row>
    <row r="87" spans="1:2" x14ac:dyDescent="0.55000000000000004">
      <c r="A87">
        <f>org_7.2eV!$A87*$E$3/$E$2</f>
        <v>-0.6655775173438403</v>
      </c>
      <c r="B87">
        <v>0.11068326000000001</v>
      </c>
    </row>
    <row r="88" spans="1:2" x14ac:dyDescent="0.55000000000000004">
      <c r="A88">
        <f>org_7.2eV!$A88*$E$3/$E$2</f>
        <v>-0.38825355178386484</v>
      </c>
      <c r="B88">
        <v>0.11702254600000001</v>
      </c>
    </row>
    <row r="89" spans="1:2" x14ac:dyDescent="0.55000000000000004">
      <c r="A89">
        <f>org_7.2eV!$A89*$E$3/$E$2</f>
        <v>-0.11092958622388931</v>
      </c>
      <c r="B89">
        <v>0.12046052</v>
      </c>
    </row>
    <row r="90" spans="1:2" x14ac:dyDescent="0.55000000000000004">
      <c r="A90">
        <f>org_7.2eV!$A90*$E$3/$E$2</f>
        <v>0.1663943793360862</v>
      </c>
      <c r="B90">
        <v>0.12066832299999999</v>
      </c>
    </row>
    <row r="91" spans="1:2" x14ac:dyDescent="0.55000000000000004">
      <c r="A91">
        <f>org_7.2eV!$A91*$E$3/$E$2</f>
        <v>0.44371834489606171</v>
      </c>
      <c r="B91">
        <v>0.117585299</v>
      </c>
    </row>
    <row r="92" spans="1:2" x14ac:dyDescent="0.55000000000000004">
      <c r="A92">
        <f>org_7.2eV!$A92*$E$3/$E$2</f>
        <v>0.72104231045603717</v>
      </c>
      <c r="B92">
        <v>0.11142959199999999</v>
      </c>
    </row>
    <row r="93" spans="1:2" x14ac:dyDescent="0.55000000000000004">
      <c r="A93">
        <f>org_7.2eV!$A93*$E$3/$E$2</f>
        <v>0.99836627601601269</v>
      </c>
      <c r="B93">
        <v>0.102669473</v>
      </c>
    </row>
    <row r="94" spans="1:2" x14ac:dyDescent="0.55000000000000004">
      <c r="A94">
        <f>org_7.2eV!$A94*$E$3/$E$2</f>
        <v>1.2756902415759883</v>
      </c>
      <c r="B94">
        <v>9.1960823999999997E-2</v>
      </c>
    </row>
    <row r="95" spans="1:2" x14ac:dyDescent="0.55000000000000004">
      <c r="A95">
        <f>org_7.2eV!$A95*$E$3/$E$2</f>
        <v>1.5530142071359638</v>
      </c>
      <c r="B95">
        <v>8.0062546999999998E-2</v>
      </c>
    </row>
    <row r="96" spans="1:2" x14ac:dyDescent="0.55000000000000004">
      <c r="A96">
        <f>org_7.2eV!$A96*$E$3/$E$2</f>
        <v>1.8303381726959393</v>
      </c>
      <c r="B96">
        <v>6.7745192999999995E-2</v>
      </c>
    </row>
    <row r="97" spans="1:2" x14ac:dyDescent="0.55000000000000004">
      <c r="A97">
        <f>org_7.2eV!$A97*$E$3/$E$2</f>
        <v>2.1076621382559146</v>
      </c>
      <c r="B97">
        <v>5.5708101000000003E-2</v>
      </c>
    </row>
    <row r="98" spans="1:2" x14ac:dyDescent="0.55000000000000004">
      <c r="A98">
        <f>org_7.2eV!$A98*$E$3/$E$2</f>
        <v>2.3849861038158902</v>
      </c>
      <c r="B98">
        <v>4.4517053000000001E-2</v>
      </c>
    </row>
    <row r="99" spans="1:2" x14ac:dyDescent="0.55000000000000004">
      <c r="A99">
        <f>org_7.2eV!$A99*$E$3/$E$2</f>
        <v>2.6623100693758657</v>
      </c>
      <c r="B99">
        <v>3.4569128999999997E-2</v>
      </c>
    </row>
    <row r="100" spans="1:2" x14ac:dyDescent="0.55000000000000004">
      <c r="A100">
        <f>org_7.2eV!$A100*$E$3/$E$2</f>
        <v>2.9396340349358412</v>
      </c>
      <c r="B100">
        <v>2.6085477999999999E-2</v>
      </c>
    </row>
    <row r="101" spans="1:2" x14ac:dyDescent="0.55000000000000004">
      <c r="A101">
        <f>org_7.2eV!$A101*$E$3/$E$2</f>
        <v>3.2169580004958167</v>
      </c>
      <c r="B101">
        <v>1.9127644999999999E-2</v>
      </c>
    </row>
    <row r="102" spans="1:2" x14ac:dyDescent="0.55000000000000004">
      <c r="A102">
        <f>org_7.2eV!$A102*$E$3/$E$2</f>
        <v>3.4942819660557922</v>
      </c>
      <c r="B102">
        <v>1.3629909000000001E-2</v>
      </c>
    </row>
    <row r="103" spans="1:2" x14ac:dyDescent="0.55000000000000004">
      <c r="A103">
        <f>org_7.2eV!$A103*$E$3/$E$2</f>
        <v>3.7716059316157677</v>
      </c>
      <c r="B103">
        <v>9.4390229999999995E-3</v>
      </c>
    </row>
    <row r="104" spans="1:2" x14ac:dyDescent="0.55000000000000004">
      <c r="A104">
        <f>org_7.2eV!$A104*$E$3/$E$2</f>
        <v>4.0489298971757437</v>
      </c>
      <c r="B104">
        <v>6.3536570000000004E-3</v>
      </c>
    </row>
    <row r="105" spans="1:2" x14ac:dyDescent="0.55000000000000004">
      <c r="A105">
        <f>org_7.2eV!$A105*$E$3/$E$2</f>
        <v>4.3262538627357188</v>
      </c>
      <c r="B105">
        <v>4.1580030000000004E-3</v>
      </c>
    </row>
    <row r="106" spans="1:2" x14ac:dyDescent="0.55000000000000004">
      <c r="A106">
        <f>org_7.2eV!$A106*$E$3/$E$2</f>
        <v>4.6035778282956947</v>
      </c>
      <c r="B106">
        <v>2.6465519999999999E-3</v>
      </c>
    </row>
    <row r="107" spans="1:2" x14ac:dyDescent="0.55000000000000004">
      <c r="A107">
        <f>org_7.2eV!$A107*$E$3/$E$2</f>
        <v>4.8809017938556698</v>
      </c>
      <c r="B107">
        <v>1.6394440000000001E-3</v>
      </c>
    </row>
    <row r="108" spans="1:2" x14ac:dyDescent="0.55000000000000004">
      <c r="A108">
        <f>org_7.2eV!$A108*$E$3/$E$2</f>
        <v>5.1582257594156458</v>
      </c>
      <c r="B108">
        <v>9.8950899999999996E-4</v>
      </c>
    </row>
    <row r="109" spans="1:2" x14ac:dyDescent="0.55000000000000004">
      <c r="A109">
        <f>org_7.2eV!$A109*$E$3/$E$2</f>
        <v>5.4355497249756208</v>
      </c>
      <c r="B109">
        <v>5.8302500000000004E-4</v>
      </c>
    </row>
    <row r="110" spans="1:2" x14ac:dyDescent="0.55000000000000004">
      <c r="A110">
        <f>org_7.2eV!$A110*$E$3/$E$2</f>
        <v>5.7128736905355959</v>
      </c>
      <c r="B110">
        <v>3.3647199999999999E-4</v>
      </c>
    </row>
    <row r="111" spans="1:2" x14ac:dyDescent="0.55000000000000004">
      <c r="A111">
        <f>org_7.2eV!$A111*$E$3/$E$2</f>
        <v>5.9901976560955719</v>
      </c>
      <c r="B111">
        <v>1.91306E-4</v>
      </c>
    </row>
    <row r="112" spans="1:2" x14ac:dyDescent="0.55000000000000004">
      <c r="A112">
        <f>org_7.2eV!$A112*$E$3/$E$2</f>
        <v>6.2675216216555469</v>
      </c>
      <c r="B112">
        <v>1.08223E-4</v>
      </c>
    </row>
    <row r="113" spans="1:2" x14ac:dyDescent="0.55000000000000004">
      <c r="A113">
        <f>org_7.2eV!$A113*$E$3/$E$2</f>
        <v>8.3197189667992646</v>
      </c>
      <c r="B113">
        <v>0</v>
      </c>
    </row>
    <row r="114" spans="1:2" x14ac:dyDescent="0.55000000000000004">
      <c r="A114">
        <f>org_7.2eV!$A114*$E$3/$E$2</f>
        <v>11.092958622399021</v>
      </c>
      <c r="B114">
        <v>0</v>
      </c>
    </row>
    <row r="115" spans="1:2" x14ac:dyDescent="0.55000000000000004">
      <c r="A115">
        <f>org_7.2eV!$A115*$E$3/$E$2</f>
        <v>13.866198277998775</v>
      </c>
      <c r="B115">
        <v>0</v>
      </c>
    </row>
    <row r="116" spans="1:2" x14ac:dyDescent="0.55000000000000004">
      <c r="A116">
        <f>org_7.2eV!$A116*$E$3/$E$2</f>
        <v>16.639437933598529</v>
      </c>
      <c r="B116">
        <v>0</v>
      </c>
    </row>
    <row r="117" spans="1:2" x14ac:dyDescent="0.55000000000000004">
      <c r="A117">
        <f>org_7.2eV!$A117*$E$3/$E$2</f>
        <v>19.412677589198285</v>
      </c>
      <c r="B117">
        <v>0</v>
      </c>
    </row>
    <row r="118" spans="1:2" x14ac:dyDescent="0.55000000000000004">
      <c r="A118">
        <f>org_7.2eV!$A118*$E$3/$E$2</f>
        <v>22.185917244798041</v>
      </c>
      <c r="B118">
        <v>0</v>
      </c>
    </row>
    <row r="119" spans="1:2" x14ac:dyDescent="0.55000000000000004">
      <c r="A119">
        <f>org_7.2eV!$A119*$E$3/$E$2</f>
        <v>24.959156900397797</v>
      </c>
      <c r="B119">
        <v>0</v>
      </c>
    </row>
    <row r="120" spans="1:2" x14ac:dyDescent="0.55000000000000004">
      <c r="A120">
        <f>org_7.2eV!$A120*$E$3/$E$2</f>
        <v>27.73239655599755</v>
      </c>
      <c r="B120">
        <v>0</v>
      </c>
    </row>
    <row r="121" spans="1:2" x14ac:dyDescent="0.55000000000000004">
      <c r="A121">
        <f>org_7.2eV!$A121*$E$3/$E$2</f>
        <v>33.278875867197058</v>
      </c>
      <c r="B121">
        <v>0</v>
      </c>
    </row>
    <row r="122" spans="1:2" x14ac:dyDescent="0.55000000000000004">
      <c r="A122">
        <f>org_7.2eV!$A122*$E$3/$E$2</f>
        <v>38.82535517839657</v>
      </c>
      <c r="B122">
        <v>0</v>
      </c>
    </row>
    <row r="123" spans="1:2" x14ac:dyDescent="0.55000000000000004">
      <c r="A123">
        <f>org_7.2eV!$A123*$E$3/$E$2</f>
        <v>44.371834489596083</v>
      </c>
      <c r="B123">
        <v>0</v>
      </c>
    </row>
    <row r="124" spans="1:2" x14ac:dyDescent="0.55000000000000004">
      <c r="A124">
        <f>org_7.2eV!$A124*$E$3/$E$2</f>
        <v>49.918313800795595</v>
      </c>
      <c r="B124">
        <v>0</v>
      </c>
    </row>
    <row r="125" spans="1:2" x14ac:dyDescent="0.55000000000000004">
      <c r="A125">
        <f>org_7.2eV!$A125*$E$3/$E$2</f>
        <v>55.4647931119951</v>
      </c>
      <c r="B125">
        <v>0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0D49A-0D36-41D1-9E7B-C85475F88E97}">
  <dimension ref="A1:F125"/>
  <sheetViews>
    <sheetView topLeftCell="A115" workbookViewId="0">
      <selection activeCell="F3" sqref="D1:F3"/>
    </sheetView>
  </sheetViews>
  <sheetFormatPr defaultColWidth="8.83203125" defaultRowHeight="18" x14ac:dyDescent="0.55000000000000004"/>
  <sheetData>
    <row r="1" spans="1:6" x14ac:dyDescent="0.55000000000000004">
      <c r="A1">
        <f>org_7.2eV!$A1*$E$3/$E$2</f>
        <v>-41.598594833996323</v>
      </c>
      <c r="B1">
        <v>0</v>
      </c>
      <c r="E1">
        <v>4.34</v>
      </c>
    </row>
    <row r="2" spans="1:6" x14ac:dyDescent="0.55000000000000004">
      <c r="A2">
        <f>org_7.2eV!$A2*$E$3/$E$2</f>
        <v>-37.438735350596694</v>
      </c>
      <c r="B2">
        <v>0</v>
      </c>
      <c r="D2" t="s">
        <v>0</v>
      </c>
      <c r="E2">
        <f>2.35*E1/SQRT(2)</f>
        <v>7.2117820613215979</v>
      </c>
      <c r="F2" t="s">
        <v>2</v>
      </c>
    </row>
    <row r="3" spans="1:6" x14ac:dyDescent="0.55000000000000004">
      <c r="A3">
        <f>org_7.2eV!$A3*$E$3/$E$2</f>
        <v>-33.278875867197058</v>
      </c>
      <c r="B3">
        <v>0</v>
      </c>
      <c r="D3" t="s">
        <v>1</v>
      </c>
      <c r="E3">
        <v>3</v>
      </c>
      <c r="F3" t="s">
        <v>2</v>
      </c>
    </row>
    <row r="4" spans="1:6" x14ac:dyDescent="0.55000000000000004">
      <c r="A4">
        <f>org_7.2eV!$A4*$E$3/$E$2</f>
        <v>-29.11901638379743</v>
      </c>
      <c r="B4">
        <v>0</v>
      </c>
    </row>
    <row r="5" spans="1:6" x14ac:dyDescent="0.55000000000000004">
      <c r="A5">
        <f>org_7.2eV!$A5*$E$3/$E$2</f>
        <v>-24.959156900397797</v>
      </c>
      <c r="B5">
        <v>0</v>
      </c>
    </row>
    <row r="6" spans="1:6" x14ac:dyDescent="0.55000000000000004">
      <c r="A6">
        <f>org_7.2eV!$A6*$E$3/$E$2</f>
        <v>-22.879227158697979</v>
      </c>
      <c r="B6">
        <v>0</v>
      </c>
    </row>
    <row r="7" spans="1:6" x14ac:dyDescent="0.55000000000000004">
      <c r="A7">
        <f>org_7.2eV!$A7*$E$3/$E$2</f>
        <v>-20.799297416998161</v>
      </c>
      <c r="B7">
        <v>0</v>
      </c>
    </row>
    <row r="8" spans="1:6" x14ac:dyDescent="0.55000000000000004">
      <c r="A8">
        <f>org_7.2eV!$A8*$E$3/$E$2</f>
        <v>-18.719367675298347</v>
      </c>
      <c r="B8">
        <v>0</v>
      </c>
    </row>
    <row r="9" spans="1:6" x14ac:dyDescent="0.55000000000000004">
      <c r="A9">
        <f>org_7.2eV!$A9*$E$3/$E$2</f>
        <v>-16.722635123266439</v>
      </c>
      <c r="B9">
        <v>1.24976E-4</v>
      </c>
    </row>
    <row r="10" spans="1:6" x14ac:dyDescent="0.55000000000000004">
      <c r="A10">
        <f>org_7.2eV!$A10*$E$3/$E$2</f>
        <v>-16.514642149096467</v>
      </c>
      <c r="B10">
        <v>1.3336500000000001E-4</v>
      </c>
    </row>
    <row r="11" spans="1:6" x14ac:dyDescent="0.55000000000000004">
      <c r="A11">
        <f>org_7.2eV!$A11*$E$3/$E$2</f>
        <v>-16.306649174926484</v>
      </c>
      <c r="B11">
        <v>1.4232000000000001E-4</v>
      </c>
    </row>
    <row r="12" spans="1:6" x14ac:dyDescent="0.55000000000000004">
      <c r="A12">
        <f>org_7.2eV!$A12*$E$3/$E$2</f>
        <v>-16.098656200756501</v>
      </c>
      <c r="B12">
        <v>1.51877E-4</v>
      </c>
    </row>
    <row r="13" spans="1:6" x14ac:dyDescent="0.55000000000000004">
      <c r="A13">
        <f>org_7.2eV!$A13*$E$3/$E$2</f>
        <v>-15.89066322658652</v>
      </c>
      <c r="B13">
        <v>1.62079E-4</v>
      </c>
    </row>
    <row r="14" spans="1:6" x14ac:dyDescent="0.55000000000000004">
      <c r="A14">
        <f>org_7.2eV!$A14*$E$3/$E$2</f>
        <v>-15.682670252416539</v>
      </c>
      <c r="B14">
        <v>1.72969E-4</v>
      </c>
    </row>
    <row r="15" spans="1:6" x14ac:dyDescent="0.55000000000000004">
      <c r="A15">
        <f>org_7.2eV!$A15*$E$3/$E$2</f>
        <v>-15.474677278246558</v>
      </c>
      <c r="B15">
        <v>1.8459300000000001E-4</v>
      </c>
    </row>
    <row r="16" spans="1:6" x14ac:dyDescent="0.55000000000000004">
      <c r="A16">
        <f>org_7.2eV!$A16*$E$3/$E$2</f>
        <v>-15.266684304076575</v>
      </c>
      <c r="B16">
        <v>1.9699999999999999E-4</v>
      </c>
    </row>
    <row r="17" spans="1:2" x14ac:dyDescent="0.55000000000000004">
      <c r="A17">
        <f>org_7.2eV!$A17*$E$3/$E$2</f>
        <v>-15.058691329906594</v>
      </c>
      <c r="B17">
        <v>2.1024300000000001E-4</v>
      </c>
    </row>
    <row r="18" spans="1:2" x14ac:dyDescent="0.55000000000000004">
      <c r="A18">
        <f>org_7.2eV!$A18*$E$3/$E$2</f>
        <v>-14.850698355736613</v>
      </c>
      <c r="B18">
        <v>2.24379E-4</v>
      </c>
    </row>
    <row r="19" spans="1:2" x14ac:dyDescent="0.55000000000000004">
      <c r="A19">
        <f>org_7.2eV!$A19*$E$3/$E$2</f>
        <v>-14.642705381566632</v>
      </c>
      <c r="B19">
        <v>2.3946899999999999E-4</v>
      </c>
    </row>
    <row r="20" spans="1:2" x14ac:dyDescent="0.55000000000000004">
      <c r="A20">
        <f>org_7.2eV!$A20*$E$3/$E$2</f>
        <v>-14.434712407396649</v>
      </c>
      <c r="B20">
        <v>2.5557500000000002E-4</v>
      </c>
    </row>
    <row r="21" spans="1:2" x14ac:dyDescent="0.55000000000000004">
      <c r="A21">
        <f>org_7.2eV!$A21*$E$3/$E$2</f>
        <v>-14.226719433226668</v>
      </c>
      <c r="B21">
        <v>2.72768E-4</v>
      </c>
    </row>
    <row r="22" spans="1:2" x14ac:dyDescent="0.55000000000000004">
      <c r="A22">
        <f>org_7.2eV!$A22*$E$3/$E$2</f>
        <v>-14.018726459056687</v>
      </c>
      <c r="B22">
        <v>2.91119E-4</v>
      </c>
    </row>
    <row r="23" spans="1:2" x14ac:dyDescent="0.55000000000000004">
      <c r="A23">
        <f>org_7.2eV!$A23*$E$3/$E$2</f>
        <v>-13.810733484886704</v>
      </c>
      <c r="B23">
        <v>3.1070799999999998E-4</v>
      </c>
    </row>
    <row r="24" spans="1:2" x14ac:dyDescent="0.55000000000000004">
      <c r="A24">
        <f>org_7.2eV!$A24*$E$3/$E$2</f>
        <v>-13.602740510716723</v>
      </c>
      <c r="B24">
        <v>3.31618E-4</v>
      </c>
    </row>
    <row r="25" spans="1:2" x14ac:dyDescent="0.55000000000000004">
      <c r="A25">
        <f>org_7.2eV!$A25*$E$3/$E$2</f>
        <v>-13.394747536546742</v>
      </c>
      <c r="B25">
        <v>3.5393799999999998E-4</v>
      </c>
    </row>
    <row r="26" spans="1:2" x14ac:dyDescent="0.55000000000000004">
      <c r="A26">
        <f>org_7.2eV!$A26*$E$3/$E$2</f>
        <v>-13.186754562376759</v>
      </c>
      <c r="B26">
        <v>3.7776299999999998E-4</v>
      </c>
    </row>
    <row r="27" spans="1:2" x14ac:dyDescent="0.55000000000000004">
      <c r="A27">
        <f>org_7.2eV!$A27*$E$3/$E$2</f>
        <v>-12.978761588206778</v>
      </c>
      <c r="B27">
        <v>4.0319500000000002E-4</v>
      </c>
    </row>
    <row r="28" spans="1:2" x14ac:dyDescent="0.55000000000000004">
      <c r="A28">
        <f>org_7.2eV!$A28*$E$3/$E$2</f>
        <v>-12.770768614036797</v>
      </c>
      <c r="B28">
        <v>4.3034200000000001E-4</v>
      </c>
    </row>
    <row r="29" spans="1:2" x14ac:dyDescent="0.55000000000000004">
      <c r="A29">
        <f>org_7.2eV!$A29*$E$3/$E$2</f>
        <v>-12.562775639866814</v>
      </c>
      <c r="B29">
        <v>4.5931999999999999E-4</v>
      </c>
    </row>
    <row r="30" spans="1:2" x14ac:dyDescent="0.55000000000000004">
      <c r="A30">
        <f>org_7.2eV!$A30*$E$3/$E$2</f>
        <v>-12.354782665696833</v>
      </c>
      <c r="B30">
        <v>4.9025200000000005E-4</v>
      </c>
    </row>
    <row r="31" spans="1:2" x14ac:dyDescent="0.55000000000000004">
      <c r="A31">
        <f>org_7.2eV!$A31*$E$3/$E$2</f>
        <v>-12.146789691526852</v>
      </c>
      <c r="B31">
        <v>5.2327000000000005E-4</v>
      </c>
    </row>
    <row r="32" spans="1:2" x14ac:dyDescent="0.55000000000000004">
      <c r="A32">
        <f>org_7.2eV!$A32*$E$3/$E$2</f>
        <v>-11.938796717356871</v>
      </c>
      <c r="B32">
        <v>5.58516E-4</v>
      </c>
    </row>
    <row r="33" spans="1:2" x14ac:dyDescent="0.55000000000000004">
      <c r="A33">
        <f>org_7.2eV!$A33*$E$3/$E$2</f>
        <v>-11.730803743186888</v>
      </c>
      <c r="B33">
        <v>5.9613899999999998E-4</v>
      </c>
    </row>
    <row r="34" spans="1:2" x14ac:dyDescent="0.55000000000000004">
      <c r="A34">
        <f>org_7.2eV!$A34*$E$3/$E$2</f>
        <v>-11.522810769016907</v>
      </c>
      <c r="B34">
        <v>6.36299E-4</v>
      </c>
    </row>
    <row r="35" spans="1:2" x14ac:dyDescent="0.55000000000000004">
      <c r="A35">
        <f>org_7.2eV!$A35*$E$3/$E$2</f>
        <v>-11.314817794846926</v>
      </c>
      <c r="B35">
        <v>6.7916899999999997E-4</v>
      </c>
    </row>
    <row r="36" spans="1:2" x14ac:dyDescent="0.55000000000000004">
      <c r="A36">
        <f>org_7.2eV!$A36*$E$3/$E$2</f>
        <v>-11.106824820676943</v>
      </c>
      <c r="B36">
        <v>7.2493099999999995E-4</v>
      </c>
    </row>
    <row r="37" spans="1:2" x14ac:dyDescent="0.55000000000000004">
      <c r="A37">
        <f>org_7.2eV!$A37*$E$3/$E$2</f>
        <v>-10.898831846506962</v>
      </c>
      <c r="B37">
        <v>7.7377900000000005E-4</v>
      </c>
    </row>
    <row r="38" spans="1:2" x14ac:dyDescent="0.55000000000000004">
      <c r="A38">
        <f>org_7.2eV!$A38*$E$3/$E$2</f>
        <v>-10.690838872336981</v>
      </c>
      <c r="B38">
        <v>8.2592400000000002E-4</v>
      </c>
    </row>
    <row r="39" spans="1:2" x14ac:dyDescent="0.55000000000000004">
      <c r="A39">
        <f>org_7.2eV!$A39*$E$3/$E$2</f>
        <v>-10.482845898166998</v>
      </c>
      <c r="B39">
        <v>8.8158599999999996E-4</v>
      </c>
    </row>
    <row r="40" spans="1:2" x14ac:dyDescent="0.55000000000000004">
      <c r="A40">
        <f>org_7.2eV!$A40*$E$3/$E$2</f>
        <v>-10.274852923997017</v>
      </c>
      <c r="B40">
        <v>9.4100300000000004E-4</v>
      </c>
    </row>
    <row r="41" spans="1:2" x14ac:dyDescent="0.55000000000000004">
      <c r="A41">
        <f>org_7.2eV!$A41*$E$3/$E$2</f>
        <v>-10.066859949827036</v>
      </c>
      <c r="B41">
        <v>1.004429E-3</v>
      </c>
    </row>
    <row r="42" spans="1:2" x14ac:dyDescent="0.55000000000000004">
      <c r="A42">
        <f>org_7.2eV!$A42*$E$3/$E$2</f>
        <v>-9.8588669756570528</v>
      </c>
      <c r="B42">
        <v>1.0721350000000001E-3</v>
      </c>
    </row>
    <row r="43" spans="1:2" x14ac:dyDescent="0.55000000000000004">
      <c r="A43">
        <f>org_7.2eV!$A43*$E$3/$E$2</f>
        <v>-9.6508740014870718</v>
      </c>
      <c r="B43">
        <v>1.1444090000000001E-3</v>
      </c>
    </row>
    <row r="44" spans="1:2" x14ac:dyDescent="0.55000000000000004">
      <c r="A44">
        <f>org_7.2eV!$A44*$E$3/$E$2</f>
        <v>-9.4428810273170907</v>
      </c>
      <c r="B44">
        <v>1.22156E-3</v>
      </c>
    </row>
    <row r="45" spans="1:2" x14ac:dyDescent="0.55000000000000004">
      <c r="A45">
        <f>org_7.2eV!$A45*$E$3/$E$2</f>
        <v>-9.2348880531471096</v>
      </c>
      <c r="B45">
        <v>1.3039169999999999E-3</v>
      </c>
    </row>
    <row r="46" spans="1:2" x14ac:dyDescent="0.55000000000000004">
      <c r="A46">
        <f>org_7.2eV!$A46*$E$3/$E$2</f>
        <v>-9.0268950789771267</v>
      </c>
      <c r="B46">
        <v>1.391832E-3</v>
      </c>
    </row>
    <row r="47" spans="1:2" x14ac:dyDescent="0.55000000000000004">
      <c r="A47">
        <f>org_7.2eV!$A47*$E$3/$E$2</f>
        <v>-8.8189021048071456</v>
      </c>
      <c r="B47">
        <v>1.4856800000000001E-3</v>
      </c>
    </row>
    <row r="48" spans="1:2" x14ac:dyDescent="0.55000000000000004">
      <c r="A48">
        <f>org_7.2eV!$A48*$E$3/$E$2</f>
        <v>-8.6109091306371646</v>
      </c>
      <c r="B48">
        <v>1.585861E-3</v>
      </c>
    </row>
    <row r="49" spans="1:2" x14ac:dyDescent="0.55000000000000004">
      <c r="A49">
        <f>org_7.2eV!$A49*$E$3/$E$2</f>
        <v>-8.4029161564671817</v>
      </c>
      <c r="B49">
        <v>1.692804E-3</v>
      </c>
    </row>
    <row r="50" spans="1:2" x14ac:dyDescent="0.55000000000000004">
      <c r="A50">
        <f>org_7.2eV!$A50*$E$3/$E$2</f>
        <v>-8.1949231822972006</v>
      </c>
      <c r="B50">
        <v>1.8069659999999999E-3</v>
      </c>
    </row>
    <row r="51" spans="1:2" x14ac:dyDescent="0.55000000000000004">
      <c r="A51">
        <f>org_7.2eV!$A51*$E$3/$E$2</f>
        <v>-7.9869302081272187</v>
      </c>
      <c r="B51">
        <v>1.928833E-3</v>
      </c>
    </row>
    <row r="52" spans="1:2" x14ac:dyDescent="0.55000000000000004">
      <c r="A52">
        <f>org_7.2eV!$A52*$E$3/$E$2</f>
        <v>-7.7789372339572376</v>
      </c>
      <c r="B52">
        <v>2.0589279999999998E-3</v>
      </c>
    </row>
    <row r="53" spans="1:2" x14ac:dyDescent="0.55000000000000004">
      <c r="A53">
        <f>org_7.2eV!$A53*$E$3/$E$2</f>
        <v>-7.5709442597872556</v>
      </c>
      <c r="B53">
        <v>2.1978050000000002E-3</v>
      </c>
    </row>
    <row r="54" spans="1:2" x14ac:dyDescent="0.55000000000000004">
      <c r="A54">
        <f>org_7.2eV!$A54*$E$3/$E$2</f>
        <v>-7.3629512856172736</v>
      </c>
      <c r="B54">
        <v>2.3460600000000001E-3</v>
      </c>
    </row>
    <row r="55" spans="1:2" x14ac:dyDescent="0.55000000000000004">
      <c r="A55">
        <f>org_7.2eV!$A55*$E$3/$E$2</f>
        <v>-7.1549583114472926</v>
      </c>
      <c r="B55">
        <v>2.5043259999999999E-3</v>
      </c>
    </row>
    <row r="56" spans="1:2" x14ac:dyDescent="0.55000000000000004">
      <c r="A56">
        <f>org_7.2eV!$A56*$E$3/$E$2</f>
        <v>-6.9469653372773106</v>
      </c>
      <c r="B56">
        <v>2.6732840000000002E-3</v>
      </c>
    </row>
    <row r="57" spans="1:2" x14ac:dyDescent="0.55000000000000004">
      <c r="A57">
        <f>org_7.2eV!$A57*$E$3/$E$2</f>
        <v>-6.7389723631073295</v>
      </c>
      <c r="B57">
        <v>2.853661E-3</v>
      </c>
    </row>
    <row r="58" spans="1:2" x14ac:dyDescent="0.55000000000000004">
      <c r="A58">
        <f>org_7.2eV!$A58*$E$3/$E$2</f>
        <v>-6.5309793889373475</v>
      </c>
      <c r="B58">
        <v>3.0462380000000002E-3</v>
      </c>
    </row>
    <row r="59" spans="1:2" x14ac:dyDescent="0.55000000000000004">
      <c r="A59">
        <f>org_7.2eV!$A59*$E$3/$E$2</f>
        <v>-6.3229864147673656</v>
      </c>
      <c r="B59">
        <v>3.251866E-3</v>
      </c>
    </row>
    <row r="60" spans="1:2" x14ac:dyDescent="0.55000000000000004">
      <c r="A60">
        <f>org_7.2eV!$A60*$E$3/$E$2</f>
        <v>-6.1149934405973845</v>
      </c>
      <c r="B60">
        <v>3.4714770000000002E-3</v>
      </c>
    </row>
    <row r="61" spans="1:2" x14ac:dyDescent="0.55000000000000004">
      <c r="A61">
        <f>org_7.2eV!$A61*$E$3/$E$2</f>
        <v>-5.9070004664274025</v>
      </c>
      <c r="B61">
        <v>3.7061260000000001E-3</v>
      </c>
    </row>
    <row r="62" spans="1:2" x14ac:dyDescent="0.55000000000000004">
      <c r="A62">
        <f>org_7.2eV!$A62*$E$3/$E$2</f>
        <v>-5.6990074922574214</v>
      </c>
      <c r="B62">
        <v>3.9570580000000003E-3</v>
      </c>
    </row>
    <row r="63" spans="1:2" x14ac:dyDescent="0.55000000000000004">
      <c r="A63">
        <f>org_7.2eV!$A63*$E$3/$E$2</f>
        <v>-5.4910145180874395</v>
      </c>
      <c r="B63">
        <v>4.2258340000000004E-3</v>
      </c>
    </row>
    <row r="64" spans="1:2" x14ac:dyDescent="0.55000000000000004">
      <c r="A64">
        <f>org_7.2eV!$A64*$E$3/$E$2</f>
        <v>-5.2830215439174575</v>
      </c>
      <c r="B64">
        <v>4.5145640000000004E-3</v>
      </c>
    </row>
    <row r="65" spans="1:2" x14ac:dyDescent="0.55000000000000004">
      <c r="A65">
        <f>org_7.2eV!$A65*$E$3/$E$2</f>
        <v>-5.0750285697474764</v>
      </c>
      <c r="B65">
        <v>4.8263100000000003E-3</v>
      </c>
    </row>
    <row r="66" spans="1:2" x14ac:dyDescent="0.55000000000000004">
      <c r="A66">
        <f>org_7.2eV!$A66*$E$3/$E$2</f>
        <v>-4.8670355955774944</v>
      </c>
      <c r="B66">
        <v>5.1657689999999997E-3</v>
      </c>
    </row>
    <row r="67" spans="1:2" x14ac:dyDescent="0.55000000000000004">
      <c r="A67">
        <f>org_7.2eV!$A67*$E$3/$E$2</f>
        <v>-4.6590426214075125</v>
      </c>
      <c r="B67">
        <v>5.5403680000000004E-3</v>
      </c>
    </row>
    <row r="68" spans="1:2" x14ac:dyDescent="0.55000000000000004">
      <c r="A68">
        <f>org_7.2eV!$A68*$E$3/$E$2</f>
        <v>-4.4510496472375314</v>
      </c>
      <c r="B68">
        <v>5.9619570000000004E-3</v>
      </c>
    </row>
    <row r="69" spans="1:2" x14ac:dyDescent="0.55000000000000004">
      <c r="A69">
        <f>org_7.2eV!$A69*$E$3/$E$2</f>
        <v>-4.2430566730675494</v>
      </c>
      <c r="B69">
        <v>6.4492639999999997E-3</v>
      </c>
    </row>
    <row r="70" spans="1:2" x14ac:dyDescent="0.55000000000000004">
      <c r="A70">
        <f>org_7.2eV!$A70*$E$3/$E$2</f>
        <v>-4.0350636988975683</v>
      </c>
      <c r="B70">
        <v>7.0312580000000003E-3</v>
      </c>
    </row>
    <row r="71" spans="1:2" x14ac:dyDescent="0.55000000000000004">
      <c r="A71">
        <f>org_7.2eV!$A71*$E$3/$E$2</f>
        <v>-3.8270707247275864</v>
      </c>
      <c r="B71">
        <v>7.7514389999999997E-3</v>
      </c>
    </row>
    <row r="72" spans="1:2" x14ac:dyDescent="0.55000000000000004">
      <c r="A72">
        <f>org_7.2eV!$A72*$E$3/$E$2</f>
        <v>-3.6190777505576048</v>
      </c>
      <c r="B72">
        <v>8.6728150000000004E-3</v>
      </c>
    </row>
    <row r="73" spans="1:2" x14ac:dyDescent="0.55000000000000004">
      <c r="A73">
        <f>org_7.2eV!$A73*$E$3/$E$2</f>
        <v>-3.4110847763876229</v>
      </c>
      <c r="B73">
        <v>9.8829720000000003E-3</v>
      </c>
    </row>
    <row r="74" spans="1:2" x14ac:dyDescent="0.55000000000000004">
      <c r="A74">
        <f>org_7.2eV!$A74*$E$3/$E$2</f>
        <v>-3.2030918022176413</v>
      </c>
      <c r="B74">
        <v>1.1498133000000001E-2</v>
      </c>
    </row>
    <row r="75" spans="1:2" x14ac:dyDescent="0.55000000000000004">
      <c r="A75">
        <f>org_7.2eV!$A75*$E$3/$E$2</f>
        <v>-2.9950988280476598</v>
      </c>
      <c r="B75">
        <v>1.3664595E-2</v>
      </c>
    </row>
    <row r="76" spans="1:2" x14ac:dyDescent="0.55000000000000004">
      <c r="A76">
        <f>org_7.2eV!$A76*$E$3/$E$2</f>
        <v>-2.7871058538776783</v>
      </c>
      <c r="B76">
        <v>1.6555512000000001E-2</v>
      </c>
    </row>
    <row r="77" spans="1:2" x14ac:dyDescent="0.55000000000000004">
      <c r="A77">
        <f>org_7.2eV!$A77*$E$3/$E$2</f>
        <v>-2.5791128797076968</v>
      </c>
      <c r="B77">
        <v>2.0360913000000001E-2</v>
      </c>
    </row>
    <row r="78" spans="1:2" x14ac:dyDescent="0.55000000000000004">
      <c r="A78">
        <f>org_7.2eV!$A78*$E$3/$E$2</f>
        <v>-2.3711199055377148</v>
      </c>
      <c r="B78">
        <v>2.5269313000000002E-2</v>
      </c>
    </row>
    <row r="79" spans="1:2" x14ac:dyDescent="0.55000000000000004">
      <c r="A79">
        <f>org_7.2eV!$A79*$E$3/$E$2</f>
        <v>-2.1631269313677333</v>
      </c>
      <c r="B79">
        <v>3.1440449000000002E-2</v>
      </c>
    </row>
    <row r="80" spans="1:2" x14ac:dyDescent="0.55000000000000004">
      <c r="A80">
        <f>org_7.2eV!$A80*$E$3/$E$2</f>
        <v>-1.9551339571977517</v>
      </c>
      <c r="B80">
        <v>3.8970618999999998E-2</v>
      </c>
    </row>
    <row r="81" spans="1:2" x14ac:dyDescent="0.55000000000000004">
      <c r="A81">
        <f>org_7.2eV!$A81*$E$3/$E$2</f>
        <v>-1.74714098302777</v>
      </c>
      <c r="B81">
        <v>4.7854499000000002E-2</v>
      </c>
    </row>
    <row r="82" spans="1:2" x14ac:dyDescent="0.55000000000000004">
      <c r="A82">
        <f>org_7.2eV!$A82*$E$3/$E$2</f>
        <v>-1.5391480088577885</v>
      </c>
      <c r="B82">
        <v>5.7949722000000002E-2</v>
      </c>
    </row>
    <row r="83" spans="1:2" x14ac:dyDescent="0.55000000000000004">
      <c r="A83">
        <f>org_7.2eV!$A83*$E$3/$E$2</f>
        <v>-1.3311550346878067</v>
      </c>
      <c r="B83">
        <v>6.8952185999999999E-2</v>
      </c>
    </row>
    <row r="84" spans="1:2" x14ac:dyDescent="0.55000000000000004">
      <c r="A84">
        <f>org_7.2eV!$A84*$E$3/$E$2</f>
        <v>-1.1231620605178252</v>
      </c>
      <c r="B84">
        <v>8.0390233000000005E-2</v>
      </c>
    </row>
    <row r="85" spans="1:2" x14ac:dyDescent="0.55000000000000004">
      <c r="A85">
        <f>org_7.2eV!$A85*$E$3/$E$2</f>
        <v>-0.91516908634784355</v>
      </c>
      <c r="B85">
        <v>9.1643973000000004E-2</v>
      </c>
    </row>
    <row r="86" spans="1:2" x14ac:dyDescent="0.55000000000000004">
      <c r="A86">
        <f>org_7.2eV!$A86*$E$3/$E$2</f>
        <v>-0.70717611217786192</v>
      </c>
      <c r="B86">
        <v>0.101992126</v>
      </c>
    </row>
    <row r="87" spans="1:2" x14ac:dyDescent="0.55000000000000004">
      <c r="A87">
        <f>org_7.2eV!$A87*$E$3/$E$2</f>
        <v>-0.49918313800788022</v>
      </c>
      <c r="B87">
        <v>0.11068326000000001</v>
      </c>
    </row>
    <row r="88" spans="1:2" x14ac:dyDescent="0.55000000000000004">
      <c r="A88">
        <f>org_7.2eV!$A88*$E$3/$E$2</f>
        <v>-0.29119016383789864</v>
      </c>
      <c r="B88">
        <v>0.11702254600000001</v>
      </c>
    </row>
    <row r="89" spans="1:2" x14ac:dyDescent="0.55000000000000004">
      <c r="A89">
        <f>org_7.2eV!$A89*$E$3/$E$2</f>
        <v>-8.319718966791699E-2</v>
      </c>
      <c r="B89">
        <v>0.12046052</v>
      </c>
    </row>
    <row r="90" spans="1:2" x14ac:dyDescent="0.55000000000000004">
      <c r="A90">
        <f>org_7.2eV!$A90*$E$3/$E$2</f>
        <v>0.12479578450206465</v>
      </c>
      <c r="B90">
        <v>0.12066832299999999</v>
      </c>
    </row>
    <row r="91" spans="1:2" x14ac:dyDescent="0.55000000000000004">
      <c r="A91">
        <f>org_7.2eV!$A91*$E$3/$E$2</f>
        <v>0.33278875867204627</v>
      </c>
      <c r="B91">
        <v>0.117585299</v>
      </c>
    </row>
    <row r="92" spans="1:2" x14ac:dyDescent="0.55000000000000004">
      <c r="A92">
        <f>org_7.2eV!$A92*$E$3/$E$2</f>
        <v>0.54078173284202791</v>
      </c>
      <c r="B92">
        <v>0.11142959199999999</v>
      </c>
    </row>
    <row r="93" spans="1:2" x14ac:dyDescent="0.55000000000000004">
      <c r="A93">
        <f>org_7.2eV!$A93*$E$3/$E$2</f>
        <v>0.74877470701200954</v>
      </c>
      <c r="B93">
        <v>0.102669473</v>
      </c>
    </row>
    <row r="94" spans="1:2" x14ac:dyDescent="0.55000000000000004">
      <c r="A94">
        <f>org_7.2eV!$A94*$E$3/$E$2</f>
        <v>0.95676768118199118</v>
      </c>
      <c r="B94">
        <v>9.1960823999999997E-2</v>
      </c>
    </row>
    <row r="95" spans="1:2" x14ac:dyDescent="0.55000000000000004">
      <c r="A95">
        <f>org_7.2eV!$A95*$E$3/$E$2</f>
        <v>1.1647606553519727</v>
      </c>
      <c r="B95">
        <v>8.0062546999999998E-2</v>
      </c>
    </row>
    <row r="96" spans="1:2" x14ac:dyDescent="0.55000000000000004">
      <c r="A96">
        <f>org_7.2eV!$A96*$E$3/$E$2</f>
        <v>1.3727536295219545</v>
      </c>
      <c r="B96">
        <v>6.7745192999999995E-2</v>
      </c>
    </row>
    <row r="97" spans="1:2" x14ac:dyDescent="0.55000000000000004">
      <c r="A97">
        <f>org_7.2eV!$A97*$E$3/$E$2</f>
        <v>1.580746603691936</v>
      </c>
      <c r="B97">
        <v>5.5708101000000003E-2</v>
      </c>
    </row>
    <row r="98" spans="1:2" x14ac:dyDescent="0.55000000000000004">
      <c r="A98">
        <f>org_7.2eV!$A98*$E$3/$E$2</f>
        <v>1.7887395778619177</v>
      </c>
      <c r="B98">
        <v>4.4517053000000001E-2</v>
      </c>
    </row>
    <row r="99" spans="1:2" x14ac:dyDescent="0.55000000000000004">
      <c r="A99">
        <f>org_7.2eV!$A99*$E$3/$E$2</f>
        <v>1.9967325520318993</v>
      </c>
      <c r="B99">
        <v>3.4569128999999997E-2</v>
      </c>
    </row>
    <row r="100" spans="1:2" x14ac:dyDescent="0.55000000000000004">
      <c r="A100">
        <f>org_7.2eV!$A100*$E$3/$E$2</f>
        <v>2.204725526201881</v>
      </c>
      <c r="B100">
        <v>2.6085477999999999E-2</v>
      </c>
    </row>
    <row r="101" spans="1:2" x14ac:dyDescent="0.55000000000000004">
      <c r="A101">
        <f>org_7.2eV!$A101*$E$3/$E$2</f>
        <v>2.4127185003718625</v>
      </c>
      <c r="B101">
        <v>1.9127644999999999E-2</v>
      </c>
    </row>
    <row r="102" spans="1:2" x14ac:dyDescent="0.55000000000000004">
      <c r="A102">
        <f>org_7.2eV!$A102*$E$3/$E$2</f>
        <v>2.6207114745418441</v>
      </c>
      <c r="B102">
        <v>1.3629909000000001E-2</v>
      </c>
    </row>
    <row r="103" spans="1:2" x14ac:dyDescent="0.55000000000000004">
      <c r="A103">
        <f>org_7.2eV!$A103*$E$3/$E$2</f>
        <v>2.828704448711826</v>
      </c>
      <c r="B103">
        <v>9.4390229999999995E-3</v>
      </c>
    </row>
    <row r="104" spans="1:2" x14ac:dyDescent="0.55000000000000004">
      <c r="A104">
        <f>org_7.2eV!$A104*$E$3/$E$2</f>
        <v>3.0366974228818076</v>
      </c>
      <c r="B104">
        <v>6.3536570000000004E-3</v>
      </c>
    </row>
    <row r="105" spans="1:2" x14ac:dyDescent="0.55000000000000004">
      <c r="A105">
        <f>org_7.2eV!$A105*$E$3/$E$2</f>
        <v>3.2446903970517891</v>
      </c>
      <c r="B105">
        <v>4.1580030000000004E-3</v>
      </c>
    </row>
    <row r="106" spans="1:2" x14ac:dyDescent="0.55000000000000004">
      <c r="A106">
        <f>org_7.2eV!$A106*$E$3/$E$2</f>
        <v>3.4526833712217706</v>
      </c>
      <c r="B106">
        <v>2.6465519999999999E-3</v>
      </c>
    </row>
    <row r="107" spans="1:2" x14ac:dyDescent="0.55000000000000004">
      <c r="A107">
        <f>org_7.2eV!$A107*$E$3/$E$2</f>
        <v>3.6606763453917526</v>
      </c>
      <c r="B107">
        <v>1.6394440000000001E-3</v>
      </c>
    </row>
    <row r="108" spans="1:2" x14ac:dyDescent="0.55000000000000004">
      <c r="A108">
        <f>org_7.2eV!$A108*$E$3/$E$2</f>
        <v>3.8686693195617341</v>
      </c>
      <c r="B108">
        <v>9.8950899999999996E-4</v>
      </c>
    </row>
    <row r="109" spans="1:2" x14ac:dyDescent="0.55000000000000004">
      <c r="A109">
        <f>org_7.2eV!$A109*$E$3/$E$2</f>
        <v>4.0766622937317161</v>
      </c>
      <c r="B109">
        <v>5.8302500000000004E-4</v>
      </c>
    </row>
    <row r="110" spans="1:2" x14ac:dyDescent="0.55000000000000004">
      <c r="A110">
        <f>org_7.2eV!$A110*$E$3/$E$2</f>
        <v>4.2846552679016972</v>
      </c>
      <c r="B110">
        <v>3.3647199999999999E-4</v>
      </c>
    </row>
    <row r="111" spans="1:2" x14ac:dyDescent="0.55000000000000004">
      <c r="A111">
        <f>org_7.2eV!$A111*$E$3/$E$2</f>
        <v>4.4926482420716791</v>
      </c>
      <c r="B111">
        <v>1.91306E-4</v>
      </c>
    </row>
    <row r="112" spans="1:2" x14ac:dyDescent="0.55000000000000004">
      <c r="A112">
        <f>org_7.2eV!$A112*$E$3/$E$2</f>
        <v>4.7006412162416602</v>
      </c>
      <c r="B112">
        <v>1.08223E-4</v>
      </c>
    </row>
    <row r="113" spans="1:2" x14ac:dyDescent="0.55000000000000004">
      <c r="A113">
        <f>org_7.2eV!$A113*$E$3/$E$2</f>
        <v>6.2397892250994493</v>
      </c>
      <c r="B113">
        <v>0</v>
      </c>
    </row>
    <row r="114" spans="1:2" x14ac:dyDescent="0.55000000000000004">
      <c r="A114">
        <f>org_7.2eV!$A114*$E$3/$E$2</f>
        <v>8.3197189667992646</v>
      </c>
      <c r="B114">
        <v>0</v>
      </c>
    </row>
    <row r="115" spans="1:2" x14ac:dyDescent="0.55000000000000004">
      <c r="A115">
        <f>org_7.2eV!$A115*$E$3/$E$2</f>
        <v>10.399648708499081</v>
      </c>
      <c r="B115">
        <v>0</v>
      </c>
    </row>
    <row r="116" spans="1:2" x14ac:dyDescent="0.55000000000000004">
      <c r="A116">
        <f>org_7.2eV!$A116*$E$3/$E$2</f>
        <v>12.479578450198899</v>
      </c>
      <c r="B116">
        <v>0</v>
      </c>
    </row>
    <row r="117" spans="1:2" x14ac:dyDescent="0.55000000000000004">
      <c r="A117">
        <f>org_7.2eV!$A117*$E$3/$E$2</f>
        <v>14.559508191898715</v>
      </c>
      <c r="B117">
        <v>0</v>
      </c>
    </row>
    <row r="118" spans="1:2" x14ac:dyDescent="0.55000000000000004">
      <c r="A118">
        <f>org_7.2eV!$A118*$E$3/$E$2</f>
        <v>16.639437933598529</v>
      </c>
      <c r="B118">
        <v>0</v>
      </c>
    </row>
    <row r="119" spans="1:2" x14ac:dyDescent="0.55000000000000004">
      <c r="A119">
        <f>org_7.2eV!$A119*$E$3/$E$2</f>
        <v>18.719367675298347</v>
      </c>
      <c r="B119">
        <v>0</v>
      </c>
    </row>
    <row r="120" spans="1:2" x14ac:dyDescent="0.55000000000000004">
      <c r="A120">
        <f>org_7.2eV!$A120*$E$3/$E$2</f>
        <v>20.799297416998161</v>
      </c>
      <c r="B120">
        <v>0</v>
      </c>
    </row>
    <row r="121" spans="1:2" x14ac:dyDescent="0.55000000000000004">
      <c r="A121">
        <f>org_7.2eV!$A121*$E$3/$E$2</f>
        <v>24.959156900397797</v>
      </c>
      <c r="B121">
        <v>0</v>
      </c>
    </row>
    <row r="122" spans="1:2" x14ac:dyDescent="0.55000000000000004">
      <c r="A122">
        <f>org_7.2eV!$A122*$E$3/$E$2</f>
        <v>29.11901638379743</v>
      </c>
      <c r="B122">
        <v>0</v>
      </c>
    </row>
    <row r="123" spans="1:2" x14ac:dyDescent="0.55000000000000004">
      <c r="A123">
        <f>org_7.2eV!$A123*$E$3/$E$2</f>
        <v>33.278875867197058</v>
      </c>
      <c r="B123">
        <v>0</v>
      </c>
    </row>
    <row r="124" spans="1:2" x14ac:dyDescent="0.55000000000000004">
      <c r="A124">
        <f>org_7.2eV!$A124*$E$3/$E$2</f>
        <v>37.438735350596694</v>
      </c>
      <c r="B124">
        <v>0</v>
      </c>
    </row>
    <row r="125" spans="1:2" x14ac:dyDescent="0.55000000000000004">
      <c r="A125">
        <f>org_7.2eV!$A125*$E$3/$E$2</f>
        <v>41.598594833996323</v>
      </c>
      <c r="B125">
        <v>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CB134-AAD6-41F6-8514-BD35A16630AA}">
  <dimension ref="A1:F125"/>
  <sheetViews>
    <sheetView topLeftCell="A115" workbookViewId="0">
      <selection activeCell="B1" sqref="B1:B125"/>
    </sheetView>
  </sheetViews>
  <sheetFormatPr defaultRowHeight="18" x14ac:dyDescent="0.55000000000000004"/>
  <sheetData>
    <row r="1" spans="1:6" x14ac:dyDescent="0.55000000000000004">
      <c r="A1">
        <f>org_7.2eV!$A1*$E$3/$E$2</f>
        <v>-27.73239655599755</v>
      </c>
      <c r="B1">
        <v>0</v>
      </c>
      <c r="E1">
        <v>4.34</v>
      </c>
    </row>
    <row r="2" spans="1:6" x14ac:dyDescent="0.55000000000000004">
      <c r="A2">
        <f>org_7.2eV!$A2*$E$3/$E$2</f>
        <v>-24.959156900397797</v>
      </c>
      <c r="B2">
        <v>0</v>
      </c>
      <c r="D2" t="s">
        <v>0</v>
      </c>
      <c r="E2">
        <f>2.35*E1/SQRT(2)</f>
        <v>7.2117820613215979</v>
      </c>
      <c r="F2" t="s">
        <v>2</v>
      </c>
    </row>
    <row r="3" spans="1:6" x14ac:dyDescent="0.55000000000000004">
      <c r="A3">
        <f>org_7.2eV!$A3*$E$3/$E$2</f>
        <v>-22.185917244798041</v>
      </c>
      <c r="B3">
        <v>0</v>
      </c>
      <c r="D3" t="s">
        <v>1</v>
      </c>
      <c r="E3">
        <v>2</v>
      </c>
      <c r="F3" t="s">
        <v>2</v>
      </c>
    </row>
    <row r="4" spans="1:6" x14ac:dyDescent="0.55000000000000004">
      <c r="A4">
        <f>org_7.2eV!$A4*$E$3/$E$2</f>
        <v>-19.412677589198285</v>
      </c>
      <c r="B4">
        <v>0</v>
      </c>
    </row>
    <row r="5" spans="1:6" x14ac:dyDescent="0.55000000000000004">
      <c r="A5">
        <f>org_7.2eV!$A5*$E$3/$E$2</f>
        <v>-16.639437933598529</v>
      </c>
      <c r="B5">
        <v>0</v>
      </c>
    </row>
    <row r="6" spans="1:6" x14ac:dyDescent="0.55000000000000004">
      <c r="A6">
        <f>org_7.2eV!$A6*$E$3/$E$2</f>
        <v>-15.252818105798653</v>
      </c>
      <c r="B6">
        <v>0</v>
      </c>
    </row>
    <row r="7" spans="1:6" x14ac:dyDescent="0.55000000000000004">
      <c r="A7">
        <f>org_7.2eV!$A7*$E$3/$E$2</f>
        <v>-13.866198277998775</v>
      </c>
      <c r="B7">
        <v>0</v>
      </c>
    </row>
    <row r="8" spans="1:6" x14ac:dyDescent="0.55000000000000004">
      <c r="A8">
        <f>org_7.2eV!$A8*$E$3/$E$2</f>
        <v>-12.479578450198899</v>
      </c>
      <c r="B8">
        <v>0</v>
      </c>
    </row>
    <row r="9" spans="1:6" x14ac:dyDescent="0.55000000000000004">
      <c r="A9">
        <f>org_7.2eV!$A9*$E$3/$E$2</f>
        <v>-11.148423415510958</v>
      </c>
      <c r="B9">
        <v>1.24976E-4</v>
      </c>
    </row>
    <row r="10" spans="1:6" x14ac:dyDescent="0.55000000000000004">
      <c r="A10">
        <f>org_7.2eV!$A10*$E$3/$E$2</f>
        <v>-11.009761432730977</v>
      </c>
      <c r="B10">
        <v>1.3336500000000001E-4</v>
      </c>
    </row>
    <row r="11" spans="1:6" x14ac:dyDescent="0.55000000000000004">
      <c r="A11">
        <f>org_7.2eV!$A11*$E$3/$E$2</f>
        <v>-10.871099449950989</v>
      </c>
      <c r="B11">
        <v>1.4232000000000001E-4</v>
      </c>
    </row>
    <row r="12" spans="1:6" x14ac:dyDescent="0.55000000000000004">
      <c r="A12">
        <f>org_7.2eV!$A12*$E$3/$E$2</f>
        <v>-10.732437467171001</v>
      </c>
      <c r="B12">
        <v>1.51877E-4</v>
      </c>
    </row>
    <row r="13" spans="1:6" x14ac:dyDescent="0.55000000000000004">
      <c r="A13">
        <f>org_7.2eV!$A13*$E$3/$E$2</f>
        <v>-10.593775484391013</v>
      </c>
      <c r="B13">
        <v>1.62079E-4</v>
      </c>
    </row>
    <row r="14" spans="1:6" x14ac:dyDescent="0.55000000000000004">
      <c r="A14">
        <f>org_7.2eV!$A14*$E$3/$E$2</f>
        <v>-10.455113501611025</v>
      </c>
      <c r="B14">
        <v>1.72969E-4</v>
      </c>
    </row>
    <row r="15" spans="1:6" x14ac:dyDescent="0.55000000000000004">
      <c r="A15">
        <f>org_7.2eV!$A15*$E$3/$E$2</f>
        <v>-10.316451518831039</v>
      </c>
      <c r="B15">
        <v>1.8459300000000001E-4</v>
      </c>
    </row>
    <row r="16" spans="1:6" x14ac:dyDescent="0.55000000000000004">
      <c r="A16">
        <f>org_7.2eV!$A16*$E$3/$E$2</f>
        <v>-10.177789536051051</v>
      </c>
      <c r="B16">
        <v>1.9699999999999999E-4</v>
      </c>
    </row>
    <row r="17" spans="1:2" x14ac:dyDescent="0.55000000000000004">
      <c r="A17">
        <f>org_7.2eV!$A17*$E$3/$E$2</f>
        <v>-10.039127553271063</v>
      </c>
      <c r="B17">
        <v>2.1024300000000001E-4</v>
      </c>
    </row>
    <row r="18" spans="1:2" x14ac:dyDescent="0.55000000000000004">
      <c r="A18">
        <f>org_7.2eV!$A18*$E$3/$E$2</f>
        <v>-9.9004655704910753</v>
      </c>
      <c r="B18">
        <v>2.24379E-4</v>
      </c>
    </row>
    <row r="19" spans="1:2" x14ac:dyDescent="0.55000000000000004">
      <c r="A19">
        <f>org_7.2eV!$A19*$E$3/$E$2</f>
        <v>-9.7618035877110874</v>
      </c>
      <c r="B19">
        <v>2.3946899999999999E-4</v>
      </c>
    </row>
    <row r="20" spans="1:2" x14ac:dyDescent="0.55000000000000004">
      <c r="A20">
        <f>org_7.2eV!$A20*$E$3/$E$2</f>
        <v>-9.6231416049310994</v>
      </c>
      <c r="B20">
        <v>2.5557500000000002E-4</v>
      </c>
    </row>
    <row r="21" spans="1:2" x14ac:dyDescent="0.55000000000000004">
      <c r="A21">
        <f>org_7.2eV!$A21*$E$3/$E$2</f>
        <v>-9.4844796221511114</v>
      </c>
      <c r="B21">
        <v>2.72768E-4</v>
      </c>
    </row>
    <row r="22" spans="1:2" x14ac:dyDescent="0.55000000000000004">
      <c r="A22">
        <f>org_7.2eV!$A22*$E$3/$E$2</f>
        <v>-9.3458176393711234</v>
      </c>
      <c r="B22">
        <v>2.91119E-4</v>
      </c>
    </row>
    <row r="23" spans="1:2" x14ac:dyDescent="0.55000000000000004">
      <c r="A23">
        <f>org_7.2eV!$A23*$E$3/$E$2</f>
        <v>-9.2071556565911372</v>
      </c>
      <c r="B23">
        <v>3.1070799999999998E-4</v>
      </c>
    </row>
    <row r="24" spans="1:2" x14ac:dyDescent="0.55000000000000004">
      <c r="A24">
        <f>org_7.2eV!$A24*$E$3/$E$2</f>
        <v>-9.0684936738111492</v>
      </c>
      <c r="B24">
        <v>3.31618E-4</v>
      </c>
    </row>
    <row r="25" spans="1:2" x14ac:dyDescent="0.55000000000000004">
      <c r="A25">
        <f>org_7.2eV!$A25*$E$3/$E$2</f>
        <v>-8.9298316910311613</v>
      </c>
      <c r="B25">
        <v>3.5393799999999998E-4</v>
      </c>
    </row>
    <row r="26" spans="1:2" x14ac:dyDescent="0.55000000000000004">
      <c r="A26">
        <f>org_7.2eV!$A26*$E$3/$E$2</f>
        <v>-8.7911697082511733</v>
      </c>
      <c r="B26">
        <v>3.7776299999999998E-4</v>
      </c>
    </row>
    <row r="27" spans="1:2" x14ac:dyDescent="0.55000000000000004">
      <c r="A27">
        <f>org_7.2eV!$A27*$E$3/$E$2</f>
        <v>-8.6525077254711853</v>
      </c>
      <c r="B27">
        <v>4.0319500000000002E-4</v>
      </c>
    </row>
    <row r="28" spans="1:2" x14ac:dyDescent="0.55000000000000004">
      <c r="A28">
        <f>org_7.2eV!$A28*$E$3/$E$2</f>
        <v>-8.5138457426911973</v>
      </c>
      <c r="B28">
        <v>4.3034200000000001E-4</v>
      </c>
    </row>
    <row r="29" spans="1:2" x14ac:dyDescent="0.55000000000000004">
      <c r="A29">
        <f>org_7.2eV!$A29*$E$3/$E$2</f>
        <v>-8.3751837599112093</v>
      </c>
      <c r="B29">
        <v>4.5931999999999999E-4</v>
      </c>
    </row>
    <row r="30" spans="1:2" x14ac:dyDescent="0.55000000000000004">
      <c r="A30">
        <f>org_7.2eV!$A30*$E$3/$E$2</f>
        <v>-8.2365217771312214</v>
      </c>
      <c r="B30">
        <v>4.9025200000000005E-4</v>
      </c>
    </row>
    <row r="31" spans="1:2" x14ac:dyDescent="0.55000000000000004">
      <c r="A31">
        <f>org_7.2eV!$A31*$E$3/$E$2</f>
        <v>-8.0978597943512352</v>
      </c>
      <c r="B31">
        <v>5.2327000000000005E-4</v>
      </c>
    </row>
    <row r="32" spans="1:2" x14ac:dyDescent="0.55000000000000004">
      <c r="A32">
        <f>org_7.2eV!$A32*$E$3/$E$2</f>
        <v>-7.9591978115712463</v>
      </c>
      <c r="B32">
        <v>5.58516E-4</v>
      </c>
    </row>
    <row r="33" spans="1:2" x14ac:dyDescent="0.55000000000000004">
      <c r="A33">
        <f>org_7.2eV!$A33*$E$3/$E$2</f>
        <v>-7.8205358287912592</v>
      </c>
      <c r="B33">
        <v>5.9613899999999998E-4</v>
      </c>
    </row>
    <row r="34" spans="1:2" x14ac:dyDescent="0.55000000000000004">
      <c r="A34">
        <f>org_7.2eV!$A34*$E$3/$E$2</f>
        <v>-7.6818738460112712</v>
      </c>
      <c r="B34">
        <v>6.36299E-4</v>
      </c>
    </row>
    <row r="35" spans="1:2" x14ac:dyDescent="0.55000000000000004">
      <c r="A35">
        <f>org_7.2eV!$A35*$E$3/$E$2</f>
        <v>-7.5432118632312832</v>
      </c>
      <c r="B35">
        <v>6.7916899999999997E-4</v>
      </c>
    </row>
    <row r="36" spans="1:2" x14ac:dyDescent="0.55000000000000004">
      <c r="A36">
        <f>org_7.2eV!$A36*$E$3/$E$2</f>
        <v>-7.4045498804512953</v>
      </c>
      <c r="B36">
        <v>7.2493099999999995E-4</v>
      </c>
    </row>
    <row r="37" spans="1:2" x14ac:dyDescent="0.55000000000000004">
      <c r="A37">
        <f>org_7.2eV!$A37*$E$3/$E$2</f>
        <v>-7.2658878976713082</v>
      </c>
      <c r="B37">
        <v>7.7377900000000005E-4</v>
      </c>
    </row>
    <row r="38" spans="1:2" x14ac:dyDescent="0.55000000000000004">
      <c r="A38">
        <f>org_7.2eV!$A38*$E$3/$E$2</f>
        <v>-7.1272259148913202</v>
      </c>
      <c r="B38">
        <v>8.2592400000000002E-4</v>
      </c>
    </row>
    <row r="39" spans="1:2" x14ac:dyDescent="0.55000000000000004">
      <c r="A39">
        <f>org_7.2eV!$A39*$E$3/$E$2</f>
        <v>-6.9885639321113322</v>
      </c>
      <c r="B39">
        <v>8.8158599999999996E-4</v>
      </c>
    </row>
    <row r="40" spans="1:2" x14ac:dyDescent="0.55000000000000004">
      <c r="A40">
        <f>org_7.2eV!$A40*$E$3/$E$2</f>
        <v>-6.8499019493313442</v>
      </c>
      <c r="B40">
        <v>9.4100300000000004E-4</v>
      </c>
    </row>
    <row r="41" spans="1:2" x14ac:dyDescent="0.55000000000000004">
      <c r="A41">
        <f>org_7.2eV!$A41*$E$3/$E$2</f>
        <v>-6.7112399665513571</v>
      </c>
      <c r="B41">
        <v>1.004429E-3</v>
      </c>
    </row>
    <row r="42" spans="1:2" x14ac:dyDescent="0.55000000000000004">
      <c r="A42">
        <f>org_7.2eV!$A42*$E$3/$E$2</f>
        <v>-6.5725779837713691</v>
      </c>
      <c r="B42">
        <v>1.0721350000000001E-3</v>
      </c>
    </row>
    <row r="43" spans="1:2" x14ac:dyDescent="0.55000000000000004">
      <c r="A43">
        <f>org_7.2eV!$A43*$E$3/$E$2</f>
        <v>-6.4339160009913812</v>
      </c>
      <c r="B43">
        <v>1.1444090000000001E-3</v>
      </c>
    </row>
    <row r="44" spans="1:2" x14ac:dyDescent="0.55000000000000004">
      <c r="A44">
        <f>org_7.2eV!$A44*$E$3/$E$2</f>
        <v>-6.2952540182113932</v>
      </c>
      <c r="B44">
        <v>1.22156E-3</v>
      </c>
    </row>
    <row r="45" spans="1:2" x14ac:dyDescent="0.55000000000000004">
      <c r="A45">
        <f>org_7.2eV!$A45*$E$3/$E$2</f>
        <v>-6.1565920354314061</v>
      </c>
      <c r="B45">
        <v>1.3039169999999999E-3</v>
      </c>
    </row>
    <row r="46" spans="1:2" x14ac:dyDescent="0.55000000000000004">
      <c r="A46">
        <f>org_7.2eV!$A46*$E$3/$E$2</f>
        <v>-6.0179300526514181</v>
      </c>
      <c r="B46">
        <v>1.391832E-3</v>
      </c>
    </row>
    <row r="47" spans="1:2" x14ac:dyDescent="0.55000000000000004">
      <c r="A47">
        <f>org_7.2eV!$A47*$E$3/$E$2</f>
        <v>-5.8792680698714301</v>
      </c>
      <c r="B47">
        <v>1.4856800000000001E-3</v>
      </c>
    </row>
    <row r="48" spans="1:2" x14ac:dyDescent="0.55000000000000004">
      <c r="A48">
        <f>org_7.2eV!$A48*$E$3/$E$2</f>
        <v>-5.7406060870914422</v>
      </c>
      <c r="B48">
        <v>1.585861E-3</v>
      </c>
    </row>
    <row r="49" spans="1:2" x14ac:dyDescent="0.55000000000000004">
      <c r="A49">
        <f>org_7.2eV!$A49*$E$3/$E$2</f>
        <v>-5.6019441043114551</v>
      </c>
      <c r="B49">
        <v>1.692804E-3</v>
      </c>
    </row>
    <row r="50" spans="1:2" x14ac:dyDescent="0.55000000000000004">
      <c r="A50">
        <f>org_7.2eV!$A50*$E$3/$E$2</f>
        <v>-5.4632821215314671</v>
      </c>
      <c r="B50">
        <v>1.8069659999999999E-3</v>
      </c>
    </row>
    <row r="51" spans="1:2" x14ac:dyDescent="0.55000000000000004">
      <c r="A51">
        <f>org_7.2eV!$A51*$E$3/$E$2</f>
        <v>-5.3246201387514791</v>
      </c>
      <c r="B51">
        <v>1.928833E-3</v>
      </c>
    </row>
    <row r="52" spans="1:2" x14ac:dyDescent="0.55000000000000004">
      <c r="A52">
        <f>org_7.2eV!$A52*$E$3/$E$2</f>
        <v>-5.1859581559714911</v>
      </c>
      <c r="B52">
        <v>2.0589279999999998E-3</v>
      </c>
    </row>
    <row r="53" spans="1:2" x14ac:dyDescent="0.55000000000000004">
      <c r="A53">
        <f>org_7.2eV!$A53*$E$3/$E$2</f>
        <v>-5.047296173191504</v>
      </c>
      <c r="B53">
        <v>2.1978050000000002E-3</v>
      </c>
    </row>
    <row r="54" spans="1:2" x14ac:dyDescent="0.55000000000000004">
      <c r="A54">
        <f>org_7.2eV!$A54*$E$3/$E$2</f>
        <v>-4.9086341904115161</v>
      </c>
      <c r="B54">
        <v>2.3460600000000001E-3</v>
      </c>
    </row>
    <row r="55" spans="1:2" x14ac:dyDescent="0.55000000000000004">
      <c r="A55">
        <f>org_7.2eV!$A55*$E$3/$E$2</f>
        <v>-4.7699722076315281</v>
      </c>
      <c r="B55">
        <v>2.5043259999999999E-3</v>
      </c>
    </row>
    <row r="56" spans="1:2" x14ac:dyDescent="0.55000000000000004">
      <c r="A56">
        <f>org_7.2eV!$A56*$E$3/$E$2</f>
        <v>-4.6313102248515401</v>
      </c>
      <c r="B56">
        <v>2.6732840000000002E-3</v>
      </c>
    </row>
    <row r="57" spans="1:2" x14ac:dyDescent="0.55000000000000004">
      <c r="A57">
        <f>org_7.2eV!$A57*$E$3/$E$2</f>
        <v>-4.492648242071553</v>
      </c>
      <c r="B57">
        <v>2.853661E-3</v>
      </c>
    </row>
    <row r="58" spans="1:2" x14ac:dyDescent="0.55000000000000004">
      <c r="A58">
        <f>org_7.2eV!$A58*$E$3/$E$2</f>
        <v>-4.353986259291565</v>
      </c>
      <c r="B58">
        <v>3.0462380000000002E-3</v>
      </c>
    </row>
    <row r="59" spans="1:2" x14ac:dyDescent="0.55000000000000004">
      <c r="A59">
        <f>org_7.2eV!$A59*$E$3/$E$2</f>
        <v>-4.215324276511577</v>
      </c>
      <c r="B59">
        <v>3.251866E-3</v>
      </c>
    </row>
    <row r="60" spans="1:2" x14ac:dyDescent="0.55000000000000004">
      <c r="A60">
        <f>org_7.2eV!$A60*$E$3/$E$2</f>
        <v>-4.0766622937315899</v>
      </c>
      <c r="B60">
        <v>3.4714770000000002E-3</v>
      </c>
    </row>
    <row r="61" spans="1:2" x14ac:dyDescent="0.55000000000000004">
      <c r="A61">
        <f>org_7.2eV!$A61*$E$3/$E$2</f>
        <v>-3.938000310951602</v>
      </c>
      <c r="B61">
        <v>3.7061260000000001E-3</v>
      </c>
    </row>
    <row r="62" spans="1:2" x14ac:dyDescent="0.55000000000000004">
      <c r="A62">
        <f>org_7.2eV!$A62*$E$3/$E$2</f>
        <v>-3.799338328171614</v>
      </c>
      <c r="B62">
        <v>3.9570580000000003E-3</v>
      </c>
    </row>
    <row r="63" spans="1:2" x14ac:dyDescent="0.55000000000000004">
      <c r="A63">
        <f>org_7.2eV!$A63*$E$3/$E$2</f>
        <v>-3.6606763453916265</v>
      </c>
      <c r="B63">
        <v>4.2258340000000004E-3</v>
      </c>
    </row>
    <row r="64" spans="1:2" x14ac:dyDescent="0.55000000000000004">
      <c r="A64">
        <f>org_7.2eV!$A64*$E$3/$E$2</f>
        <v>-3.5220143626116385</v>
      </c>
      <c r="B64">
        <v>4.5145640000000004E-3</v>
      </c>
    </row>
    <row r="65" spans="1:2" x14ac:dyDescent="0.55000000000000004">
      <c r="A65">
        <f>org_7.2eV!$A65*$E$3/$E$2</f>
        <v>-3.3833523798316509</v>
      </c>
      <c r="B65">
        <v>4.8263100000000003E-3</v>
      </c>
    </row>
    <row r="66" spans="1:2" x14ac:dyDescent="0.55000000000000004">
      <c r="A66">
        <f>org_7.2eV!$A66*$E$3/$E$2</f>
        <v>-3.244690397051663</v>
      </c>
      <c r="B66">
        <v>5.1657689999999997E-3</v>
      </c>
    </row>
    <row r="67" spans="1:2" x14ac:dyDescent="0.55000000000000004">
      <c r="A67">
        <f>org_7.2eV!$A67*$E$3/$E$2</f>
        <v>-3.1060284142716754</v>
      </c>
      <c r="B67">
        <v>5.5403680000000004E-3</v>
      </c>
    </row>
    <row r="68" spans="1:2" x14ac:dyDescent="0.55000000000000004">
      <c r="A68">
        <f>org_7.2eV!$A68*$E$3/$E$2</f>
        <v>-2.9673664314916874</v>
      </c>
      <c r="B68">
        <v>5.9619570000000004E-3</v>
      </c>
    </row>
    <row r="69" spans="1:2" x14ac:dyDescent="0.55000000000000004">
      <c r="A69">
        <f>org_7.2eV!$A69*$E$3/$E$2</f>
        <v>-2.8287044487116999</v>
      </c>
      <c r="B69">
        <v>6.4492639999999997E-3</v>
      </c>
    </row>
    <row r="70" spans="1:2" x14ac:dyDescent="0.55000000000000004">
      <c r="A70">
        <f>org_7.2eV!$A70*$E$3/$E$2</f>
        <v>-2.6900424659317119</v>
      </c>
      <c r="B70">
        <v>7.0312580000000003E-3</v>
      </c>
    </row>
    <row r="71" spans="1:2" x14ac:dyDescent="0.55000000000000004">
      <c r="A71">
        <f>org_7.2eV!$A71*$E$3/$E$2</f>
        <v>-2.5513804831517244</v>
      </c>
      <c r="B71">
        <v>7.7514389999999997E-3</v>
      </c>
    </row>
    <row r="72" spans="1:2" x14ac:dyDescent="0.55000000000000004">
      <c r="A72">
        <f>org_7.2eV!$A72*$E$3/$E$2</f>
        <v>-2.4127185003717364</v>
      </c>
      <c r="B72">
        <v>8.6728150000000004E-3</v>
      </c>
    </row>
    <row r="73" spans="1:2" x14ac:dyDescent="0.55000000000000004">
      <c r="A73">
        <f>org_7.2eV!$A73*$E$3/$E$2</f>
        <v>-2.2740565175917489</v>
      </c>
      <c r="B73">
        <v>9.8829720000000003E-3</v>
      </c>
    </row>
    <row r="74" spans="1:2" x14ac:dyDescent="0.55000000000000004">
      <c r="A74">
        <f>org_7.2eV!$A74*$E$3/$E$2</f>
        <v>-2.1353945348117609</v>
      </c>
      <c r="B74">
        <v>1.1498133000000001E-2</v>
      </c>
    </row>
    <row r="75" spans="1:2" x14ac:dyDescent="0.55000000000000004">
      <c r="A75">
        <f>org_7.2eV!$A75*$E$3/$E$2</f>
        <v>-1.9967325520317731</v>
      </c>
      <c r="B75">
        <v>1.3664595E-2</v>
      </c>
    </row>
    <row r="76" spans="1:2" x14ac:dyDescent="0.55000000000000004">
      <c r="A76">
        <f>org_7.2eV!$A76*$E$3/$E$2</f>
        <v>-1.8580705692517854</v>
      </c>
      <c r="B76">
        <v>1.6555512000000001E-2</v>
      </c>
    </row>
    <row r="77" spans="1:2" x14ac:dyDescent="0.55000000000000004">
      <c r="A77">
        <f>org_7.2eV!$A77*$E$3/$E$2</f>
        <v>-1.7194085864717976</v>
      </c>
      <c r="B77">
        <v>2.0360913000000001E-2</v>
      </c>
    </row>
    <row r="78" spans="1:2" x14ac:dyDescent="0.55000000000000004">
      <c r="A78">
        <f>org_7.2eV!$A78*$E$3/$E$2</f>
        <v>-1.5807466036918099</v>
      </c>
      <c r="B78">
        <v>2.5269313000000002E-2</v>
      </c>
    </row>
    <row r="79" spans="1:2" x14ac:dyDescent="0.55000000000000004">
      <c r="A79">
        <f>org_7.2eV!$A79*$E$3/$E$2</f>
        <v>-1.4420846209118221</v>
      </c>
      <c r="B79">
        <v>3.1440449000000002E-2</v>
      </c>
    </row>
    <row r="80" spans="1:2" x14ac:dyDescent="0.55000000000000004">
      <c r="A80">
        <f>org_7.2eV!$A80*$E$3/$E$2</f>
        <v>-1.3034226381318343</v>
      </c>
      <c r="B80">
        <v>3.8970618999999998E-2</v>
      </c>
    </row>
    <row r="81" spans="1:2" x14ac:dyDescent="0.55000000000000004">
      <c r="A81">
        <f>org_7.2eV!$A81*$E$3/$E$2</f>
        <v>-1.1647606553518466</v>
      </c>
      <c r="B81">
        <v>4.7854499000000002E-2</v>
      </c>
    </row>
    <row r="82" spans="1:2" x14ac:dyDescent="0.55000000000000004">
      <c r="A82">
        <f>org_7.2eV!$A82*$E$3/$E$2</f>
        <v>-1.0260986725718588</v>
      </c>
      <c r="B82">
        <v>5.7949722000000002E-2</v>
      </c>
    </row>
    <row r="83" spans="1:2" x14ac:dyDescent="0.55000000000000004">
      <c r="A83">
        <f>org_7.2eV!$A83*$E$3/$E$2</f>
        <v>-0.88743668979187118</v>
      </c>
      <c r="B83">
        <v>6.8952185999999999E-2</v>
      </c>
    </row>
    <row r="84" spans="1:2" x14ac:dyDescent="0.55000000000000004">
      <c r="A84">
        <f>org_7.2eV!$A84*$E$3/$E$2</f>
        <v>-0.74877470701188342</v>
      </c>
      <c r="B84">
        <v>8.0390233000000005E-2</v>
      </c>
    </row>
    <row r="85" spans="1:2" x14ac:dyDescent="0.55000000000000004">
      <c r="A85">
        <f>org_7.2eV!$A85*$E$3/$E$2</f>
        <v>-0.61011272423189566</v>
      </c>
      <c r="B85">
        <v>9.1643973000000004E-2</v>
      </c>
    </row>
    <row r="86" spans="1:2" x14ac:dyDescent="0.55000000000000004">
      <c r="A86">
        <f>org_7.2eV!$A86*$E$3/$E$2</f>
        <v>-0.47145074145190791</v>
      </c>
      <c r="B86">
        <v>0.101992126</v>
      </c>
    </row>
    <row r="87" spans="1:2" x14ac:dyDescent="0.55000000000000004">
      <c r="A87">
        <f>org_7.2eV!$A87*$E$3/$E$2</f>
        <v>-0.33278875867192015</v>
      </c>
      <c r="B87">
        <v>0.11068326000000001</v>
      </c>
    </row>
    <row r="88" spans="1:2" x14ac:dyDescent="0.55000000000000004">
      <c r="A88">
        <f>org_7.2eV!$A88*$E$3/$E$2</f>
        <v>-0.19412677589193242</v>
      </c>
      <c r="B88">
        <v>0.11702254600000001</v>
      </c>
    </row>
    <row r="89" spans="1:2" x14ac:dyDescent="0.55000000000000004">
      <c r="A89">
        <f>org_7.2eV!$A89*$E$3/$E$2</f>
        <v>-5.5464793111944653E-2</v>
      </c>
      <c r="B89">
        <v>0.12046052</v>
      </c>
    </row>
    <row r="90" spans="1:2" x14ac:dyDescent="0.55000000000000004">
      <c r="A90">
        <f>org_7.2eV!$A90*$E$3/$E$2</f>
        <v>8.3197189668043098E-2</v>
      </c>
      <c r="B90">
        <v>0.12066832299999999</v>
      </c>
    </row>
    <row r="91" spans="1:2" x14ac:dyDescent="0.55000000000000004">
      <c r="A91">
        <f>org_7.2eV!$A91*$E$3/$E$2</f>
        <v>0.22185917244803086</v>
      </c>
      <c r="B91">
        <v>0.117585299</v>
      </c>
    </row>
    <row r="92" spans="1:2" x14ac:dyDescent="0.55000000000000004">
      <c r="A92">
        <f>org_7.2eV!$A92*$E$3/$E$2</f>
        <v>0.36052115522801859</v>
      </c>
      <c r="B92">
        <v>0.11142959199999999</v>
      </c>
    </row>
    <row r="93" spans="1:2" x14ac:dyDescent="0.55000000000000004">
      <c r="A93">
        <f>org_7.2eV!$A93*$E$3/$E$2</f>
        <v>0.49918313800800634</v>
      </c>
      <c r="B93">
        <v>0.102669473</v>
      </c>
    </row>
    <row r="94" spans="1:2" x14ac:dyDescent="0.55000000000000004">
      <c r="A94">
        <f>org_7.2eV!$A94*$E$3/$E$2</f>
        <v>0.63784512078799416</v>
      </c>
      <c r="B94">
        <v>9.1960823999999997E-2</v>
      </c>
    </row>
    <row r="95" spans="1:2" x14ac:dyDescent="0.55000000000000004">
      <c r="A95">
        <f>org_7.2eV!$A95*$E$3/$E$2</f>
        <v>0.77650710356798192</v>
      </c>
      <c r="B95">
        <v>8.0062546999999998E-2</v>
      </c>
    </row>
    <row r="96" spans="1:2" x14ac:dyDescent="0.55000000000000004">
      <c r="A96">
        <f>org_7.2eV!$A96*$E$3/$E$2</f>
        <v>0.91516908634796967</v>
      </c>
      <c r="B96">
        <v>6.7745192999999995E-2</v>
      </c>
    </row>
    <row r="97" spans="1:2" x14ac:dyDescent="0.55000000000000004">
      <c r="A97">
        <f>org_7.2eV!$A97*$E$3/$E$2</f>
        <v>1.0538310691279573</v>
      </c>
      <c r="B97">
        <v>5.5708101000000003E-2</v>
      </c>
    </row>
    <row r="98" spans="1:2" x14ac:dyDescent="0.55000000000000004">
      <c r="A98">
        <f>org_7.2eV!$A98*$E$3/$E$2</f>
        <v>1.1924930519079451</v>
      </c>
      <c r="B98">
        <v>4.4517053000000001E-2</v>
      </c>
    </row>
    <row r="99" spans="1:2" x14ac:dyDescent="0.55000000000000004">
      <c r="A99">
        <f>org_7.2eV!$A99*$E$3/$E$2</f>
        <v>1.3311550346879328</v>
      </c>
      <c r="B99">
        <v>3.4569128999999997E-2</v>
      </c>
    </row>
    <row r="100" spans="1:2" x14ac:dyDescent="0.55000000000000004">
      <c r="A100">
        <f>org_7.2eV!$A100*$E$3/$E$2</f>
        <v>1.4698170174679206</v>
      </c>
      <c r="B100">
        <v>2.6085477999999999E-2</v>
      </c>
    </row>
    <row r="101" spans="1:2" x14ac:dyDescent="0.55000000000000004">
      <c r="A101">
        <f>org_7.2eV!$A101*$E$3/$E$2</f>
        <v>1.6084790002479084</v>
      </c>
      <c r="B101">
        <v>1.9127644999999999E-2</v>
      </c>
    </row>
    <row r="102" spans="1:2" x14ac:dyDescent="0.55000000000000004">
      <c r="A102">
        <f>org_7.2eV!$A102*$E$3/$E$2</f>
        <v>1.7471409830278961</v>
      </c>
      <c r="B102">
        <v>1.3629909000000001E-2</v>
      </c>
    </row>
    <row r="103" spans="1:2" x14ac:dyDescent="0.55000000000000004">
      <c r="A103">
        <f>org_7.2eV!$A103*$E$3/$E$2</f>
        <v>1.8858029658078839</v>
      </c>
      <c r="B103">
        <v>9.4390229999999995E-3</v>
      </c>
    </row>
    <row r="104" spans="1:2" x14ac:dyDescent="0.55000000000000004">
      <c r="A104">
        <f>org_7.2eV!$A104*$E$3/$E$2</f>
        <v>2.0244649485878718</v>
      </c>
      <c r="B104">
        <v>6.3536570000000004E-3</v>
      </c>
    </row>
    <row r="105" spans="1:2" x14ac:dyDescent="0.55000000000000004">
      <c r="A105">
        <f>org_7.2eV!$A105*$E$3/$E$2</f>
        <v>2.1631269313678594</v>
      </c>
      <c r="B105">
        <v>4.1580030000000004E-3</v>
      </c>
    </row>
    <row r="106" spans="1:2" x14ac:dyDescent="0.55000000000000004">
      <c r="A106">
        <f>org_7.2eV!$A106*$E$3/$E$2</f>
        <v>2.3017889141478474</v>
      </c>
      <c r="B106">
        <v>2.6465519999999999E-3</v>
      </c>
    </row>
    <row r="107" spans="1:2" x14ac:dyDescent="0.55000000000000004">
      <c r="A107">
        <f>org_7.2eV!$A107*$E$3/$E$2</f>
        <v>2.4404508969278349</v>
      </c>
      <c r="B107">
        <v>1.6394440000000001E-3</v>
      </c>
    </row>
    <row r="108" spans="1:2" x14ac:dyDescent="0.55000000000000004">
      <c r="A108">
        <f>org_7.2eV!$A108*$E$3/$E$2</f>
        <v>2.5791128797078229</v>
      </c>
      <c r="B108">
        <v>9.8950899999999996E-4</v>
      </c>
    </row>
    <row r="109" spans="1:2" x14ac:dyDescent="0.55000000000000004">
      <c r="A109">
        <f>org_7.2eV!$A109*$E$3/$E$2</f>
        <v>2.7177748624878104</v>
      </c>
      <c r="B109">
        <v>5.8302500000000004E-4</v>
      </c>
    </row>
    <row r="110" spans="1:2" x14ac:dyDescent="0.55000000000000004">
      <c r="A110">
        <f>org_7.2eV!$A110*$E$3/$E$2</f>
        <v>2.856436845267798</v>
      </c>
      <c r="B110">
        <v>3.3647199999999999E-4</v>
      </c>
    </row>
    <row r="111" spans="1:2" x14ac:dyDescent="0.55000000000000004">
      <c r="A111">
        <f>org_7.2eV!$A111*$E$3/$E$2</f>
        <v>2.9950988280477859</v>
      </c>
      <c r="B111">
        <v>1.91306E-4</v>
      </c>
    </row>
    <row r="112" spans="1:2" x14ac:dyDescent="0.55000000000000004">
      <c r="A112">
        <f>org_7.2eV!$A112*$E$3/$E$2</f>
        <v>3.1337608108277735</v>
      </c>
      <c r="B112">
        <v>1.08223E-4</v>
      </c>
    </row>
    <row r="113" spans="1:2" x14ac:dyDescent="0.55000000000000004">
      <c r="A113">
        <f>org_7.2eV!$A113*$E$3/$E$2</f>
        <v>4.1598594833996323</v>
      </c>
      <c r="B113">
        <v>0</v>
      </c>
    </row>
    <row r="114" spans="1:2" x14ac:dyDescent="0.55000000000000004">
      <c r="A114">
        <f>org_7.2eV!$A114*$E$3/$E$2</f>
        <v>5.5464793111995103</v>
      </c>
      <c r="B114">
        <v>0</v>
      </c>
    </row>
    <row r="115" spans="1:2" x14ac:dyDescent="0.55000000000000004">
      <c r="A115">
        <f>org_7.2eV!$A115*$E$3/$E$2</f>
        <v>6.9330991389993875</v>
      </c>
      <c r="B115">
        <v>0</v>
      </c>
    </row>
    <row r="116" spans="1:2" x14ac:dyDescent="0.55000000000000004">
      <c r="A116">
        <f>org_7.2eV!$A116*$E$3/$E$2</f>
        <v>8.3197189667992646</v>
      </c>
      <c r="B116">
        <v>0</v>
      </c>
    </row>
    <row r="117" spans="1:2" x14ac:dyDescent="0.55000000000000004">
      <c r="A117">
        <f>org_7.2eV!$A117*$E$3/$E$2</f>
        <v>9.7063387945991426</v>
      </c>
      <c r="B117">
        <v>0</v>
      </c>
    </row>
    <row r="118" spans="1:2" x14ac:dyDescent="0.55000000000000004">
      <c r="A118">
        <f>org_7.2eV!$A118*$E$3/$E$2</f>
        <v>11.092958622399021</v>
      </c>
      <c r="B118">
        <v>0</v>
      </c>
    </row>
    <row r="119" spans="1:2" x14ac:dyDescent="0.55000000000000004">
      <c r="A119">
        <f>org_7.2eV!$A119*$E$3/$E$2</f>
        <v>12.479578450198899</v>
      </c>
      <c r="B119">
        <v>0</v>
      </c>
    </row>
    <row r="120" spans="1:2" x14ac:dyDescent="0.55000000000000004">
      <c r="A120">
        <f>org_7.2eV!$A120*$E$3/$E$2</f>
        <v>13.866198277998775</v>
      </c>
      <c r="B120">
        <v>0</v>
      </c>
    </row>
    <row r="121" spans="1:2" x14ac:dyDescent="0.55000000000000004">
      <c r="A121">
        <f>org_7.2eV!$A121*$E$3/$E$2</f>
        <v>16.639437933598529</v>
      </c>
      <c r="B121">
        <v>0</v>
      </c>
    </row>
    <row r="122" spans="1:2" x14ac:dyDescent="0.55000000000000004">
      <c r="A122">
        <f>org_7.2eV!$A122*$E$3/$E$2</f>
        <v>19.412677589198285</v>
      </c>
      <c r="B122">
        <v>0</v>
      </c>
    </row>
    <row r="123" spans="1:2" x14ac:dyDescent="0.55000000000000004">
      <c r="A123">
        <f>org_7.2eV!$A123*$E$3/$E$2</f>
        <v>22.185917244798041</v>
      </c>
      <c r="B123">
        <v>0</v>
      </c>
    </row>
    <row r="124" spans="1:2" x14ac:dyDescent="0.55000000000000004">
      <c r="A124">
        <f>org_7.2eV!$A124*$E$3/$E$2</f>
        <v>24.959156900397797</v>
      </c>
      <c r="B124">
        <v>0</v>
      </c>
    </row>
    <row r="125" spans="1:2" x14ac:dyDescent="0.55000000000000004">
      <c r="A125">
        <f>org_7.2eV!$A125*$E$3/$E$2</f>
        <v>27.73239655599755</v>
      </c>
      <c r="B125">
        <v>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81DAF-17C9-4489-BB8C-5D77D4505097}">
  <dimension ref="A1:F125"/>
  <sheetViews>
    <sheetView workbookViewId="0">
      <selection activeCell="A8" sqref="A8"/>
    </sheetView>
  </sheetViews>
  <sheetFormatPr defaultRowHeight="18" x14ac:dyDescent="0.55000000000000004"/>
  <sheetData>
    <row r="1" spans="1:6" x14ac:dyDescent="0.55000000000000004">
      <c r="A1">
        <f>org_7.2eV!$A1*$E$3/$E$2</f>
        <v>-13.866198277998775</v>
      </c>
      <c r="B1">
        <v>0</v>
      </c>
      <c r="E1">
        <v>4.34</v>
      </c>
    </row>
    <row r="2" spans="1:6" x14ac:dyDescent="0.55000000000000004">
      <c r="A2">
        <f>org_7.2eV!$A2*$E$3/$E$2</f>
        <v>-12.479578450198899</v>
      </c>
      <c r="B2">
        <v>0</v>
      </c>
      <c r="D2" t="s">
        <v>0</v>
      </c>
      <c r="E2">
        <f>2.35*E1/SQRT(2)</f>
        <v>7.2117820613215979</v>
      </c>
      <c r="F2" t="s">
        <v>2</v>
      </c>
    </row>
    <row r="3" spans="1:6" x14ac:dyDescent="0.55000000000000004">
      <c r="A3">
        <f>org_7.2eV!$A3*$E$3/$E$2</f>
        <v>-11.092958622399021</v>
      </c>
      <c r="B3">
        <v>0</v>
      </c>
      <c r="D3" t="s">
        <v>1</v>
      </c>
      <c r="E3">
        <v>1</v>
      </c>
      <c r="F3" t="s">
        <v>2</v>
      </c>
    </row>
    <row r="4" spans="1:6" x14ac:dyDescent="0.55000000000000004">
      <c r="A4">
        <f>org_7.2eV!$A4*$E$3/$E$2</f>
        <v>-9.7063387945991426</v>
      </c>
      <c r="B4">
        <v>0</v>
      </c>
    </row>
    <row r="5" spans="1:6" x14ac:dyDescent="0.55000000000000004">
      <c r="A5">
        <f>org_7.2eV!$A5*$E$3/$E$2</f>
        <v>-8.3197189667992646</v>
      </c>
      <c r="B5">
        <v>0</v>
      </c>
    </row>
    <row r="6" spans="1:6" x14ac:dyDescent="0.55000000000000004">
      <c r="A6">
        <f>org_7.2eV!$A6*$E$3/$E$2</f>
        <v>-7.6264090528993265</v>
      </c>
      <c r="B6">
        <v>0</v>
      </c>
    </row>
    <row r="7" spans="1:6" x14ac:dyDescent="0.55000000000000004">
      <c r="A7">
        <f>org_7.2eV!$A7*$E$3/$E$2</f>
        <v>-6.9330991389993875</v>
      </c>
      <c r="B7">
        <v>0</v>
      </c>
    </row>
    <row r="8" spans="1:6" x14ac:dyDescent="0.55000000000000004">
      <c r="A8">
        <f>org_7.2eV!$A8*$E$3/$E$2</f>
        <v>-6.2397892250994493</v>
      </c>
      <c r="B8">
        <v>0</v>
      </c>
    </row>
    <row r="9" spans="1:6" x14ac:dyDescent="0.55000000000000004">
      <c r="A9">
        <f>org_7.2eV!$A9*$E$3/$E$2</f>
        <v>-5.5742117077554791</v>
      </c>
      <c r="B9">
        <v>1.24976E-4</v>
      </c>
    </row>
    <row r="10" spans="1:6" x14ac:dyDescent="0.55000000000000004">
      <c r="A10">
        <f>org_7.2eV!$A10*$E$3/$E$2</f>
        <v>-5.5048807163654887</v>
      </c>
      <c r="B10">
        <v>1.3336500000000001E-4</v>
      </c>
    </row>
    <row r="11" spans="1:6" x14ac:dyDescent="0.55000000000000004">
      <c r="A11">
        <f>org_7.2eV!$A11*$E$3/$E$2</f>
        <v>-5.4355497249754947</v>
      </c>
      <c r="B11">
        <v>1.4232000000000001E-4</v>
      </c>
    </row>
    <row r="12" spans="1:6" x14ac:dyDescent="0.55000000000000004">
      <c r="A12">
        <f>org_7.2eV!$A12*$E$3/$E$2</f>
        <v>-5.3662187335855007</v>
      </c>
      <c r="B12">
        <v>1.51877E-4</v>
      </c>
    </row>
    <row r="13" spans="1:6" x14ac:dyDescent="0.55000000000000004">
      <c r="A13">
        <f>org_7.2eV!$A13*$E$3/$E$2</f>
        <v>-5.2968877421955067</v>
      </c>
      <c r="B13">
        <v>1.62079E-4</v>
      </c>
    </row>
    <row r="14" spans="1:6" x14ac:dyDescent="0.55000000000000004">
      <c r="A14">
        <f>org_7.2eV!$A14*$E$3/$E$2</f>
        <v>-5.2275567508055127</v>
      </c>
      <c r="B14">
        <v>1.72969E-4</v>
      </c>
    </row>
    <row r="15" spans="1:6" x14ac:dyDescent="0.55000000000000004">
      <c r="A15">
        <f>org_7.2eV!$A15*$E$3/$E$2</f>
        <v>-5.1582257594155196</v>
      </c>
      <c r="B15">
        <v>1.8459300000000001E-4</v>
      </c>
    </row>
    <row r="16" spans="1:6" x14ac:dyDescent="0.55000000000000004">
      <c r="A16">
        <f>org_7.2eV!$A16*$E$3/$E$2</f>
        <v>-5.0888947680255257</v>
      </c>
      <c r="B16">
        <v>1.9699999999999999E-4</v>
      </c>
    </row>
    <row r="17" spans="1:2" x14ac:dyDescent="0.55000000000000004">
      <c r="A17">
        <f>org_7.2eV!$A17*$E$3/$E$2</f>
        <v>-5.0195637766355317</v>
      </c>
      <c r="B17">
        <v>2.1024300000000001E-4</v>
      </c>
    </row>
    <row r="18" spans="1:2" x14ac:dyDescent="0.55000000000000004">
      <c r="A18">
        <f>org_7.2eV!$A18*$E$3/$E$2</f>
        <v>-4.9502327852455377</v>
      </c>
      <c r="B18">
        <v>2.24379E-4</v>
      </c>
    </row>
    <row r="19" spans="1:2" x14ac:dyDescent="0.55000000000000004">
      <c r="A19">
        <f>org_7.2eV!$A19*$E$3/$E$2</f>
        <v>-4.8809017938555437</v>
      </c>
      <c r="B19">
        <v>2.3946899999999999E-4</v>
      </c>
    </row>
    <row r="20" spans="1:2" x14ac:dyDescent="0.55000000000000004">
      <c r="A20">
        <f>org_7.2eV!$A20*$E$3/$E$2</f>
        <v>-4.8115708024655497</v>
      </c>
      <c r="B20">
        <v>2.5557500000000002E-4</v>
      </c>
    </row>
    <row r="21" spans="1:2" x14ac:dyDescent="0.55000000000000004">
      <c r="A21">
        <f>org_7.2eV!$A21*$E$3/$E$2</f>
        <v>-4.7422398110755557</v>
      </c>
      <c r="B21">
        <v>2.72768E-4</v>
      </c>
    </row>
    <row r="22" spans="1:2" x14ac:dyDescent="0.55000000000000004">
      <c r="A22">
        <f>org_7.2eV!$A22*$E$3/$E$2</f>
        <v>-4.6729088196855617</v>
      </c>
      <c r="B22">
        <v>2.91119E-4</v>
      </c>
    </row>
    <row r="23" spans="1:2" x14ac:dyDescent="0.55000000000000004">
      <c r="A23">
        <f>org_7.2eV!$A23*$E$3/$E$2</f>
        <v>-4.6035778282955686</v>
      </c>
      <c r="B23">
        <v>3.1070799999999998E-4</v>
      </c>
    </row>
    <row r="24" spans="1:2" x14ac:dyDescent="0.55000000000000004">
      <c r="A24">
        <f>org_7.2eV!$A24*$E$3/$E$2</f>
        <v>-4.5342468369055746</v>
      </c>
      <c r="B24">
        <v>3.31618E-4</v>
      </c>
    </row>
    <row r="25" spans="1:2" x14ac:dyDescent="0.55000000000000004">
      <c r="A25">
        <f>org_7.2eV!$A25*$E$3/$E$2</f>
        <v>-4.4649158455155806</v>
      </c>
      <c r="B25">
        <v>3.5393799999999998E-4</v>
      </c>
    </row>
    <row r="26" spans="1:2" x14ac:dyDescent="0.55000000000000004">
      <c r="A26">
        <f>org_7.2eV!$A26*$E$3/$E$2</f>
        <v>-4.3955848541255866</v>
      </c>
      <c r="B26">
        <v>3.7776299999999998E-4</v>
      </c>
    </row>
    <row r="27" spans="1:2" x14ac:dyDescent="0.55000000000000004">
      <c r="A27">
        <f>org_7.2eV!$A27*$E$3/$E$2</f>
        <v>-4.3262538627355926</v>
      </c>
      <c r="B27">
        <v>4.0319500000000002E-4</v>
      </c>
    </row>
    <row r="28" spans="1:2" x14ac:dyDescent="0.55000000000000004">
      <c r="A28">
        <f>org_7.2eV!$A28*$E$3/$E$2</f>
        <v>-4.2569228713455987</v>
      </c>
      <c r="B28">
        <v>4.3034200000000001E-4</v>
      </c>
    </row>
    <row r="29" spans="1:2" x14ac:dyDescent="0.55000000000000004">
      <c r="A29">
        <f>org_7.2eV!$A29*$E$3/$E$2</f>
        <v>-4.1875918799556047</v>
      </c>
      <c r="B29">
        <v>4.5931999999999999E-4</v>
      </c>
    </row>
    <row r="30" spans="1:2" x14ac:dyDescent="0.55000000000000004">
      <c r="A30">
        <f>org_7.2eV!$A30*$E$3/$E$2</f>
        <v>-4.1182608885656107</v>
      </c>
      <c r="B30">
        <v>4.9025200000000005E-4</v>
      </c>
    </row>
    <row r="31" spans="1:2" x14ac:dyDescent="0.55000000000000004">
      <c r="A31">
        <f>org_7.2eV!$A31*$E$3/$E$2</f>
        <v>-4.0489298971756176</v>
      </c>
      <c r="B31">
        <v>5.2327000000000005E-4</v>
      </c>
    </row>
    <row r="32" spans="1:2" x14ac:dyDescent="0.55000000000000004">
      <c r="A32">
        <f>org_7.2eV!$A32*$E$3/$E$2</f>
        <v>-3.9795989057856231</v>
      </c>
      <c r="B32">
        <v>5.58516E-4</v>
      </c>
    </row>
    <row r="33" spans="1:2" x14ac:dyDescent="0.55000000000000004">
      <c r="A33">
        <f>org_7.2eV!$A33*$E$3/$E$2</f>
        <v>-3.9102679143956296</v>
      </c>
      <c r="B33">
        <v>5.9613899999999998E-4</v>
      </c>
    </row>
    <row r="34" spans="1:2" x14ac:dyDescent="0.55000000000000004">
      <c r="A34">
        <f>org_7.2eV!$A34*$E$3/$E$2</f>
        <v>-3.8409369230056356</v>
      </c>
      <c r="B34">
        <v>6.36299E-4</v>
      </c>
    </row>
    <row r="35" spans="1:2" x14ac:dyDescent="0.55000000000000004">
      <c r="A35">
        <f>org_7.2eV!$A35*$E$3/$E$2</f>
        <v>-3.7716059316156416</v>
      </c>
      <c r="B35">
        <v>6.7916899999999997E-4</v>
      </c>
    </row>
    <row r="36" spans="1:2" x14ac:dyDescent="0.55000000000000004">
      <c r="A36">
        <f>org_7.2eV!$A36*$E$3/$E$2</f>
        <v>-3.7022749402256476</v>
      </c>
      <c r="B36">
        <v>7.2493099999999995E-4</v>
      </c>
    </row>
    <row r="37" spans="1:2" x14ac:dyDescent="0.55000000000000004">
      <c r="A37">
        <f>org_7.2eV!$A37*$E$3/$E$2</f>
        <v>-3.6329439488356541</v>
      </c>
      <c r="B37">
        <v>7.7377900000000005E-4</v>
      </c>
    </row>
    <row r="38" spans="1:2" x14ac:dyDescent="0.55000000000000004">
      <c r="A38">
        <f>org_7.2eV!$A38*$E$3/$E$2</f>
        <v>-3.5636129574456601</v>
      </c>
      <c r="B38">
        <v>8.2592400000000002E-4</v>
      </c>
    </row>
    <row r="39" spans="1:2" x14ac:dyDescent="0.55000000000000004">
      <c r="A39">
        <f>org_7.2eV!$A39*$E$3/$E$2</f>
        <v>-3.4942819660556661</v>
      </c>
      <c r="B39">
        <v>8.8158599999999996E-4</v>
      </c>
    </row>
    <row r="40" spans="1:2" x14ac:dyDescent="0.55000000000000004">
      <c r="A40">
        <f>org_7.2eV!$A40*$E$3/$E$2</f>
        <v>-3.4249509746656721</v>
      </c>
      <c r="B40">
        <v>9.4100300000000004E-4</v>
      </c>
    </row>
    <row r="41" spans="1:2" x14ac:dyDescent="0.55000000000000004">
      <c r="A41">
        <f>org_7.2eV!$A41*$E$3/$E$2</f>
        <v>-3.3556199832756786</v>
      </c>
      <c r="B41">
        <v>1.004429E-3</v>
      </c>
    </row>
    <row r="42" spans="1:2" x14ac:dyDescent="0.55000000000000004">
      <c r="A42">
        <f>org_7.2eV!$A42*$E$3/$E$2</f>
        <v>-3.2862889918856846</v>
      </c>
      <c r="B42">
        <v>1.0721350000000001E-3</v>
      </c>
    </row>
    <row r="43" spans="1:2" x14ac:dyDescent="0.55000000000000004">
      <c r="A43">
        <f>org_7.2eV!$A43*$E$3/$E$2</f>
        <v>-3.2169580004956906</v>
      </c>
      <c r="B43">
        <v>1.1444090000000001E-3</v>
      </c>
    </row>
    <row r="44" spans="1:2" x14ac:dyDescent="0.55000000000000004">
      <c r="A44">
        <f>org_7.2eV!$A44*$E$3/$E$2</f>
        <v>-3.1476270091056966</v>
      </c>
      <c r="B44">
        <v>1.22156E-3</v>
      </c>
    </row>
    <row r="45" spans="1:2" x14ac:dyDescent="0.55000000000000004">
      <c r="A45">
        <f>org_7.2eV!$A45*$E$3/$E$2</f>
        <v>-3.078296017715703</v>
      </c>
      <c r="B45">
        <v>1.3039169999999999E-3</v>
      </c>
    </row>
    <row r="46" spans="1:2" x14ac:dyDescent="0.55000000000000004">
      <c r="A46">
        <f>org_7.2eV!$A46*$E$3/$E$2</f>
        <v>-3.0089650263257091</v>
      </c>
      <c r="B46">
        <v>1.391832E-3</v>
      </c>
    </row>
    <row r="47" spans="1:2" x14ac:dyDescent="0.55000000000000004">
      <c r="A47">
        <f>org_7.2eV!$A47*$E$3/$E$2</f>
        <v>-2.9396340349357151</v>
      </c>
      <c r="B47">
        <v>1.4856800000000001E-3</v>
      </c>
    </row>
    <row r="48" spans="1:2" x14ac:dyDescent="0.55000000000000004">
      <c r="A48">
        <f>org_7.2eV!$A48*$E$3/$E$2</f>
        <v>-2.8703030435457211</v>
      </c>
      <c r="B48">
        <v>1.585861E-3</v>
      </c>
    </row>
    <row r="49" spans="1:2" x14ac:dyDescent="0.55000000000000004">
      <c r="A49">
        <f>org_7.2eV!$A49*$E$3/$E$2</f>
        <v>-2.8009720521557275</v>
      </c>
      <c r="B49">
        <v>1.692804E-3</v>
      </c>
    </row>
    <row r="50" spans="1:2" x14ac:dyDescent="0.55000000000000004">
      <c r="A50">
        <f>org_7.2eV!$A50*$E$3/$E$2</f>
        <v>-2.7316410607657335</v>
      </c>
      <c r="B50">
        <v>1.8069659999999999E-3</v>
      </c>
    </row>
    <row r="51" spans="1:2" x14ac:dyDescent="0.55000000000000004">
      <c r="A51">
        <f>org_7.2eV!$A51*$E$3/$E$2</f>
        <v>-2.6623100693757396</v>
      </c>
      <c r="B51">
        <v>1.928833E-3</v>
      </c>
    </row>
    <row r="52" spans="1:2" x14ac:dyDescent="0.55000000000000004">
      <c r="A52">
        <f>org_7.2eV!$A52*$E$3/$E$2</f>
        <v>-2.5929790779857456</v>
      </c>
      <c r="B52">
        <v>2.0589279999999998E-3</v>
      </c>
    </row>
    <row r="53" spans="1:2" x14ac:dyDescent="0.55000000000000004">
      <c r="A53">
        <f>org_7.2eV!$A53*$E$3/$E$2</f>
        <v>-2.523648086595752</v>
      </c>
      <c r="B53">
        <v>2.1978050000000002E-3</v>
      </c>
    </row>
    <row r="54" spans="1:2" x14ac:dyDescent="0.55000000000000004">
      <c r="A54">
        <f>org_7.2eV!$A54*$E$3/$E$2</f>
        <v>-2.454317095205758</v>
      </c>
      <c r="B54">
        <v>2.3460600000000001E-3</v>
      </c>
    </row>
    <row r="55" spans="1:2" x14ac:dyDescent="0.55000000000000004">
      <c r="A55">
        <f>org_7.2eV!$A55*$E$3/$E$2</f>
        <v>-2.384986103815764</v>
      </c>
      <c r="B55">
        <v>2.5043259999999999E-3</v>
      </c>
    </row>
    <row r="56" spans="1:2" x14ac:dyDescent="0.55000000000000004">
      <c r="A56">
        <f>org_7.2eV!$A56*$E$3/$E$2</f>
        <v>-2.31565511242577</v>
      </c>
      <c r="B56">
        <v>2.6732840000000002E-3</v>
      </c>
    </row>
    <row r="57" spans="1:2" x14ac:dyDescent="0.55000000000000004">
      <c r="A57">
        <f>org_7.2eV!$A57*$E$3/$E$2</f>
        <v>-2.2463241210357765</v>
      </c>
      <c r="B57">
        <v>2.853661E-3</v>
      </c>
    </row>
    <row r="58" spans="1:2" x14ac:dyDescent="0.55000000000000004">
      <c r="A58">
        <f>org_7.2eV!$A58*$E$3/$E$2</f>
        <v>-2.1769931296457825</v>
      </c>
      <c r="B58">
        <v>3.0462380000000002E-3</v>
      </c>
    </row>
    <row r="59" spans="1:2" x14ac:dyDescent="0.55000000000000004">
      <c r="A59">
        <f>org_7.2eV!$A59*$E$3/$E$2</f>
        <v>-2.1076621382557885</v>
      </c>
      <c r="B59">
        <v>3.251866E-3</v>
      </c>
    </row>
    <row r="60" spans="1:2" x14ac:dyDescent="0.55000000000000004">
      <c r="A60">
        <f>org_7.2eV!$A60*$E$3/$E$2</f>
        <v>-2.038331146865795</v>
      </c>
      <c r="B60">
        <v>3.4714770000000002E-3</v>
      </c>
    </row>
    <row r="61" spans="1:2" x14ac:dyDescent="0.55000000000000004">
      <c r="A61">
        <f>org_7.2eV!$A61*$E$3/$E$2</f>
        <v>-1.969000155475801</v>
      </c>
      <c r="B61">
        <v>3.7061260000000001E-3</v>
      </c>
    </row>
    <row r="62" spans="1:2" x14ac:dyDescent="0.55000000000000004">
      <c r="A62">
        <f>org_7.2eV!$A62*$E$3/$E$2</f>
        <v>-1.899669164085807</v>
      </c>
      <c r="B62">
        <v>3.9570580000000003E-3</v>
      </c>
    </row>
    <row r="63" spans="1:2" x14ac:dyDescent="0.55000000000000004">
      <c r="A63">
        <f>org_7.2eV!$A63*$E$3/$E$2</f>
        <v>-1.8303381726958132</v>
      </c>
      <c r="B63">
        <v>4.2258340000000004E-3</v>
      </c>
    </row>
    <row r="64" spans="1:2" x14ac:dyDescent="0.55000000000000004">
      <c r="A64">
        <f>org_7.2eV!$A64*$E$3/$E$2</f>
        <v>-1.7610071813058192</v>
      </c>
      <c r="B64">
        <v>4.5145640000000004E-3</v>
      </c>
    </row>
    <row r="65" spans="1:2" x14ac:dyDescent="0.55000000000000004">
      <c r="A65">
        <f>org_7.2eV!$A65*$E$3/$E$2</f>
        <v>-1.6916761899158255</v>
      </c>
      <c r="B65">
        <v>4.8263100000000003E-3</v>
      </c>
    </row>
    <row r="66" spans="1:2" x14ac:dyDescent="0.55000000000000004">
      <c r="A66">
        <f>org_7.2eV!$A66*$E$3/$E$2</f>
        <v>-1.6223451985258315</v>
      </c>
      <c r="B66">
        <v>5.1657689999999997E-3</v>
      </c>
    </row>
    <row r="67" spans="1:2" x14ac:dyDescent="0.55000000000000004">
      <c r="A67">
        <f>org_7.2eV!$A67*$E$3/$E$2</f>
        <v>-1.5530142071358377</v>
      </c>
      <c r="B67">
        <v>5.5403680000000004E-3</v>
      </c>
    </row>
    <row r="68" spans="1:2" x14ac:dyDescent="0.55000000000000004">
      <c r="A68">
        <f>org_7.2eV!$A68*$E$3/$E$2</f>
        <v>-1.4836832157458437</v>
      </c>
      <c r="B68">
        <v>5.9619570000000004E-3</v>
      </c>
    </row>
    <row r="69" spans="1:2" x14ac:dyDescent="0.55000000000000004">
      <c r="A69">
        <f>org_7.2eV!$A69*$E$3/$E$2</f>
        <v>-1.41435222435585</v>
      </c>
      <c r="B69">
        <v>6.4492639999999997E-3</v>
      </c>
    </row>
    <row r="70" spans="1:2" x14ac:dyDescent="0.55000000000000004">
      <c r="A70">
        <f>org_7.2eV!$A70*$E$3/$E$2</f>
        <v>-1.345021232965856</v>
      </c>
      <c r="B70">
        <v>7.0312580000000003E-3</v>
      </c>
    </row>
    <row r="71" spans="1:2" x14ac:dyDescent="0.55000000000000004">
      <c r="A71">
        <f>org_7.2eV!$A71*$E$3/$E$2</f>
        <v>-1.2756902415758622</v>
      </c>
      <c r="B71">
        <v>7.7514389999999997E-3</v>
      </c>
    </row>
    <row r="72" spans="1:2" x14ac:dyDescent="0.55000000000000004">
      <c r="A72">
        <f>org_7.2eV!$A72*$E$3/$E$2</f>
        <v>-1.2063592501858682</v>
      </c>
      <c r="B72">
        <v>8.6728150000000004E-3</v>
      </c>
    </row>
    <row r="73" spans="1:2" x14ac:dyDescent="0.55000000000000004">
      <c r="A73">
        <f>org_7.2eV!$A73*$E$3/$E$2</f>
        <v>-1.1370282587958744</v>
      </c>
      <c r="B73">
        <v>9.8829720000000003E-3</v>
      </c>
    </row>
    <row r="74" spans="1:2" x14ac:dyDescent="0.55000000000000004">
      <c r="A74">
        <f>org_7.2eV!$A74*$E$3/$E$2</f>
        <v>-1.0676972674058804</v>
      </c>
      <c r="B74">
        <v>1.1498133000000001E-2</v>
      </c>
    </row>
    <row r="75" spans="1:2" x14ac:dyDescent="0.55000000000000004">
      <c r="A75">
        <f>org_7.2eV!$A75*$E$3/$E$2</f>
        <v>-0.99836627601588657</v>
      </c>
      <c r="B75">
        <v>1.3664595E-2</v>
      </c>
    </row>
    <row r="76" spans="1:2" x14ac:dyDescent="0.55000000000000004">
      <c r="A76">
        <f>org_7.2eV!$A76*$E$3/$E$2</f>
        <v>-0.92903528462589269</v>
      </c>
      <c r="B76">
        <v>1.6555512000000001E-2</v>
      </c>
    </row>
    <row r="77" spans="1:2" x14ac:dyDescent="0.55000000000000004">
      <c r="A77">
        <f>org_7.2eV!$A77*$E$3/$E$2</f>
        <v>-0.85970429323589881</v>
      </c>
      <c r="B77">
        <v>2.0360913000000001E-2</v>
      </c>
    </row>
    <row r="78" spans="1:2" x14ac:dyDescent="0.55000000000000004">
      <c r="A78">
        <f>org_7.2eV!$A78*$E$3/$E$2</f>
        <v>-0.79037330184590493</v>
      </c>
      <c r="B78">
        <v>2.5269313000000002E-2</v>
      </c>
    </row>
    <row r="79" spans="1:2" x14ac:dyDescent="0.55000000000000004">
      <c r="A79">
        <f>org_7.2eV!$A79*$E$3/$E$2</f>
        <v>-0.72104231045591105</v>
      </c>
      <c r="B79">
        <v>3.1440449000000002E-2</v>
      </c>
    </row>
    <row r="80" spans="1:2" x14ac:dyDescent="0.55000000000000004">
      <c r="A80">
        <f>org_7.2eV!$A80*$E$3/$E$2</f>
        <v>-0.65171131906591717</v>
      </c>
      <c r="B80">
        <v>3.8970618999999998E-2</v>
      </c>
    </row>
    <row r="81" spans="1:2" x14ac:dyDescent="0.55000000000000004">
      <c r="A81">
        <f>org_7.2eV!$A81*$E$3/$E$2</f>
        <v>-0.58238032767592329</v>
      </c>
      <c r="B81">
        <v>4.7854499000000002E-2</v>
      </c>
    </row>
    <row r="82" spans="1:2" x14ac:dyDescent="0.55000000000000004">
      <c r="A82">
        <f>org_7.2eV!$A82*$E$3/$E$2</f>
        <v>-0.51304933628592941</v>
      </c>
      <c r="B82">
        <v>5.7949722000000002E-2</v>
      </c>
    </row>
    <row r="83" spans="1:2" x14ac:dyDescent="0.55000000000000004">
      <c r="A83">
        <f>org_7.2eV!$A83*$E$3/$E$2</f>
        <v>-0.44371834489593559</v>
      </c>
      <c r="B83">
        <v>6.8952185999999999E-2</v>
      </c>
    </row>
    <row r="84" spans="1:2" x14ac:dyDescent="0.55000000000000004">
      <c r="A84">
        <f>org_7.2eV!$A84*$E$3/$E$2</f>
        <v>-0.37438735350594171</v>
      </c>
      <c r="B84">
        <v>8.0390233000000005E-2</v>
      </c>
    </row>
    <row r="85" spans="1:2" x14ac:dyDescent="0.55000000000000004">
      <c r="A85">
        <f>org_7.2eV!$A85*$E$3/$E$2</f>
        <v>-0.30505636211594783</v>
      </c>
      <c r="B85">
        <v>9.1643973000000004E-2</v>
      </c>
    </row>
    <row r="86" spans="1:2" x14ac:dyDescent="0.55000000000000004">
      <c r="A86">
        <f>org_7.2eV!$A86*$E$3/$E$2</f>
        <v>-0.23572537072595395</v>
      </c>
      <c r="B86">
        <v>0.101992126</v>
      </c>
    </row>
    <row r="87" spans="1:2" x14ac:dyDescent="0.55000000000000004">
      <c r="A87">
        <f>org_7.2eV!$A87*$E$3/$E$2</f>
        <v>-0.16639437933596007</v>
      </c>
      <c r="B87">
        <v>0.11068326000000001</v>
      </c>
    </row>
    <row r="88" spans="1:2" x14ac:dyDescent="0.55000000000000004">
      <c r="A88">
        <f>org_7.2eV!$A88*$E$3/$E$2</f>
        <v>-9.7063387945966209E-2</v>
      </c>
      <c r="B88">
        <v>0.11702254600000001</v>
      </c>
    </row>
    <row r="89" spans="1:2" x14ac:dyDescent="0.55000000000000004">
      <c r="A89">
        <f>org_7.2eV!$A89*$E$3/$E$2</f>
        <v>-2.7732396555972327E-2</v>
      </c>
      <c r="B89">
        <v>0.12046052</v>
      </c>
    </row>
    <row r="90" spans="1:2" x14ac:dyDescent="0.55000000000000004">
      <c r="A90">
        <f>org_7.2eV!$A90*$E$3/$E$2</f>
        <v>4.1598594834021549E-2</v>
      </c>
      <c r="B90">
        <v>0.12066832299999999</v>
      </c>
    </row>
    <row r="91" spans="1:2" x14ac:dyDescent="0.55000000000000004">
      <c r="A91">
        <f>org_7.2eV!$A91*$E$3/$E$2</f>
        <v>0.11092958622401543</v>
      </c>
      <c r="B91">
        <v>0.117585299</v>
      </c>
    </row>
    <row r="92" spans="1:2" x14ac:dyDescent="0.55000000000000004">
      <c r="A92">
        <f>org_7.2eV!$A92*$E$3/$E$2</f>
        <v>0.18026057761400929</v>
      </c>
      <c r="B92">
        <v>0.11142959199999999</v>
      </c>
    </row>
    <row r="93" spans="1:2" x14ac:dyDescent="0.55000000000000004">
      <c r="A93">
        <f>org_7.2eV!$A93*$E$3/$E$2</f>
        <v>0.24959156900400317</v>
      </c>
      <c r="B93">
        <v>0.102669473</v>
      </c>
    </row>
    <row r="94" spans="1:2" x14ac:dyDescent="0.55000000000000004">
      <c r="A94">
        <f>org_7.2eV!$A94*$E$3/$E$2</f>
        <v>0.31892256039399708</v>
      </c>
      <c r="B94">
        <v>9.1960823999999997E-2</v>
      </c>
    </row>
    <row r="95" spans="1:2" x14ac:dyDescent="0.55000000000000004">
      <c r="A95">
        <f>org_7.2eV!$A95*$E$3/$E$2</f>
        <v>0.38825355178399096</v>
      </c>
      <c r="B95">
        <v>8.0062546999999998E-2</v>
      </c>
    </row>
    <row r="96" spans="1:2" x14ac:dyDescent="0.55000000000000004">
      <c r="A96">
        <f>org_7.2eV!$A96*$E$3/$E$2</f>
        <v>0.45758454317398484</v>
      </c>
      <c r="B96">
        <v>6.7745192999999995E-2</v>
      </c>
    </row>
    <row r="97" spans="1:2" x14ac:dyDescent="0.55000000000000004">
      <c r="A97">
        <f>org_7.2eV!$A97*$E$3/$E$2</f>
        <v>0.52691553456397866</v>
      </c>
      <c r="B97">
        <v>5.5708101000000003E-2</v>
      </c>
    </row>
    <row r="98" spans="1:2" x14ac:dyDescent="0.55000000000000004">
      <c r="A98">
        <f>org_7.2eV!$A98*$E$3/$E$2</f>
        <v>0.59624652595397254</v>
      </c>
      <c r="B98">
        <v>4.4517053000000001E-2</v>
      </c>
    </row>
    <row r="99" spans="1:2" x14ac:dyDescent="0.55000000000000004">
      <c r="A99">
        <f>org_7.2eV!$A99*$E$3/$E$2</f>
        <v>0.66557751734396642</v>
      </c>
      <c r="B99">
        <v>3.4569128999999997E-2</v>
      </c>
    </row>
    <row r="100" spans="1:2" x14ac:dyDescent="0.55000000000000004">
      <c r="A100">
        <f>org_7.2eV!$A100*$E$3/$E$2</f>
        <v>0.7349085087339603</v>
      </c>
      <c r="B100">
        <v>2.6085477999999999E-2</v>
      </c>
    </row>
    <row r="101" spans="1:2" x14ac:dyDescent="0.55000000000000004">
      <c r="A101">
        <f>org_7.2eV!$A101*$E$3/$E$2</f>
        <v>0.80423950012395418</v>
      </c>
      <c r="B101">
        <v>1.9127644999999999E-2</v>
      </c>
    </row>
    <row r="102" spans="1:2" x14ac:dyDescent="0.55000000000000004">
      <c r="A102">
        <f>org_7.2eV!$A102*$E$3/$E$2</f>
        <v>0.87357049151394806</v>
      </c>
      <c r="B102">
        <v>1.3629909000000001E-2</v>
      </c>
    </row>
    <row r="103" spans="1:2" x14ac:dyDescent="0.55000000000000004">
      <c r="A103">
        <f>org_7.2eV!$A103*$E$3/$E$2</f>
        <v>0.94290148290394193</v>
      </c>
      <c r="B103">
        <v>9.4390229999999995E-3</v>
      </c>
    </row>
    <row r="104" spans="1:2" x14ac:dyDescent="0.55000000000000004">
      <c r="A104">
        <f>org_7.2eV!$A104*$E$3/$E$2</f>
        <v>1.0122324742939359</v>
      </c>
      <c r="B104">
        <v>6.3536570000000004E-3</v>
      </c>
    </row>
    <row r="105" spans="1:2" x14ac:dyDescent="0.55000000000000004">
      <c r="A105">
        <f>org_7.2eV!$A105*$E$3/$E$2</f>
        <v>1.0815634656839297</v>
      </c>
      <c r="B105">
        <v>4.1580030000000004E-3</v>
      </c>
    </row>
    <row r="106" spans="1:2" x14ac:dyDescent="0.55000000000000004">
      <c r="A106">
        <f>org_7.2eV!$A106*$E$3/$E$2</f>
        <v>1.1508944570739237</v>
      </c>
      <c r="B106">
        <v>2.6465519999999999E-3</v>
      </c>
    </row>
    <row r="107" spans="1:2" x14ac:dyDescent="0.55000000000000004">
      <c r="A107">
        <f>org_7.2eV!$A107*$E$3/$E$2</f>
        <v>1.2202254484639175</v>
      </c>
      <c r="B107">
        <v>1.6394440000000001E-3</v>
      </c>
    </row>
    <row r="108" spans="1:2" x14ac:dyDescent="0.55000000000000004">
      <c r="A108">
        <f>org_7.2eV!$A108*$E$3/$E$2</f>
        <v>1.2895564398539114</v>
      </c>
      <c r="B108">
        <v>9.8950899999999996E-4</v>
      </c>
    </row>
    <row r="109" spans="1:2" x14ac:dyDescent="0.55000000000000004">
      <c r="A109">
        <f>org_7.2eV!$A109*$E$3/$E$2</f>
        <v>1.3588874312439052</v>
      </c>
      <c r="B109">
        <v>5.8302500000000004E-4</v>
      </c>
    </row>
    <row r="110" spans="1:2" x14ac:dyDescent="0.55000000000000004">
      <c r="A110">
        <f>org_7.2eV!$A110*$E$3/$E$2</f>
        <v>1.428218422633899</v>
      </c>
      <c r="B110">
        <v>3.3647199999999999E-4</v>
      </c>
    </row>
    <row r="111" spans="1:2" x14ac:dyDescent="0.55000000000000004">
      <c r="A111">
        <f>org_7.2eV!$A111*$E$3/$E$2</f>
        <v>1.497549414023893</v>
      </c>
      <c r="B111">
        <v>1.91306E-4</v>
      </c>
    </row>
    <row r="112" spans="1:2" x14ac:dyDescent="0.55000000000000004">
      <c r="A112">
        <f>org_7.2eV!$A112*$E$3/$E$2</f>
        <v>1.5668804054138867</v>
      </c>
      <c r="B112">
        <v>1.08223E-4</v>
      </c>
    </row>
    <row r="113" spans="1:2" x14ac:dyDescent="0.55000000000000004">
      <c r="A113">
        <f>org_7.2eV!$A113*$E$3/$E$2</f>
        <v>2.0799297416998161</v>
      </c>
      <c r="B113">
        <v>0</v>
      </c>
    </row>
    <row r="114" spans="1:2" x14ac:dyDescent="0.55000000000000004">
      <c r="A114">
        <f>org_7.2eV!$A114*$E$3/$E$2</f>
        <v>2.7732396555997552</v>
      </c>
      <c r="B114">
        <v>0</v>
      </c>
    </row>
    <row r="115" spans="1:2" x14ac:dyDescent="0.55000000000000004">
      <c r="A115">
        <f>org_7.2eV!$A115*$E$3/$E$2</f>
        <v>3.4665495694996937</v>
      </c>
      <c r="B115">
        <v>0</v>
      </c>
    </row>
    <row r="116" spans="1:2" x14ac:dyDescent="0.55000000000000004">
      <c r="A116">
        <f>org_7.2eV!$A116*$E$3/$E$2</f>
        <v>4.1598594833996323</v>
      </c>
      <c r="B116">
        <v>0</v>
      </c>
    </row>
    <row r="117" spans="1:2" x14ac:dyDescent="0.55000000000000004">
      <c r="A117">
        <f>org_7.2eV!$A117*$E$3/$E$2</f>
        <v>4.8531693972995713</v>
      </c>
      <c r="B117">
        <v>0</v>
      </c>
    </row>
    <row r="118" spans="1:2" x14ac:dyDescent="0.55000000000000004">
      <c r="A118">
        <f>org_7.2eV!$A118*$E$3/$E$2</f>
        <v>5.5464793111995103</v>
      </c>
      <c r="B118">
        <v>0</v>
      </c>
    </row>
    <row r="119" spans="1:2" x14ac:dyDescent="0.55000000000000004">
      <c r="A119">
        <f>org_7.2eV!$A119*$E$3/$E$2</f>
        <v>6.2397892250994493</v>
      </c>
      <c r="B119">
        <v>0</v>
      </c>
    </row>
    <row r="120" spans="1:2" x14ac:dyDescent="0.55000000000000004">
      <c r="A120">
        <f>org_7.2eV!$A120*$E$3/$E$2</f>
        <v>6.9330991389993875</v>
      </c>
      <c r="B120">
        <v>0</v>
      </c>
    </row>
    <row r="121" spans="1:2" x14ac:dyDescent="0.55000000000000004">
      <c r="A121">
        <f>org_7.2eV!$A121*$E$3/$E$2</f>
        <v>8.3197189667992646</v>
      </c>
      <c r="B121">
        <v>0</v>
      </c>
    </row>
    <row r="122" spans="1:2" x14ac:dyDescent="0.55000000000000004">
      <c r="A122">
        <f>org_7.2eV!$A122*$E$3/$E$2</f>
        <v>9.7063387945991426</v>
      </c>
      <c r="B122">
        <v>0</v>
      </c>
    </row>
    <row r="123" spans="1:2" x14ac:dyDescent="0.55000000000000004">
      <c r="A123">
        <f>org_7.2eV!$A123*$E$3/$E$2</f>
        <v>11.092958622399021</v>
      </c>
      <c r="B123">
        <v>0</v>
      </c>
    </row>
    <row r="124" spans="1:2" x14ac:dyDescent="0.55000000000000004">
      <c r="A124">
        <f>org_7.2eV!$A124*$E$3/$E$2</f>
        <v>12.479578450198899</v>
      </c>
      <c r="B124">
        <v>0</v>
      </c>
    </row>
    <row r="125" spans="1:2" x14ac:dyDescent="0.55000000000000004">
      <c r="A125">
        <f>org_7.2eV!$A125*$E$3/$E$2</f>
        <v>13.866198277998775</v>
      </c>
      <c r="B125"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org_7.2eV</vt:lpstr>
      <vt:lpstr>cal_6eV</vt:lpstr>
      <vt:lpstr>cal_5eV</vt:lpstr>
      <vt:lpstr>cal_4eV</vt:lpstr>
      <vt:lpstr>cal_3eV</vt:lpstr>
      <vt:lpstr>cal_2eV</vt:lpstr>
      <vt:lpstr>cal_1eV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</dc:creator>
  <cp:lastModifiedBy>大竹 真太</cp:lastModifiedBy>
  <dcterms:created xsi:type="dcterms:W3CDTF">2020-01-11T02:38:05Z</dcterms:created>
  <dcterms:modified xsi:type="dcterms:W3CDTF">2021-11-22T15:46:32Z</dcterms:modified>
</cp:coreProperties>
</file>