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eif\Desktop\"/>
    </mc:Choice>
  </mc:AlternateContent>
  <bookViews>
    <workbookView xWindow="0" yWindow="0" windowWidth="24000" windowHeight="9420"/>
  </bookViews>
  <sheets>
    <sheet name="print report form" sheetId="5" r:id="rId1"/>
  </sheets>
  <definedNames>
    <definedName name="_xlnm.Print_Titles" localSheetId="0">'print report form'!$1:$12</definedName>
  </definedNames>
  <calcPr calcId="162913"/>
</workbook>
</file>

<file path=xl/calcChain.xml><?xml version="1.0" encoding="utf-8"?>
<calcChain xmlns="http://schemas.openxmlformats.org/spreadsheetml/2006/main">
  <c r="D14" i="5" l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B14" i="5"/>
  <c r="B15" i="5" s="1"/>
  <c r="I13" i="5" l="1"/>
  <c r="I14" i="5" s="1"/>
  <c r="D43" i="5"/>
  <c r="D44" i="5" s="1"/>
  <c r="D45" i="5" s="1"/>
  <c r="D46" i="5" s="1"/>
  <c r="D47" i="5" s="1"/>
  <c r="D48" i="5" s="1"/>
  <c r="D49" i="5" s="1"/>
  <c r="D50" i="5" s="1"/>
  <c r="D51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B16" i="5"/>
  <c r="C9" i="5" l="1"/>
  <c r="I27" i="5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B17" i="5"/>
  <c r="B18" i="5" l="1"/>
  <c r="B19" i="5" l="1"/>
  <c r="B20" i="5" l="1"/>
  <c r="B21" i="5" l="1"/>
  <c r="B22" i="5" l="1"/>
  <c r="B23" i="5" l="1"/>
  <c r="B24" i="5" l="1"/>
  <c r="B25" i="5" l="1"/>
  <c r="B26" i="5" l="1"/>
  <c r="B27" i="5" l="1"/>
  <c r="B28" i="5" l="1"/>
  <c r="B29" i="5" l="1"/>
  <c r="B30" i="5" l="1"/>
  <c r="B31" i="5" l="1"/>
  <c r="B32" i="5" l="1"/>
  <c r="B33" i="5" l="1"/>
  <c r="B34" i="5" l="1"/>
  <c r="B35" i="5" l="1"/>
  <c r="B36" i="5" l="1"/>
  <c r="B37" i="5" l="1"/>
  <c r="B38" i="5" l="1"/>
  <c r="B39" i="5" l="1"/>
  <c r="B40" i="5" l="1"/>
  <c r="B41" i="5" l="1"/>
  <c r="B42" i="5" l="1"/>
  <c r="G13" i="5" l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B43" i="5"/>
  <c r="B44" i="5" s="1"/>
  <c r="B45" i="5" s="1"/>
  <c r="B46" i="5" s="1"/>
  <c r="B47" i="5" s="1"/>
  <c r="B48" i="5" s="1"/>
  <c r="B49" i="5" s="1"/>
  <c r="B50" i="5" s="1"/>
  <c r="B51" i="5" s="1"/>
</calcChain>
</file>

<file path=xl/sharedStrings.xml><?xml version="1.0" encoding="utf-8"?>
<sst xmlns="http://schemas.openxmlformats.org/spreadsheetml/2006/main" count="20" uniqueCount="18">
  <si>
    <t>Equipment</t>
    <phoneticPr fontId="2" type="noConversion"/>
  </si>
  <si>
    <t>DX225LCA</t>
    <phoneticPr fontId="2" type="noConversion"/>
  </si>
  <si>
    <t>Operation from</t>
    <phoneticPr fontId="2" type="noConversion"/>
  </si>
  <si>
    <t>Operation to</t>
    <phoneticPr fontId="2" type="noConversion"/>
  </si>
  <si>
    <t>Print date</t>
    <phoneticPr fontId="2" type="noConversion"/>
  </si>
  <si>
    <t>Equipment serial no.</t>
    <phoneticPr fontId="2" type="noConversion"/>
  </si>
  <si>
    <t>from the beginning to the date</t>
    <phoneticPr fontId="2" type="noConversion"/>
  </si>
  <si>
    <t>Operation date</t>
    <phoneticPr fontId="2" type="noConversion"/>
  </si>
  <si>
    <t>at the date</t>
    <phoneticPr fontId="2" type="noConversion"/>
  </si>
  <si>
    <t>from the beginning to the date</t>
    <phoneticPr fontId="2" type="noConversion"/>
  </si>
  <si>
    <t>Total motor hours during the period</t>
    <phoneticPr fontId="2" type="noConversion"/>
  </si>
  <si>
    <t>Operation motor hours by day</t>
    <phoneticPr fontId="2" type="noConversion"/>
  </si>
  <si>
    <t>Everdigm Mongolia LLC</t>
    <phoneticPr fontId="2" type="noConversion"/>
  </si>
  <si>
    <t>Operator</t>
    <phoneticPr fontId="2" type="noConversion"/>
  </si>
  <si>
    <t>Best customer Co. Ltd.</t>
    <phoneticPr fontId="2" type="noConversion"/>
  </si>
  <si>
    <t>Equipment operation report</t>
    <phoneticPr fontId="2" type="noConversion"/>
  </si>
  <si>
    <t>#</t>
    <phoneticPr fontId="2" type="noConversion"/>
  </si>
  <si>
    <t>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</si>
</sst>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* #,##0_-;\-* #,##0_-;_-* &quot;-&quot;_-;_-@_-"/>
    <numFmt numFmtId="177" formatCode="_-* #,##0.00_-;\-* #,##0.00_-;_-* &quot;-&quot;_-;_-@_-"/>
    <numFmt numFmtId="178" formatCode="#,##0.00\ &quot;hrs&quot;"/>
    <numFmt numFmtId="180" formatCode="yyyy/mm/dd"/>
  </numFmts>
  <fonts count="7" x14ac:knownFonts="1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7" fontId="3" fillId="0" borderId="0" xfId="1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4" fontId="3" fillId="0" borderId="0" xfId="0" applyNumberFormat="1" applyFont="1" applyBorder="1" applyAlignment="1">
      <alignment horizontal="left" vertical="center" indent="1"/>
    </xf>
    <xf numFmtId="0" fontId="3" fillId="0" borderId="0" xfId="1" applyNumberFormat="1" applyFont="1" applyBorder="1" applyAlignment="1">
      <alignment horizontal="left" vertical="top"/>
    </xf>
    <xf numFmtId="14" fontId="3" fillId="0" borderId="0" xfId="1" applyNumberFormat="1" applyFont="1" applyBorder="1" applyAlignment="1">
      <alignment horizontal="left" vertical="top"/>
    </xf>
    <xf numFmtId="178" fontId="3" fillId="0" borderId="0" xfId="1" applyNumberFormat="1" applyFont="1" applyBorder="1" applyAlignment="1">
      <alignment horizontal="left" vertical="center" indent="1"/>
    </xf>
    <xf numFmtId="0" fontId="4" fillId="0" borderId="0" xfId="1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6" fillId="0" borderId="0" xfId="0" applyFont="1">
      <alignment vertical="center"/>
    </xf>
    <xf numFmtId="178" fontId="3" fillId="0" borderId="0" xfId="1" applyNumberFormat="1" applyFont="1" applyBorder="1" applyAlignment="1">
      <alignment horizontal="right" vertical="center" indent="1"/>
    </xf>
    <xf numFmtId="178" fontId="3" fillId="0" borderId="0" xfId="1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top" wrapText="1"/>
    </xf>
    <xf numFmtId="180" fontId="3" fillId="0" borderId="0" xfId="1" applyNumberFormat="1" applyFont="1" applyAlignment="1">
      <alignment horizontal="right" vertical="center"/>
    </xf>
    <xf numFmtId="180" fontId="3" fillId="0" borderId="0" xfId="0" applyNumberFormat="1" applyFont="1">
      <alignment vertical="center"/>
    </xf>
    <xf numFmtId="180" fontId="3" fillId="0" borderId="0" xfId="1" applyNumberFormat="1" applyFont="1" applyBorder="1" applyAlignment="1">
      <alignment horizontal="left" vertical="top"/>
    </xf>
    <xf numFmtId="180" fontId="4" fillId="0" borderId="0" xfId="0" applyNumberFormat="1" applyFont="1" applyBorder="1">
      <alignment vertical="center"/>
    </xf>
    <xf numFmtId="180" fontId="3" fillId="0" borderId="0" xfId="0" applyNumberFormat="1" applyFont="1" applyBorder="1" applyAlignment="1">
      <alignment horizontal="left" vertical="center" indent="1"/>
    </xf>
    <xf numFmtId="180" fontId="3" fillId="0" borderId="0" xfId="0" applyNumberFormat="1" applyFont="1" applyBorder="1">
      <alignment vertical="center"/>
    </xf>
    <xf numFmtId="178" fontId="3" fillId="0" borderId="0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80" fontId="3" fillId="0" borderId="1" xfId="0" applyNumberFormat="1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</cellXfs>
  <cellStyles count="2">
    <cellStyle name="常规" xfId="0" builtinId="0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127488</xdr:colOff>
      <xdr:row>0</xdr:row>
      <xdr:rowOff>126757</xdr:rowOff>
    </xdr:from>
    <xdr:to>
      <xdr:col>8</xdr:col>
      <xdr:colOff>859448</xdr:colOff>
      <xdr:row>2</xdr:row>
      <xdr:rowOff>47700</xdr:rowOff>
    </xdr:to>
    <xdr:pic>
      <xdr:nvPicPr>
        <xdr:cNvPr id="3" name="그림 4" descr="everdigm_가로형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4263" y="126757"/>
          <a:ext cx="1579685" cy="2638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19" zoomScaleNormal="100" workbookViewId="0">
      <selection activeCell="A12" sqref="A12:A132"/>
    </sheetView>
  </sheetViews>
  <sheetFormatPr defaultRowHeight="12.75" x14ac:dyDescent="0.15"/>
  <cols>
    <col min="1" max="1" width="3.625" style="1" customWidth="1"/>
    <col min="2" max="2" width="12.875" style="17" customWidth="1"/>
    <col min="3" max="3" width="11.625" style="1" customWidth="1"/>
    <col min="4" max="4" width="14.5" style="1" customWidth="1"/>
    <col min="5" max="5" width="2.25" style="1" customWidth="1"/>
    <col min="6" max="6" width="3.625" style="1" customWidth="1"/>
    <col min="7" max="7" width="12.875" style="17" customWidth="1"/>
    <col min="8" max="8" width="11.125" style="1" customWidth="1"/>
    <col min="9" max="9" width="14.5" style="1" customWidth="1"/>
    <col min="10" max="16384" width="9" style="1"/>
  </cols>
  <sheetData>
    <row r="1" spans="1:12" ht="18" x14ac:dyDescent="0.15">
      <c r="A1" s="11" t="s">
        <v>15</v>
      </c>
      <c r="F1" s="2"/>
    </row>
    <row r="2" spans="1:12" ht="9" customHeight="1" x14ac:dyDescent="0.15"/>
    <row r="3" spans="1:12" x14ac:dyDescent="0.15">
      <c r="A3" s="1" t="s">
        <v>13</v>
      </c>
      <c r="B3" s="18"/>
      <c r="C3" s="6" t="s">
        <v>14</v>
      </c>
    </row>
    <row r="4" spans="1:12" x14ac:dyDescent="0.15">
      <c r="A4" s="1" t="s">
        <v>0</v>
      </c>
      <c r="B4" s="18"/>
      <c r="C4" s="6" t="s">
        <v>1</v>
      </c>
      <c r="H4" s="9" t="s">
        <v>12</v>
      </c>
    </row>
    <row r="5" spans="1:12" x14ac:dyDescent="0.15">
      <c r="A5" s="1" t="s">
        <v>5</v>
      </c>
      <c r="B5" s="18"/>
      <c r="C5" s="6">
        <v>15043</v>
      </c>
    </row>
    <row r="6" spans="1:12" x14ac:dyDescent="0.15">
      <c r="B6" s="18"/>
      <c r="C6" s="6"/>
      <c r="H6" s="1" t="s">
        <v>4</v>
      </c>
      <c r="I6" s="5">
        <v>42444</v>
      </c>
    </row>
    <row r="7" spans="1:12" x14ac:dyDescent="0.15">
      <c r="A7" s="1" t="s">
        <v>2</v>
      </c>
      <c r="B7" s="18"/>
      <c r="C7" s="7">
        <v>42255</v>
      </c>
      <c r="G7" s="19"/>
    </row>
    <row r="8" spans="1:12" x14ac:dyDescent="0.15">
      <c r="A8" s="1" t="s">
        <v>3</v>
      </c>
      <c r="B8" s="18"/>
      <c r="C8" s="7">
        <v>42298</v>
      </c>
    </row>
    <row r="9" spans="1:12" ht="27" customHeight="1" x14ac:dyDescent="0.15">
      <c r="A9" s="16" t="s">
        <v>10</v>
      </c>
      <c r="B9" s="16"/>
      <c r="C9" s="23">
        <f>I26-D13</f>
        <v>455.5</v>
      </c>
      <c r="G9" s="19"/>
    </row>
    <row r="10" spans="1:12" ht="9" customHeight="1" x14ac:dyDescent="0.15">
      <c r="B10" s="19"/>
      <c r="G10" s="19"/>
    </row>
    <row r="11" spans="1:12" s="4" customFormat="1" ht="17.25" customHeight="1" x14ac:dyDescent="0.15">
      <c r="B11" s="20" t="s">
        <v>11</v>
      </c>
      <c r="C11" s="3"/>
      <c r="G11" s="22"/>
      <c r="H11" s="3"/>
    </row>
    <row r="12" spans="1:12" s="4" customFormat="1" ht="38.25" x14ac:dyDescent="0.15">
      <c r="A12" s="24" t="s">
        <v>16</v>
      </c>
      <c r="B12" s="25" t="s">
        <v>7</v>
      </c>
      <c r="C12" s="15" t="s">
        <v>8</v>
      </c>
      <c r="D12" s="15" t="s">
        <v>9</v>
      </c>
      <c r="E12" s="26"/>
      <c r="F12" s="24" t="s">
        <v>17</v>
      </c>
      <c r="G12" s="25" t="s">
        <v>7</v>
      </c>
      <c r="H12" s="15" t="s">
        <v>8</v>
      </c>
      <c r="I12" s="15" t="s">
        <v>6</v>
      </c>
      <c r="L12" s="10"/>
    </row>
    <row r="13" spans="1:12" s="4" customFormat="1" x14ac:dyDescent="0.15">
      <c r="A13" s="14">
        <v>1</v>
      </c>
      <c r="B13" s="21">
        <v>42255</v>
      </c>
      <c r="C13" s="12">
        <v>0.3</v>
      </c>
      <c r="D13" s="8">
        <v>6000</v>
      </c>
      <c r="E13" s="8"/>
      <c r="F13" s="14">
        <v>31</v>
      </c>
      <c r="G13" s="21">
        <f>B42+1</f>
        <v>42285</v>
      </c>
      <c r="H13" s="13">
        <v>13</v>
      </c>
      <c r="I13" s="8">
        <f>D42+H13</f>
        <v>6305.5</v>
      </c>
    </row>
    <row r="14" spans="1:12" s="4" customFormat="1" x14ac:dyDescent="0.15">
      <c r="A14" s="14">
        <v>2</v>
      </c>
      <c r="B14" s="21">
        <f>B13+1</f>
        <v>42256</v>
      </c>
      <c r="C14" s="12">
        <v>3.8</v>
      </c>
      <c r="D14" s="8">
        <f t="shared" ref="D14:D42" si="0">D13+C14</f>
        <v>6003.8</v>
      </c>
      <c r="E14" s="8"/>
      <c r="F14" s="14">
        <v>32</v>
      </c>
      <c r="G14" s="21">
        <f>G13+1</f>
        <v>42286</v>
      </c>
      <c r="H14" s="13">
        <v>2</v>
      </c>
      <c r="I14" s="8">
        <f t="shared" ref="I14:I26" si="1">I13+H14</f>
        <v>6307.5</v>
      </c>
    </row>
    <row r="15" spans="1:12" s="4" customFormat="1" x14ac:dyDescent="0.15">
      <c r="A15" s="14">
        <v>3</v>
      </c>
      <c r="B15" s="21">
        <f t="shared" ref="B15:B51" si="2">B14+1</f>
        <v>42257</v>
      </c>
      <c r="C15" s="12">
        <v>2.1</v>
      </c>
      <c r="D15" s="8">
        <f t="shared" si="0"/>
        <v>6005.9000000000005</v>
      </c>
      <c r="E15" s="8"/>
      <c r="F15" s="14">
        <v>33</v>
      </c>
      <c r="G15" s="21">
        <f t="shared" ref="G15:G51" si="3">G14+1</f>
        <v>42287</v>
      </c>
      <c r="H15" s="13">
        <v>17</v>
      </c>
      <c r="I15" s="8">
        <f t="shared" si="1"/>
        <v>6324.5</v>
      </c>
    </row>
    <row r="16" spans="1:12" s="4" customFormat="1" x14ac:dyDescent="0.15">
      <c r="A16" s="14">
        <v>4</v>
      </c>
      <c r="B16" s="21">
        <f t="shared" si="2"/>
        <v>42258</v>
      </c>
      <c r="C16" s="12">
        <v>5.916666666666667</v>
      </c>
      <c r="D16" s="8">
        <f t="shared" si="0"/>
        <v>6011.8166666666675</v>
      </c>
      <c r="E16" s="8"/>
      <c r="F16" s="14">
        <v>34</v>
      </c>
      <c r="G16" s="21">
        <f t="shared" si="3"/>
        <v>42288</v>
      </c>
      <c r="H16" s="13">
        <v>19</v>
      </c>
      <c r="I16" s="8">
        <f t="shared" si="1"/>
        <v>6343.5</v>
      </c>
    </row>
    <row r="17" spans="1:9" s="4" customFormat="1" x14ac:dyDescent="0.15">
      <c r="A17" s="14">
        <v>5</v>
      </c>
      <c r="B17" s="21">
        <f t="shared" si="2"/>
        <v>42259</v>
      </c>
      <c r="C17" s="12">
        <v>12.766666666666667</v>
      </c>
      <c r="D17" s="8">
        <f t="shared" si="0"/>
        <v>6024.5833333333339</v>
      </c>
      <c r="E17" s="8"/>
      <c r="F17" s="14">
        <v>35</v>
      </c>
      <c r="G17" s="21">
        <f t="shared" si="3"/>
        <v>42289</v>
      </c>
      <c r="H17" s="13">
        <v>10</v>
      </c>
      <c r="I17" s="8">
        <f t="shared" si="1"/>
        <v>6353.5</v>
      </c>
    </row>
    <row r="18" spans="1:9" s="4" customFormat="1" x14ac:dyDescent="0.15">
      <c r="A18" s="14">
        <v>6</v>
      </c>
      <c r="B18" s="21">
        <f t="shared" si="2"/>
        <v>42260</v>
      </c>
      <c r="C18" s="12">
        <v>1.7</v>
      </c>
      <c r="D18" s="8">
        <f t="shared" si="0"/>
        <v>6026.2833333333338</v>
      </c>
      <c r="E18" s="8"/>
      <c r="F18" s="14">
        <v>36</v>
      </c>
      <c r="G18" s="21">
        <f t="shared" si="3"/>
        <v>42290</v>
      </c>
      <c r="H18" s="13">
        <v>19</v>
      </c>
      <c r="I18" s="8">
        <f t="shared" si="1"/>
        <v>6372.5</v>
      </c>
    </row>
    <row r="19" spans="1:9" s="4" customFormat="1" x14ac:dyDescent="0.15">
      <c r="A19" s="14">
        <v>7</v>
      </c>
      <c r="B19" s="21">
        <f t="shared" si="2"/>
        <v>42261</v>
      </c>
      <c r="C19" s="12">
        <v>5.166666666666667</v>
      </c>
      <c r="D19" s="8">
        <f t="shared" si="0"/>
        <v>6031.4500000000007</v>
      </c>
      <c r="E19" s="8"/>
      <c r="F19" s="14">
        <v>37</v>
      </c>
      <c r="G19" s="21">
        <f t="shared" si="3"/>
        <v>42291</v>
      </c>
      <c r="H19" s="13">
        <v>20</v>
      </c>
      <c r="I19" s="8">
        <f t="shared" si="1"/>
        <v>6392.5</v>
      </c>
    </row>
    <row r="20" spans="1:9" s="4" customFormat="1" x14ac:dyDescent="0.15">
      <c r="A20" s="14">
        <v>8</v>
      </c>
      <c r="B20" s="21">
        <f t="shared" si="2"/>
        <v>42262</v>
      </c>
      <c r="C20" s="12">
        <v>0</v>
      </c>
      <c r="D20" s="8">
        <f t="shared" si="0"/>
        <v>6031.4500000000007</v>
      </c>
      <c r="E20" s="8"/>
      <c r="F20" s="14">
        <v>38</v>
      </c>
      <c r="G20" s="21">
        <f t="shared" si="3"/>
        <v>42292</v>
      </c>
      <c r="H20" s="13">
        <v>8</v>
      </c>
      <c r="I20" s="8">
        <f t="shared" si="1"/>
        <v>6400.5</v>
      </c>
    </row>
    <row r="21" spans="1:9" s="4" customFormat="1" x14ac:dyDescent="0.15">
      <c r="A21" s="14">
        <v>9</v>
      </c>
      <c r="B21" s="21">
        <f t="shared" si="2"/>
        <v>42263</v>
      </c>
      <c r="C21" s="12">
        <v>0</v>
      </c>
      <c r="D21" s="8">
        <f t="shared" si="0"/>
        <v>6031.4500000000007</v>
      </c>
      <c r="E21" s="8"/>
      <c r="F21" s="14">
        <v>39</v>
      </c>
      <c r="G21" s="21">
        <f t="shared" si="3"/>
        <v>42293</v>
      </c>
      <c r="H21" s="13">
        <v>8</v>
      </c>
      <c r="I21" s="8">
        <f t="shared" si="1"/>
        <v>6408.5</v>
      </c>
    </row>
    <row r="22" spans="1:9" s="4" customFormat="1" x14ac:dyDescent="0.15">
      <c r="A22" s="14">
        <v>10</v>
      </c>
      <c r="B22" s="21">
        <f t="shared" si="2"/>
        <v>42264</v>
      </c>
      <c r="C22" s="12">
        <v>0</v>
      </c>
      <c r="D22" s="8">
        <f t="shared" si="0"/>
        <v>6031.4500000000007</v>
      </c>
      <c r="E22" s="8"/>
      <c r="F22" s="14">
        <v>40</v>
      </c>
      <c r="G22" s="21">
        <f t="shared" si="3"/>
        <v>42294</v>
      </c>
      <c r="H22" s="13">
        <v>14</v>
      </c>
      <c r="I22" s="8">
        <f t="shared" si="1"/>
        <v>6422.5</v>
      </c>
    </row>
    <row r="23" spans="1:9" s="4" customFormat="1" x14ac:dyDescent="0.15">
      <c r="A23" s="14">
        <v>11</v>
      </c>
      <c r="B23" s="21">
        <f t="shared" si="2"/>
        <v>42265</v>
      </c>
      <c r="C23" s="12">
        <v>0</v>
      </c>
      <c r="D23" s="8">
        <f t="shared" si="0"/>
        <v>6031.4500000000007</v>
      </c>
      <c r="E23" s="8"/>
      <c r="F23" s="14">
        <v>41</v>
      </c>
      <c r="G23" s="21">
        <f t="shared" si="3"/>
        <v>42295</v>
      </c>
      <c r="H23" s="13">
        <v>4</v>
      </c>
      <c r="I23" s="8">
        <f t="shared" si="1"/>
        <v>6426.5</v>
      </c>
    </row>
    <row r="24" spans="1:9" s="4" customFormat="1" x14ac:dyDescent="0.15">
      <c r="A24" s="14">
        <v>12</v>
      </c>
      <c r="B24" s="21">
        <f t="shared" si="2"/>
        <v>42266</v>
      </c>
      <c r="C24" s="12">
        <v>6.6166666666666671</v>
      </c>
      <c r="D24" s="8">
        <f t="shared" si="0"/>
        <v>6038.0666666666675</v>
      </c>
      <c r="E24" s="8"/>
      <c r="F24" s="14">
        <v>42</v>
      </c>
      <c r="G24" s="21">
        <f t="shared" si="3"/>
        <v>42296</v>
      </c>
      <c r="H24" s="13">
        <v>11</v>
      </c>
      <c r="I24" s="8">
        <f t="shared" si="1"/>
        <v>6437.5</v>
      </c>
    </row>
    <row r="25" spans="1:9" s="4" customFormat="1" x14ac:dyDescent="0.15">
      <c r="A25" s="14">
        <v>13</v>
      </c>
      <c r="B25" s="21">
        <f t="shared" si="2"/>
        <v>42267</v>
      </c>
      <c r="C25" s="12">
        <v>13.716666666666667</v>
      </c>
      <c r="D25" s="8">
        <f t="shared" si="0"/>
        <v>6051.7833333333338</v>
      </c>
      <c r="E25" s="8"/>
      <c r="F25" s="14">
        <v>43</v>
      </c>
      <c r="G25" s="21">
        <f t="shared" si="3"/>
        <v>42297</v>
      </c>
      <c r="H25" s="13">
        <v>6</v>
      </c>
      <c r="I25" s="8">
        <f t="shared" si="1"/>
        <v>6443.5</v>
      </c>
    </row>
    <row r="26" spans="1:9" s="4" customFormat="1" x14ac:dyDescent="0.15">
      <c r="A26" s="14">
        <v>14</v>
      </c>
      <c r="B26" s="21">
        <f t="shared" si="2"/>
        <v>42268</v>
      </c>
      <c r="C26" s="12">
        <v>12.1</v>
      </c>
      <c r="D26" s="8">
        <f t="shared" si="0"/>
        <v>6063.8833333333341</v>
      </c>
      <c r="E26" s="8"/>
      <c r="F26" s="14">
        <v>44</v>
      </c>
      <c r="G26" s="21">
        <f t="shared" si="3"/>
        <v>42298</v>
      </c>
      <c r="H26" s="13">
        <v>12</v>
      </c>
      <c r="I26" s="8">
        <f t="shared" si="1"/>
        <v>6455.5</v>
      </c>
    </row>
    <row r="27" spans="1:9" s="4" customFormat="1" x14ac:dyDescent="0.15">
      <c r="A27" s="14">
        <v>15</v>
      </c>
      <c r="B27" s="21">
        <f t="shared" si="2"/>
        <v>42269</v>
      </c>
      <c r="C27" s="12">
        <v>10.766666666666667</v>
      </c>
      <c r="D27" s="8">
        <f t="shared" si="0"/>
        <v>6074.6500000000005</v>
      </c>
      <c r="E27" s="8"/>
      <c r="F27" s="14">
        <v>45</v>
      </c>
      <c r="G27" s="21">
        <f t="shared" si="3"/>
        <v>42299</v>
      </c>
      <c r="H27" s="13">
        <v>6.78571428571429</v>
      </c>
      <c r="I27" s="8">
        <f t="shared" ref="I27:I51" si="4">I26+H27</f>
        <v>6462.2857142857147</v>
      </c>
    </row>
    <row r="28" spans="1:9" s="4" customFormat="1" x14ac:dyDescent="0.15">
      <c r="A28" s="14">
        <v>16</v>
      </c>
      <c r="B28" s="21">
        <f t="shared" si="2"/>
        <v>42270</v>
      </c>
      <c r="C28" s="12">
        <v>22.033333333333335</v>
      </c>
      <c r="D28" s="8">
        <f t="shared" si="0"/>
        <v>6096.6833333333343</v>
      </c>
      <c r="E28" s="8"/>
      <c r="F28" s="14">
        <v>46</v>
      </c>
      <c r="G28" s="21">
        <f t="shared" si="3"/>
        <v>42300</v>
      </c>
      <c r="H28" s="13">
        <v>5.9880952380952399</v>
      </c>
      <c r="I28" s="8">
        <f t="shared" si="4"/>
        <v>6468.2738095238101</v>
      </c>
    </row>
    <row r="29" spans="1:9" s="4" customFormat="1" x14ac:dyDescent="0.15">
      <c r="A29" s="14">
        <v>17</v>
      </c>
      <c r="B29" s="21">
        <f t="shared" si="2"/>
        <v>42271</v>
      </c>
      <c r="C29" s="12">
        <v>13.233333333333333</v>
      </c>
      <c r="D29" s="8">
        <f t="shared" si="0"/>
        <v>6109.9166666666679</v>
      </c>
      <c r="E29" s="8"/>
      <c r="F29" s="14">
        <v>47</v>
      </c>
      <c r="G29" s="21">
        <f t="shared" si="3"/>
        <v>42301</v>
      </c>
      <c r="H29" s="13">
        <v>5.1904761904761996</v>
      </c>
      <c r="I29" s="8">
        <f t="shared" si="4"/>
        <v>6473.4642857142862</v>
      </c>
    </row>
    <row r="30" spans="1:9" s="4" customFormat="1" x14ac:dyDescent="0.15">
      <c r="A30" s="14">
        <v>18</v>
      </c>
      <c r="B30" s="21">
        <f t="shared" si="2"/>
        <v>42272</v>
      </c>
      <c r="C30" s="12">
        <v>18.350000000000001</v>
      </c>
      <c r="D30" s="8">
        <f t="shared" si="0"/>
        <v>6128.2666666666682</v>
      </c>
      <c r="E30" s="8"/>
      <c r="F30" s="14">
        <v>48</v>
      </c>
      <c r="G30" s="21">
        <f t="shared" si="3"/>
        <v>42302</v>
      </c>
      <c r="H30" s="13">
        <v>4.3928571428571503</v>
      </c>
      <c r="I30" s="8">
        <f t="shared" si="4"/>
        <v>6477.8571428571431</v>
      </c>
    </row>
    <row r="31" spans="1:9" s="4" customFormat="1" x14ac:dyDescent="0.15">
      <c r="A31" s="14">
        <v>19</v>
      </c>
      <c r="B31" s="21">
        <f t="shared" si="2"/>
        <v>42273</v>
      </c>
      <c r="C31" s="12">
        <v>13.7</v>
      </c>
      <c r="D31" s="8">
        <f t="shared" si="0"/>
        <v>6141.9666666666681</v>
      </c>
      <c r="E31" s="8"/>
      <c r="F31" s="14">
        <v>49</v>
      </c>
      <c r="G31" s="21">
        <f t="shared" si="3"/>
        <v>42303</v>
      </c>
      <c r="H31" s="13">
        <v>3.5952380952380998</v>
      </c>
      <c r="I31" s="8">
        <f t="shared" si="4"/>
        <v>6481.4523809523816</v>
      </c>
    </row>
    <row r="32" spans="1:9" s="4" customFormat="1" x14ac:dyDescent="0.15">
      <c r="A32" s="14">
        <v>20</v>
      </c>
      <c r="B32" s="21">
        <f t="shared" si="2"/>
        <v>42274</v>
      </c>
      <c r="C32" s="12">
        <v>13</v>
      </c>
      <c r="D32" s="8">
        <f t="shared" si="0"/>
        <v>6154.9666666666681</v>
      </c>
      <c r="E32" s="8"/>
      <c r="F32" s="14">
        <v>50</v>
      </c>
      <c r="G32" s="21">
        <f t="shared" si="3"/>
        <v>42304</v>
      </c>
      <c r="H32" s="13">
        <v>2.7976190476190701</v>
      </c>
      <c r="I32" s="8">
        <f t="shared" si="4"/>
        <v>6484.2500000000009</v>
      </c>
    </row>
    <row r="33" spans="1:9" s="4" customFormat="1" x14ac:dyDescent="0.15">
      <c r="A33" s="14">
        <v>21</v>
      </c>
      <c r="B33" s="21">
        <f t="shared" si="2"/>
        <v>42275</v>
      </c>
      <c r="C33" s="12">
        <v>10.083333333333334</v>
      </c>
      <c r="D33" s="8">
        <f t="shared" si="0"/>
        <v>6165.0500000000011</v>
      </c>
      <c r="E33" s="8"/>
      <c r="F33" s="14">
        <v>51</v>
      </c>
      <c r="G33" s="21">
        <f t="shared" si="3"/>
        <v>42305</v>
      </c>
      <c r="H33" s="13">
        <v>1.99999999999997</v>
      </c>
      <c r="I33" s="8">
        <f t="shared" si="4"/>
        <v>6486.2500000000009</v>
      </c>
    </row>
    <row r="34" spans="1:9" s="4" customFormat="1" x14ac:dyDescent="0.15">
      <c r="A34" s="14">
        <v>22</v>
      </c>
      <c r="B34" s="21">
        <f t="shared" si="2"/>
        <v>42276</v>
      </c>
      <c r="C34" s="12">
        <v>9.5833333333333339</v>
      </c>
      <c r="D34" s="8">
        <f t="shared" si="0"/>
        <v>6174.6333333333341</v>
      </c>
      <c r="E34" s="8"/>
      <c r="F34" s="14">
        <v>52</v>
      </c>
      <c r="G34" s="21">
        <f t="shared" si="3"/>
        <v>42306</v>
      </c>
      <c r="H34" s="13">
        <v>1.2023809523809701</v>
      </c>
      <c r="I34" s="8">
        <f t="shared" si="4"/>
        <v>6487.4523809523816</v>
      </c>
    </row>
    <row r="35" spans="1:9" s="4" customFormat="1" x14ac:dyDescent="0.15">
      <c r="A35" s="14">
        <v>23</v>
      </c>
      <c r="B35" s="21">
        <f t="shared" si="2"/>
        <v>42277</v>
      </c>
      <c r="C35" s="12">
        <v>14.483333333333333</v>
      </c>
      <c r="D35" s="8">
        <f t="shared" si="0"/>
        <v>6189.1166666666677</v>
      </c>
      <c r="E35" s="8"/>
      <c r="F35" s="14">
        <v>53</v>
      </c>
      <c r="G35" s="21">
        <f t="shared" si="3"/>
        <v>42307</v>
      </c>
      <c r="H35" s="13">
        <v>0.40476190476186602</v>
      </c>
      <c r="I35" s="8">
        <f t="shared" si="4"/>
        <v>6487.8571428571431</v>
      </c>
    </row>
    <row r="36" spans="1:9" s="4" customFormat="1" x14ac:dyDescent="0.15">
      <c r="A36" s="14">
        <v>24</v>
      </c>
      <c r="B36" s="21">
        <f t="shared" si="2"/>
        <v>42278</v>
      </c>
      <c r="C36" s="12">
        <v>15.25</v>
      </c>
      <c r="D36" s="8">
        <f t="shared" si="0"/>
        <v>6204.3666666666677</v>
      </c>
      <c r="E36" s="8"/>
      <c r="F36" s="14">
        <v>54</v>
      </c>
      <c r="G36" s="21">
        <f t="shared" si="3"/>
        <v>42308</v>
      </c>
      <c r="H36" s="13">
        <v>-0.39285714285713302</v>
      </c>
      <c r="I36" s="8">
        <f t="shared" si="4"/>
        <v>6487.4642857142862</v>
      </c>
    </row>
    <row r="37" spans="1:9" s="4" customFormat="1" x14ac:dyDescent="0.15">
      <c r="A37" s="14">
        <v>25</v>
      </c>
      <c r="B37" s="21">
        <f t="shared" si="2"/>
        <v>42279</v>
      </c>
      <c r="C37" s="12">
        <v>10.216666666666667</v>
      </c>
      <c r="D37" s="8">
        <f t="shared" si="0"/>
        <v>6214.5833333333339</v>
      </c>
      <c r="E37" s="8"/>
      <c r="F37" s="14">
        <v>55</v>
      </c>
      <c r="G37" s="21">
        <f t="shared" si="3"/>
        <v>42309</v>
      </c>
      <c r="H37" s="13">
        <v>-1.19047619047623</v>
      </c>
      <c r="I37" s="8">
        <f t="shared" si="4"/>
        <v>6486.2738095238101</v>
      </c>
    </row>
    <row r="38" spans="1:9" s="4" customFormat="1" x14ac:dyDescent="0.15">
      <c r="A38" s="14">
        <v>26</v>
      </c>
      <c r="B38" s="21">
        <f t="shared" si="2"/>
        <v>42280</v>
      </c>
      <c r="C38" s="12">
        <v>15.366666666666667</v>
      </c>
      <c r="D38" s="8">
        <f t="shared" si="0"/>
        <v>6229.9500000000007</v>
      </c>
      <c r="E38" s="8"/>
      <c r="F38" s="14">
        <v>56</v>
      </c>
      <c r="G38" s="21">
        <f t="shared" si="3"/>
        <v>42310</v>
      </c>
      <c r="H38" s="13">
        <v>-1.9880952380952299</v>
      </c>
      <c r="I38" s="8">
        <f t="shared" si="4"/>
        <v>6484.2857142857147</v>
      </c>
    </row>
    <row r="39" spans="1:9" s="4" customFormat="1" x14ac:dyDescent="0.15">
      <c r="A39" s="14">
        <v>27</v>
      </c>
      <c r="B39" s="21">
        <f t="shared" si="2"/>
        <v>42281</v>
      </c>
      <c r="C39" s="12">
        <v>19.899999999999999</v>
      </c>
      <c r="D39" s="8">
        <f t="shared" si="0"/>
        <v>6249.85</v>
      </c>
      <c r="E39" s="8"/>
      <c r="F39" s="14">
        <v>57</v>
      </c>
      <c r="G39" s="21">
        <f t="shared" si="3"/>
        <v>42311</v>
      </c>
      <c r="H39" s="13">
        <v>-2.7857142857142301</v>
      </c>
      <c r="I39" s="8">
        <f t="shared" si="4"/>
        <v>6481.5</v>
      </c>
    </row>
    <row r="40" spans="1:9" s="4" customFormat="1" x14ac:dyDescent="0.15">
      <c r="A40" s="14">
        <v>28</v>
      </c>
      <c r="B40" s="21">
        <f t="shared" si="2"/>
        <v>42282</v>
      </c>
      <c r="C40" s="12">
        <v>12.95</v>
      </c>
      <c r="D40" s="8">
        <f t="shared" si="0"/>
        <v>6262.8</v>
      </c>
      <c r="E40" s="8"/>
      <c r="F40" s="14">
        <v>58</v>
      </c>
      <c r="G40" s="21">
        <f t="shared" si="3"/>
        <v>42312</v>
      </c>
      <c r="H40" s="13">
        <v>-3.5833333333333299</v>
      </c>
      <c r="I40" s="8">
        <f t="shared" si="4"/>
        <v>6477.916666666667</v>
      </c>
    </row>
    <row r="41" spans="1:9" s="4" customFormat="1" x14ac:dyDescent="0.15">
      <c r="A41" s="14">
        <v>29</v>
      </c>
      <c r="B41" s="21">
        <f t="shared" si="2"/>
        <v>42283</v>
      </c>
      <c r="C41" s="12">
        <v>15.516666666666667</v>
      </c>
      <c r="D41" s="8">
        <f t="shared" si="0"/>
        <v>6278.3166666666666</v>
      </c>
      <c r="E41" s="8"/>
      <c r="F41" s="14">
        <v>59</v>
      </c>
      <c r="G41" s="21">
        <f t="shared" si="3"/>
        <v>42313</v>
      </c>
      <c r="H41" s="13">
        <v>-4.3809523809523396</v>
      </c>
      <c r="I41" s="8">
        <f t="shared" si="4"/>
        <v>6473.5357142857147</v>
      </c>
    </row>
    <row r="42" spans="1:9" s="4" customFormat="1" ht="14.25" customHeight="1" x14ac:dyDescent="0.15">
      <c r="A42" s="14">
        <v>30</v>
      </c>
      <c r="B42" s="21">
        <f t="shared" si="2"/>
        <v>42284</v>
      </c>
      <c r="C42" s="12">
        <v>14.183333333333334</v>
      </c>
      <c r="D42" s="8">
        <f t="shared" si="0"/>
        <v>6292.5</v>
      </c>
      <c r="E42" s="8"/>
      <c r="F42" s="14">
        <v>60</v>
      </c>
      <c r="G42" s="21">
        <f t="shared" si="3"/>
        <v>42314</v>
      </c>
      <c r="H42" s="13">
        <v>-5.1785714285714297</v>
      </c>
      <c r="I42" s="8">
        <f t="shared" si="4"/>
        <v>6468.3571428571431</v>
      </c>
    </row>
    <row r="43" spans="1:9" s="4" customFormat="1" ht="14.25" customHeight="1" x14ac:dyDescent="0.15">
      <c r="A43" s="14">
        <v>31</v>
      </c>
      <c r="B43" s="21">
        <f t="shared" si="2"/>
        <v>42285</v>
      </c>
      <c r="C43" s="12">
        <v>12.85</v>
      </c>
      <c r="D43" s="8">
        <f t="shared" ref="D43:D51" si="5">D42+C43</f>
        <v>6305.35</v>
      </c>
      <c r="E43" s="8"/>
      <c r="F43" s="14">
        <v>61</v>
      </c>
      <c r="G43" s="21">
        <f t="shared" si="3"/>
        <v>42315</v>
      </c>
      <c r="H43" s="13">
        <v>-5.9761904761904301</v>
      </c>
      <c r="I43" s="8">
        <f t="shared" si="4"/>
        <v>6462.3809523809523</v>
      </c>
    </row>
    <row r="44" spans="1:9" s="4" customFormat="1" x14ac:dyDescent="0.15">
      <c r="A44" s="14">
        <v>32</v>
      </c>
      <c r="B44" s="21">
        <f t="shared" si="2"/>
        <v>42286</v>
      </c>
      <c r="C44" s="12">
        <v>11.516666666666699</v>
      </c>
      <c r="D44" s="8">
        <f t="shared" si="5"/>
        <v>6316.8666666666668</v>
      </c>
      <c r="F44" s="14">
        <v>62</v>
      </c>
      <c r="G44" s="21">
        <f t="shared" si="3"/>
        <v>42316</v>
      </c>
      <c r="H44" s="13">
        <v>-6.7738095238095299</v>
      </c>
      <c r="I44" s="8">
        <f t="shared" si="4"/>
        <v>6455.6071428571431</v>
      </c>
    </row>
    <row r="45" spans="1:9" x14ac:dyDescent="0.15">
      <c r="A45" s="14">
        <v>33</v>
      </c>
      <c r="B45" s="21">
        <f t="shared" si="2"/>
        <v>42287</v>
      </c>
      <c r="C45" s="12">
        <v>10.1833333333333</v>
      </c>
      <c r="D45" s="8">
        <f t="shared" si="5"/>
        <v>6327.05</v>
      </c>
      <c r="F45" s="14">
        <v>63</v>
      </c>
      <c r="G45" s="21">
        <f t="shared" si="3"/>
        <v>42317</v>
      </c>
      <c r="H45" s="13">
        <v>-7.5714285714285401</v>
      </c>
      <c r="I45" s="8">
        <f t="shared" si="4"/>
        <v>6448.0357142857147</v>
      </c>
    </row>
    <row r="46" spans="1:9" x14ac:dyDescent="0.15">
      <c r="A46" s="14">
        <v>34</v>
      </c>
      <c r="B46" s="21">
        <f t="shared" si="2"/>
        <v>42288</v>
      </c>
      <c r="C46" s="12">
        <v>8.85</v>
      </c>
      <c r="D46" s="8">
        <f t="shared" si="5"/>
        <v>6335.9000000000005</v>
      </c>
      <c r="F46" s="14">
        <v>64</v>
      </c>
      <c r="G46" s="21">
        <f t="shared" si="3"/>
        <v>42318</v>
      </c>
      <c r="H46" s="13">
        <v>-8.3690476190476293</v>
      </c>
      <c r="I46" s="8">
        <f t="shared" si="4"/>
        <v>6439.666666666667</v>
      </c>
    </row>
    <row r="47" spans="1:9" x14ac:dyDescent="0.15">
      <c r="A47" s="14">
        <v>35</v>
      </c>
      <c r="B47" s="21">
        <f t="shared" si="2"/>
        <v>42289</v>
      </c>
      <c r="C47" s="12">
        <v>7.5166666666666702</v>
      </c>
      <c r="D47" s="8">
        <f t="shared" si="5"/>
        <v>6343.416666666667</v>
      </c>
      <c r="F47" s="14">
        <v>65</v>
      </c>
      <c r="G47" s="21">
        <f t="shared" si="3"/>
        <v>42319</v>
      </c>
      <c r="H47" s="13">
        <v>-9.1666666666666305</v>
      </c>
      <c r="I47" s="8">
        <f t="shared" si="4"/>
        <v>6430.5</v>
      </c>
    </row>
    <row r="48" spans="1:9" x14ac:dyDescent="0.15">
      <c r="A48" s="14">
        <v>36</v>
      </c>
      <c r="B48" s="21">
        <f t="shared" si="2"/>
        <v>42290</v>
      </c>
      <c r="C48" s="12">
        <v>6.18333333333333</v>
      </c>
      <c r="D48" s="8">
        <f t="shared" si="5"/>
        <v>6349.6</v>
      </c>
      <c r="F48" s="14">
        <v>66</v>
      </c>
      <c r="G48" s="21">
        <f t="shared" si="3"/>
        <v>42320</v>
      </c>
      <c r="H48" s="13">
        <v>-9.9642857142857295</v>
      </c>
      <c r="I48" s="8">
        <f t="shared" si="4"/>
        <v>6420.5357142857147</v>
      </c>
    </row>
    <row r="49" spans="1:9" x14ac:dyDescent="0.15">
      <c r="A49" s="14">
        <v>37</v>
      </c>
      <c r="B49" s="21">
        <f t="shared" si="2"/>
        <v>42291</v>
      </c>
      <c r="C49" s="12">
        <v>4.8499999999999703</v>
      </c>
      <c r="D49" s="8">
        <f t="shared" si="5"/>
        <v>6354.4500000000007</v>
      </c>
      <c r="F49" s="14">
        <v>67</v>
      </c>
      <c r="G49" s="21">
        <f t="shared" si="3"/>
        <v>42321</v>
      </c>
      <c r="H49" s="13">
        <v>-10.761904761904701</v>
      </c>
      <c r="I49" s="8">
        <f t="shared" si="4"/>
        <v>6409.7738095238101</v>
      </c>
    </row>
    <row r="50" spans="1:9" x14ac:dyDescent="0.15">
      <c r="A50" s="14">
        <v>38</v>
      </c>
      <c r="B50" s="21">
        <f t="shared" si="2"/>
        <v>42292</v>
      </c>
      <c r="C50" s="12">
        <v>3.5166666666666702</v>
      </c>
      <c r="D50" s="8">
        <f t="shared" si="5"/>
        <v>6357.9666666666672</v>
      </c>
      <c r="F50" s="14">
        <v>68</v>
      </c>
      <c r="G50" s="21">
        <f t="shared" si="3"/>
        <v>42322</v>
      </c>
      <c r="H50" s="13">
        <v>-11.5595238095238</v>
      </c>
      <c r="I50" s="8">
        <f t="shared" si="4"/>
        <v>6398.2142857142862</v>
      </c>
    </row>
    <row r="51" spans="1:9" x14ac:dyDescent="0.15">
      <c r="A51" s="14">
        <v>39</v>
      </c>
      <c r="B51" s="21">
        <f t="shared" si="2"/>
        <v>42293</v>
      </c>
      <c r="C51" s="12">
        <v>2.18333333333337</v>
      </c>
      <c r="D51" s="8">
        <f t="shared" si="5"/>
        <v>6360.1500000000005</v>
      </c>
      <c r="F51" s="14">
        <v>69</v>
      </c>
      <c r="G51" s="21">
        <f t="shared" si="3"/>
        <v>42323</v>
      </c>
      <c r="H51" s="13">
        <v>-12.357142857142801</v>
      </c>
      <c r="I51" s="8">
        <f t="shared" si="4"/>
        <v>6385.8571428571431</v>
      </c>
    </row>
  </sheetData>
  <mergeCells count="1">
    <mergeCell ref="A9:B9"/>
  </mergeCells>
  <phoneticPr fontId="2" type="noConversion"/>
  <printOptions horizontalCentered="1"/>
  <pageMargins left="0.82677165354330717" right="0.70866141732283472" top="0.98425196850393704" bottom="0.86614173228346458" header="0.31496062992125984" footer="0.43307086614173229"/>
  <pageSetup paperSize="9" orientation="portrait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print report form</vt:lpstr>
      <vt:lpstr>'print report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ChangHwang</dc:creator>
  <cp:lastModifiedBy>Leekwok Hsiang</cp:lastModifiedBy>
  <cp:lastPrinted>2016-03-16T08:36:35Z</cp:lastPrinted>
  <dcterms:created xsi:type="dcterms:W3CDTF">2016-03-14T04:34:10Z</dcterms:created>
  <dcterms:modified xsi:type="dcterms:W3CDTF">2016-03-16T09:03:11Z</dcterms:modified>
</cp:coreProperties>
</file>