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<sst xmlns="http://schemas.openxmlformats.org/spreadsheetml/2006/main" count="102" uniqueCount="65">
  <si>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</si>
  <si>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</si>
  <si>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</si>
  <si>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</si>
  <si>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</si>
  <si>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</si>
  <si>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</si>
  <si>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</si>
  <si>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</si>
  <si>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</si>
  <si>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</si>
  <si>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</si>
  <si>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</si>
  <si>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</si>
  <si>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</si>
  <si>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Listar motoristas validos para locação</t>
  </si>
  <si>
    <t xml:space="preserve">Listar veículos disponíveis para locação  por filial/ filial e categoria</t>
  </si>
  <si>
    <t xml:space="preserve">Iniciar locação  não / não aproveitando reserva</t>
  </si>
  <si>
    <t xml:space="preserve">estender visualização de disponibilidade reserva para também locação</t>
  </si>
  <si>
    <t xml:space="preserve">estender visualização de acompanhamento para também locação</t>
  </si>
  <si>
    <t xml:space="preserve">Listar veículos com locação em progresso por filial/cliente pela filial</t>
  </si>
  <si>
    <t xml:space="preserve">Finalizar locação</t>
  </si>
  <si>
    <t xml:space="preserve">Manutenção</t>
  </si>
  <si>
    <t xml:space="preserve">Listar veículos pendentes  </t>
  </si>
  <si>
    <t xml:space="preserve">Pendente</t>
  </si>
  <si>
    <t xml:space="preserve">Listar veículos em manutenção
</t>
  </si>
  <si>
    <t xml:space="preserve">Mandar manualmente para revisão</t>
  </si>
  <si>
    <t xml:space="preserve">Relatórios</t>
  </si>
  <si>
    <t xml:space="preserve">estudar iReport</t>
  </si>
  <si>
    <t xml:space="preserve">Histórico de manutenção por veículo</t>
  </si>
  <si>
    <t xml:space="preserve">clientes por tipo físico / jurídico</t>
  </si>
  <si>
    <t xml:space="preserve">15 min = 0,25</t>
  </si>
  <si>
    <t xml:space="preserve">reserva por período</t>
  </si>
  <si>
    <t xml:space="preserve">10 min = 0,16</t>
  </si>
  <si>
    <t xml:space="preserve">locação por período</t>
  </si>
  <si>
    <t xml:space="preserve">20 min = 0,33</t>
  </si>
  <si>
    <t xml:space="preserve">locação por cliente</t>
  </si>
  <si>
    <t xml:space="preserve">Em Curso</t>
  </si>
  <si>
    <t xml:space="preserve">30 min = 0,50</t>
  </si>
  <si>
    <t xml:space="preserve">locação por motorista</t>
  </si>
  <si>
    <t xml:space="preserve">40 min = 0,66</t>
  </si>
  <si>
    <t xml:space="preserve">financeiro- reservas canceladas(dinheiro em potencial perdido) reservas efetuadas, por período</t>
  </si>
  <si>
    <t xml:space="preserve">50 min = 0,83</t>
  </si>
  <si>
    <t xml:space="preserve">implementar no DaoRes salvamento de relatório para caminho especificado</t>
  </si>
  <si>
    <t xml:space="preserve">locações/reservas por funcionário e período</t>
  </si>
  <si>
    <t xml:space="preserve">locações/reservas por filial e período</t>
  </si>
  <si>
    <t xml:space="preserve">Auditoria</t>
  </si>
  <si>
    <t xml:space="preserve">criação de tigger, procedure e tebela de log </t>
  </si>
  <si>
    <t xml:space="preserve">criação de tela para visualização de log por período para adms</t>
  </si>
  <si>
    <t xml:space="preserve">Cadastro simplificado</t>
  </si>
  <si>
    <t xml:space="preserve">cliente físico</t>
  </si>
  <si>
    <t xml:space="preserve">cliente jurídico</t>
  </si>
  <si>
    <t xml:space="preserve">Automóvel</t>
  </si>
  <si>
    <t xml:space="preserve">caminhonete carga</t>
  </si>
  <si>
    <t xml:space="preserve">Backup</t>
  </si>
  <si>
    <t xml:space="preserve">pesquisar como definir hora para backup em banco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</si>
  <si>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</si>
  <si>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</si>
  <si>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</si>
  <si>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</si>
  <si>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</si>
  <si>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</si>
  <si>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Busca por busca aprimorada a genericidade 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</si>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</sst>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H15" activeCellId="0" sqref="H15"/>
    </sheetView>
  </sheetViews>
  <sheetFormatPr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SUM(D6:D29)</f>
        <v>16</v>
      </c>
      <c r="E3" s="11"/>
      <c r="F3" s="11" t="n">
        <f aca="false">SUM(F6:F29)</f>
        <v>48.99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/>
      <c r="B9" s="19"/>
      <c r="C9" s="20" t="s">
        <v>15</v>
      </c>
      <c r="D9" s="21" t="n">
        <v>1</v>
      </c>
      <c r="E9" s="22"/>
      <c r="F9" s="21" t="n">
        <v>3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5.75" hidden="false" customHeight="true" outlineLevel="0" collapsed="false">
      <c r="A10" s="18" t="n">
        <v>5</v>
      </c>
      <c r="B10" s="19"/>
      <c r="C10" s="27" t="s">
        <v>16</v>
      </c>
      <c r="D10" s="21" t="n">
        <v>2</v>
      </c>
      <c r="E10" s="22"/>
      <c r="F10" s="21" t="n">
        <v>8</v>
      </c>
      <c r="G10" s="23" t="s">
        <v>11</v>
      </c>
      <c r="H10" s="0"/>
      <c r="I10" s="28"/>
      <c r="J10" s="28"/>
      <c r="K10" s="0"/>
      <c r="L10" s="0"/>
      <c r="M10" s="0"/>
      <c r="N10" s="0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/>
      <c r="B11" s="19"/>
      <c r="C11" s="20" t="s">
        <v>17</v>
      </c>
      <c r="D11" s="21" t="n">
        <v>4</v>
      </c>
      <c r="E11" s="22"/>
      <c r="F11" s="21" t="n">
        <v>19</v>
      </c>
      <c r="G11" s="23" t="s">
        <v>11</v>
      </c>
      <c r="H11" s="0"/>
      <c r="I11" s="28"/>
      <c r="J11" s="28"/>
      <c r="K11" s="0"/>
      <c r="L11" s="0"/>
      <c r="M11" s="0"/>
      <c r="N11" s="0"/>
      <c r="O11" s="0"/>
      <c r="P11" s="0"/>
      <c r="Q11" s="0"/>
      <c r="AMI11" s="0"/>
      <c r="AMJ11" s="0"/>
    </row>
    <row r="12" s="2" customFormat="true" ht="25.8" hidden="false" customHeight="true" outlineLevel="0" collapsed="false">
      <c r="A12" s="18"/>
      <c r="B12" s="19"/>
      <c r="C12" s="20" t="s">
        <v>18</v>
      </c>
      <c r="D12" s="21" t="n">
        <v>2</v>
      </c>
      <c r="E12" s="22"/>
      <c r="F12" s="21" t="n">
        <v>4</v>
      </c>
      <c r="G12" s="23" t="s">
        <v>11</v>
      </c>
      <c r="H12" s="29"/>
      <c r="I12" s="28"/>
      <c r="J12" s="28"/>
      <c r="K12" s="0"/>
      <c r="L12" s="0"/>
      <c r="M12" s="0"/>
      <c r="N12" s="0"/>
      <c r="O12" s="0"/>
      <c r="P12" s="0"/>
      <c r="Q12" s="0"/>
      <c r="AMI12" s="0"/>
      <c r="AMJ12" s="0"/>
    </row>
    <row r="13" s="2" customFormat="true" ht="24.15" hidden="false" customHeight="true" outlineLevel="0" collapsed="false">
      <c r="A13" s="18"/>
      <c r="B13" s="19"/>
      <c r="C13" s="20" t="s">
        <v>19</v>
      </c>
      <c r="D13" s="21"/>
      <c r="E13" s="22"/>
      <c r="F13" s="21"/>
      <c r="G13" s="23" t="s">
        <v>11</v>
      </c>
      <c r="H13" s="0"/>
      <c r="I13" s="28"/>
      <c r="J13" s="28"/>
      <c r="K13" s="0"/>
      <c r="L13" s="0"/>
      <c r="M13" s="0"/>
      <c r="N13" s="0"/>
      <c r="O13" s="0"/>
      <c r="P13" s="0"/>
      <c r="Q13" s="0"/>
      <c r="AMI13" s="0"/>
      <c r="AMJ13" s="0"/>
    </row>
    <row r="14" s="2" customFormat="true" ht="13.5" hidden="false" customHeight="true" outlineLevel="0" collapsed="false">
      <c r="A14" s="18" t="n">
        <v>6</v>
      </c>
      <c r="B14" s="19"/>
      <c r="C14" s="20" t="s">
        <v>20</v>
      </c>
      <c r="D14" s="21"/>
      <c r="E14" s="22"/>
      <c r="F14" s="21"/>
      <c r="G14" s="23" t="s">
        <v>11</v>
      </c>
      <c r="H14" s="0"/>
      <c r="I14" s="30"/>
      <c r="J14" s="30"/>
      <c r="K14" s="0"/>
      <c r="L14" s="0"/>
      <c r="M14" s="0"/>
      <c r="N14" s="0"/>
      <c r="O14" s="31"/>
      <c r="P14" s="31"/>
      <c r="Q14" s="31"/>
      <c r="AMI14" s="0"/>
      <c r="AMJ14" s="0"/>
    </row>
    <row r="15" s="2" customFormat="true" ht="13.5" hidden="false" customHeight="true" outlineLevel="0" collapsed="false">
      <c r="A15" s="18"/>
      <c r="B15" s="19"/>
      <c r="C15" s="32" t="s">
        <v>21</v>
      </c>
      <c r="D15" s="21"/>
      <c r="E15" s="22"/>
      <c r="F15" s="21"/>
      <c r="G15" s="23" t="s">
        <v>11</v>
      </c>
      <c r="H15" s="0"/>
      <c r="I15" s="30"/>
      <c r="J15" s="30"/>
      <c r="K15" s="0"/>
      <c r="L15" s="0"/>
      <c r="M15" s="0"/>
      <c r="N15" s="0"/>
      <c r="O15" s="31"/>
      <c r="P15" s="31"/>
      <c r="Q15" s="31"/>
      <c r="AMI15" s="0"/>
      <c r="AMJ15" s="0"/>
    </row>
    <row r="16" s="2" customFormat="true" ht="13.5" hidden="false" customHeight="true" outlineLevel="0" collapsed="false">
      <c r="A16" s="18" t="n">
        <v>7</v>
      </c>
      <c r="B16" s="33" t="s">
        <v>22</v>
      </c>
      <c r="C16" s="20" t="s">
        <v>23</v>
      </c>
      <c r="D16" s="21"/>
      <c r="E16" s="22"/>
      <c r="F16" s="21"/>
      <c r="G16" s="34" t="s">
        <v>24</v>
      </c>
      <c r="H16" s="0"/>
      <c r="I16" s="30"/>
      <c r="J16" s="30"/>
      <c r="K16" s="0"/>
      <c r="L16" s="0"/>
      <c r="M16" s="0"/>
      <c r="N16" s="0"/>
      <c r="O16" s="0"/>
      <c r="P16" s="0"/>
      <c r="Q16" s="0"/>
      <c r="AMI16" s="0"/>
      <c r="AMJ16" s="0"/>
    </row>
    <row r="17" s="2" customFormat="true" ht="25.8" hidden="false" customHeight="true" outlineLevel="0" collapsed="false">
      <c r="A17" s="18" t="n">
        <v>8</v>
      </c>
      <c r="B17" s="33"/>
      <c r="C17" s="27" t="s">
        <v>25</v>
      </c>
      <c r="D17" s="21"/>
      <c r="E17" s="22"/>
      <c r="F17" s="21"/>
      <c r="G17" s="34" t="s">
        <v>24</v>
      </c>
      <c r="H17" s="0"/>
      <c r="I17" s="0"/>
      <c r="J17" s="0"/>
      <c r="K17" s="0"/>
      <c r="L17" s="0"/>
      <c r="M17" s="0"/>
      <c r="N17" s="0"/>
      <c r="AMI17" s="0"/>
      <c r="AMJ17" s="0"/>
    </row>
    <row r="18" customFormat="false" ht="16.65" hidden="false" customHeight="true" outlineLevel="0" collapsed="false">
      <c r="A18" s="18" t="n">
        <v>9</v>
      </c>
      <c r="B18" s="33"/>
      <c r="C18" s="27" t="s">
        <v>26</v>
      </c>
      <c r="D18" s="21"/>
      <c r="E18" s="22"/>
      <c r="F18" s="21"/>
      <c r="G18" s="34" t="s">
        <v>24</v>
      </c>
      <c r="H18" s="0"/>
      <c r="I18" s="0"/>
      <c r="J18" s="0"/>
      <c r="K18" s="0"/>
      <c r="L18" s="0"/>
      <c r="M18" s="0"/>
    </row>
    <row r="19" customFormat="false" ht="15.75" hidden="false" customHeight="true" outlineLevel="0" collapsed="false">
      <c r="A19" s="18" t="n">
        <v>10</v>
      </c>
      <c r="B19" s="33" t="s">
        <v>27</v>
      </c>
      <c r="C19" s="35" t="s">
        <v>28</v>
      </c>
      <c r="D19" s="21"/>
      <c r="E19" s="22"/>
      <c r="F19" s="21"/>
      <c r="G19" s="34" t="s">
        <v>24</v>
      </c>
      <c r="H19" s="0"/>
      <c r="I19" s="0"/>
      <c r="J19" s="0"/>
      <c r="K19" s="0"/>
      <c r="L19" s="0"/>
      <c r="M19" s="0"/>
    </row>
    <row r="20" customFormat="false" ht="18.3" hidden="false" customHeight="true" outlineLevel="0" collapsed="false">
      <c r="A20" s="18" t="n">
        <v>11</v>
      </c>
      <c r="B20" s="33"/>
      <c r="C20" s="27" t="s">
        <v>29</v>
      </c>
      <c r="D20" s="21"/>
      <c r="E20" s="22"/>
      <c r="F20" s="21"/>
      <c r="G20" s="34" t="s">
        <v>24</v>
      </c>
      <c r="H20" s="0"/>
      <c r="I20" s="0"/>
      <c r="J20" s="0"/>
      <c r="K20" s="0"/>
      <c r="L20" s="0"/>
      <c r="M20" s="0"/>
    </row>
    <row r="21" customFormat="false" ht="14.25" hidden="false" customHeight="true" outlineLevel="0" collapsed="false">
      <c r="A21" s="18" t="n">
        <v>12</v>
      </c>
      <c r="B21" s="33"/>
      <c r="C21" s="36" t="s">
        <v>30</v>
      </c>
      <c r="D21" s="21"/>
      <c r="E21" s="22" t="e">
        <f aca="false">C22*D21</f>
        <v>#VALUE!</v>
      </c>
      <c r="F21" s="21"/>
      <c r="G21" s="34" t="s">
        <v>24</v>
      </c>
      <c r="H21" s="0"/>
      <c r="I21" s="0"/>
      <c r="J21" s="0"/>
      <c r="K21" s="0"/>
      <c r="L21" s="0"/>
      <c r="M21" s="37" t="s">
        <v>31</v>
      </c>
      <c r="N21" s="37"/>
    </row>
    <row r="22" customFormat="false" ht="15" hidden="false" customHeight="true" outlineLevel="0" collapsed="false">
      <c r="A22" s="18" t="n">
        <v>13</v>
      </c>
      <c r="B22" s="33"/>
      <c r="C22" s="27" t="s">
        <v>32</v>
      </c>
      <c r="D22" s="21"/>
      <c r="E22" s="22" t="e">
        <f aca="false">C23*D22</f>
        <v>#VALUE!</v>
      </c>
      <c r="F22" s="21"/>
      <c r="G22" s="34" t="s">
        <v>24</v>
      </c>
      <c r="H22" s="0"/>
      <c r="I22" s="0"/>
      <c r="J22" s="0"/>
      <c r="K22" s="0"/>
      <c r="L22" s="23" t="s">
        <v>11</v>
      </c>
      <c r="M22" s="37" t="s">
        <v>33</v>
      </c>
      <c r="N22" s="37"/>
    </row>
    <row r="23" s="2" customFormat="true" ht="13.5" hidden="false" customHeight="true" outlineLevel="0" collapsed="false">
      <c r="A23" s="18" t="n">
        <v>14</v>
      </c>
      <c r="B23" s="33"/>
      <c r="C23" s="27" t="s">
        <v>34</v>
      </c>
      <c r="D23" s="21"/>
      <c r="E23" s="22" t="e">
        <f aca="false">C24*D23</f>
        <v>#VALUE!</v>
      </c>
      <c r="F23" s="21"/>
      <c r="G23" s="34" t="s">
        <v>24</v>
      </c>
      <c r="H23" s="0"/>
      <c r="I23" s="0"/>
      <c r="J23" s="0"/>
      <c r="K23" s="0"/>
      <c r="L23" s="38" t="s">
        <v>24</v>
      </c>
      <c r="M23" s="37" t="s">
        <v>35</v>
      </c>
      <c r="N23" s="37"/>
      <c r="AMI23" s="0"/>
      <c r="AMJ23" s="0"/>
    </row>
    <row r="24" customFormat="false" ht="15" hidden="false" customHeight="true" outlineLevel="0" collapsed="false">
      <c r="A24" s="18" t="n">
        <v>15</v>
      </c>
      <c r="B24" s="33"/>
      <c r="C24" s="27" t="s">
        <v>36</v>
      </c>
      <c r="D24" s="21"/>
      <c r="E24" s="22" t="e">
        <f aca="false">C26*D24</f>
        <v>#VALUE!</v>
      </c>
      <c r="F24" s="21"/>
      <c r="G24" s="34" t="s">
        <v>24</v>
      </c>
      <c r="H24" s="0"/>
      <c r="I24" s="0"/>
      <c r="J24" s="0"/>
      <c r="K24" s="0"/>
      <c r="L24" s="39" t="s">
        <v>37</v>
      </c>
      <c r="M24" s="37" t="s">
        <v>38</v>
      </c>
      <c r="N24" s="37"/>
    </row>
    <row r="25" s="2" customFormat="true" ht="15.75" hidden="false" customHeight="true" outlineLevel="0" collapsed="false">
      <c r="A25" s="18" t="n">
        <v>16</v>
      </c>
      <c r="B25" s="33"/>
      <c r="C25" s="40" t="s">
        <v>39</v>
      </c>
      <c r="D25" s="21"/>
      <c r="E25" s="22" t="e">
        <f aca="false">C26*D25</f>
        <v>#VALUE!</v>
      </c>
      <c r="F25" s="21"/>
      <c r="G25" s="34" t="s">
        <v>24</v>
      </c>
      <c r="H25" s="0"/>
      <c r="I25" s="0"/>
      <c r="J25" s="0"/>
      <c r="K25" s="0"/>
      <c r="L25" s="0"/>
      <c r="M25" s="37" t="s">
        <v>40</v>
      </c>
      <c r="N25" s="37"/>
      <c r="AMI25" s="0"/>
      <c r="AMJ25" s="0"/>
    </row>
    <row r="26" s="2" customFormat="true" ht="26.25" hidden="false" customHeight="true" outlineLevel="0" collapsed="false">
      <c r="A26" s="18" t="n">
        <v>17</v>
      </c>
      <c r="B26" s="33"/>
      <c r="C26" s="27" t="s">
        <v>41</v>
      </c>
      <c r="D26" s="21"/>
      <c r="E26" s="22" t="e">
        <f aca="false">C27*D26</f>
        <v>#VALUE!</v>
      </c>
      <c r="F26" s="21"/>
      <c r="G26" s="34" t="s">
        <v>24</v>
      </c>
      <c r="H26" s="0"/>
      <c r="I26" s="0"/>
      <c r="J26" s="0"/>
      <c r="K26" s="0"/>
      <c r="L26" s="0"/>
      <c r="M26" s="37" t="s">
        <v>42</v>
      </c>
      <c r="N26" s="37"/>
      <c r="AMI26" s="0"/>
      <c r="AMJ26" s="0"/>
    </row>
    <row r="27" customFormat="false" ht="26.25" hidden="false" customHeight="true" outlineLevel="0" collapsed="false">
      <c r="A27" s="18" t="n">
        <v>18</v>
      </c>
      <c r="B27" s="33"/>
      <c r="C27" s="41" t="s">
        <v>43</v>
      </c>
      <c r="D27" s="21"/>
      <c r="E27" s="22"/>
      <c r="F27" s="21"/>
      <c r="G27" s="34" t="s">
        <v>24</v>
      </c>
      <c r="H27" s="0"/>
      <c r="I27" s="0"/>
      <c r="J27" s="0"/>
      <c r="K27" s="0"/>
      <c r="L27" s="42"/>
      <c r="M27" s="0"/>
    </row>
    <row r="28" customFormat="false" ht="13.5" hidden="false" customHeight="true" outlineLevel="0" collapsed="false">
      <c r="A28" s="18" t="n">
        <v>19</v>
      </c>
      <c r="B28" s="33"/>
      <c r="C28" s="41" t="s">
        <v>44</v>
      </c>
      <c r="D28" s="21"/>
      <c r="E28" s="22" t="e">
        <f aca="false">C28*D28</f>
        <v>#VALUE!</v>
      </c>
      <c r="F28" s="21"/>
      <c r="G28" s="34" t="s">
        <v>24</v>
      </c>
      <c r="H28" s="0"/>
      <c r="I28" s="0"/>
      <c r="J28" s="0"/>
      <c r="K28" s="0"/>
      <c r="L28" s="0"/>
      <c r="M28" s="0"/>
    </row>
    <row r="29" s="2" customFormat="true" ht="13.5" hidden="false" customHeight="true" outlineLevel="0" collapsed="false">
      <c r="A29" s="18" t="n">
        <v>20</v>
      </c>
      <c r="B29" s="33"/>
      <c r="C29" s="41" t="s">
        <v>45</v>
      </c>
      <c r="D29" s="21"/>
      <c r="E29" s="22" t="e">
        <f aca="false">C29*D29</f>
        <v>#VALUE!</v>
      </c>
      <c r="F29" s="21"/>
      <c r="G29" s="34" t="s">
        <v>24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3" t="s">
        <v>46</v>
      </c>
      <c r="C30" s="41" t="s">
        <v>47</v>
      </c>
      <c r="D30" s="21"/>
      <c r="E30" s="22"/>
      <c r="F30" s="21"/>
      <c r="G30" s="34" t="s">
        <v>24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3"/>
      <c r="C31" s="41" t="s">
        <v>48</v>
      </c>
      <c r="D31" s="21"/>
      <c r="E31" s="22"/>
      <c r="F31" s="21"/>
      <c r="G31" s="34" t="s">
        <v>24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3" t="s">
        <v>49</v>
      </c>
      <c r="C32" s="41" t="s">
        <v>50</v>
      </c>
      <c r="D32" s="21"/>
      <c r="E32" s="22"/>
      <c r="F32" s="21"/>
      <c r="G32" s="34" t="s">
        <v>24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3"/>
      <c r="C33" s="41" t="s">
        <v>51</v>
      </c>
      <c r="D33" s="21"/>
      <c r="E33" s="22"/>
      <c r="F33" s="21"/>
      <c r="G33" s="34" t="s">
        <v>24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3"/>
      <c r="C34" s="41" t="s">
        <v>52</v>
      </c>
      <c r="D34" s="21"/>
      <c r="E34" s="22"/>
      <c r="F34" s="21"/>
      <c r="G34" s="34" t="s">
        <v>24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3.5" hidden="false" customHeight="true" outlineLevel="0" collapsed="false">
      <c r="A35" s="18"/>
      <c r="B35" s="33"/>
      <c r="C35" s="43" t="s">
        <v>53</v>
      </c>
      <c r="D35" s="21"/>
      <c r="E35" s="22"/>
      <c r="F35" s="21"/>
      <c r="G35" s="34" t="s">
        <v>24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3.5" hidden="false" customHeight="true" outlineLevel="0" collapsed="false">
      <c r="A36" s="18"/>
      <c r="B36" s="33" t="s">
        <v>54</v>
      </c>
      <c r="C36" s="41" t="s">
        <v>55</v>
      </c>
      <c r="D36" s="21"/>
      <c r="E36" s="22"/>
      <c r="F36" s="21"/>
      <c r="G36" s="34" t="s">
        <v>24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3.5" hidden="false" customHeight="true" outlineLevel="0" collapsed="false">
      <c r="A37" s="18"/>
      <c r="B37" s="33"/>
      <c r="C37" s="41" t="s">
        <v>56</v>
      </c>
      <c r="D37" s="21"/>
      <c r="E37" s="22"/>
      <c r="F37" s="21"/>
      <c r="G37" s="34" t="s">
        <v>24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33" t="s">
        <v>57</v>
      </c>
      <c r="C38" s="43" t="s">
        <v>58</v>
      </c>
      <c r="D38" s="21"/>
      <c r="E38" s="22"/>
      <c r="F38" s="21"/>
      <c r="G38" s="34" t="s">
        <v>24</v>
      </c>
      <c r="H38" s="0"/>
      <c r="I38" s="0"/>
      <c r="J38" s="0"/>
      <c r="K38" s="0"/>
      <c r="L38" s="0"/>
      <c r="M38" s="0"/>
      <c r="N38" s="0"/>
      <c r="AMI38" s="0"/>
      <c r="AMJ38" s="0"/>
    </row>
    <row r="39" s="2" customFormat="true" ht="17.4" hidden="false" customHeight="true" outlineLevel="0" collapsed="false">
      <c r="A39" s="18"/>
      <c r="B39" s="44" t="s">
        <v>59</v>
      </c>
      <c r="C39" s="45" t="s">
        <v>60</v>
      </c>
      <c r="D39" s="21"/>
      <c r="E39" s="22"/>
      <c r="F39" s="21"/>
      <c r="G39" s="34" t="s">
        <v>24</v>
      </c>
      <c r="H39" s="0"/>
      <c r="I39" s="0"/>
      <c r="J39" s="0"/>
      <c r="K39" s="0"/>
      <c r="L39" s="0"/>
      <c r="M39" s="0"/>
      <c r="N39" s="0"/>
      <c r="AMI39" s="0"/>
      <c r="AMJ39" s="0"/>
    </row>
    <row r="40" s="2" customFormat="true" ht="17.4" hidden="false" customHeight="true" outlineLevel="0" collapsed="false">
      <c r="A40" s="18"/>
      <c r="B40" s="44" t="s">
        <v>61</v>
      </c>
      <c r="C40" s="45" t="s">
        <v>62</v>
      </c>
      <c r="D40" s="21" t="n">
        <v>4</v>
      </c>
      <c r="E40" s="22"/>
      <c r="F40" s="21" t="n">
        <v>3</v>
      </c>
      <c r="G40" s="23" t="s">
        <v>11</v>
      </c>
      <c r="H40" s="0"/>
      <c r="I40" s="0"/>
      <c r="J40" s="0"/>
      <c r="K40" s="0"/>
      <c r="L40" s="0"/>
      <c r="M40" s="0"/>
      <c r="N40" s="0"/>
      <c r="AMI40" s="0"/>
      <c r="AMJ40" s="0"/>
    </row>
    <row r="41" s="2" customFormat="true" ht="17.4" hidden="false" customHeight="true" outlineLevel="0" collapsed="false">
      <c r="A41" s="18"/>
      <c r="B41" s="44"/>
      <c r="C41" s="41" t="s">
        <v>63</v>
      </c>
      <c r="D41" s="21"/>
      <c r="E41" s="22"/>
      <c r="F41" s="21"/>
      <c r="G41" s="34" t="s">
        <v>24</v>
      </c>
      <c r="H41" s="0"/>
      <c r="I41" s="0"/>
      <c r="J41" s="0"/>
      <c r="K41" s="0"/>
      <c r="L41" s="0"/>
      <c r="M41" s="0"/>
      <c r="N41" s="0"/>
      <c r="AMI41" s="0"/>
      <c r="AMJ41" s="0"/>
    </row>
    <row r="42" s="2" customFormat="true" ht="17.4" hidden="false" customHeight="true" outlineLevel="0" collapsed="false">
      <c r="A42" s="18"/>
      <c r="B42" s="44"/>
      <c r="C42" s="41" t="s">
        <v>64</v>
      </c>
      <c r="D42" s="21"/>
      <c r="E42" s="22"/>
      <c r="F42" s="21"/>
      <c r="G42" s="34" t="s">
        <v>24</v>
      </c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7" customFormat="true" ht="13.5" hidden="false" customHeight="tru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7" customFormat="true" ht="13.5" hidden="false" customHeight="tru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7" customFormat="true" ht="13.5" hidden="false" customHeight="tru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7" customFormat="true" ht="13.5" hidden="false" customHeight="tru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s="48" customFormat="true" ht="12.8" hidden="false" customHeight="false" outlineLevel="0" collapsed="false">
      <c r="A49" s="46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AMI49" s="0"/>
      <c r="AMJ49" s="0"/>
    </row>
    <row r="50" s="48" customFormat="true" ht="12.8" hidden="false" customHeight="false" outlineLevel="0" collapsed="false">
      <c r="A50" s="4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AMI50" s="0"/>
      <c r="AMJ50" s="0"/>
    </row>
    <row r="51" s="48" customFormat="true" ht="12.8" hidden="false" customHeight="false" outlineLevel="0" collapsed="false">
      <c r="A51" s="46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AMI51" s="0"/>
      <c r="AMJ51" s="0"/>
    </row>
    <row r="52" s="48" customFormat="true" ht="12.8" hidden="false" customHeight="false" outlineLevel="0" collapsed="false">
      <c r="A52" s="46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AMI52" s="0"/>
      <c r="AMJ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46"/>
      <c r="C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46"/>
      <c r="C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46"/>
      <c r="C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46"/>
      <c r="C72" s="0"/>
      <c r="G72" s="0"/>
      <c r="H72" s="0"/>
      <c r="I72" s="0"/>
      <c r="J72" s="0"/>
      <c r="K72" s="0"/>
      <c r="L72" s="0"/>
      <c r="M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3.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s="2" customFormat="true" ht="13.5" hidden="false" customHeight="true" outlineLevel="0" collapsed="false">
      <c r="A76" s="46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AMI76" s="0"/>
      <c r="AMJ76" s="0"/>
    </row>
    <row r="77" s="2" customFormat="true" ht="13.5" hidden="false" customHeight="true" outlineLevel="0" collapsed="false">
      <c r="A77" s="46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3.5" hidden="false" customHeight="true" outlineLevel="0" collapsed="false">
      <c r="A78" s="46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s="2" customFormat="true" ht="15" hidden="false" customHeight="true" outlineLevel="0" collapsed="false">
      <c r="A79" s="46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AMI79" s="0"/>
      <c r="AMJ79" s="0"/>
    </row>
    <row r="80" customFormat="false" ht="13.5" hidden="false" customHeight="true" outlineLevel="0" collapsed="false">
      <c r="A80" s="46"/>
      <c r="C80" s="0"/>
      <c r="G80" s="0"/>
      <c r="H80" s="0"/>
      <c r="I80" s="0"/>
      <c r="J80" s="0"/>
      <c r="K80" s="0"/>
      <c r="L80" s="0"/>
      <c r="M80" s="0"/>
    </row>
    <row r="81" s="2" customFormat="true" ht="13.5" hidden="false" customHeight="true" outlineLevel="0" collapsed="false">
      <c r="A81" s="46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s="2" customFormat="true" ht="13.5" hidden="false" customHeight="true" outlineLevel="0" collapsed="false">
      <c r="A88" s="48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AMI88" s="0"/>
      <c r="AMJ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s="2" customFormat="true" ht="13.5" hidden="false" customHeight="true" outlineLevel="0" collapsed="false">
      <c r="A91" s="4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AMI91" s="0"/>
      <c r="AMJ91" s="0"/>
    </row>
    <row r="92" customFormat="false" ht="13.5" hidden="false" customHeight="true" outlineLevel="0" collapsed="false">
      <c r="A92" s="48"/>
      <c r="C92" s="0"/>
      <c r="G92" s="0"/>
      <c r="H92" s="0"/>
      <c r="I92" s="0"/>
      <c r="J92" s="0"/>
      <c r="K92" s="0"/>
      <c r="L92" s="0"/>
      <c r="M92" s="0"/>
    </row>
    <row r="93" s="2" customFormat="true" ht="13.5" hidden="false" customHeight="true" outlineLevel="0" collapsed="false">
      <c r="A93" s="4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AMI93" s="0"/>
      <c r="AMJ93" s="0"/>
    </row>
    <row r="94" s="2" customFormat="true" ht="13.5" hidden="false" customHeight="true" outlineLevel="0" collapsed="false">
      <c r="A94" s="4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s="2" customFormat="true" ht="13.5" hidden="false" customHeight="true" outlineLevel="0" collapsed="false">
      <c r="A96" s="48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AMI96" s="0"/>
      <c r="AMJ96" s="0"/>
    </row>
    <row r="97" customFormat="false" ht="12.8" hidden="false" customHeight="false" outlineLevel="0" collapsed="false">
      <c r="A97" s="48"/>
      <c r="C97" s="0"/>
      <c r="G97" s="0"/>
      <c r="H97" s="0"/>
      <c r="I97" s="0"/>
      <c r="J97" s="0"/>
      <c r="K97" s="0"/>
      <c r="L97" s="0"/>
      <c r="M97" s="0"/>
    </row>
    <row r="98" s="2" customFormat="true" ht="13.5" hidden="false" customHeight="true" outlineLevel="0" collapsed="false">
      <c r="A98" s="48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s="2" customFormat="true" ht="13.5" hidden="false" customHeight="true" outlineLevel="0" collapsed="false">
      <c r="A99" s="4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AMI99" s="0"/>
      <c r="AMJ99" s="0"/>
    </row>
    <row r="100" s="2" customFormat="true" ht="13.5" hidden="false" customHeight="true" outlineLevel="0" collapsed="false">
      <c r="A100" s="4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AMI100" s="0"/>
      <c r="AMJ100" s="0"/>
    </row>
    <row r="101" s="2" customFormat="true" ht="13.5" hidden="false" customHeight="true" outlineLevel="0" collapsed="false">
      <c r="A101" s="4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AMI101" s="0"/>
      <c r="AMJ101" s="0"/>
    </row>
    <row r="102" s="2" customFormat="true" ht="13.5" hidden="false" customHeight="true" outlineLevel="0" collapsed="false">
      <c r="A102" s="4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AMI102" s="0"/>
      <c r="AMJ102" s="0"/>
    </row>
    <row r="103" customFormat="false" ht="12.8" hidden="false" customHeight="fals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61" customFormat="false" ht="12.75" hidden="false" customHeight="true" outlineLevel="0" collapsed="false">
      <c r="C161" s="0"/>
      <c r="G161" s="0"/>
      <c r="H161" s="0"/>
      <c r="I161" s="0"/>
      <c r="J161" s="0"/>
      <c r="K161" s="0"/>
      <c r="L161" s="0"/>
      <c r="M161" s="0"/>
    </row>
    <row r="162" customFormat="false" ht="12.75" hidden="false" customHeight="true" outlineLevel="0" collapsed="false">
      <c r="C162" s="0"/>
      <c r="G162" s="0"/>
      <c r="H162" s="0"/>
      <c r="I162" s="0"/>
      <c r="J162" s="0"/>
      <c r="K162" s="0"/>
      <c r="L162" s="0"/>
      <c r="M162" s="0"/>
    </row>
    <row r="163" customFormat="false" ht="12.75" hidden="false" customHeight="true" outlineLevel="0" collapsed="false">
      <c r="C163" s="0"/>
      <c r="G163" s="0"/>
      <c r="H163" s="0"/>
      <c r="I163" s="0"/>
      <c r="J163" s="0"/>
      <c r="K163" s="0"/>
      <c r="L163" s="0"/>
      <c r="M163" s="0"/>
    </row>
    <row r="164" customFormat="false" ht="12.75" hidden="false" customHeight="true" outlineLevel="0" collapsed="false">
      <c r="C164" s="0"/>
      <c r="G164" s="0"/>
      <c r="H164" s="0"/>
      <c r="I164" s="0"/>
      <c r="J164" s="0"/>
      <c r="K164" s="0"/>
      <c r="L164" s="0"/>
      <c r="M164" s="0"/>
    </row>
  </sheetData>
  <mergeCells count="18">
    <mergeCell ref="B1:N1"/>
    <mergeCell ref="B2:C2"/>
    <mergeCell ref="B3:C3"/>
    <mergeCell ref="B4:G4"/>
    <mergeCell ref="B6:B7"/>
    <mergeCell ref="B8:B15"/>
    <mergeCell ref="B16:B18"/>
    <mergeCell ref="B19:B29"/>
    <mergeCell ref="M21:N21"/>
    <mergeCell ref="M22:N22"/>
    <mergeCell ref="M23:N23"/>
    <mergeCell ref="M24:N24"/>
    <mergeCell ref="M25:N25"/>
    <mergeCell ref="M26:N26"/>
    <mergeCell ref="B30:B31"/>
    <mergeCell ref="B32:B35"/>
    <mergeCell ref="B36:B37"/>
    <mergeCell ref="B40:B42"/>
  </mergeCells>
  <conditionalFormatting sqref="C41:C42 C26:C38 C6:C24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L22:L24 G6:G42">
    <cfRule type="containsText" priority="3" operator="containsText" aboveAverage="0" equalAverage="0" bottom="0" percent="0" rank="0" text="TRUE" dxfId="0">
      <formula>NOT(ISERROR(SEARCH("TRUE",G6)))</formula>
    </cfRule>
  </conditionalFormatting>
  <conditionalFormatting sqref="G41:G42 G20:G29 G34:G35">
    <cfRule type="containsText" priority="4" operator="containsText" aboveAverage="0" equalAverage="0" bottom="0" percent="0" rank="0" text="Pending" dxfId="0">
      <formula>NOT(ISERROR(SEARCH("Pending",G20)))</formula>
    </cfRule>
    <cfRule type="containsText" priority="5" operator="containsText" aboveAverage="0" equalAverage="0" bottom="0" percent="0" rank="0" text="Done" dxfId="0">
      <formula>NOT(ISERROR(SEARCH("Done",G20)))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2019-01-20T14:56:18Z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