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3655" windowHeight="9795" activeTab="3"/>
  </bookViews>
  <sheets>
    <sheet name="大纲" sheetId="11" r:id="rId1"/>
    <sheet name="绩效模板" sheetId="12" r:id="rId2"/>
    <sheet name="计划列表" sheetId="1" r:id="rId3"/>
    <sheet name="性能测试" sheetId="2" r:id="rId4"/>
    <sheet name="自动化" sheetId="3" r:id="rId5"/>
    <sheet name="测试架构" sheetId="4" r:id="rId6"/>
    <sheet name="GTP" sheetId="9" r:id="rId7"/>
    <sheet name="主要自动化平台维护" sheetId="8" r:id="rId8"/>
    <sheet name="持续集成" sheetId="5" r:id="rId9"/>
    <sheet name="代码检查" sheetId="6" r:id="rId10"/>
    <sheet name="培训" sheetId="7" r:id="rId11"/>
    <sheet name="自动化计划" sheetId="10" r:id="rId12"/>
  </sheets>
  <calcPr calcId="144525"/>
</workbook>
</file>

<file path=xl/calcChain.xml><?xml version="1.0" encoding="utf-8"?>
<calcChain xmlns="http://schemas.openxmlformats.org/spreadsheetml/2006/main">
  <c r="M30" i="12" l="1"/>
  <c r="F11" i="12"/>
  <c r="F10" i="12"/>
  <c r="F13" i="12"/>
  <c r="F14" i="12"/>
  <c r="F18" i="12"/>
  <c r="F9" i="12"/>
  <c r="M9" i="12" s="1"/>
</calcChain>
</file>

<file path=xl/sharedStrings.xml><?xml version="1.0" encoding="utf-8"?>
<sst xmlns="http://schemas.openxmlformats.org/spreadsheetml/2006/main" count="285" uniqueCount="235">
  <si>
    <t>启动</t>
    <phoneticPr fontId="2" type="noConversion"/>
  </si>
  <si>
    <t>性能测试</t>
    <phoneticPr fontId="2" type="noConversion"/>
  </si>
  <si>
    <t>线上容量</t>
    <phoneticPr fontId="2" type="noConversion"/>
  </si>
  <si>
    <t>线下基线</t>
    <phoneticPr fontId="2" type="noConversion"/>
  </si>
  <si>
    <t>性能测试技术方面</t>
    <phoneticPr fontId="2" type="noConversion"/>
  </si>
  <si>
    <t>性能测试规范/以及流程</t>
    <phoneticPr fontId="2" type="noConversion"/>
  </si>
  <si>
    <t>自动化</t>
    <phoneticPr fontId="2" type="noConversion"/>
  </si>
  <si>
    <t>测试环境 1）P0级别
         2）doubbo</t>
    <phoneticPr fontId="2" type="noConversion"/>
  </si>
  <si>
    <t>测试架构</t>
    <phoneticPr fontId="2" type="noConversion"/>
  </si>
  <si>
    <t>维护现有  GTP优化</t>
    <phoneticPr fontId="2" type="noConversion"/>
  </si>
  <si>
    <t>支持 自动化  支持</t>
    <phoneticPr fontId="2" type="noConversion"/>
  </si>
  <si>
    <t>项目中自动化使用</t>
    <phoneticPr fontId="2" type="noConversion"/>
  </si>
  <si>
    <t>调研</t>
    <phoneticPr fontId="2" type="noConversion"/>
  </si>
  <si>
    <t>持续集成</t>
    <phoneticPr fontId="2" type="noConversion"/>
  </si>
  <si>
    <t>待启动</t>
    <phoneticPr fontId="2" type="noConversion"/>
  </si>
  <si>
    <t>安全</t>
    <phoneticPr fontId="2" type="noConversion"/>
  </si>
  <si>
    <t>代码检查（白盒）</t>
    <phoneticPr fontId="2" type="noConversion"/>
  </si>
  <si>
    <t>监控</t>
    <phoneticPr fontId="2" type="noConversion"/>
  </si>
  <si>
    <t>1）购物流程监控
2）搜索系列
3）其他</t>
    <phoneticPr fontId="2" type="noConversion"/>
  </si>
  <si>
    <t>培训</t>
    <phoneticPr fontId="1" type="noConversion"/>
  </si>
  <si>
    <t>启动</t>
    <phoneticPr fontId="1" type="noConversion"/>
  </si>
  <si>
    <t>1）自动化
2）性能</t>
    <phoneticPr fontId="1" type="noConversion"/>
  </si>
  <si>
    <t>线下基线</t>
  </si>
  <si>
    <t>性能测试规范/以及流程</t>
  </si>
  <si>
    <t>性能测试技术方面</t>
    <phoneticPr fontId="1" type="noConversion"/>
  </si>
  <si>
    <t>测试环境</t>
    <phoneticPr fontId="1" type="noConversion"/>
  </si>
  <si>
    <t xml:space="preserve">生产环境    </t>
    <phoneticPr fontId="2" type="noConversion"/>
  </si>
  <si>
    <t xml:space="preserve"> GTP优化 </t>
    <phoneticPr fontId="2" type="noConversion"/>
  </si>
  <si>
    <t>支持 自动化</t>
    <phoneticPr fontId="1" type="noConversion"/>
  </si>
  <si>
    <t>培训</t>
    <phoneticPr fontId="2" type="noConversion"/>
  </si>
  <si>
    <t>名称</t>
    <phoneticPr fontId="1" type="noConversion"/>
  </si>
  <si>
    <t>描述</t>
    <phoneticPr fontId="1" type="noConversion"/>
  </si>
  <si>
    <t>参与人</t>
    <phoneticPr fontId="1" type="noConversion"/>
  </si>
  <si>
    <t>计划完成时间</t>
    <phoneticPr fontId="1" type="noConversion"/>
  </si>
  <si>
    <t>概述</t>
    <phoneticPr fontId="1" type="noConversion"/>
  </si>
  <si>
    <t>订单流程监控</t>
    <phoneticPr fontId="1" type="noConversion"/>
  </si>
  <si>
    <t>梁伟</t>
    <phoneticPr fontId="1" type="noConversion"/>
  </si>
  <si>
    <t>11月30号</t>
    <phoneticPr fontId="1" type="noConversion"/>
  </si>
  <si>
    <t>接入统一监控平台</t>
    <phoneticPr fontId="1" type="noConversion"/>
  </si>
  <si>
    <t>状态</t>
    <phoneticPr fontId="1" type="noConversion"/>
  </si>
  <si>
    <t>任务</t>
    <phoneticPr fontId="1" type="noConversion"/>
  </si>
  <si>
    <t>任务明细</t>
    <phoneticPr fontId="1" type="noConversion"/>
  </si>
  <si>
    <t>责任人</t>
    <phoneticPr fontId="1" type="noConversion"/>
  </si>
  <si>
    <t>朱赫伟</t>
    <phoneticPr fontId="1" type="noConversion"/>
  </si>
  <si>
    <t>建星</t>
    <phoneticPr fontId="1" type="noConversion"/>
  </si>
  <si>
    <t>全部</t>
    <phoneticPr fontId="1" type="noConversion"/>
  </si>
  <si>
    <t>基于Http 验证订单流程</t>
    <phoneticPr fontId="1" type="noConversion"/>
  </si>
  <si>
    <t>生产环境 1）http 
         2）doubbo</t>
    <phoneticPr fontId="2" type="noConversion"/>
  </si>
  <si>
    <t>慢查询SQL</t>
    <phoneticPr fontId="1" type="noConversion"/>
  </si>
  <si>
    <t>crontab构建支持</t>
    <phoneticPr fontId="1" type="noConversion"/>
  </si>
  <si>
    <t>日志管理</t>
    <phoneticPr fontId="1" type="noConversion"/>
  </si>
  <si>
    <t>报警短信推送</t>
    <phoneticPr fontId="1" type="noConversion"/>
  </si>
  <si>
    <t>新项目快速自动化方案及工程构建</t>
    <phoneticPr fontId="1" type="noConversion"/>
  </si>
  <si>
    <t>提高自动化覆盖率</t>
    <phoneticPr fontId="1" type="noConversion"/>
  </si>
  <si>
    <t>自动化涵盖主功能验证</t>
    <phoneticPr fontId="1" type="noConversion"/>
  </si>
  <si>
    <t>1.短信网关？</t>
    <phoneticPr fontId="1" type="noConversion"/>
  </si>
  <si>
    <t>beanstalk接口自动化移交</t>
    <phoneticPr fontId="1" type="noConversion"/>
  </si>
  <si>
    <t>数据访问层重构</t>
    <phoneticPr fontId="1" type="noConversion"/>
  </si>
  <si>
    <t>jekins + sonar +plugin</t>
    <phoneticPr fontId="1" type="noConversion"/>
  </si>
  <si>
    <t>mocking闭环</t>
    <phoneticPr fontId="1" type="noConversion"/>
  </si>
  <si>
    <t>单测sonar集成</t>
    <phoneticPr fontId="1" type="noConversion"/>
  </si>
  <si>
    <t>plugin 静态检查</t>
    <phoneticPr fontId="1" type="noConversion"/>
  </si>
  <si>
    <t>规范化流程定制</t>
    <phoneticPr fontId="1" type="noConversion"/>
  </si>
  <si>
    <t>checkpoint review</t>
    <phoneticPr fontId="1" type="noConversion"/>
  </si>
  <si>
    <t>安全级别预定义</t>
    <phoneticPr fontId="1" type="noConversion"/>
  </si>
  <si>
    <t>合规用例数量</t>
    <phoneticPr fontId="1" type="noConversion"/>
  </si>
  <si>
    <t>外部情报收集（红军）</t>
    <phoneticPr fontId="1" type="noConversion"/>
  </si>
  <si>
    <t>安全感知系统建设（蓝军）</t>
    <phoneticPr fontId="1" type="noConversion"/>
  </si>
  <si>
    <t>安全防御系统建设（蓝军）</t>
    <phoneticPr fontId="1" type="noConversion"/>
  </si>
  <si>
    <t>渗透+白盒</t>
    <phoneticPr fontId="1" type="noConversion"/>
  </si>
  <si>
    <t>订单数据平台支持</t>
    <phoneticPr fontId="1" type="noConversion"/>
  </si>
  <si>
    <t>项目X</t>
    <phoneticPr fontId="1" type="noConversion"/>
  </si>
  <si>
    <t xml:space="preserve">sql和业务分离，mybatis替换hibernate </t>
    <phoneticPr fontId="1" type="noConversion"/>
  </si>
  <si>
    <t>行业新自动化方案研究</t>
    <phoneticPr fontId="1" type="noConversion"/>
  </si>
  <si>
    <t>集成环境mocking方案</t>
    <phoneticPr fontId="1" type="noConversion"/>
  </si>
  <si>
    <t>1.针对性mocking，facks,stub服务，适合单元测试
2.轻量级自动化框架+mocking，facks,stub快速服务搭建
3.</t>
    <phoneticPr fontId="1" type="noConversion"/>
  </si>
  <si>
    <t>GTP平台日常工作及维护</t>
    <phoneticPr fontId="1" type="noConversion"/>
  </si>
  <si>
    <t>一：如上图高亮红色模块需要添加支持的功能</t>
    <phoneticPr fontId="1" type="noConversion"/>
  </si>
  <si>
    <t>二：黑色背景色需要重构的内容</t>
    <phoneticPr fontId="1" type="noConversion"/>
  </si>
  <si>
    <t>2.1gtp平台servicer和web持久层使用hibernate，sql写的比较混乱，不已管理</t>
    <phoneticPr fontId="1" type="noConversion"/>
  </si>
  <si>
    <t>2.2报告中存在很多满查询，导致某些结果查询延迟比较严重，需要对此sql进行重构</t>
    <phoneticPr fontId="1" type="noConversion"/>
  </si>
  <si>
    <t>线上监控的日常维护</t>
    <phoneticPr fontId="1" type="noConversion"/>
  </si>
  <si>
    <t>一：</t>
    <phoneticPr fontId="1" type="noConversion"/>
  </si>
  <si>
    <t>二：</t>
    <phoneticPr fontId="1" type="noConversion"/>
  </si>
  <si>
    <t>后期，数据查询和job调度优化</t>
    <phoneticPr fontId="1" type="noConversion"/>
  </si>
  <si>
    <t>方案推动和转化</t>
    <phoneticPr fontId="1" type="noConversion"/>
  </si>
  <si>
    <t>resource use</t>
    <phoneticPr fontId="2" type="noConversion"/>
  </si>
  <si>
    <t xml:space="preserve">resource </t>
    <phoneticPr fontId="2" type="noConversion"/>
  </si>
  <si>
    <t>Large</t>
  </si>
  <si>
    <t>Medium</t>
  </si>
  <si>
    <t>Yes</t>
  </si>
  <si>
    <t>Mocked</t>
  </si>
  <si>
    <t>Discouraged</t>
  </si>
  <si>
    <t>No</t>
    <phoneticPr fontId="2" type="noConversion"/>
  </si>
  <si>
    <t>Discouraged</t>
    <phoneticPr fontId="2" type="noConversion"/>
  </si>
  <si>
    <t>Discouraged</t>
    <phoneticPr fontId="1" type="noConversion"/>
  </si>
  <si>
    <t xml:space="preserve">Network Services </t>
    <phoneticPr fontId="1" type="noConversion"/>
  </si>
  <si>
    <t>相对而言越是大范围的系统或集成测试往往更能增加大家对系统的质量的信心，但是同时其隔离性不会太好，切消耗大量的时间。反之小的测试如单元测试其隔离线很好如果存在问题更容易定位问题所在，其你能快速运行和构建能及早的发现问题。</t>
    <phoneticPr fontId="1" type="noConversion"/>
  </si>
  <si>
    <t>从另一方面small test更能带来代码质量的提升，而大型的系统或集成测试则为业务提供了保证。</t>
    <phoneticPr fontId="1" type="noConversion"/>
  </si>
  <si>
    <r>
      <rPr>
        <sz val="10"/>
        <color rgb="FF0033CC"/>
        <rFont val="等线"/>
        <family val="2"/>
      </rPr>
      <t>测试覆盖等级</t>
    </r>
    <phoneticPr fontId="2" type="noConversion"/>
  </si>
  <si>
    <t>Level 1</t>
  </si>
  <si>
    <t>Level 2</t>
  </si>
  <si>
    <t>Level 3</t>
  </si>
  <si>
    <t>Level 4</t>
  </si>
  <si>
    <t>Level 5</t>
  </si>
  <si>
    <t>Require tests for all nontrivial changes.</t>
  </si>
  <si>
    <t>Automate running of smoke tests before submitting new code.</t>
  </si>
  <si>
    <t>Add a test for each nontrivial bug fix.</t>
  </si>
  <si>
    <t>Incremental coverage by small tests &gt;= 50%.</t>
  </si>
  <si>
    <t>Smoke tests should take less than 30 minutes to run.</t>
  </si>
  <si>
    <t>Actively use available analysis tools.</t>
  </si>
  <si>
    <t>New significant features are tested by integration tests.</t>
  </si>
  <si>
    <t>No nondeterministic tests.</t>
  </si>
  <si>
    <t>Total test coverage should be at least 60%.</t>
  </si>
  <si>
    <t>Total test coverage should be at least 40%.</t>
  </si>
  <si>
    <t>Test coverage from small tests alone should be at least 40%.</t>
  </si>
  <si>
    <t>Test coverage from small tests alone should be at least 25%.</t>
  </si>
  <si>
    <t>All significant features are tested by integration tests.</t>
  </si>
  <si>
    <r>
      <rPr>
        <sz val="10"/>
        <color rgb="FF000000"/>
        <rFont val="等线"/>
        <family val="2"/>
      </rPr>
      <t>需求整理，范围划分，选择性实现</t>
    </r>
    <phoneticPr fontId="2" type="noConversion"/>
  </si>
  <si>
    <r>
      <rPr>
        <sz val="10"/>
        <color rgb="FF000000"/>
        <rFont val="等线"/>
        <family val="2"/>
      </rPr>
      <t>覆盖度提升</t>
    </r>
    <phoneticPr fontId="2" type="noConversion"/>
  </si>
  <si>
    <t>CI</t>
    <phoneticPr fontId="2" type="noConversion"/>
  </si>
  <si>
    <t>Plantform</t>
    <phoneticPr fontId="2" type="noConversion"/>
  </si>
  <si>
    <t>基本资源投入遵循7：2：1，70% small ，20% medium ， 10% large.</t>
    <phoneticPr fontId="1" type="noConversion"/>
  </si>
  <si>
    <t>Classify your tests as Small, Medium, and Large.</t>
    <phoneticPr fontId="1" type="noConversion"/>
  </si>
  <si>
    <r>
      <rPr>
        <b/>
        <sz val="11"/>
        <color rgb="FFFF0000"/>
        <rFont val="宋体"/>
        <family val="3"/>
        <charset val="134"/>
        <scheme val="minor"/>
      </rPr>
      <t>TODO OX01</t>
    </r>
    <r>
      <rPr>
        <sz val="11"/>
        <color theme="1"/>
        <rFont val="宋体"/>
        <family val="2"/>
        <charset val="134"/>
        <scheme val="minor"/>
      </rPr>
      <t xml:space="preserve"> 规划自动化流程，依托当前GTP平台，根据项目和资源情况合理的划分自动化等级，当前注意目标完成大部分Medium类型的自动化测试，实现小部分Large自动，针对Small类型的自动化，注意完成可行方案的调研。
          下表为自动化测试维度的划分</t>
    </r>
    <phoneticPr fontId="1" type="noConversion"/>
  </si>
  <si>
    <t>按照资源的使用大小规模可粗划分三个等级如下：</t>
  </si>
  <si>
    <t>自动化实施流程规范</t>
    <phoneticPr fontId="1" type="noConversion"/>
  </si>
  <si>
    <t>tradeoff</t>
    <phoneticPr fontId="1" type="noConversion"/>
  </si>
  <si>
    <r>
      <rPr>
        <b/>
        <sz val="11"/>
        <color rgb="FFFF0000"/>
        <rFont val="宋体"/>
        <family val="3"/>
        <charset val="134"/>
        <scheme val="minor"/>
      </rPr>
      <t xml:space="preserve">TODO OX02 </t>
    </r>
    <r>
      <rPr>
        <sz val="11"/>
        <color theme="1"/>
        <rFont val="宋体"/>
        <family val="2"/>
        <charset val="134"/>
        <scheme val="minor"/>
      </rPr>
      <t>自动化里程碑规划</t>
    </r>
    <phoneticPr fontId="2" type="noConversion"/>
  </si>
  <si>
    <t>0x01 搜索服务测试平台</t>
    <phoneticPr fontId="1" type="noConversion"/>
  </si>
  <si>
    <t>线上http接口监控</t>
    <phoneticPr fontId="1" type="noConversion"/>
  </si>
  <si>
    <t>线上业务流监控</t>
    <phoneticPr fontId="1" type="noConversion"/>
  </si>
  <si>
    <t>线上dubbo监控</t>
    <phoneticPr fontId="1" type="noConversion"/>
  </si>
  <si>
    <t>监控划分</t>
    <phoneticPr fontId="1" type="noConversion"/>
  </si>
  <si>
    <t>监控对象描述</t>
    <phoneticPr fontId="1" type="noConversion"/>
  </si>
  <si>
    <t xml:space="preserve">1.业务完整性：按照功能模块划分，对整个功能块进行监控，如果下单流程监控，报障整个流程的完整性
2.服务质量：对下单流程的整体时间监控，如果某个时间段中出现大量下单时间超长，发出监控告警。
</t>
    <phoneticPr fontId="1" type="noConversion"/>
  </si>
  <si>
    <t>1.业务有效性：接口输出符合预期结果
2.服务质量：接口响应时间在正常范围
3.服务报障：接口能正常访问</t>
    <phoneticPr fontId="1" type="noConversion"/>
  </si>
  <si>
    <t>0x02搜索beanstalk 接口</t>
    <phoneticPr fontId="1" type="noConversion"/>
  </si>
  <si>
    <t>0x03订单主数据维护平台</t>
    <phoneticPr fontId="1" type="noConversion"/>
  </si>
  <si>
    <t>当前线上业务监控完全移植到GTP平台，要求对当前平台进行改造并满足当前的监控业务需求
，在性能上满足大量监控场景的快速响应需求。整理新的监控需求，完成80%左右的场景覆盖。</t>
    <phoneticPr fontId="1" type="noConversion"/>
  </si>
  <si>
    <r>
      <rPr>
        <b/>
        <sz val="11"/>
        <color rgb="FFFF0000"/>
        <rFont val="宋体"/>
        <family val="3"/>
        <charset val="134"/>
        <scheme val="minor"/>
      </rPr>
      <t>TODO 0X03</t>
    </r>
    <r>
      <rPr>
        <sz val="11"/>
        <color theme="1"/>
        <rFont val="宋体"/>
        <family val="2"/>
        <charset val="134"/>
        <scheme val="minor"/>
      </rPr>
      <t xml:space="preserve"> </t>
    </r>
    <r>
      <rPr>
        <b/>
        <sz val="11"/>
        <color theme="1"/>
        <rFont val="宋体"/>
        <family val="3"/>
        <charset val="134"/>
        <scheme val="minor"/>
      </rPr>
      <t>线上持续监控</t>
    </r>
    <phoneticPr fontId="1" type="noConversion"/>
  </si>
  <si>
    <t>Small</t>
    <phoneticPr fontId="1" type="noConversion"/>
  </si>
  <si>
    <t>Set up test coverage bundles.</t>
    <phoneticPr fontId="1" type="noConversion"/>
  </si>
  <si>
    <t>Set up a continuous build.</t>
    <phoneticPr fontId="1" type="noConversion"/>
  </si>
  <si>
    <t>localhost only</t>
    <phoneticPr fontId="1" type="noConversion"/>
  </si>
  <si>
    <t>File System Access</t>
    <phoneticPr fontId="1" type="noConversion"/>
  </si>
  <si>
    <t>Access to User-Facing Systems</t>
    <phoneticPr fontId="1" type="noConversion"/>
  </si>
  <si>
    <t>System Properties</t>
    <phoneticPr fontId="1" type="noConversion"/>
  </si>
  <si>
    <t>Sleep Statements</t>
    <phoneticPr fontId="1" type="noConversion"/>
  </si>
  <si>
    <t>Multiple Threads</t>
    <phoneticPr fontId="1" type="noConversion"/>
  </si>
  <si>
    <t>Invoke Syscalls</t>
    <phoneticPr fontId="1" type="noConversion"/>
  </si>
  <si>
    <t>Identify nondeterministic tests.</t>
    <phoneticPr fontId="1" type="noConversion"/>
  </si>
  <si>
    <t>Create a smoke test suite</t>
    <phoneticPr fontId="1" type="noConversion"/>
  </si>
  <si>
    <t>At least one feature tested by an integration test.</t>
    <phoneticPr fontId="1" type="noConversion"/>
  </si>
  <si>
    <t>Incremental coverage by small tests &gt;= 10%.</t>
    <phoneticPr fontId="1" type="noConversion"/>
  </si>
  <si>
    <t>Incremental coverage by all tests &gt;= 50%.</t>
    <phoneticPr fontId="1" type="noConversion"/>
  </si>
  <si>
    <t>Require a smoke test suite to pass before a submit.</t>
    <phoneticPr fontId="1" type="noConversion"/>
  </si>
  <si>
    <t>No releases with red tests.</t>
    <phoneticPr fontId="1" type="noConversion"/>
  </si>
  <si>
    <t>Mocked</t>
    <phoneticPr fontId="1" type="noConversion"/>
  </si>
  <si>
    <t>Database</t>
    <phoneticPr fontId="1" type="noConversion"/>
  </si>
  <si>
    <t>线上容量</t>
  </si>
  <si>
    <t>线下基线</t>
    <phoneticPr fontId="1" type="noConversion"/>
  </si>
  <si>
    <t>性能测试规范/以及流程</t>
    <phoneticPr fontId="1" type="noConversion"/>
  </si>
  <si>
    <t>性能测试技术方面</t>
  </si>
  <si>
    <t>模块</t>
  </si>
  <si>
    <t>任务事件名称</t>
  </si>
  <si>
    <t>描述</t>
  </si>
  <si>
    <t>三、自动化实施</t>
  </si>
  <si>
    <t>性能测试</t>
  </si>
  <si>
    <t>支持性能/功能自动化</t>
    <phoneticPr fontId="1" type="noConversion"/>
  </si>
  <si>
    <t>项目tool，监控，测试数据平台</t>
    <phoneticPr fontId="1" type="noConversion"/>
  </si>
  <si>
    <t>常规重点工作指标</t>
  </si>
  <si>
    <t>一、GTP平台日常工作及维护
1）新添加功能
2）重构
3）添加GTP服务监控</t>
    <phoneticPr fontId="1" type="noConversion"/>
  </si>
  <si>
    <t>平台</t>
    <phoneticPr fontId="1" type="noConversion"/>
  </si>
  <si>
    <t>自动化</t>
    <phoneticPr fontId="1" type="noConversion"/>
  </si>
  <si>
    <t>性能</t>
    <phoneticPr fontId="1" type="noConversion"/>
  </si>
  <si>
    <t>专项及阶段性重点工作指标</t>
  </si>
  <si>
    <t>监控</t>
    <phoneticPr fontId="1" type="noConversion"/>
  </si>
  <si>
    <t>性能/自动化推广</t>
    <phoneticPr fontId="1" type="noConversion"/>
  </si>
  <si>
    <t>11月</t>
    <phoneticPr fontId="1" type="noConversion"/>
  </si>
  <si>
    <t>第一周</t>
    <phoneticPr fontId="1" type="noConversion"/>
  </si>
  <si>
    <t>模块</t>
    <phoneticPr fontId="1" type="noConversion"/>
  </si>
  <si>
    <t>计划</t>
    <phoneticPr fontId="1" type="noConversion"/>
  </si>
  <si>
    <t>内容</t>
    <phoneticPr fontId="1" type="noConversion"/>
  </si>
  <si>
    <t>优化XXX</t>
    <phoneticPr fontId="1" type="noConversion"/>
  </si>
  <si>
    <t>备注</t>
    <phoneticPr fontId="1" type="noConversion"/>
  </si>
  <si>
    <t>计划完成率</t>
    <phoneticPr fontId="1" type="noConversion"/>
  </si>
  <si>
    <t>第二周</t>
    <phoneticPr fontId="1" type="noConversion"/>
  </si>
  <si>
    <t>计划变更</t>
    <phoneticPr fontId="1" type="noConversion"/>
  </si>
  <si>
    <t>完成</t>
    <phoneticPr fontId="1" type="noConversion"/>
  </si>
  <si>
    <t>因为xxx导致项目延期
变更计划 11号</t>
    <phoneticPr fontId="1" type="noConversion"/>
  </si>
  <si>
    <t xml:space="preserve">指标描述 </t>
    <phoneticPr fontId="1" type="noConversion"/>
  </si>
  <si>
    <t>优化类XXX，计划11月10完成</t>
    <phoneticPr fontId="1" type="noConversion"/>
  </si>
  <si>
    <t xml:space="preserve">指标结果 </t>
    <phoneticPr fontId="1" type="noConversion"/>
  </si>
  <si>
    <t>功能满足</t>
    <phoneticPr fontId="1" type="noConversion"/>
  </si>
  <si>
    <t>每周5下午4点</t>
    <phoneticPr fontId="1" type="noConversion"/>
  </si>
  <si>
    <t>总结当前周任务完成情况，以及下周工作计划</t>
    <phoneticPr fontId="1" type="noConversion"/>
  </si>
  <si>
    <t>主持人 轮流</t>
    <phoneticPr fontId="1" type="noConversion"/>
  </si>
  <si>
    <t>线上监控回复率/线下性能监控</t>
    <phoneticPr fontId="1" type="noConversion"/>
  </si>
  <si>
    <t>二、自动化平台维护
1）线上监控维护
2）搜索平台维护
3）数据平台</t>
    <phoneticPr fontId="1" type="noConversion"/>
  </si>
  <si>
    <t xml:space="preserve">12月16完成
本周完成XXX </t>
    <phoneticPr fontId="1" type="noConversion"/>
  </si>
  <si>
    <t>12月16完成</t>
    <phoneticPr fontId="1" type="noConversion"/>
  </si>
  <si>
    <t>11月16完成</t>
    <phoneticPr fontId="1" type="noConversion"/>
  </si>
  <si>
    <t>考勤</t>
    <phoneticPr fontId="1" type="noConversion"/>
  </si>
  <si>
    <t>任务计划</t>
    <phoneticPr fontId="1" type="noConversion"/>
  </si>
  <si>
    <t>问题总结/建议</t>
    <phoneticPr fontId="1" type="noConversion"/>
  </si>
  <si>
    <t>常规任务</t>
    <phoneticPr fontId="1" type="noConversion"/>
  </si>
  <si>
    <t>计划外临时任务</t>
    <phoneticPr fontId="1" type="noConversion"/>
  </si>
  <si>
    <t>培训</t>
    <phoneticPr fontId="1" type="noConversion"/>
  </si>
  <si>
    <r>
      <t>每个月至少一次，</t>
    </r>
    <r>
      <rPr>
        <sz val="11"/>
        <color rgb="FFFF0000"/>
        <rFont val="宋体"/>
        <family val="3"/>
        <charset val="134"/>
        <scheme val="minor"/>
      </rPr>
      <t>对应大纲中【培训】</t>
    </r>
    <phoneticPr fontId="1" type="noConversion"/>
  </si>
  <si>
    <t>请假迟到，按照25天比例算，迟到按照2分，请假按照4分</t>
    <phoneticPr fontId="1" type="noConversion"/>
  </si>
  <si>
    <t>对应大纲【性能】</t>
    <phoneticPr fontId="1" type="noConversion"/>
  </si>
  <si>
    <t>对应大纲【自动化】</t>
    <phoneticPr fontId="1" type="noConversion"/>
  </si>
  <si>
    <t>对应大纲【平台】</t>
    <phoneticPr fontId="1" type="noConversion"/>
  </si>
  <si>
    <t>自动化推广，覆盖用例百分比，推广</t>
    <phoneticPr fontId="1" type="noConversion"/>
  </si>
  <si>
    <t>测试计划</t>
    <phoneticPr fontId="1" type="noConversion"/>
  </si>
  <si>
    <t>开始时间</t>
    <phoneticPr fontId="1" type="noConversion"/>
  </si>
  <si>
    <t>结束时间</t>
    <phoneticPr fontId="1" type="noConversion"/>
  </si>
  <si>
    <t>产出</t>
    <phoneticPr fontId="1" type="noConversion"/>
  </si>
  <si>
    <t>分组</t>
    <phoneticPr fontId="1" type="noConversion"/>
  </si>
  <si>
    <t>购物车组</t>
    <phoneticPr fontId="1" type="noConversion"/>
  </si>
  <si>
    <t>目标</t>
    <phoneticPr fontId="1" type="noConversion"/>
  </si>
  <si>
    <t>压测目标</t>
    <phoneticPr fontId="1" type="noConversion"/>
  </si>
  <si>
    <t>接口数</t>
    <phoneticPr fontId="1" type="noConversion"/>
  </si>
  <si>
    <t>购物车组Dubbo接口全购物流程</t>
    <phoneticPr fontId="1" type="noConversion"/>
  </si>
  <si>
    <t>规范设计</t>
    <phoneticPr fontId="1" type="noConversion"/>
  </si>
  <si>
    <t>线下基线维护流程</t>
    <phoneticPr fontId="1" type="noConversion"/>
  </si>
  <si>
    <t>所有组（每完成一个组的线下基线就添加一部分）</t>
    <phoneticPr fontId="1" type="noConversion"/>
  </si>
  <si>
    <t>各个组最主要的业务流程压测脚本和压测代码由我实现，但是后期维护工作，调试工作将交付到各个测试组，精确到负责人</t>
    <phoneticPr fontId="1" type="noConversion"/>
  </si>
  <si>
    <t>线下基线维护流程（购物车组）</t>
    <phoneticPr fontId="1" type="noConversion"/>
  </si>
  <si>
    <t>POP组</t>
    <phoneticPr fontId="1" type="noConversion"/>
  </si>
  <si>
    <t>POP组Dubbo接口全流程</t>
    <phoneticPr fontId="1" type="noConversion"/>
  </si>
  <si>
    <t>接口调用工程以及jmeter脚本</t>
    <phoneticPr fontId="1" type="noConversion"/>
  </si>
  <si>
    <t>线下基线维护流程（第二版）</t>
    <phoneticPr fontId="1" type="noConversion"/>
  </si>
  <si>
    <t>线下基线维护流程（POP组）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</si>
</sst>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
    <numFmt numFmtId="177" formatCode="0.0%"/>
  </numFmts>
  <fonts count="25">
    <font>
      <sz val="11"/>
      <color theme="1"/>
      <name val="宋体"/>
      <family val="2"/>
      <charset val="134"/>
      <scheme val="minor"/>
    </font>
    <font>
      <sz val="9"/>
      <name val="宋体"/>
      <family val="2"/>
      <charset val="134"/>
      <scheme val="minor"/>
    </font>
    <font>
      <sz val="9"/>
      <name val="宋体"/>
      <family val="3"/>
      <charset val="134"/>
      <scheme val="minor"/>
    </font>
    <font>
      <b/>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
      <sz val="10.5"/>
      <color theme="1"/>
      <name val="等线"/>
      <family val="3"/>
      <charset val="134"/>
    </font>
    <font>
      <b/>
      <sz val="9"/>
      <color rgb="FF000000"/>
      <name val="Formata-MediumCondensed"/>
      <family val="2"/>
    </font>
    <font>
      <sz val="9"/>
      <color rgb="FF000000"/>
      <name val="Formata-Condensed"/>
      <family val="2"/>
    </font>
    <font>
      <sz val="11"/>
      <color rgb="FF000000"/>
      <name val="宋体"/>
      <family val="3"/>
      <charset val="134"/>
    </font>
    <font>
      <sz val="11"/>
      <color rgb="FFFF0000"/>
      <name val="宋体"/>
      <family val="3"/>
      <charset val="134"/>
    </font>
    <font>
      <b/>
      <sz val="10"/>
      <color rgb="FF000000"/>
      <name val="Palatino-Roman"/>
      <family val="1"/>
    </font>
    <font>
      <sz val="10"/>
      <color rgb="FF000000"/>
      <name val="Palatino-Roman"/>
      <family val="1"/>
    </font>
    <font>
      <sz val="10"/>
      <color rgb="FF0033CC"/>
      <name val="Palatino-Roman"/>
      <family val="1"/>
    </font>
    <font>
      <sz val="10"/>
      <color rgb="FF0033CC"/>
      <name val="等线"/>
      <family val="2"/>
    </font>
    <font>
      <b/>
      <sz val="10"/>
      <color rgb="FF000000"/>
      <name val="Palatino-Bold"/>
      <family val="1"/>
    </font>
    <font>
      <sz val="10"/>
      <color rgb="FF000000"/>
      <name val="等线"/>
      <family val="2"/>
    </font>
    <font>
      <b/>
      <sz val="11"/>
      <color rgb="FFFF0000"/>
      <name val="宋体"/>
      <family val="3"/>
      <charset val="134"/>
      <scheme val="minor"/>
    </font>
    <font>
      <sz val="11"/>
      <color theme="1"/>
      <name val="宋体"/>
      <family val="3"/>
      <charset val="134"/>
      <scheme val="minor"/>
    </font>
    <font>
      <b/>
      <sz val="18"/>
      <color rgb="FF00B050"/>
      <name val="宋体"/>
      <family val="3"/>
      <charset val="134"/>
      <scheme val="minor"/>
    </font>
    <font>
      <sz val="12"/>
      <name val="宋体"/>
      <family val="3"/>
      <charset val="134"/>
    </font>
    <font>
      <sz val="11"/>
      <color indexed="8"/>
      <name val="宋体"/>
      <family val="3"/>
      <charset val="134"/>
    </font>
    <font>
      <sz val="11"/>
      <color indexed="20"/>
      <name val="宋体"/>
      <family val="3"/>
      <charset val="134"/>
    </font>
    <font>
      <sz val="11"/>
      <color indexed="17"/>
      <name val="宋体"/>
      <family val="3"/>
      <charset val="134"/>
    </font>
    <font>
      <sz val="9"/>
      <color theme="1"/>
      <name val="宋体"/>
      <family val="3"/>
      <charset val="134"/>
      <scheme val="minor"/>
    </font>
  </fonts>
  <fills count="20">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1" tint="0.499984740745262"/>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indexed="45"/>
      </patternFill>
    </fill>
    <fill>
      <patternFill patternType="solid">
        <fgColor indexed="42"/>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3">
    <xf numFmtId="0" fontId="0" fillId="0" borderId="0">
      <alignment vertical="center"/>
    </xf>
    <xf numFmtId="0" fontId="20" fillId="0" borderId="0"/>
    <xf numFmtId="0" fontId="20" fillId="0" borderId="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cellStyleXfs>
  <cellXfs count="109">
    <xf numFmtId="0" fontId="0" fillId="0" borderId="0" xfId="0">
      <alignment vertical="center"/>
    </xf>
    <xf numFmtId="0" fontId="0" fillId="0" borderId="1" xfId="0" applyBorder="1" applyAlignment="1"/>
    <xf numFmtId="0" fontId="0" fillId="0" borderId="1" xfId="0" applyBorder="1" applyAlignment="1">
      <alignment wrapText="1"/>
    </xf>
    <xf numFmtId="0" fontId="0" fillId="0" borderId="1" xfId="0" applyBorder="1" applyAlignment="1">
      <alignment vertical="center"/>
    </xf>
    <xf numFmtId="0" fontId="0" fillId="0" borderId="1" xfId="0" applyBorder="1">
      <alignment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4" borderId="1" xfId="0" applyFill="1" applyBorder="1">
      <alignment vertical="center"/>
    </xf>
    <xf numFmtId="0" fontId="0" fillId="4" borderId="1" xfId="0" applyFill="1" applyBorder="1" applyAlignment="1">
      <alignment vertical="center"/>
    </xf>
    <xf numFmtId="0" fontId="0" fillId="6" borderId="1" xfId="0" applyFill="1" applyBorder="1">
      <alignment vertical="center"/>
    </xf>
    <xf numFmtId="0" fontId="3" fillId="0" borderId="0" xfId="0" applyFont="1">
      <alignment vertical="center"/>
    </xf>
    <xf numFmtId="0" fontId="0" fillId="0" borderId="0" xfId="0" applyAlignment="1"/>
    <xf numFmtId="0" fontId="3" fillId="0" borderId="0" xfId="0" applyFont="1" applyAlignment="1"/>
    <xf numFmtId="0" fontId="0" fillId="7" borderId="0" xfId="0" applyFill="1" applyAlignment="1"/>
    <xf numFmtId="0" fontId="0" fillId="8" borderId="0" xfId="0" applyFill="1" applyAlignment="1"/>
    <xf numFmtId="0" fontId="4" fillId="0" borderId="0" xfId="0" applyFont="1">
      <alignment vertical="center"/>
    </xf>
    <xf numFmtId="0" fontId="5" fillId="0" borderId="0" xfId="0" applyFont="1">
      <alignment vertical="center"/>
    </xf>
    <xf numFmtId="0" fontId="6" fillId="0" borderId="0" xfId="0" applyFont="1" applyAlignment="1">
      <alignment horizontal="justify" vertical="center"/>
    </xf>
    <xf numFmtId="0" fontId="0" fillId="0" borderId="0" xfId="0" applyFill="1">
      <alignment vertical="center"/>
    </xf>
    <xf numFmtId="0" fontId="0" fillId="9" borderId="0" xfId="0" applyFill="1" applyAlignment="1"/>
    <xf numFmtId="0" fontId="7" fillId="9" borderId="0" xfId="0" applyFont="1" applyFill="1" applyAlignment="1"/>
    <xf numFmtId="0" fontId="7" fillId="0" borderId="1" xfId="0" applyFont="1" applyBorder="1" applyAlignment="1"/>
    <xf numFmtId="0" fontId="8" fillId="0" borderId="1" xfId="0" applyFont="1" applyBorder="1" applyAlignment="1"/>
    <xf numFmtId="0" fontId="11" fillId="0" borderId="0" xfId="0" applyFont="1" applyAlignment="1"/>
    <xf numFmtId="0" fontId="12" fillId="0" borderId="0" xfId="0" applyFont="1" applyAlignment="1"/>
    <xf numFmtId="0" fontId="13" fillId="0" borderId="0" xfId="0" applyFont="1" applyAlignment="1"/>
    <xf numFmtId="0" fontId="13" fillId="5" borderId="1" xfId="0" applyFont="1" applyFill="1" applyBorder="1" applyAlignment="1"/>
    <xf numFmtId="0" fontId="0" fillId="5" borderId="1" xfId="0" applyFill="1" applyBorder="1" applyAlignment="1"/>
    <xf numFmtId="0" fontId="15" fillId="10" borderId="1" xfId="0" applyFont="1" applyFill="1" applyBorder="1" applyAlignment="1"/>
    <xf numFmtId="0" fontId="12" fillId="12" borderId="1" xfId="0" applyFont="1" applyFill="1" applyBorder="1" applyAlignment="1">
      <alignment wrapText="1"/>
    </xf>
    <xf numFmtId="0" fontId="12" fillId="13" borderId="1" xfId="0" applyFont="1" applyFill="1" applyBorder="1" applyAlignment="1">
      <alignment wrapText="1"/>
    </xf>
    <xf numFmtId="0" fontId="12" fillId="9" borderId="1" xfId="0" applyFont="1" applyFill="1" applyBorder="1" applyAlignment="1">
      <alignment wrapText="1"/>
    </xf>
    <xf numFmtId="0" fontId="0" fillId="12" borderId="1" xfId="0" applyFill="1" applyBorder="1" applyAlignment="1">
      <alignment wrapText="1"/>
    </xf>
    <xf numFmtId="0" fontId="0" fillId="9" borderId="1" xfId="0" applyFill="1" applyBorder="1" applyAlignment="1"/>
    <xf numFmtId="0" fontId="0" fillId="12" borderId="1" xfId="0" applyFill="1" applyBorder="1" applyAlignment="1"/>
    <xf numFmtId="0" fontId="12" fillId="11" borderId="5" xfId="0" applyFont="1" applyFill="1" applyBorder="1" applyAlignment="1"/>
    <xf numFmtId="0" fontId="12" fillId="12" borderId="5" xfId="0" applyFont="1" applyFill="1" applyBorder="1" applyAlignment="1">
      <alignment wrapText="1"/>
    </xf>
    <xf numFmtId="0" fontId="12" fillId="13" borderId="5" xfId="0" applyFont="1" applyFill="1" applyBorder="1" applyAlignment="1">
      <alignment wrapText="1"/>
    </xf>
    <xf numFmtId="0" fontId="0" fillId="14" borderId="0" xfId="0" applyFill="1" applyAlignment="1"/>
    <xf numFmtId="0" fontId="12" fillId="11" borderId="1" xfId="0" applyFont="1" applyFill="1" applyBorder="1" applyAlignment="1">
      <alignment wrapText="1"/>
    </xf>
    <xf numFmtId="0" fontId="0" fillId="11" borderId="1" xfId="0" applyFill="1" applyBorder="1" applyAlignment="1">
      <alignment wrapText="1"/>
    </xf>
    <xf numFmtId="0" fontId="19" fillId="0" borderId="0" xfId="0" applyFont="1">
      <alignment vertical="center"/>
    </xf>
    <xf numFmtId="0" fontId="17" fillId="0" borderId="0" xfId="0" applyFont="1" applyFill="1">
      <alignment vertical="center"/>
    </xf>
    <xf numFmtId="0" fontId="18" fillId="0" borderId="0" xfId="0" applyFont="1" applyAlignment="1">
      <alignment vertical="top" wrapText="1"/>
    </xf>
    <xf numFmtId="0" fontId="18" fillId="0" borderId="0" xfId="0" applyFont="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0" fillId="17" borderId="1" xfId="0" applyFill="1" applyBorder="1" applyAlignment="1"/>
    <xf numFmtId="0" fontId="0" fillId="0" borderId="1" xfId="0" applyFill="1" applyBorder="1">
      <alignment vertical="center"/>
    </xf>
    <xf numFmtId="0" fontId="20" fillId="0" borderId="1" xfId="1" applyBorder="1"/>
    <xf numFmtId="0" fontId="20" fillId="0" borderId="1" xfId="1" applyBorder="1" applyAlignment="1">
      <alignment horizontal="center" vertical="center"/>
    </xf>
    <xf numFmtId="0" fontId="20" fillId="0" borderId="1" xfId="1" applyBorder="1" applyAlignment="1">
      <alignment wrapText="1"/>
    </xf>
    <xf numFmtId="9" fontId="0" fillId="0" borderId="1" xfId="0" applyNumberFormat="1" applyBorder="1">
      <alignment vertical="center"/>
    </xf>
    <xf numFmtId="177" fontId="0" fillId="0" borderId="1" xfId="0" applyNumberFormat="1" applyBorder="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14" xfId="0" applyBorder="1">
      <alignment vertical="center"/>
    </xf>
    <xf numFmtId="0" fontId="0" fillId="0" borderId="10" xfId="0" applyBorder="1">
      <alignment vertical="center"/>
    </xf>
    <xf numFmtId="0" fontId="0" fillId="0" borderId="12" xfId="0" applyBorder="1">
      <alignment vertical="center"/>
    </xf>
    <xf numFmtId="0" fontId="0" fillId="0" borderId="13" xfId="0" applyBorder="1">
      <alignment vertical="center"/>
    </xf>
    <xf numFmtId="0" fontId="0" fillId="0" borderId="11" xfId="0" applyBorder="1">
      <alignment vertical="center"/>
    </xf>
    <xf numFmtId="0" fontId="0" fillId="0" borderId="2" xfId="0" applyBorder="1">
      <alignment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6" xfId="0" applyBorder="1">
      <alignment vertical="center"/>
    </xf>
    <xf numFmtId="0" fontId="0" fillId="0" borderId="15" xfId="0" applyBorder="1">
      <alignment vertical="center"/>
    </xf>
    <xf numFmtId="0" fontId="0" fillId="14" borderId="1" xfId="0" applyFill="1" applyBorder="1">
      <alignment vertical="center"/>
    </xf>
    <xf numFmtId="9" fontId="0" fillId="14" borderId="1" xfId="0" applyNumberFormat="1" applyFill="1" applyBorder="1">
      <alignment vertical="center"/>
    </xf>
    <xf numFmtId="0" fontId="0" fillId="14" borderId="1" xfId="0" applyFill="1" applyBorder="1" applyAlignment="1">
      <alignment vertical="center" wrapText="1"/>
    </xf>
    <xf numFmtId="0" fontId="0" fillId="0" borderId="1" xfId="0" applyFill="1" applyBorder="1" applyAlignment="1">
      <alignment vertical="center" wrapText="1"/>
    </xf>
    <xf numFmtId="9" fontId="0" fillId="0" borderId="1" xfId="0" applyNumberFormat="1" applyFill="1" applyBorder="1">
      <alignment vertical="center"/>
    </xf>
    <xf numFmtId="0" fontId="20" fillId="14" borderId="1" xfId="1" applyFont="1" applyFill="1" applyBorder="1" applyAlignment="1">
      <alignment horizontal="center"/>
    </xf>
    <xf numFmtId="0" fontId="5" fillId="0" borderId="1" xfId="0" applyFont="1" applyBorder="1">
      <alignment vertical="center"/>
    </xf>
    <xf numFmtId="0" fontId="20" fillId="0" borderId="1" xfId="1" applyBorder="1" applyAlignment="1">
      <alignment horizontal="center" vertical="center"/>
    </xf>
    <xf numFmtId="9" fontId="24"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11" fontId="0" fillId="5" borderId="1" xfId="0" applyNumberFormat="1"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xf>
    <xf numFmtId="0" fontId="0" fillId="2" borderId="1" xfId="0" applyFill="1" applyBorder="1" applyAlignment="1">
      <alignment horizontal="lef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6" borderId="1" xfId="0" applyFill="1" applyBorder="1" applyAlignment="1">
      <alignment horizontal="left"/>
    </xf>
    <xf numFmtId="0" fontId="18" fillId="0" borderId="0" xfId="0" applyFont="1" applyAlignment="1">
      <alignment horizontal="left" vertical="center" wrapText="1"/>
    </xf>
    <xf numFmtId="0" fontId="0" fillId="0" borderId="0" xfId="0" applyAlignment="1">
      <alignment horizontal="left" vertical="center"/>
    </xf>
    <xf numFmtId="0" fontId="0" fillId="0" borderId="0" xfId="0" applyFill="1" applyAlignment="1">
      <alignment horizontal="left" vertical="center"/>
    </xf>
    <xf numFmtId="0" fontId="0" fillId="14" borderId="1" xfId="0" applyFill="1" applyBorder="1" applyAlignment="1">
      <alignment horizontal="center"/>
    </xf>
    <xf numFmtId="0" fontId="0" fillId="0" borderId="2" xfId="0" applyBorder="1" applyAlignment="1">
      <alignment horizontal="left" wrapText="1"/>
    </xf>
    <xf numFmtId="0" fontId="0" fillId="0" borderId="4" xfId="0" applyBorder="1" applyAlignment="1">
      <alignment horizontal="left"/>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0" xfId="0" applyAlignment="1">
      <alignment horizontal="left" wrapText="1"/>
    </xf>
    <xf numFmtId="0" fontId="10" fillId="0" borderId="0" xfId="0" applyFont="1" applyFill="1" applyBorder="1" applyAlignment="1">
      <alignment horizontal="left" wrapText="1"/>
    </xf>
    <xf numFmtId="0" fontId="9" fillId="0" borderId="0" xfId="0" applyFont="1" applyFill="1" applyBorder="1" applyAlignment="1">
      <alignment horizontal="left" wrapText="1"/>
    </xf>
    <xf numFmtId="0" fontId="3" fillId="0" borderId="0" xfId="0" applyFont="1" applyFill="1" applyAlignment="1">
      <alignment horizontal="left" vertical="center" wrapText="1"/>
    </xf>
    <xf numFmtId="0" fontId="0" fillId="0" borderId="0" xfId="0" applyFill="1" applyAlignment="1">
      <alignment horizontal="left" vertical="center" wrapText="1"/>
    </xf>
    <xf numFmtId="14" fontId="0" fillId="0" borderId="1" xfId="0" applyNumberFormat="1" applyBorder="1">
      <alignment vertical="center"/>
    </xf>
    <xf numFmtId="14" fontId="3" fillId="0" borderId="1" xfId="0" applyNumberFormat="1" applyFont="1" applyBorder="1">
      <alignment vertical="center"/>
    </xf>
    <xf numFmtId="0" fontId="3" fillId="0" borderId="1" xfId="0" applyFont="1" applyBorder="1">
      <alignment vertical="center"/>
    </xf>
  </cellXfs>
  <cellStyles count="73">
    <cellStyle name="??" xfId="2"/>
    <cellStyle name="差_单交易负载测试" xfId="3"/>
    <cellStyle name="差_单交易负载测试_1" xfId="4"/>
    <cellStyle name="常规" xfId="0" builtinId="0"/>
    <cellStyle name="常规 10" xfId="5"/>
    <cellStyle name="常规 11" xfId="6"/>
    <cellStyle name="常规 12" xfId="7"/>
    <cellStyle name="常规 13" xfId="8"/>
    <cellStyle name="常规 14" xfId="9"/>
    <cellStyle name="常规 15" xfId="10"/>
    <cellStyle name="常规 16" xfId="11"/>
    <cellStyle name="常规 17" xfId="12"/>
    <cellStyle name="常规 18" xfId="13"/>
    <cellStyle name="常规 19" xfId="14"/>
    <cellStyle name="常规 2" xfId="1"/>
    <cellStyle name="常规 2 2" xfId="15"/>
    <cellStyle name="常规 20" xfId="16"/>
    <cellStyle name="常规 21" xfId="17"/>
    <cellStyle name="常规 22" xfId="18"/>
    <cellStyle name="常规 23" xfId="19"/>
    <cellStyle name="常规 24" xfId="20"/>
    <cellStyle name="常规 25" xfId="21"/>
    <cellStyle name="常规 26" xfId="22"/>
    <cellStyle name="常规 27" xfId="23"/>
    <cellStyle name="常规 28" xfId="24"/>
    <cellStyle name="常规 29" xfId="25"/>
    <cellStyle name="常规 3" xfId="26"/>
    <cellStyle name="常规 30" xfId="27"/>
    <cellStyle name="常规 31" xfId="28"/>
    <cellStyle name="常规 32" xfId="29"/>
    <cellStyle name="常规 33" xfId="30"/>
    <cellStyle name="常规 34" xfId="31"/>
    <cellStyle name="常规 35" xfId="32"/>
    <cellStyle name="常规 36" xfId="33"/>
    <cellStyle name="常规 37" xfId="34"/>
    <cellStyle name="常规 38" xfId="35"/>
    <cellStyle name="常规 39" xfId="36"/>
    <cellStyle name="常规 4" xfId="37"/>
    <cellStyle name="常规 40" xfId="38"/>
    <cellStyle name="常规 41" xfId="39"/>
    <cellStyle name="常规 42" xfId="40"/>
    <cellStyle name="常规 43" xfId="41"/>
    <cellStyle name="常规 44" xfId="42"/>
    <cellStyle name="常规 45" xfId="43"/>
    <cellStyle name="常规 46" xfId="44"/>
    <cellStyle name="常规 47" xfId="45"/>
    <cellStyle name="常规 48" xfId="46"/>
    <cellStyle name="常规 49" xfId="47"/>
    <cellStyle name="常规 5" xfId="48"/>
    <cellStyle name="常规 50" xfId="49"/>
    <cellStyle name="常规 51" xfId="50"/>
    <cellStyle name="常规 52" xfId="51"/>
    <cellStyle name="常规 53" xfId="52"/>
    <cellStyle name="常规 54" xfId="53"/>
    <cellStyle name="常规 55" xfId="54"/>
    <cellStyle name="常规 56" xfId="55"/>
    <cellStyle name="常规 57" xfId="56"/>
    <cellStyle name="常规 58" xfId="57"/>
    <cellStyle name="常规 59" xfId="58"/>
    <cellStyle name="常规 6" xfId="59"/>
    <cellStyle name="常规 60" xfId="60"/>
    <cellStyle name="常规 61" xfId="61"/>
    <cellStyle name="常规 62" xfId="62"/>
    <cellStyle name="常规 63" xfId="63"/>
    <cellStyle name="常规 64" xfId="64"/>
    <cellStyle name="常规 65" xfId="65"/>
    <cellStyle name="常规 66" xfId="66"/>
    <cellStyle name="常规 68" xfId="67"/>
    <cellStyle name="常规 7" xfId="68"/>
    <cellStyle name="常规 8" xfId="69"/>
    <cellStyle name="常规 9" xfId="70"/>
    <cellStyle name="好_单交易负载测试" xfId="71"/>
    <cellStyle name="好_单交易负载测试_1" xfId="7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A13B71A-66D2-4A06-B2B1-C272952FADDA}" type="doc">
      <dgm:prSet loTypeId="urn:microsoft.com/office/officeart/2005/8/layout/hProcess11" loCatId="process" qsTypeId="urn:microsoft.com/office/officeart/2005/8/quickstyle/simple1" qsCatId="simple" csTypeId="urn:microsoft.com/office/officeart/2005/8/colors/colorful3" csCatId="colorful" phldr="1"/>
      <dgm:spPr/>
    </dgm:pt>
    <dgm:pt modelId="{EC77CBC3-0417-42CE-844F-CFC0F5B8C7B0}">
      <dgm:prSet phldrT="[文本]"/>
      <dgm:spPr/>
      <dgm:t>
        <a:bodyPr/>
        <a:lstStyle/>
        <a:p>
          <a:pPr algn="l"/>
          <a:r>
            <a:rPr lang="zh-CN" altLang="en-US"/>
            <a:t>整理需求，对接自动化项目针对不同的项目设计其自动化可行方案</a:t>
          </a:r>
        </a:p>
      </dgm:t>
    </dgm:pt>
    <dgm:pt modelId="{0CED5026-7574-4CF7-8E2C-4D809C4B614C}" type="parTrans" cxnId="{A8249CC1-D182-46C0-A460-B7EAE91C3BBB}">
      <dgm:prSet/>
      <dgm:spPr/>
      <dgm:t>
        <a:bodyPr/>
        <a:lstStyle/>
        <a:p>
          <a:endParaRPr lang="zh-CN" altLang="en-US"/>
        </a:p>
      </dgm:t>
    </dgm:pt>
    <dgm:pt modelId="{848C2303-17E9-455D-8DDC-340758A9D453}" type="sibTrans" cxnId="{A8249CC1-D182-46C0-A460-B7EAE91C3BBB}">
      <dgm:prSet/>
      <dgm:spPr/>
      <dgm:t>
        <a:bodyPr/>
        <a:lstStyle/>
        <a:p>
          <a:endParaRPr lang="zh-CN" altLang="en-US"/>
        </a:p>
      </dgm:t>
    </dgm:pt>
    <dgm:pt modelId="{736B814B-2F4D-4576-BE94-DE1705134CA7}">
      <dgm:prSet phldrT="[文本]"/>
      <dgm:spPr/>
      <dgm:t>
        <a:bodyPr/>
        <a:lstStyle/>
        <a:p>
          <a:pPr algn="l"/>
          <a:r>
            <a:rPr lang="zh-CN" altLang="en-US"/>
            <a:t>完成</a:t>
          </a:r>
          <a:r>
            <a:rPr lang="en-US" altLang="zh-CN"/>
            <a:t>80%</a:t>
          </a:r>
          <a:r>
            <a:rPr lang="zh-CN" altLang="en-US"/>
            <a:t>主要业务接口的自动化覆盖，端到端的核心业务完成</a:t>
          </a:r>
          <a:r>
            <a:rPr lang="en-US" altLang="zh-CN"/>
            <a:t>50%</a:t>
          </a:r>
          <a:r>
            <a:rPr lang="zh-CN" altLang="en-US"/>
            <a:t>的线上自动化监控，完成部分端到端的自动化测试</a:t>
          </a:r>
        </a:p>
      </dgm:t>
    </dgm:pt>
    <dgm:pt modelId="{BDDAAE0D-7EDB-4AA3-BCBB-D51A93860B73}" type="parTrans" cxnId="{326C431D-6462-4D49-93D2-B08BA872196D}">
      <dgm:prSet/>
      <dgm:spPr/>
      <dgm:t>
        <a:bodyPr/>
        <a:lstStyle/>
        <a:p>
          <a:endParaRPr lang="zh-CN" altLang="en-US"/>
        </a:p>
      </dgm:t>
    </dgm:pt>
    <dgm:pt modelId="{9368E90C-B9A2-4B33-B556-CA3D74BD5753}" type="sibTrans" cxnId="{326C431D-6462-4D49-93D2-B08BA872196D}">
      <dgm:prSet/>
      <dgm:spPr/>
      <dgm:t>
        <a:bodyPr/>
        <a:lstStyle/>
        <a:p>
          <a:endParaRPr lang="zh-CN" altLang="en-US"/>
        </a:p>
      </dgm:t>
    </dgm:pt>
    <dgm:pt modelId="{6F342C07-D7BA-4F67-BF26-87605D05E944}">
      <dgm:prSet phldrT="[文本]"/>
      <dgm:spPr/>
      <dgm:t>
        <a:bodyPr/>
        <a:lstStyle/>
        <a:p>
          <a:pPr algn="l"/>
          <a:r>
            <a:rPr lang="zh-CN" altLang="en-US"/>
            <a:t>自动化覆盖</a:t>
          </a:r>
          <a:r>
            <a:rPr lang="en-US" altLang="zh-CN"/>
            <a:t>level</a:t>
          </a:r>
          <a:r>
            <a:rPr lang="zh-CN" altLang="en-US"/>
            <a:t>达到</a:t>
          </a:r>
          <a:r>
            <a:rPr lang="en-US" altLang="zh-CN"/>
            <a:t>4</a:t>
          </a:r>
          <a:r>
            <a:rPr lang="zh-CN" altLang="en-US"/>
            <a:t>，并确定小类型自动化测试（单元测试）的方案</a:t>
          </a:r>
        </a:p>
      </dgm:t>
    </dgm:pt>
    <dgm:pt modelId="{D214CA8C-B4CF-4DDA-9FA4-53D3DCA9097E}" type="parTrans" cxnId="{3AD52EBB-D77E-41CC-8180-C11D87F87AFA}">
      <dgm:prSet/>
      <dgm:spPr/>
      <dgm:t>
        <a:bodyPr/>
        <a:lstStyle/>
        <a:p>
          <a:endParaRPr lang="zh-CN" altLang="en-US"/>
        </a:p>
      </dgm:t>
    </dgm:pt>
    <dgm:pt modelId="{00514B01-B039-4740-A1D8-34E1CFDA0E56}" type="sibTrans" cxnId="{3AD52EBB-D77E-41CC-8180-C11D87F87AFA}">
      <dgm:prSet/>
      <dgm:spPr/>
      <dgm:t>
        <a:bodyPr/>
        <a:lstStyle/>
        <a:p>
          <a:endParaRPr lang="zh-CN" altLang="en-US"/>
        </a:p>
      </dgm:t>
    </dgm:pt>
    <dgm:pt modelId="{1F65D0FA-068F-4E35-BFA6-910F580C4713}">
      <dgm:prSet phldrT="[文本]"/>
      <dgm:spPr/>
      <dgm:t>
        <a:bodyPr/>
        <a:lstStyle/>
        <a:p>
          <a:r>
            <a:rPr lang="zh-CN" altLang="en-US"/>
            <a:t>自动化覆盖能满足</a:t>
          </a:r>
          <a:r>
            <a:rPr lang="en-US" altLang="zh-CN"/>
            <a:t>CI</a:t>
          </a:r>
          <a:r>
            <a:rPr lang="zh-CN" altLang="en-US"/>
            <a:t>需求，完成大部分业务同部署组对接</a:t>
          </a:r>
        </a:p>
      </dgm:t>
    </dgm:pt>
    <dgm:pt modelId="{42DEF169-04C2-4846-95B2-0D393D3009E2}" type="parTrans" cxnId="{9F28E751-AD6C-41C0-95C7-3F125361A463}">
      <dgm:prSet/>
      <dgm:spPr/>
      <dgm:t>
        <a:bodyPr/>
        <a:lstStyle/>
        <a:p>
          <a:endParaRPr lang="zh-CN" altLang="en-US"/>
        </a:p>
      </dgm:t>
    </dgm:pt>
    <dgm:pt modelId="{F02DA7F7-4997-4407-A5B2-242B12797E63}" type="sibTrans" cxnId="{9F28E751-AD6C-41C0-95C7-3F125361A463}">
      <dgm:prSet/>
      <dgm:spPr/>
      <dgm:t>
        <a:bodyPr/>
        <a:lstStyle/>
        <a:p>
          <a:endParaRPr lang="zh-CN" altLang="en-US"/>
        </a:p>
      </dgm:t>
    </dgm:pt>
    <dgm:pt modelId="{6D9CC215-CE4C-4B17-B7E1-DBE6E8A55889}" type="pres">
      <dgm:prSet presAssocID="{AA13B71A-66D2-4A06-B2B1-C272952FADDA}" presName="Name0" presStyleCnt="0">
        <dgm:presLayoutVars>
          <dgm:dir/>
          <dgm:resizeHandles val="exact"/>
        </dgm:presLayoutVars>
      </dgm:prSet>
      <dgm:spPr/>
    </dgm:pt>
    <dgm:pt modelId="{EE707E15-86F1-444B-8A2C-C8D13064ACC7}" type="pres">
      <dgm:prSet presAssocID="{AA13B71A-66D2-4A06-B2B1-C272952FADDA}" presName="arrow" presStyleLbl="bgShp" presStyleIdx="0" presStyleCnt="1" custScaleY="32443" custLinFactNeighborX="9471" custLinFactNeighborY="718"/>
      <dgm:spPr>
        <a:solidFill>
          <a:srgbClr val="00B050"/>
        </a:solidFill>
      </dgm:spPr>
    </dgm:pt>
    <dgm:pt modelId="{C8FE76C4-2DED-436C-A4CD-00EB6C8F63E9}" type="pres">
      <dgm:prSet presAssocID="{AA13B71A-66D2-4A06-B2B1-C272952FADDA}" presName="points" presStyleCnt="0"/>
      <dgm:spPr/>
    </dgm:pt>
    <dgm:pt modelId="{1918710F-00EA-44F0-8300-9C09A05F33F2}" type="pres">
      <dgm:prSet presAssocID="{EC77CBC3-0417-42CE-844F-CFC0F5B8C7B0}" presName="compositeA" presStyleCnt="0"/>
      <dgm:spPr/>
    </dgm:pt>
    <dgm:pt modelId="{512FF04F-859D-46D2-BAD3-A855C074EDB5}" type="pres">
      <dgm:prSet presAssocID="{EC77CBC3-0417-42CE-844F-CFC0F5B8C7B0}" presName="textA" presStyleLbl="revTx" presStyleIdx="0" presStyleCnt="4">
        <dgm:presLayoutVars>
          <dgm:bulletEnabled val="1"/>
        </dgm:presLayoutVars>
      </dgm:prSet>
      <dgm:spPr/>
      <dgm:t>
        <a:bodyPr/>
        <a:lstStyle/>
        <a:p>
          <a:endParaRPr lang="zh-CN" altLang="en-US"/>
        </a:p>
      </dgm:t>
    </dgm:pt>
    <dgm:pt modelId="{C4118523-DD88-419C-A825-16846CC1C7E3}" type="pres">
      <dgm:prSet presAssocID="{EC77CBC3-0417-42CE-844F-CFC0F5B8C7B0}" presName="circleA" presStyleLbl="node1" presStyleIdx="0" presStyleCnt="4" custLinFactX="-49425" custLinFactNeighborX="-100000" custLinFactNeighborY="5747"/>
      <dgm:spPr/>
    </dgm:pt>
    <dgm:pt modelId="{6D1A38E8-9D61-425E-B3E5-48EBB6787FFE}" type="pres">
      <dgm:prSet presAssocID="{EC77CBC3-0417-42CE-844F-CFC0F5B8C7B0}" presName="spaceA" presStyleCnt="0"/>
      <dgm:spPr/>
    </dgm:pt>
    <dgm:pt modelId="{87954AE7-3EAD-4796-B81B-0FFBC5F7BB12}" type="pres">
      <dgm:prSet presAssocID="{848C2303-17E9-455D-8DDC-340758A9D453}" presName="space" presStyleCnt="0"/>
      <dgm:spPr/>
    </dgm:pt>
    <dgm:pt modelId="{7533BF60-8841-4B48-8E68-539D5975EA39}" type="pres">
      <dgm:prSet presAssocID="{736B814B-2F4D-4576-BE94-DE1705134CA7}" presName="compositeB" presStyleCnt="0"/>
      <dgm:spPr/>
    </dgm:pt>
    <dgm:pt modelId="{74EEC566-CC6A-42A6-B6D6-5F6EF992AF53}" type="pres">
      <dgm:prSet presAssocID="{736B814B-2F4D-4576-BE94-DE1705134CA7}" presName="textB" presStyleLbl="revTx" presStyleIdx="1" presStyleCnt="4" custLinFactNeighborX="-18441" custLinFactNeighborY="-10057">
        <dgm:presLayoutVars>
          <dgm:bulletEnabled val="1"/>
        </dgm:presLayoutVars>
      </dgm:prSet>
      <dgm:spPr/>
      <dgm:t>
        <a:bodyPr/>
        <a:lstStyle/>
        <a:p>
          <a:endParaRPr lang="zh-CN" altLang="en-US"/>
        </a:p>
      </dgm:t>
    </dgm:pt>
    <dgm:pt modelId="{5E35CB71-C790-411E-875D-14A5E447D8C2}" type="pres">
      <dgm:prSet presAssocID="{736B814B-2F4D-4576-BE94-DE1705134CA7}" presName="circleB" presStyleLbl="node1" presStyleIdx="1" presStyleCnt="4" custLinFactX="-100000" custLinFactNeighborX="-170115" custLinFactNeighborY="5748"/>
      <dgm:spPr/>
    </dgm:pt>
    <dgm:pt modelId="{817CE992-DC31-400E-82A5-1A289C521DD4}" type="pres">
      <dgm:prSet presAssocID="{736B814B-2F4D-4576-BE94-DE1705134CA7}" presName="spaceB" presStyleCnt="0"/>
      <dgm:spPr/>
    </dgm:pt>
    <dgm:pt modelId="{ADF84ED1-A96B-4CEC-BC8B-232B3332D38E}" type="pres">
      <dgm:prSet presAssocID="{9368E90C-B9A2-4B33-B556-CA3D74BD5753}" presName="space" presStyleCnt="0"/>
      <dgm:spPr/>
    </dgm:pt>
    <dgm:pt modelId="{1DC985E2-B04D-4D3D-A552-9529F35367B0}" type="pres">
      <dgm:prSet presAssocID="{6F342C07-D7BA-4F67-BF26-87605D05E944}" presName="compositeA" presStyleCnt="0"/>
      <dgm:spPr/>
    </dgm:pt>
    <dgm:pt modelId="{2C470625-7051-4A72-9EFA-EA2D87ED9A06}" type="pres">
      <dgm:prSet presAssocID="{6F342C07-D7BA-4F67-BF26-87605D05E944}" presName="textA" presStyleLbl="revTx" presStyleIdx="2" presStyleCnt="4" custLinFactNeighborX="-138" custLinFactNeighborY="3592">
        <dgm:presLayoutVars>
          <dgm:bulletEnabled val="1"/>
        </dgm:presLayoutVars>
      </dgm:prSet>
      <dgm:spPr/>
      <dgm:t>
        <a:bodyPr/>
        <a:lstStyle/>
        <a:p>
          <a:endParaRPr lang="zh-CN" altLang="en-US"/>
        </a:p>
      </dgm:t>
    </dgm:pt>
    <dgm:pt modelId="{A7B61AF1-8CD2-4FC5-8A80-9E6E1994E39C}" type="pres">
      <dgm:prSet presAssocID="{6F342C07-D7BA-4F67-BF26-87605D05E944}" presName="circleA" presStyleLbl="node1" presStyleIdx="2" presStyleCnt="4" custLinFactX="876038" custLinFactNeighborX="900000" custLinFactNeighborY="-5748"/>
      <dgm:spPr/>
    </dgm:pt>
    <dgm:pt modelId="{2CD9FFEE-6765-4C4C-8529-61FF7B2DCFD8}" type="pres">
      <dgm:prSet presAssocID="{6F342C07-D7BA-4F67-BF26-87605D05E944}" presName="spaceA" presStyleCnt="0"/>
      <dgm:spPr/>
    </dgm:pt>
    <dgm:pt modelId="{BE58F692-1519-4F33-A413-C147D6C9027E}" type="pres">
      <dgm:prSet presAssocID="{00514B01-B039-4740-A1D8-34E1CFDA0E56}" presName="space" presStyleCnt="0"/>
      <dgm:spPr/>
    </dgm:pt>
    <dgm:pt modelId="{5447756B-02EC-47E9-A812-1E64D222F32D}" type="pres">
      <dgm:prSet presAssocID="{1F65D0FA-068F-4E35-BFA6-910F580C4713}" presName="compositeB" presStyleCnt="0"/>
      <dgm:spPr/>
    </dgm:pt>
    <dgm:pt modelId="{5843B4C9-E9BE-4A76-A9B8-CC1A81C70795}" type="pres">
      <dgm:prSet presAssocID="{1F65D0FA-068F-4E35-BFA6-910F580C4713}" presName="textB" presStyleLbl="revTx" presStyleIdx="3" presStyleCnt="4" custScaleX="65073" custScaleY="59881" custLinFactNeighborX="-17337" custLinFactNeighborY="-36784">
        <dgm:presLayoutVars>
          <dgm:bulletEnabled val="1"/>
        </dgm:presLayoutVars>
      </dgm:prSet>
      <dgm:spPr/>
      <dgm:t>
        <a:bodyPr/>
        <a:lstStyle/>
        <a:p>
          <a:endParaRPr lang="zh-CN" altLang="en-US"/>
        </a:p>
      </dgm:t>
    </dgm:pt>
    <dgm:pt modelId="{BCDB0FA2-FE90-47BA-A735-98B2C52668EF}" type="pres">
      <dgm:prSet presAssocID="{1F65D0FA-068F-4E35-BFA6-910F580C4713}" presName="circleB" presStyleLbl="node1" presStyleIdx="3" presStyleCnt="4" custLinFactX="-471265" custLinFactNeighborX="-500000" custLinFactNeighborY="-57471"/>
      <dgm:spPr/>
    </dgm:pt>
    <dgm:pt modelId="{44FE8800-F081-41BE-9336-49FFD13AB97D}" type="pres">
      <dgm:prSet presAssocID="{1F65D0FA-068F-4E35-BFA6-910F580C4713}" presName="spaceB" presStyleCnt="0"/>
      <dgm:spPr/>
    </dgm:pt>
  </dgm:ptLst>
  <dgm:cxnLst>
    <dgm:cxn modelId="{8A5D72E8-4CCC-4B43-8644-17B117E4F3FC}" type="presOf" srcId="{6F342C07-D7BA-4F67-BF26-87605D05E944}" destId="{2C470625-7051-4A72-9EFA-EA2D87ED9A06}" srcOrd="0" destOrd="0" presId="urn:microsoft.com/office/officeart/2005/8/layout/hProcess11"/>
    <dgm:cxn modelId="{3AD52EBB-D77E-41CC-8180-C11D87F87AFA}" srcId="{AA13B71A-66D2-4A06-B2B1-C272952FADDA}" destId="{6F342C07-D7BA-4F67-BF26-87605D05E944}" srcOrd="2" destOrd="0" parTransId="{D214CA8C-B4CF-4DDA-9FA4-53D3DCA9097E}" sibTransId="{00514B01-B039-4740-A1D8-34E1CFDA0E56}"/>
    <dgm:cxn modelId="{9F28E751-AD6C-41C0-95C7-3F125361A463}" srcId="{AA13B71A-66D2-4A06-B2B1-C272952FADDA}" destId="{1F65D0FA-068F-4E35-BFA6-910F580C4713}" srcOrd="3" destOrd="0" parTransId="{42DEF169-04C2-4846-95B2-0D393D3009E2}" sibTransId="{F02DA7F7-4997-4407-A5B2-242B12797E63}"/>
    <dgm:cxn modelId="{326C431D-6462-4D49-93D2-B08BA872196D}" srcId="{AA13B71A-66D2-4A06-B2B1-C272952FADDA}" destId="{736B814B-2F4D-4576-BE94-DE1705134CA7}" srcOrd="1" destOrd="0" parTransId="{BDDAAE0D-7EDB-4AA3-BCBB-D51A93860B73}" sibTransId="{9368E90C-B9A2-4B33-B556-CA3D74BD5753}"/>
    <dgm:cxn modelId="{A8249CC1-D182-46C0-A460-B7EAE91C3BBB}" srcId="{AA13B71A-66D2-4A06-B2B1-C272952FADDA}" destId="{EC77CBC3-0417-42CE-844F-CFC0F5B8C7B0}" srcOrd="0" destOrd="0" parTransId="{0CED5026-7574-4CF7-8E2C-4D809C4B614C}" sibTransId="{848C2303-17E9-455D-8DDC-340758A9D453}"/>
    <dgm:cxn modelId="{4775778E-ED7D-4E65-8451-160B5B4410F8}" type="presOf" srcId="{AA13B71A-66D2-4A06-B2B1-C272952FADDA}" destId="{6D9CC215-CE4C-4B17-B7E1-DBE6E8A55889}" srcOrd="0" destOrd="0" presId="urn:microsoft.com/office/officeart/2005/8/layout/hProcess11"/>
    <dgm:cxn modelId="{332768B3-0471-4B6A-BC46-A759BB472780}" type="presOf" srcId="{736B814B-2F4D-4576-BE94-DE1705134CA7}" destId="{74EEC566-CC6A-42A6-B6D6-5F6EF992AF53}" srcOrd="0" destOrd="0" presId="urn:microsoft.com/office/officeart/2005/8/layout/hProcess11"/>
    <dgm:cxn modelId="{1C5E3951-CA88-4A32-A558-DD4071CA57AE}" type="presOf" srcId="{EC77CBC3-0417-42CE-844F-CFC0F5B8C7B0}" destId="{512FF04F-859D-46D2-BAD3-A855C074EDB5}" srcOrd="0" destOrd="0" presId="urn:microsoft.com/office/officeart/2005/8/layout/hProcess11"/>
    <dgm:cxn modelId="{C8A9D96D-EE27-4CBE-9E89-75C7EB5939DD}" type="presOf" srcId="{1F65D0FA-068F-4E35-BFA6-910F580C4713}" destId="{5843B4C9-E9BE-4A76-A9B8-CC1A81C70795}" srcOrd="0" destOrd="0" presId="urn:microsoft.com/office/officeart/2005/8/layout/hProcess11"/>
    <dgm:cxn modelId="{5C2C3CBF-434F-4DE8-9320-9B381288ED3A}" type="presParOf" srcId="{6D9CC215-CE4C-4B17-B7E1-DBE6E8A55889}" destId="{EE707E15-86F1-444B-8A2C-C8D13064ACC7}" srcOrd="0" destOrd="0" presId="urn:microsoft.com/office/officeart/2005/8/layout/hProcess11"/>
    <dgm:cxn modelId="{B6644781-5B2A-4F3B-9943-79DC4844E81F}" type="presParOf" srcId="{6D9CC215-CE4C-4B17-B7E1-DBE6E8A55889}" destId="{C8FE76C4-2DED-436C-A4CD-00EB6C8F63E9}" srcOrd="1" destOrd="0" presId="urn:microsoft.com/office/officeart/2005/8/layout/hProcess11"/>
    <dgm:cxn modelId="{5DDAB343-4F44-4B8B-9E59-7E397D420E54}" type="presParOf" srcId="{C8FE76C4-2DED-436C-A4CD-00EB6C8F63E9}" destId="{1918710F-00EA-44F0-8300-9C09A05F33F2}" srcOrd="0" destOrd="0" presId="urn:microsoft.com/office/officeart/2005/8/layout/hProcess11"/>
    <dgm:cxn modelId="{5BC484B8-BC3A-466B-9198-AB6CE0B89D30}" type="presParOf" srcId="{1918710F-00EA-44F0-8300-9C09A05F33F2}" destId="{512FF04F-859D-46D2-BAD3-A855C074EDB5}" srcOrd="0" destOrd="0" presId="urn:microsoft.com/office/officeart/2005/8/layout/hProcess11"/>
    <dgm:cxn modelId="{0382CBAB-301D-49D8-9B0F-A89E9FE32929}" type="presParOf" srcId="{1918710F-00EA-44F0-8300-9C09A05F33F2}" destId="{C4118523-DD88-419C-A825-16846CC1C7E3}" srcOrd="1" destOrd="0" presId="urn:microsoft.com/office/officeart/2005/8/layout/hProcess11"/>
    <dgm:cxn modelId="{3084801C-F082-4DD2-8A5F-1FF87E76F6AD}" type="presParOf" srcId="{1918710F-00EA-44F0-8300-9C09A05F33F2}" destId="{6D1A38E8-9D61-425E-B3E5-48EBB6787FFE}" srcOrd="2" destOrd="0" presId="urn:microsoft.com/office/officeart/2005/8/layout/hProcess11"/>
    <dgm:cxn modelId="{4871199F-3179-476C-962D-95C92D2AD673}" type="presParOf" srcId="{C8FE76C4-2DED-436C-A4CD-00EB6C8F63E9}" destId="{87954AE7-3EAD-4796-B81B-0FFBC5F7BB12}" srcOrd="1" destOrd="0" presId="urn:microsoft.com/office/officeart/2005/8/layout/hProcess11"/>
    <dgm:cxn modelId="{05CCE2F7-7480-4A4A-B11C-6DDBD31AFFBE}" type="presParOf" srcId="{C8FE76C4-2DED-436C-A4CD-00EB6C8F63E9}" destId="{7533BF60-8841-4B48-8E68-539D5975EA39}" srcOrd="2" destOrd="0" presId="urn:microsoft.com/office/officeart/2005/8/layout/hProcess11"/>
    <dgm:cxn modelId="{4CCC3A50-A137-4D8E-8C2B-D413B2A85283}" type="presParOf" srcId="{7533BF60-8841-4B48-8E68-539D5975EA39}" destId="{74EEC566-CC6A-42A6-B6D6-5F6EF992AF53}" srcOrd="0" destOrd="0" presId="urn:microsoft.com/office/officeart/2005/8/layout/hProcess11"/>
    <dgm:cxn modelId="{E6D3E466-BCEE-499C-9734-72C44DBB4486}" type="presParOf" srcId="{7533BF60-8841-4B48-8E68-539D5975EA39}" destId="{5E35CB71-C790-411E-875D-14A5E447D8C2}" srcOrd="1" destOrd="0" presId="urn:microsoft.com/office/officeart/2005/8/layout/hProcess11"/>
    <dgm:cxn modelId="{9D74C1D1-E69C-44CF-893C-AA97B0164D3B}" type="presParOf" srcId="{7533BF60-8841-4B48-8E68-539D5975EA39}" destId="{817CE992-DC31-400E-82A5-1A289C521DD4}" srcOrd="2" destOrd="0" presId="urn:microsoft.com/office/officeart/2005/8/layout/hProcess11"/>
    <dgm:cxn modelId="{CB979253-CD7E-4052-B3FE-608F5A50E741}" type="presParOf" srcId="{C8FE76C4-2DED-436C-A4CD-00EB6C8F63E9}" destId="{ADF84ED1-A96B-4CEC-BC8B-232B3332D38E}" srcOrd="3" destOrd="0" presId="urn:microsoft.com/office/officeart/2005/8/layout/hProcess11"/>
    <dgm:cxn modelId="{3BA3A581-7466-4F21-9568-8FE86FDA7F8B}" type="presParOf" srcId="{C8FE76C4-2DED-436C-A4CD-00EB6C8F63E9}" destId="{1DC985E2-B04D-4D3D-A552-9529F35367B0}" srcOrd="4" destOrd="0" presId="urn:microsoft.com/office/officeart/2005/8/layout/hProcess11"/>
    <dgm:cxn modelId="{46AA1FBF-DE9B-41BA-B097-EADACE638907}" type="presParOf" srcId="{1DC985E2-B04D-4D3D-A552-9529F35367B0}" destId="{2C470625-7051-4A72-9EFA-EA2D87ED9A06}" srcOrd="0" destOrd="0" presId="urn:microsoft.com/office/officeart/2005/8/layout/hProcess11"/>
    <dgm:cxn modelId="{98DF3151-9535-433E-A691-B1007BBF1F75}" type="presParOf" srcId="{1DC985E2-B04D-4D3D-A552-9529F35367B0}" destId="{A7B61AF1-8CD2-4FC5-8A80-9E6E1994E39C}" srcOrd="1" destOrd="0" presId="urn:microsoft.com/office/officeart/2005/8/layout/hProcess11"/>
    <dgm:cxn modelId="{38FC0DA8-2744-4398-8C63-FE2C58FC3525}" type="presParOf" srcId="{1DC985E2-B04D-4D3D-A552-9529F35367B0}" destId="{2CD9FFEE-6765-4C4C-8529-61FF7B2DCFD8}" srcOrd="2" destOrd="0" presId="urn:microsoft.com/office/officeart/2005/8/layout/hProcess11"/>
    <dgm:cxn modelId="{E17E3B55-E76F-4C4D-9BF6-61330EAECC5B}" type="presParOf" srcId="{C8FE76C4-2DED-436C-A4CD-00EB6C8F63E9}" destId="{BE58F692-1519-4F33-A413-C147D6C9027E}" srcOrd="5" destOrd="0" presId="urn:microsoft.com/office/officeart/2005/8/layout/hProcess11"/>
    <dgm:cxn modelId="{A6018F30-6B6A-42E8-A856-D63768217325}" type="presParOf" srcId="{C8FE76C4-2DED-436C-A4CD-00EB6C8F63E9}" destId="{5447756B-02EC-47E9-A812-1E64D222F32D}" srcOrd="6" destOrd="0" presId="urn:microsoft.com/office/officeart/2005/8/layout/hProcess11"/>
    <dgm:cxn modelId="{B01F4D9E-D914-450D-A008-54AE2B512F4D}" type="presParOf" srcId="{5447756B-02EC-47E9-A812-1E64D222F32D}" destId="{5843B4C9-E9BE-4A76-A9B8-CC1A81C70795}" srcOrd="0" destOrd="0" presId="urn:microsoft.com/office/officeart/2005/8/layout/hProcess11"/>
    <dgm:cxn modelId="{61E848D4-21FC-460A-BF6F-2BEEB603905B}" type="presParOf" srcId="{5447756B-02EC-47E9-A812-1E64D222F32D}" destId="{BCDB0FA2-FE90-47BA-A735-98B2C52668EF}" srcOrd="1" destOrd="0" presId="urn:microsoft.com/office/officeart/2005/8/layout/hProcess11"/>
    <dgm:cxn modelId="{79B642D8-CACE-4786-BF4B-E0D1310B9B35}" type="presParOf" srcId="{5447756B-02EC-47E9-A812-1E64D222F32D}" destId="{44FE8800-F081-41BE-9336-49FFD13AB97D}" srcOrd="2" destOrd="0" presId="urn:microsoft.com/office/officeart/2005/8/layout/hProcess1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3.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1.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0</xdr:col>
      <xdr:colOff>476252</xdr:colOff>
      <xdr:row>0</xdr:row>
      <xdr:rowOff>152400</xdr:rowOff>
    </xdr:from>
    <xdr:to>
      <xdr:col>16</xdr:col>
      <xdr:colOff>333375</xdr:colOff>
      <xdr:row>56</xdr:row>
      <xdr:rowOff>79374</xdr:rowOff>
    </xdr:to>
    <xdr:grpSp>
      <xdr:nvGrpSpPr>
        <xdr:cNvPr id="2" name="画布 138">
          <a:extLst>
            <a:ext uri="{FF2B5EF4-FFF2-40B4-BE49-F238E27FC236}">
              <a16:creationId xmlns="" xmlns:a16="http://schemas.microsoft.com/office/drawing/2014/main" id="{A3706185-2FC7-4B5C-9DF4-7826E850FEDF}"/>
            </a:ext>
          </a:extLst>
        </xdr:cNvPr>
        <xdr:cNvGrpSpPr/>
      </xdr:nvGrpSpPr>
      <xdr:grpSpPr>
        <a:xfrm>
          <a:off x="476252" y="152400"/>
          <a:ext cx="10687048" cy="9528174"/>
          <a:chOff x="-1272436" y="0"/>
          <a:chExt cx="7884691" cy="9288700"/>
        </a:xfrm>
      </xdr:grpSpPr>
      <xdr:sp macro="" textlink="">
        <xdr:nvSpPr>
          <xdr:cNvPr id="3" name="矩形 2">
            <a:extLst>
              <a:ext uri="{FF2B5EF4-FFF2-40B4-BE49-F238E27FC236}">
                <a16:creationId xmlns="" xmlns:a16="http://schemas.microsoft.com/office/drawing/2014/main" id="{8E42D671-AEF5-4481-8158-2413E3D47923}"/>
              </a:ext>
            </a:extLst>
          </xdr:cNvPr>
          <xdr:cNvSpPr/>
        </xdr:nvSpPr>
        <xdr:spPr>
          <a:xfrm>
            <a:off x="0" y="0"/>
            <a:ext cx="6612255" cy="7376160"/>
          </a:xfrm>
          <a:prstGeom prst="rect">
            <a:avLst/>
          </a:prstGeom>
        </xdr:spPr>
      </xdr:sp>
      <xdr:sp macro="" textlink="">
        <xdr:nvSpPr>
          <xdr:cNvPr id="4" name="圆角矩形 4">
            <a:extLst>
              <a:ext uri="{FF2B5EF4-FFF2-40B4-BE49-F238E27FC236}">
                <a16:creationId xmlns="" xmlns:a16="http://schemas.microsoft.com/office/drawing/2014/main" id="{4802EFCF-C4DE-4365-AB19-BD43AC2A0D21}"/>
              </a:ext>
            </a:extLst>
          </xdr:cNvPr>
          <xdr:cNvSpPr/>
        </xdr:nvSpPr>
        <xdr:spPr>
          <a:xfrm>
            <a:off x="-1272436" y="757217"/>
            <a:ext cx="3589300" cy="2624158"/>
          </a:xfrm>
          <a:prstGeom prst="roundRect">
            <a:avLst/>
          </a:prstGeom>
          <a:ln/>
        </xdr:spPr>
        <xdr:style>
          <a:lnRef idx="1">
            <a:schemeClr val="dk1"/>
          </a:lnRef>
          <a:fillRef idx="3">
            <a:schemeClr val="dk1"/>
          </a:fillRef>
          <a:effectRef idx="2">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latin typeface="Times New Roman"/>
                <a:ea typeface="宋体"/>
                <a:cs typeface="宋体"/>
              </a:rPr>
              <a:t> </a:t>
            </a:r>
            <a:endParaRPr lang="zh-CN" sz="1050" kern="100">
              <a:effectLst/>
              <a:latin typeface="Times New Roman"/>
              <a:ea typeface="宋体"/>
              <a:cs typeface="宋体"/>
            </a:endParaRPr>
          </a:p>
        </xdr:txBody>
      </xdr:sp>
      <xdr:sp macro="" textlink="">
        <xdr:nvSpPr>
          <xdr:cNvPr id="5" name="流程图: 可选过程 4">
            <a:extLst>
              <a:ext uri="{FF2B5EF4-FFF2-40B4-BE49-F238E27FC236}">
                <a16:creationId xmlns="" xmlns:a16="http://schemas.microsoft.com/office/drawing/2014/main" id="{84320027-794F-4A8D-946D-C716B1216427}"/>
              </a:ext>
            </a:extLst>
          </xdr:cNvPr>
          <xdr:cNvSpPr/>
        </xdr:nvSpPr>
        <xdr:spPr>
          <a:xfrm>
            <a:off x="2751121" y="747691"/>
            <a:ext cx="1220645" cy="6157934"/>
          </a:xfrm>
          <a:prstGeom prst="flowChartAlternateProcess">
            <a:avLst/>
          </a:prstGeom>
          <a:solidFill>
            <a:schemeClr val="tx2">
              <a:lumMod val="20000"/>
              <a:lumOff val="80000"/>
              <a:alpha val="20000"/>
            </a:scheme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sp macro="" textlink="">
        <xdr:nvSpPr>
          <xdr:cNvPr id="6" name="流程图: 可选过程 5">
            <a:extLst>
              <a:ext uri="{FF2B5EF4-FFF2-40B4-BE49-F238E27FC236}">
                <a16:creationId xmlns="" xmlns:a16="http://schemas.microsoft.com/office/drawing/2014/main" id="{9BEE9FDF-88DB-4FB1-98FC-0A8DAFC18893}"/>
              </a:ext>
            </a:extLst>
          </xdr:cNvPr>
          <xdr:cNvSpPr/>
        </xdr:nvSpPr>
        <xdr:spPr>
          <a:xfrm>
            <a:off x="4436365" y="8513811"/>
            <a:ext cx="1865376" cy="774889"/>
          </a:xfrm>
          <a:prstGeom prst="flowChartAlternateProcess">
            <a:avLst/>
          </a:prstGeom>
          <a:solidFill>
            <a:schemeClr val="accent6">
              <a:lumMod val="75000"/>
              <a:alpha val="20000"/>
            </a:scheme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sp macro="" textlink="">
        <xdr:nvSpPr>
          <xdr:cNvPr id="7" name="圆角矩形 7">
            <a:extLst>
              <a:ext uri="{FF2B5EF4-FFF2-40B4-BE49-F238E27FC236}">
                <a16:creationId xmlns="" xmlns:a16="http://schemas.microsoft.com/office/drawing/2014/main" id="{DE8BB355-36CE-4D40-8BA2-A744CBC17998}"/>
              </a:ext>
            </a:extLst>
          </xdr:cNvPr>
          <xdr:cNvSpPr/>
        </xdr:nvSpPr>
        <xdr:spPr>
          <a:xfrm>
            <a:off x="4301598" y="3002215"/>
            <a:ext cx="2142520" cy="1643981"/>
          </a:xfrm>
          <a:prstGeom prst="roundRect">
            <a:avLst/>
          </a:prstGeom>
          <a:solidFill>
            <a:srgbClr val="92D050">
              <a:alpha val="20000"/>
            </a:srgb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sp macro="" textlink="">
        <xdr:nvSpPr>
          <xdr:cNvPr id="8" name="圆角矩形 8">
            <a:extLst>
              <a:ext uri="{FF2B5EF4-FFF2-40B4-BE49-F238E27FC236}">
                <a16:creationId xmlns="" xmlns:a16="http://schemas.microsoft.com/office/drawing/2014/main" id="{1DD37341-57DC-4725-9087-9F7FBDFB3565}"/>
              </a:ext>
            </a:extLst>
          </xdr:cNvPr>
          <xdr:cNvSpPr/>
        </xdr:nvSpPr>
        <xdr:spPr>
          <a:xfrm>
            <a:off x="228011" y="3686176"/>
            <a:ext cx="2172100" cy="3143250"/>
          </a:xfrm>
          <a:prstGeom prst="roundRect">
            <a:avLst/>
          </a:prstGeom>
          <a:solidFill>
            <a:schemeClr val="tx2">
              <a:lumMod val="50000"/>
              <a:alpha val="20000"/>
            </a:scheme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sp macro="" textlink="">
        <xdr:nvSpPr>
          <xdr:cNvPr id="9" name="文本框 26">
            <a:extLst>
              <a:ext uri="{FF2B5EF4-FFF2-40B4-BE49-F238E27FC236}">
                <a16:creationId xmlns="" xmlns:a16="http://schemas.microsoft.com/office/drawing/2014/main" id="{235B3AF6-87F4-4313-B2BE-6DDCE65CC38F}"/>
              </a:ext>
            </a:extLst>
          </xdr:cNvPr>
          <xdr:cNvSpPr txBox="1"/>
        </xdr:nvSpPr>
        <xdr:spPr>
          <a:xfrm>
            <a:off x="2267633" y="1"/>
            <a:ext cx="2114141" cy="596342"/>
          </a:xfrm>
          <a:prstGeom prst="rect">
            <a:avLst/>
          </a:prstGeom>
          <a:solidFill>
            <a:schemeClr val="accent2">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ts val="1200"/>
              </a:lnSpc>
              <a:spcBef>
                <a:spcPts val="1200"/>
              </a:spcBef>
              <a:spcAft>
                <a:spcPts val="600"/>
              </a:spcAft>
            </a:pPr>
            <a:r>
              <a:rPr lang="en-US" sz="1200" b="1">
                <a:effectLst/>
                <a:latin typeface="微软雅黑"/>
                <a:ea typeface="黑体"/>
                <a:cs typeface="Times New Roman"/>
              </a:rPr>
              <a:t>GTP </a:t>
            </a:r>
            <a:r>
              <a:rPr lang="zh-CN" sz="1200" b="1">
                <a:effectLst/>
                <a:latin typeface="Arial"/>
                <a:ea typeface="微软雅黑"/>
                <a:cs typeface="Times New Roman"/>
              </a:rPr>
              <a:t>服务流程</a:t>
            </a:r>
            <a:endParaRPr lang="zh-CN" sz="1200" b="1">
              <a:effectLst/>
              <a:latin typeface="Arial"/>
              <a:ea typeface="黑体"/>
              <a:cs typeface="Times New Roman"/>
            </a:endParaRPr>
          </a:p>
        </xdr:txBody>
      </xdr:sp>
      <xdr:sp macro="" textlink="">
        <xdr:nvSpPr>
          <xdr:cNvPr id="10" name="流程图: 过程 9">
            <a:extLst>
              <a:ext uri="{FF2B5EF4-FFF2-40B4-BE49-F238E27FC236}">
                <a16:creationId xmlns="" xmlns:a16="http://schemas.microsoft.com/office/drawing/2014/main" id="{530FFE48-7D1A-45F8-9E12-BA6E13338033}"/>
              </a:ext>
            </a:extLst>
          </xdr:cNvPr>
          <xdr:cNvSpPr/>
        </xdr:nvSpPr>
        <xdr:spPr>
          <a:xfrm>
            <a:off x="169171" y="1827163"/>
            <a:ext cx="580201" cy="533390"/>
          </a:xfrm>
          <a:prstGeom prst="flowChartProcess">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900">
                <a:effectLst/>
                <a:latin typeface="微软雅黑"/>
                <a:cs typeface="Times New Roman"/>
              </a:rPr>
              <a:t>Executors Initializer</a:t>
            </a:r>
            <a:endParaRPr lang="zh-CN" sz="1200">
              <a:effectLst/>
              <a:latin typeface="宋体"/>
              <a:cs typeface="宋体"/>
            </a:endParaRPr>
          </a:p>
        </xdr:txBody>
      </xdr:sp>
      <xdr:sp macro="" textlink="">
        <xdr:nvSpPr>
          <xdr:cNvPr id="11" name="流程图: 过程 10">
            <a:extLst>
              <a:ext uri="{FF2B5EF4-FFF2-40B4-BE49-F238E27FC236}">
                <a16:creationId xmlns="" xmlns:a16="http://schemas.microsoft.com/office/drawing/2014/main" id="{9DD467CF-8336-4234-B5B0-50559DD323F8}"/>
              </a:ext>
            </a:extLst>
          </xdr:cNvPr>
          <xdr:cNvSpPr/>
        </xdr:nvSpPr>
        <xdr:spPr>
          <a:xfrm>
            <a:off x="4642414" y="3437292"/>
            <a:ext cx="801038" cy="539613"/>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900">
                <a:effectLst/>
                <a:latin typeface="微软雅黑"/>
                <a:cs typeface="Times New Roman"/>
              </a:rPr>
              <a:t>TaskInfo</a:t>
            </a:r>
            <a:endParaRPr lang="zh-CN" sz="1200">
              <a:effectLst/>
              <a:latin typeface="宋体"/>
              <a:cs typeface="宋体"/>
            </a:endParaRPr>
          </a:p>
          <a:p>
            <a:pPr algn="ctr">
              <a:spcAft>
                <a:spcPts val="0"/>
              </a:spcAft>
            </a:pPr>
            <a:r>
              <a:rPr lang="en-US" sz="900">
                <a:effectLst/>
                <a:latin typeface="微软雅黑"/>
                <a:cs typeface="Times New Roman"/>
              </a:rPr>
              <a:t>TaskList</a:t>
            </a:r>
            <a:endParaRPr lang="zh-CN" sz="1200">
              <a:effectLst/>
              <a:latin typeface="宋体"/>
              <a:cs typeface="宋体"/>
            </a:endParaRPr>
          </a:p>
        </xdr:txBody>
      </xdr:sp>
      <xdr:sp macro="" textlink="">
        <xdr:nvSpPr>
          <xdr:cNvPr id="12" name="流程图: 过程 11">
            <a:extLst>
              <a:ext uri="{FF2B5EF4-FFF2-40B4-BE49-F238E27FC236}">
                <a16:creationId xmlns="" xmlns:a16="http://schemas.microsoft.com/office/drawing/2014/main" id="{A14081FA-32D4-4287-8468-988133969D40}"/>
              </a:ext>
            </a:extLst>
          </xdr:cNvPr>
          <xdr:cNvSpPr/>
        </xdr:nvSpPr>
        <xdr:spPr>
          <a:xfrm>
            <a:off x="1159673" y="942552"/>
            <a:ext cx="852883" cy="276647"/>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900">
                <a:effectLst/>
                <a:latin typeface="微软雅黑"/>
                <a:cs typeface="Times New Roman"/>
              </a:rPr>
              <a:t>CreateTask</a:t>
            </a:r>
            <a:endParaRPr lang="zh-CN" sz="1200">
              <a:effectLst/>
              <a:latin typeface="宋体"/>
              <a:cs typeface="宋体"/>
            </a:endParaRPr>
          </a:p>
        </xdr:txBody>
      </xdr:sp>
      <xdr:sp macro="" textlink="">
        <xdr:nvSpPr>
          <xdr:cNvPr id="13" name="流程图: 过程 12">
            <a:extLst>
              <a:ext uri="{FF2B5EF4-FFF2-40B4-BE49-F238E27FC236}">
                <a16:creationId xmlns="" xmlns:a16="http://schemas.microsoft.com/office/drawing/2014/main" id="{0A87B012-1DD1-4D35-A868-3F159F988C07}"/>
              </a:ext>
            </a:extLst>
          </xdr:cNvPr>
          <xdr:cNvSpPr/>
        </xdr:nvSpPr>
        <xdr:spPr>
          <a:xfrm>
            <a:off x="1159637" y="1883433"/>
            <a:ext cx="798859" cy="288267"/>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CreateJenkins</a:t>
            </a:r>
            <a:endParaRPr lang="zh-CN" sz="1200">
              <a:effectLst/>
              <a:latin typeface="宋体"/>
              <a:cs typeface="宋体"/>
            </a:endParaRPr>
          </a:p>
          <a:p>
            <a:pPr algn="ctr">
              <a:spcAft>
                <a:spcPts val="0"/>
              </a:spcAft>
            </a:pPr>
            <a:r>
              <a:rPr lang="en-US" sz="900">
                <a:effectLst/>
                <a:latin typeface="微软雅黑"/>
                <a:cs typeface="宋体"/>
              </a:rPr>
              <a:t> </a:t>
            </a:r>
            <a:endParaRPr lang="zh-CN" sz="1200">
              <a:effectLst/>
              <a:latin typeface="宋体"/>
              <a:cs typeface="宋体"/>
            </a:endParaRPr>
          </a:p>
        </xdr:txBody>
      </xdr:sp>
      <xdr:sp macro="" textlink="">
        <xdr:nvSpPr>
          <xdr:cNvPr id="14" name="流程图: 可选过程 13">
            <a:extLst>
              <a:ext uri="{FF2B5EF4-FFF2-40B4-BE49-F238E27FC236}">
                <a16:creationId xmlns="" xmlns:a16="http://schemas.microsoft.com/office/drawing/2014/main" id="{323A266E-7A7A-49C3-B441-22FC79A0B771}"/>
              </a:ext>
            </a:extLst>
          </xdr:cNvPr>
          <xdr:cNvSpPr/>
        </xdr:nvSpPr>
        <xdr:spPr>
          <a:xfrm>
            <a:off x="2977558" y="1273443"/>
            <a:ext cx="632115" cy="330371"/>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Waiting</a:t>
            </a:r>
            <a:endParaRPr lang="zh-CN" sz="1050" kern="100">
              <a:effectLst/>
              <a:latin typeface="Times New Roman"/>
              <a:ea typeface="宋体"/>
              <a:cs typeface="宋体"/>
            </a:endParaRPr>
          </a:p>
        </xdr:txBody>
      </xdr:sp>
      <xdr:sp macro="" textlink="">
        <xdr:nvSpPr>
          <xdr:cNvPr id="15" name="流程图: 可选过程 14">
            <a:extLst>
              <a:ext uri="{FF2B5EF4-FFF2-40B4-BE49-F238E27FC236}">
                <a16:creationId xmlns="" xmlns:a16="http://schemas.microsoft.com/office/drawing/2014/main" id="{0C976B97-298F-48C1-A1ED-FC47F6496249}"/>
              </a:ext>
            </a:extLst>
          </xdr:cNvPr>
          <xdr:cNvSpPr/>
        </xdr:nvSpPr>
        <xdr:spPr>
          <a:xfrm>
            <a:off x="2996467" y="1726754"/>
            <a:ext cx="589972" cy="307813"/>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Splitted</a:t>
            </a:r>
            <a:endParaRPr lang="zh-CN" sz="1050" kern="100">
              <a:effectLst/>
              <a:latin typeface="Times New Roman"/>
              <a:ea typeface="宋体"/>
              <a:cs typeface="宋体"/>
            </a:endParaRPr>
          </a:p>
        </xdr:txBody>
      </xdr:sp>
      <xdr:sp macro="" textlink="">
        <xdr:nvSpPr>
          <xdr:cNvPr id="16" name="流程图: 可选过程 15">
            <a:extLst>
              <a:ext uri="{FF2B5EF4-FFF2-40B4-BE49-F238E27FC236}">
                <a16:creationId xmlns="" xmlns:a16="http://schemas.microsoft.com/office/drawing/2014/main" id="{146AE46E-E3CE-44BA-ADEF-5E01475A3E02}"/>
              </a:ext>
            </a:extLst>
          </xdr:cNvPr>
          <xdr:cNvSpPr/>
        </xdr:nvSpPr>
        <xdr:spPr>
          <a:xfrm>
            <a:off x="2996150" y="2189811"/>
            <a:ext cx="567249" cy="308319"/>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Sent</a:t>
            </a:r>
            <a:endParaRPr lang="zh-CN" sz="1050" kern="100">
              <a:effectLst/>
              <a:latin typeface="Times New Roman"/>
              <a:ea typeface="宋体"/>
              <a:cs typeface="宋体"/>
            </a:endParaRPr>
          </a:p>
        </xdr:txBody>
      </xdr:sp>
      <xdr:sp macro="" textlink="">
        <xdr:nvSpPr>
          <xdr:cNvPr id="17" name="流程图: 可选过程 16">
            <a:extLst>
              <a:ext uri="{FF2B5EF4-FFF2-40B4-BE49-F238E27FC236}">
                <a16:creationId xmlns="" xmlns:a16="http://schemas.microsoft.com/office/drawing/2014/main" id="{7358A560-457A-4F04-8931-925D92A4ED91}"/>
              </a:ext>
            </a:extLst>
          </xdr:cNvPr>
          <xdr:cNvSpPr/>
        </xdr:nvSpPr>
        <xdr:spPr>
          <a:xfrm>
            <a:off x="2937755" y="3840543"/>
            <a:ext cx="658607" cy="342711"/>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Running</a:t>
            </a:r>
            <a:endParaRPr lang="zh-CN" sz="1050" kern="100">
              <a:effectLst/>
              <a:latin typeface="Times New Roman"/>
              <a:ea typeface="宋体"/>
              <a:cs typeface="宋体"/>
            </a:endParaRPr>
          </a:p>
        </xdr:txBody>
      </xdr:sp>
      <xdr:sp macro="" textlink="">
        <xdr:nvSpPr>
          <xdr:cNvPr id="18" name="流程图: 可选过程 17">
            <a:extLst>
              <a:ext uri="{FF2B5EF4-FFF2-40B4-BE49-F238E27FC236}">
                <a16:creationId xmlns="" xmlns:a16="http://schemas.microsoft.com/office/drawing/2014/main" id="{E014E5BB-A609-4BEA-814D-7DD1425683FC}"/>
              </a:ext>
            </a:extLst>
          </xdr:cNvPr>
          <xdr:cNvSpPr/>
        </xdr:nvSpPr>
        <xdr:spPr>
          <a:xfrm>
            <a:off x="2996154" y="6196280"/>
            <a:ext cx="772881" cy="328156"/>
          </a:xfrm>
          <a:prstGeom prst="flowChartAlternateProcess">
            <a:avLst/>
          </a:prstGeom>
          <a:solidFill>
            <a:srgbClr val="00B050"/>
          </a:solidFill>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Completed</a:t>
            </a:r>
            <a:endParaRPr lang="zh-CN" sz="1050" kern="100">
              <a:effectLst/>
              <a:latin typeface="Times New Roman"/>
              <a:ea typeface="宋体"/>
              <a:cs typeface="宋体"/>
            </a:endParaRPr>
          </a:p>
        </xdr:txBody>
      </xdr:sp>
      <xdr:cxnSp macro="">
        <xdr:nvCxnSpPr>
          <xdr:cNvPr id="19" name="直接箭头连接符 18">
            <a:extLst>
              <a:ext uri="{FF2B5EF4-FFF2-40B4-BE49-F238E27FC236}">
                <a16:creationId xmlns="" xmlns:a16="http://schemas.microsoft.com/office/drawing/2014/main" id="{797534E2-DC6F-4FE2-AE4B-D9724D42B2B1}"/>
              </a:ext>
            </a:extLst>
          </xdr:cNvPr>
          <xdr:cNvCxnSpPr>
            <a:stCxn id="10" idx="3"/>
            <a:endCxn id="12" idx="1"/>
          </xdr:cNvCxnSpPr>
        </xdr:nvCxnSpPr>
        <xdr:spPr>
          <a:xfrm flipV="1">
            <a:off x="749372" y="1080876"/>
            <a:ext cx="410301" cy="1012982"/>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20" name="流程图: 过程 19">
            <a:extLst>
              <a:ext uri="{FF2B5EF4-FFF2-40B4-BE49-F238E27FC236}">
                <a16:creationId xmlns="" xmlns:a16="http://schemas.microsoft.com/office/drawing/2014/main" id="{C5BB6C5E-9EEF-4100-8077-A7571AFDB480}"/>
              </a:ext>
            </a:extLst>
          </xdr:cNvPr>
          <xdr:cNvSpPr/>
        </xdr:nvSpPr>
        <xdr:spPr>
          <a:xfrm>
            <a:off x="1161305" y="1419513"/>
            <a:ext cx="786348" cy="285461"/>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900">
                <a:effectLst/>
                <a:latin typeface="微软雅黑"/>
                <a:cs typeface="Times New Roman"/>
              </a:rPr>
              <a:t>SplitTask</a:t>
            </a:r>
            <a:endParaRPr lang="zh-CN" sz="1200">
              <a:effectLst/>
              <a:latin typeface="宋体"/>
              <a:cs typeface="宋体"/>
            </a:endParaRPr>
          </a:p>
        </xdr:txBody>
      </xdr:sp>
      <xdr:sp macro="" textlink="">
        <xdr:nvSpPr>
          <xdr:cNvPr id="21" name="流程图: 可选过程 20">
            <a:extLst>
              <a:ext uri="{FF2B5EF4-FFF2-40B4-BE49-F238E27FC236}">
                <a16:creationId xmlns="" xmlns:a16="http://schemas.microsoft.com/office/drawing/2014/main" id="{80F8BEDD-C55D-46BA-85DE-16B4A22AD11C}"/>
              </a:ext>
            </a:extLst>
          </xdr:cNvPr>
          <xdr:cNvSpPr/>
        </xdr:nvSpPr>
        <xdr:spPr>
          <a:xfrm>
            <a:off x="2990978" y="809881"/>
            <a:ext cx="618654" cy="328778"/>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Arrived</a:t>
            </a:r>
            <a:endParaRPr lang="zh-CN" sz="1050" kern="100">
              <a:effectLst/>
              <a:latin typeface="Times New Roman"/>
              <a:ea typeface="宋体"/>
              <a:cs typeface="宋体"/>
            </a:endParaRPr>
          </a:p>
        </xdr:txBody>
      </xdr:sp>
      <xdr:cxnSp macro="">
        <xdr:nvCxnSpPr>
          <xdr:cNvPr id="22" name="直接连接符 21">
            <a:extLst>
              <a:ext uri="{FF2B5EF4-FFF2-40B4-BE49-F238E27FC236}">
                <a16:creationId xmlns="" xmlns:a16="http://schemas.microsoft.com/office/drawing/2014/main" id="{6085561B-B8A8-4623-B714-E8B982FC22BF}"/>
              </a:ext>
            </a:extLst>
          </xdr:cNvPr>
          <xdr:cNvCxnSpPr>
            <a:stCxn id="5" idx="3"/>
            <a:endCxn id="7" idx="1"/>
          </xdr:cNvCxnSpPr>
        </xdr:nvCxnSpPr>
        <xdr:spPr>
          <a:xfrm flipV="1">
            <a:off x="3971766" y="3824206"/>
            <a:ext cx="329832" cy="2452"/>
          </a:xfrm>
          <a:prstGeom prst="line">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xnSp macro="">
        <xdr:nvCxnSpPr>
          <xdr:cNvPr id="23" name="直接箭头连接符 22">
            <a:extLst>
              <a:ext uri="{FF2B5EF4-FFF2-40B4-BE49-F238E27FC236}">
                <a16:creationId xmlns="" xmlns:a16="http://schemas.microsoft.com/office/drawing/2014/main" id="{F81B2485-46AA-4645-9E75-7F4AD005AB87}"/>
              </a:ext>
            </a:extLst>
          </xdr:cNvPr>
          <xdr:cNvCxnSpPr>
            <a:stCxn id="21" idx="1"/>
            <a:endCxn id="12" idx="3"/>
          </xdr:cNvCxnSpPr>
        </xdr:nvCxnSpPr>
        <xdr:spPr>
          <a:xfrm flipH="1">
            <a:off x="2012556" y="974270"/>
            <a:ext cx="978422" cy="106606"/>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cxnSp macro="">
        <xdr:nvCxnSpPr>
          <xdr:cNvPr id="24" name="直接箭头连接符 23">
            <a:extLst>
              <a:ext uri="{FF2B5EF4-FFF2-40B4-BE49-F238E27FC236}">
                <a16:creationId xmlns="" xmlns:a16="http://schemas.microsoft.com/office/drawing/2014/main" id="{924EFBB4-1A85-4E7B-A4CE-F32FE9F80E76}"/>
              </a:ext>
            </a:extLst>
          </xdr:cNvPr>
          <xdr:cNvCxnSpPr>
            <a:stCxn id="14" idx="1"/>
            <a:endCxn id="20" idx="3"/>
          </xdr:cNvCxnSpPr>
        </xdr:nvCxnSpPr>
        <xdr:spPr>
          <a:xfrm flipH="1">
            <a:off x="1947653" y="1438629"/>
            <a:ext cx="1029905" cy="123615"/>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xnSp macro="">
        <xdr:nvCxnSpPr>
          <xdr:cNvPr id="25" name="直接箭头连接符 24">
            <a:extLst>
              <a:ext uri="{FF2B5EF4-FFF2-40B4-BE49-F238E27FC236}">
                <a16:creationId xmlns="" xmlns:a16="http://schemas.microsoft.com/office/drawing/2014/main" id="{119B5088-77DC-46C5-89BC-6DF63C3E5A8B}"/>
              </a:ext>
            </a:extLst>
          </xdr:cNvPr>
          <xdr:cNvCxnSpPr>
            <a:stCxn id="15" idx="1"/>
            <a:endCxn id="13" idx="3"/>
          </xdr:cNvCxnSpPr>
        </xdr:nvCxnSpPr>
        <xdr:spPr>
          <a:xfrm flipH="1">
            <a:off x="1958496" y="1880661"/>
            <a:ext cx="1037971" cy="146906"/>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cxnSp macro="">
        <xdr:nvCxnSpPr>
          <xdr:cNvPr id="26" name="直接箭头连接符 25">
            <a:extLst>
              <a:ext uri="{FF2B5EF4-FFF2-40B4-BE49-F238E27FC236}">
                <a16:creationId xmlns="" xmlns:a16="http://schemas.microsoft.com/office/drawing/2014/main" id="{2B975F5F-D334-4A96-AA9E-317D06B30DE3}"/>
              </a:ext>
            </a:extLst>
          </xdr:cNvPr>
          <xdr:cNvCxnSpPr>
            <a:stCxn id="12" idx="3"/>
            <a:endCxn id="14" idx="1"/>
          </xdr:cNvCxnSpPr>
        </xdr:nvCxnSpPr>
        <xdr:spPr>
          <a:xfrm>
            <a:off x="2012556" y="1080876"/>
            <a:ext cx="965002" cy="357753"/>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cxnSp macro="">
        <xdr:nvCxnSpPr>
          <xdr:cNvPr id="27" name="直接箭头连接符 26">
            <a:extLst>
              <a:ext uri="{FF2B5EF4-FFF2-40B4-BE49-F238E27FC236}">
                <a16:creationId xmlns="" xmlns:a16="http://schemas.microsoft.com/office/drawing/2014/main" id="{6DD57D4F-10C1-444C-ABDE-4632F450B30C}"/>
              </a:ext>
            </a:extLst>
          </xdr:cNvPr>
          <xdr:cNvCxnSpPr>
            <a:stCxn id="20" idx="3"/>
            <a:endCxn id="15" idx="1"/>
          </xdr:cNvCxnSpPr>
        </xdr:nvCxnSpPr>
        <xdr:spPr>
          <a:xfrm>
            <a:off x="1947653" y="1562244"/>
            <a:ext cx="1048814" cy="318417"/>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cxnSp macro="">
        <xdr:nvCxnSpPr>
          <xdr:cNvPr id="28" name="直接箭头连接符 27">
            <a:extLst>
              <a:ext uri="{FF2B5EF4-FFF2-40B4-BE49-F238E27FC236}">
                <a16:creationId xmlns="" xmlns:a16="http://schemas.microsoft.com/office/drawing/2014/main" id="{E747E950-B7BF-4E9E-B5DF-1EA61C59F83A}"/>
              </a:ext>
            </a:extLst>
          </xdr:cNvPr>
          <xdr:cNvCxnSpPr>
            <a:stCxn id="13" idx="3"/>
            <a:endCxn id="16" idx="1"/>
          </xdr:cNvCxnSpPr>
        </xdr:nvCxnSpPr>
        <xdr:spPr>
          <a:xfrm>
            <a:off x="1958496" y="2027567"/>
            <a:ext cx="1037654" cy="316404"/>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29" name="流程图: 过程 28">
            <a:extLst>
              <a:ext uri="{FF2B5EF4-FFF2-40B4-BE49-F238E27FC236}">
                <a16:creationId xmlns="" xmlns:a16="http://schemas.microsoft.com/office/drawing/2014/main" id="{CD585D74-3AFA-4329-ACDF-981EA263CFF4}"/>
              </a:ext>
            </a:extLst>
          </xdr:cNvPr>
          <xdr:cNvSpPr/>
        </xdr:nvSpPr>
        <xdr:spPr>
          <a:xfrm>
            <a:off x="1061179" y="3797449"/>
            <a:ext cx="1009500" cy="279251"/>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gtp:start</a:t>
            </a:r>
            <a:endParaRPr lang="zh-CN" sz="1200">
              <a:effectLst/>
              <a:latin typeface="宋体"/>
              <a:cs typeface="宋体"/>
            </a:endParaRPr>
          </a:p>
          <a:p>
            <a:pPr algn="ctr">
              <a:spcAft>
                <a:spcPts val="0"/>
              </a:spcAft>
            </a:pPr>
            <a:r>
              <a:rPr lang="en-US" sz="900">
                <a:effectLst/>
                <a:latin typeface="微软雅黑"/>
                <a:cs typeface="宋体"/>
              </a:rPr>
              <a:t> </a:t>
            </a:r>
            <a:endParaRPr lang="zh-CN" sz="1200">
              <a:effectLst/>
              <a:latin typeface="宋体"/>
              <a:cs typeface="宋体"/>
            </a:endParaRPr>
          </a:p>
        </xdr:txBody>
      </xdr:sp>
      <xdr:sp macro="" textlink="">
        <xdr:nvSpPr>
          <xdr:cNvPr id="30" name="流程图: 过程 29">
            <a:extLst>
              <a:ext uri="{FF2B5EF4-FFF2-40B4-BE49-F238E27FC236}">
                <a16:creationId xmlns="" xmlns:a16="http://schemas.microsoft.com/office/drawing/2014/main" id="{620FF474-E050-427B-80F9-7544ED32EDA9}"/>
              </a:ext>
            </a:extLst>
          </xdr:cNvPr>
          <xdr:cNvSpPr/>
        </xdr:nvSpPr>
        <xdr:spPr>
          <a:xfrm>
            <a:off x="1061572" y="6080339"/>
            <a:ext cx="1009015" cy="520485"/>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gtp:end</a:t>
            </a:r>
          </a:p>
          <a:p>
            <a:pPr algn="ctr">
              <a:spcAft>
                <a:spcPts val="0"/>
              </a:spcAft>
            </a:pPr>
            <a:r>
              <a:rPr lang="en-US" altLang="zh-CN" sz="900">
                <a:solidFill>
                  <a:schemeClr val="lt1"/>
                </a:solidFill>
                <a:effectLst/>
                <a:latin typeface="微软雅黑"/>
                <a:ea typeface="+mn-ea"/>
                <a:cs typeface="Times New Roman"/>
              </a:rPr>
              <a:t>gtp:endCheck</a:t>
            </a:r>
            <a:endParaRPr lang="zh-CN" sz="900">
              <a:solidFill>
                <a:schemeClr val="lt1"/>
              </a:solidFill>
              <a:effectLst/>
              <a:latin typeface="微软雅黑"/>
              <a:ea typeface="+mn-ea"/>
              <a:cs typeface="Times New Roman"/>
            </a:endParaRPr>
          </a:p>
          <a:p>
            <a:pPr algn="ctr">
              <a:spcAft>
                <a:spcPts val="0"/>
              </a:spcAft>
            </a:pPr>
            <a:r>
              <a:rPr lang="en-US" sz="900">
                <a:effectLst/>
                <a:latin typeface="微软雅黑"/>
                <a:cs typeface="宋体"/>
              </a:rPr>
              <a:t> </a:t>
            </a:r>
            <a:endParaRPr lang="zh-CN" sz="1200">
              <a:effectLst/>
              <a:latin typeface="宋体"/>
              <a:cs typeface="宋体"/>
            </a:endParaRPr>
          </a:p>
        </xdr:txBody>
      </xdr:sp>
      <xdr:cxnSp macro="">
        <xdr:nvCxnSpPr>
          <xdr:cNvPr id="31" name="直接箭头连接符 30">
            <a:extLst>
              <a:ext uri="{FF2B5EF4-FFF2-40B4-BE49-F238E27FC236}">
                <a16:creationId xmlns="" xmlns:a16="http://schemas.microsoft.com/office/drawing/2014/main" id="{8EBC0971-079C-4998-8163-D17A97EE9EDE}"/>
              </a:ext>
            </a:extLst>
          </xdr:cNvPr>
          <xdr:cNvCxnSpPr>
            <a:stCxn id="10" idx="3"/>
            <a:endCxn id="20" idx="1"/>
          </xdr:cNvCxnSpPr>
        </xdr:nvCxnSpPr>
        <xdr:spPr>
          <a:xfrm flipV="1">
            <a:off x="749372" y="1562244"/>
            <a:ext cx="411933" cy="531614"/>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xnSp macro="">
        <xdr:nvCxnSpPr>
          <xdr:cNvPr id="32" name="直接箭头连接符 31">
            <a:extLst>
              <a:ext uri="{FF2B5EF4-FFF2-40B4-BE49-F238E27FC236}">
                <a16:creationId xmlns="" xmlns:a16="http://schemas.microsoft.com/office/drawing/2014/main" id="{2A321D02-91F8-42F6-9F3F-B79153C6CA0D}"/>
              </a:ext>
            </a:extLst>
          </xdr:cNvPr>
          <xdr:cNvCxnSpPr>
            <a:stCxn id="10" idx="3"/>
            <a:endCxn id="13" idx="1"/>
          </xdr:cNvCxnSpPr>
        </xdr:nvCxnSpPr>
        <xdr:spPr>
          <a:xfrm flipV="1">
            <a:off x="749372" y="2027567"/>
            <a:ext cx="410265" cy="66291"/>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xnSp macro="">
        <xdr:nvCxnSpPr>
          <xdr:cNvPr id="33" name="直接箭头连接符 32">
            <a:extLst>
              <a:ext uri="{FF2B5EF4-FFF2-40B4-BE49-F238E27FC236}">
                <a16:creationId xmlns="" xmlns:a16="http://schemas.microsoft.com/office/drawing/2014/main" id="{D15500A6-D818-4374-922E-16D6D84C3DEC}"/>
              </a:ext>
            </a:extLst>
          </xdr:cNvPr>
          <xdr:cNvCxnSpPr>
            <a:stCxn id="10" idx="3"/>
            <a:endCxn id="63" idx="1"/>
          </xdr:cNvCxnSpPr>
        </xdr:nvCxnSpPr>
        <xdr:spPr>
          <a:xfrm>
            <a:off x="749372" y="2093858"/>
            <a:ext cx="427448" cy="383901"/>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34" name="流程图: 过程 33">
            <a:extLst>
              <a:ext uri="{FF2B5EF4-FFF2-40B4-BE49-F238E27FC236}">
                <a16:creationId xmlns="" xmlns:a16="http://schemas.microsoft.com/office/drawing/2014/main" id="{FE0324F0-8E50-4E3A-A273-5631B6A4C1B1}"/>
              </a:ext>
            </a:extLst>
          </xdr:cNvPr>
          <xdr:cNvSpPr/>
        </xdr:nvSpPr>
        <xdr:spPr>
          <a:xfrm>
            <a:off x="1036313" y="4341062"/>
            <a:ext cx="1041639" cy="307138"/>
          </a:xfrm>
          <a:prstGeom prst="flowChartProcess">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gtp:splitCase</a:t>
            </a:r>
            <a:endParaRPr lang="zh-CN" sz="1200">
              <a:effectLst/>
              <a:latin typeface="宋体"/>
              <a:cs typeface="宋体"/>
            </a:endParaRPr>
          </a:p>
          <a:p>
            <a:pPr algn="ctr">
              <a:spcAft>
                <a:spcPts val="0"/>
              </a:spcAft>
            </a:pPr>
            <a:r>
              <a:rPr lang="en-US" sz="900">
                <a:effectLst/>
                <a:latin typeface="微软雅黑"/>
                <a:cs typeface="Times New Roman"/>
              </a:rPr>
              <a:t> </a:t>
            </a:r>
            <a:endParaRPr lang="zh-CN" sz="1200">
              <a:effectLst/>
              <a:latin typeface="宋体"/>
              <a:cs typeface="宋体"/>
            </a:endParaRPr>
          </a:p>
        </xdr:txBody>
      </xdr:sp>
      <xdr:cxnSp macro="">
        <xdr:nvCxnSpPr>
          <xdr:cNvPr id="35" name="直接箭头连接符 34">
            <a:extLst>
              <a:ext uri="{FF2B5EF4-FFF2-40B4-BE49-F238E27FC236}">
                <a16:creationId xmlns="" xmlns:a16="http://schemas.microsoft.com/office/drawing/2014/main" id="{4F7C1BA0-C1C4-4459-8C7B-542D29B518B5}"/>
              </a:ext>
            </a:extLst>
          </xdr:cNvPr>
          <xdr:cNvCxnSpPr>
            <a:stCxn id="29" idx="2"/>
            <a:endCxn id="34" idx="0"/>
          </xdr:cNvCxnSpPr>
        </xdr:nvCxnSpPr>
        <xdr:spPr>
          <a:xfrm flipH="1">
            <a:off x="1557133" y="4076700"/>
            <a:ext cx="8796" cy="264362"/>
          </a:xfrm>
          <a:prstGeom prst="straightConnector1">
            <a:avLst/>
          </a:prstGeom>
          <a:ln>
            <a:solidFill>
              <a:schemeClr val="accent5">
                <a:lumMod val="60000"/>
                <a:lumOff val="40000"/>
              </a:schemeClr>
            </a:solidFill>
            <a:tailEnd type="arrow"/>
          </a:ln>
        </xdr:spPr>
        <xdr:style>
          <a:lnRef idx="2">
            <a:schemeClr val="accent4"/>
          </a:lnRef>
          <a:fillRef idx="0">
            <a:schemeClr val="accent4"/>
          </a:fillRef>
          <a:effectRef idx="1">
            <a:schemeClr val="accent4"/>
          </a:effectRef>
          <a:fontRef idx="minor">
            <a:schemeClr val="tx1"/>
          </a:fontRef>
        </xdr:style>
      </xdr:cxnSp>
      <xdr:cxnSp macro="">
        <xdr:nvCxnSpPr>
          <xdr:cNvPr id="36" name="直接箭头连接符 35">
            <a:extLst>
              <a:ext uri="{FF2B5EF4-FFF2-40B4-BE49-F238E27FC236}">
                <a16:creationId xmlns="" xmlns:a16="http://schemas.microsoft.com/office/drawing/2014/main" id="{1DE950C8-443D-4E66-9F28-71DAF2589A85}"/>
              </a:ext>
            </a:extLst>
          </xdr:cNvPr>
          <xdr:cNvCxnSpPr>
            <a:stCxn id="34" idx="2"/>
            <a:endCxn id="41" idx="0"/>
          </xdr:cNvCxnSpPr>
        </xdr:nvCxnSpPr>
        <xdr:spPr>
          <a:xfrm>
            <a:off x="1557133" y="4648200"/>
            <a:ext cx="2320" cy="219859"/>
          </a:xfrm>
          <a:prstGeom prst="straightConnector1">
            <a:avLst/>
          </a:prstGeom>
          <a:ln>
            <a:solidFill>
              <a:schemeClr val="accent5">
                <a:lumMod val="60000"/>
                <a:lumOff val="40000"/>
              </a:schemeClr>
            </a:solidFill>
            <a:tailEnd type="arrow"/>
          </a:ln>
        </xdr:spPr>
        <xdr:style>
          <a:lnRef idx="2">
            <a:schemeClr val="accent4"/>
          </a:lnRef>
          <a:fillRef idx="0">
            <a:schemeClr val="accent4"/>
          </a:fillRef>
          <a:effectRef idx="1">
            <a:schemeClr val="accent4"/>
          </a:effectRef>
          <a:fontRef idx="minor">
            <a:schemeClr val="tx1"/>
          </a:fontRef>
        </xdr:style>
      </xdr:cxnSp>
      <xdr:cxnSp macro="">
        <xdr:nvCxnSpPr>
          <xdr:cNvPr id="37" name="直接箭头连接符 36">
            <a:extLst>
              <a:ext uri="{FF2B5EF4-FFF2-40B4-BE49-F238E27FC236}">
                <a16:creationId xmlns="" xmlns:a16="http://schemas.microsoft.com/office/drawing/2014/main" id="{250875E8-740A-4C1A-9440-88DE3DFCEDCD}"/>
              </a:ext>
            </a:extLst>
          </xdr:cNvPr>
          <xdr:cNvCxnSpPr>
            <a:stCxn id="29" idx="3"/>
            <a:endCxn id="17" idx="1"/>
          </xdr:cNvCxnSpPr>
        </xdr:nvCxnSpPr>
        <xdr:spPr>
          <a:xfrm>
            <a:off x="2070679" y="3937075"/>
            <a:ext cx="867077" cy="74824"/>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38" name="文本框 107">
            <a:extLst>
              <a:ext uri="{FF2B5EF4-FFF2-40B4-BE49-F238E27FC236}">
                <a16:creationId xmlns="" xmlns:a16="http://schemas.microsoft.com/office/drawing/2014/main" id="{FB9677FC-C40F-4FB1-AF15-40A2C1CEB083}"/>
              </a:ext>
            </a:extLst>
          </xdr:cNvPr>
          <xdr:cNvSpPr txBox="1"/>
        </xdr:nvSpPr>
        <xdr:spPr>
          <a:xfrm>
            <a:off x="367993" y="834680"/>
            <a:ext cx="867667" cy="354466"/>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100" kern="100">
                <a:effectLst/>
                <a:latin typeface="Times New Roman"/>
                <a:ea typeface="宋体"/>
                <a:cs typeface="宋体"/>
              </a:rPr>
              <a:t>GTP Service</a:t>
            </a:r>
            <a:endParaRPr lang="zh-CN" sz="1050" kern="100">
              <a:effectLst/>
              <a:latin typeface="Times New Roman"/>
              <a:ea typeface="宋体"/>
              <a:cs typeface="宋体"/>
            </a:endParaRPr>
          </a:p>
        </xdr:txBody>
      </xdr:sp>
      <xdr:sp macro="" textlink="">
        <xdr:nvSpPr>
          <xdr:cNvPr id="39" name="文本框 108">
            <a:extLst>
              <a:ext uri="{FF2B5EF4-FFF2-40B4-BE49-F238E27FC236}">
                <a16:creationId xmlns="" xmlns:a16="http://schemas.microsoft.com/office/drawing/2014/main" id="{C9DA58BB-1021-4363-B129-665CF4FF6F97}"/>
              </a:ext>
            </a:extLst>
          </xdr:cNvPr>
          <xdr:cNvSpPr txBox="1"/>
        </xdr:nvSpPr>
        <xdr:spPr>
          <a:xfrm>
            <a:off x="190789" y="4624445"/>
            <a:ext cx="846283" cy="319123"/>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100" kern="100">
                <a:effectLst/>
                <a:latin typeface="Times New Roman"/>
                <a:ea typeface="宋体"/>
                <a:cs typeface="宋体"/>
              </a:rPr>
              <a:t>Jenkins Service</a:t>
            </a:r>
            <a:endParaRPr lang="zh-CN" sz="1050" kern="100">
              <a:effectLst/>
              <a:latin typeface="Times New Roman"/>
              <a:ea typeface="宋体"/>
              <a:cs typeface="宋体"/>
            </a:endParaRPr>
          </a:p>
        </xdr:txBody>
      </xdr:sp>
      <xdr:sp macro="" textlink="">
        <xdr:nvSpPr>
          <xdr:cNvPr id="40" name="文本框 109">
            <a:extLst>
              <a:ext uri="{FF2B5EF4-FFF2-40B4-BE49-F238E27FC236}">
                <a16:creationId xmlns="" xmlns:a16="http://schemas.microsoft.com/office/drawing/2014/main" id="{8CECF86C-3C84-4C2D-B797-E0091C42DFAE}"/>
              </a:ext>
            </a:extLst>
          </xdr:cNvPr>
          <xdr:cNvSpPr txBox="1"/>
        </xdr:nvSpPr>
        <xdr:spPr>
          <a:xfrm>
            <a:off x="4539073" y="3048296"/>
            <a:ext cx="651111" cy="315451"/>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050" kern="100">
                <a:effectLst/>
                <a:latin typeface="Times New Roman"/>
                <a:ea typeface="宋体"/>
                <a:cs typeface="宋体"/>
              </a:rPr>
              <a:t>MySQL</a:t>
            </a:r>
            <a:endParaRPr lang="zh-CN" sz="1050" kern="100">
              <a:effectLst/>
              <a:latin typeface="Times New Roman"/>
              <a:ea typeface="宋体"/>
              <a:cs typeface="宋体"/>
            </a:endParaRPr>
          </a:p>
        </xdr:txBody>
      </xdr:sp>
      <xdr:sp macro="" textlink="">
        <xdr:nvSpPr>
          <xdr:cNvPr id="41" name="流程图: 过程 40">
            <a:extLst>
              <a:ext uri="{FF2B5EF4-FFF2-40B4-BE49-F238E27FC236}">
                <a16:creationId xmlns="" xmlns:a16="http://schemas.microsoft.com/office/drawing/2014/main" id="{494B0151-9701-482A-9C57-363DF7176F6B}"/>
              </a:ext>
            </a:extLst>
          </xdr:cNvPr>
          <xdr:cNvSpPr/>
        </xdr:nvSpPr>
        <xdr:spPr>
          <a:xfrm>
            <a:off x="1055580" y="4868059"/>
            <a:ext cx="1007745" cy="456416"/>
          </a:xfrm>
          <a:prstGeom prst="flowChartProcess">
            <a:avLst/>
          </a:prstGeom>
          <a:solidFill>
            <a:schemeClr val="tx1"/>
          </a:solidFill>
        </xdr:spPr>
        <xdr:style>
          <a:lnRef idx="3">
            <a:schemeClr val="lt1"/>
          </a:lnRef>
          <a:fillRef idx="1">
            <a:schemeClr val="accent5"/>
          </a:fillRef>
          <a:effectRef idx="1">
            <a:schemeClr val="accent5"/>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宋体"/>
              </a:rPr>
              <a:t> </a:t>
            </a:r>
            <a:r>
              <a:rPr lang="en-US" sz="900">
                <a:effectLst/>
                <a:latin typeface="微软雅黑"/>
                <a:cs typeface="Times New Roman"/>
              </a:rPr>
              <a:t>Jenkins</a:t>
            </a:r>
            <a:endParaRPr lang="zh-CN" sz="1200">
              <a:effectLst/>
              <a:latin typeface="宋体"/>
              <a:cs typeface="宋体"/>
            </a:endParaRPr>
          </a:p>
          <a:p>
            <a:pPr algn="ctr">
              <a:spcAft>
                <a:spcPts val="0"/>
              </a:spcAft>
            </a:pPr>
            <a:r>
              <a:rPr lang="en-US" sz="900">
                <a:effectLst/>
                <a:latin typeface="微软雅黑"/>
                <a:cs typeface="Times New Roman"/>
              </a:rPr>
              <a:t>Build-Test</a:t>
            </a:r>
            <a:endParaRPr lang="zh-CN" sz="1200">
              <a:effectLst/>
              <a:latin typeface="宋体"/>
              <a:cs typeface="宋体"/>
            </a:endParaRPr>
          </a:p>
          <a:p>
            <a:pPr algn="ctr">
              <a:spcAft>
                <a:spcPts val="0"/>
              </a:spcAft>
            </a:pPr>
            <a:r>
              <a:rPr lang="en-US" sz="1200">
                <a:effectLst/>
                <a:latin typeface="宋体"/>
                <a:cs typeface="宋体"/>
              </a:rPr>
              <a:t> </a:t>
            </a:r>
            <a:endParaRPr lang="zh-CN" sz="1200">
              <a:effectLst/>
              <a:latin typeface="宋体"/>
              <a:cs typeface="宋体"/>
            </a:endParaRPr>
          </a:p>
        </xdr:txBody>
      </xdr:sp>
      <xdr:cxnSp macro="">
        <xdr:nvCxnSpPr>
          <xdr:cNvPr id="42" name="直接箭头连接符 41">
            <a:extLst>
              <a:ext uri="{FF2B5EF4-FFF2-40B4-BE49-F238E27FC236}">
                <a16:creationId xmlns="" xmlns:a16="http://schemas.microsoft.com/office/drawing/2014/main" id="{6A9312F5-E921-4893-A355-33C2A3E2FBD9}"/>
              </a:ext>
            </a:extLst>
          </xdr:cNvPr>
          <xdr:cNvCxnSpPr>
            <a:stCxn id="41" idx="2"/>
            <a:endCxn id="80" idx="0"/>
          </xdr:cNvCxnSpPr>
        </xdr:nvCxnSpPr>
        <xdr:spPr>
          <a:xfrm>
            <a:off x="1559452" y="5324475"/>
            <a:ext cx="4192" cy="200025"/>
          </a:xfrm>
          <a:prstGeom prst="straightConnector1">
            <a:avLst/>
          </a:prstGeom>
          <a:ln>
            <a:solidFill>
              <a:schemeClr val="accent5">
                <a:lumMod val="60000"/>
                <a:lumOff val="40000"/>
              </a:schemeClr>
            </a:solidFill>
            <a:tailEnd type="arrow"/>
          </a:ln>
        </xdr:spPr>
        <xdr:style>
          <a:lnRef idx="2">
            <a:schemeClr val="accent4"/>
          </a:lnRef>
          <a:fillRef idx="0">
            <a:schemeClr val="accent4"/>
          </a:fillRef>
          <a:effectRef idx="1">
            <a:schemeClr val="accent4"/>
          </a:effectRef>
          <a:fontRef idx="minor">
            <a:schemeClr val="tx1"/>
          </a:fontRef>
        </xdr:style>
      </xdr:cxnSp>
      <xdr:cxnSp macro="">
        <xdr:nvCxnSpPr>
          <xdr:cNvPr id="43" name="直接箭头连接符 42">
            <a:extLst>
              <a:ext uri="{FF2B5EF4-FFF2-40B4-BE49-F238E27FC236}">
                <a16:creationId xmlns="" xmlns:a16="http://schemas.microsoft.com/office/drawing/2014/main" id="{DEE421E8-D11C-4564-8C1F-DECD1FAF530D}"/>
              </a:ext>
            </a:extLst>
          </xdr:cNvPr>
          <xdr:cNvCxnSpPr>
            <a:stCxn id="16" idx="1"/>
            <a:endCxn id="29" idx="3"/>
          </xdr:cNvCxnSpPr>
        </xdr:nvCxnSpPr>
        <xdr:spPr>
          <a:xfrm flipH="1">
            <a:off x="2070679" y="2343971"/>
            <a:ext cx="925471" cy="1593104"/>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cxnSp macro="">
        <xdr:nvCxnSpPr>
          <xdr:cNvPr id="44" name="直接箭头连接符 43">
            <a:extLst>
              <a:ext uri="{FF2B5EF4-FFF2-40B4-BE49-F238E27FC236}">
                <a16:creationId xmlns="" xmlns:a16="http://schemas.microsoft.com/office/drawing/2014/main" id="{5B328BFB-52C3-46D5-BB34-B39FE4B2F905}"/>
              </a:ext>
            </a:extLst>
          </xdr:cNvPr>
          <xdr:cNvCxnSpPr>
            <a:stCxn id="17" idx="1"/>
            <a:endCxn id="34" idx="3"/>
          </xdr:cNvCxnSpPr>
        </xdr:nvCxnSpPr>
        <xdr:spPr>
          <a:xfrm flipH="1">
            <a:off x="2077952" y="4011899"/>
            <a:ext cx="859803" cy="482732"/>
          </a:xfrm>
          <a:prstGeom prst="straightConnector1">
            <a:avLst/>
          </a:prstGeom>
          <a:ln>
            <a:solidFill>
              <a:schemeClr val="tx2">
                <a:lumMod val="60000"/>
                <a:lumOff val="40000"/>
              </a:schemeClr>
            </a:solidFill>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45" name="流程图: 可选过程 44">
            <a:extLst>
              <a:ext uri="{FF2B5EF4-FFF2-40B4-BE49-F238E27FC236}">
                <a16:creationId xmlns="" xmlns:a16="http://schemas.microsoft.com/office/drawing/2014/main" id="{770E908E-0E13-4400-8DD2-2D1F37F15B87}"/>
              </a:ext>
            </a:extLst>
          </xdr:cNvPr>
          <xdr:cNvSpPr/>
        </xdr:nvSpPr>
        <xdr:spPr>
          <a:xfrm>
            <a:off x="3059657" y="5268430"/>
            <a:ext cx="528132" cy="323178"/>
          </a:xfrm>
          <a:prstGeom prst="flowChartAlternateProcess">
            <a:avLst/>
          </a:prstGeom>
          <a:solidFill>
            <a:schemeClr val="accent2">
              <a:alpha val="70000"/>
            </a:schemeClr>
          </a:solidFill>
          <a:ln>
            <a:prstDash val="sysDash"/>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Error</a:t>
            </a:r>
            <a:endParaRPr lang="zh-CN" sz="1050" kern="100">
              <a:effectLst/>
              <a:latin typeface="Times New Roman"/>
              <a:ea typeface="宋体"/>
              <a:cs typeface="宋体"/>
            </a:endParaRPr>
          </a:p>
        </xdr:txBody>
      </xdr:sp>
      <xdr:cxnSp macro="">
        <xdr:nvCxnSpPr>
          <xdr:cNvPr id="46" name="直接箭头连接符 45">
            <a:extLst>
              <a:ext uri="{FF2B5EF4-FFF2-40B4-BE49-F238E27FC236}">
                <a16:creationId xmlns="" xmlns:a16="http://schemas.microsoft.com/office/drawing/2014/main" id="{CCF00C28-C8AF-4ECE-AB5E-274BD2BDC0A0}"/>
              </a:ext>
            </a:extLst>
          </xdr:cNvPr>
          <xdr:cNvCxnSpPr>
            <a:stCxn id="30" idx="3"/>
            <a:endCxn id="45" idx="1"/>
          </xdr:cNvCxnSpPr>
        </xdr:nvCxnSpPr>
        <xdr:spPr>
          <a:xfrm flipV="1">
            <a:off x="2070587" y="5430019"/>
            <a:ext cx="989071" cy="910563"/>
          </a:xfrm>
          <a:prstGeom prst="straightConnector1">
            <a:avLst/>
          </a:prstGeom>
          <a:ln>
            <a:solidFill>
              <a:schemeClr val="accent2">
                <a:lumMod val="75000"/>
              </a:schemeClr>
            </a:solidFill>
            <a:prstDash val="sysDash"/>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47" name="流程图: 过程 46">
            <a:extLst>
              <a:ext uri="{FF2B5EF4-FFF2-40B4-BE49-F238E27FC236}">
                <a16:creationId xmlns="" xmlns:a16="http://schemas.microsoft.com/office/drawing/2014/main" id="{782A0484-C4FE-4756-B2C0-1C34C7307B50}"/>
              </a:ext>
            </a:extLst>
          </xdr:cNvPr>
          <xdr:cNvSpPr/>
        </xdr:nvSpPr>
        <xdr:spPr>
          <a:xfrm>
            <a:off x="4669613" y="8693407"/>
            <a:ext cx="477988" cy="405279"/>
          </a:xfrm>
          <a:prstGeom prst="flowChartProcess">
            <a:avLst/>
          </a:prstGeom>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latin typeface="Times New Roman"/>
                <a:ea typeface="宋体"/>
                <a:cs typeface="宋体"/>
              </a:rPr>
              <a:t>Result</a:t>
            </a:r>
            <a:endParaRPr lang="zh-CN" sz="1050" kern="100">
              <a:effectLst/>
              <a:latin typeface="Times New Roman"/>
              <a:ea typeface="宋体"/>
              <a:cs typeface="宋体"/>
            </a:endParaRPr>
          </a:p>
        </xdr:txBody>
      </xdr:sp>
      <xdr:cxnSp macro="">
        <xdr:nvCxnSpPr>
          <xdr:cNvPr id="48" name="肘形连接符 56">
            <a:extLst>
              <a:ext uri="{FF2B5EF4-FFF2-40B4-BE49-F238E27FC236}">
                <a16:creationId xmlns="" xmlns:a16="http://schemas.microsoft.com/office/drawing/2014/main" id="{B6467CEC-48AC-4F54-906B-834CB1183E81}"/>
              </a:ext>
            </a:extLst>
          </xdr:cNvPr>
          <xdr:cNvCxnSpPr>
            <a:stCxn id="8" idx="2"/>
            <a:endCxn id="6" idx="1"/>
          </xdr:cNvCxnSpPr>
        </xdr:nvCxnSpPr>
        <xdr:spPr>
          <a:xfrm rot="16200000" flipH="1">
            <a:off x="1839298" y="6304189"/>
            <a:ext cx="2071830" cy="3122304"/>
          </a:xfrm>
          <a:prstGeom prst="bentConnector2">
            <a:avLst/>
          </a:prstGeom>
          <a:ln>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49" name="文本框 109">
            <a:extLst>
              <a:ext uri="{FF2B5EF4-FFF2-40B4-BE49-F238E27FC236}">
                <a16:creationId xmlns="" xmlns:a16="http://schemas.microsoft.com/office/drawing/2014/main" id="{5D7A2A42-EA83-4286-B893-8A9C41F0584B}"/>
              </a:ext>
            </a:extLst>
          </xdr:cNvPr>
          <xdr:cNvSpPr txBox="1"/>
        </xdr:nvSpPr>
        <xdr:spPr>
          <a:xfrm>
            <a:off x="5075820" y="7331287"/>
            <a:ext cx="790311" cy="314960"/>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050" kern="100">
                <a:effectLst/>
                <a:latin typeface="Times New Roman"/>
                <a:ea typeface="宋体"/>
                <a:cs typeface="宋体"/>
              </a:rPr>
              <a:t>MongoDB</a:t>
            </a:r>
            <a:endParaRPr lang="zh-CN" sz="1050" kern="100">
              <a:effectLst/>
              <a:latin typeface="Times New Roman"/>
              <a:ea typeface="宋体"/>
              <a:cs typeface="宋体"/>
            </a:endParaRPr>
          </a:p>
        </xdr:txBody>
      </xdr:sp>
      <xdr:sp macro="" textlink="">
        <xdr:nvSpPr>
          <xdr:cNvPr id="50" name="流程图: 过程 49">
            <a:extLst>
              <a:ext uri="{FF2B5EF4-FFF2-40B4-BE49-F238E27FC236}">
                <a16:creationId xmlns="" xmlns:a16="http://schemas.microsoft.com/office/drawing/2014/main" id="{F81651D4-5645-44CB-9A2D-7142284F8CC4}"/>
              </a:ext>
            </a:extLst>
          </xdr:cNvPr>
          <xdr:cNvSpPr/>
        </xdr:nvSpPr>
        <xdr:spPr>
          <a:xfrm>
            <a:off x="5575690" y="4173957"/>
            <a:ext cx="640384" cy="310359"/>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n-US" sz="900">
                <a:effectLst/>
                <a:latin typeface="微软雅黑"/>
                <a:cs typeface="Times New Roman"/>
              </a:rPr>
              <a:t>Regular</a:t>
            </a:r>
            <a:endParaRPr lang="zh-CN" sz="1200">
              <a:effectLst/>
              <a:latin typeface="宋体"/>
              <a:cs typeface="宋体"/>
            </a:endParaRPr>
          </a:p>
        </xdr:txBody>
      </xdr:sp>
      <xdr:sp macro="" textlink="">
        <xdr:nvSpPr>
          <xdr:cNvPr id="51" name="流程图: 过程 50">
            <a:extLst>
              <a:ext uri="{FF2B5EF4-FFF2-40B4-BE49-F238E27FC236}">
                <a16:creationId xmlns="" xmlns:a16="http://schemas.microsoft.com/office/drawing/2014/main" id="{45629D03-295F-4604-BD25-5914BCB2FF75}"/>
              </a:ext>
            </a:extLst>
          </xdr:cNvPr>
          <xdr:cNvSpPr/>
        </xdr:nvSpPr>
        <xdr:spPr>
          <a:xfrm>
            <a:off x="5581697" y="3687572"/>
            <a:ext cx="626495" cy="309880"/>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n-US" sz="900">
                <a:effectLst/>
                <a:latin typeface="微软雅黑"/>
                <a:cs typeface="Times New Roman"/>
              </a:rPr>
              <a:t>SvnInfo</a:t>
            </a:r>
            <a:endParaRPr lang="zh-CN" sz="1200">
              <a:effectLst/>
              <a:latin typeface="宋体"/>
              <a:cs typeface="宋体"/>
            </a:endParaRPr>
          </a:p>
        </xdr:txBody>
      </xdr:sp>
      <xdr:sp macro="" textlink="">
        <xdr:nvSpPr>
          <xdr:cNvPr id="52" name="流程图: 过程 51">
            <a:extLst>
              <a:ext uri="{FF2B5EF4-FFF2-40B4-BE49-F238E27FC236}">
                <a16:creationId xmlns="" xmlns:a16="http://schemas.microsoft.com/office/drawing/2014/main" id="{F634FD8A-2970-481A-8B1B-8608069DBBF8}"/>
              </a:ext>
            </a:extLst>
          </xdr:cNvPr>
          <xdr:cNvSpPr/>
        </xdr:nvSpPr>
        <xdr:spPr>
          <a:xfrm>
            <a:off x="5584043" y="3194176"/>
            <a:ext cx="722788" cy="309245"/>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n-US" sz="900">
                <a:effectLst/>
                <a:latin typeface="微软雅黑"/>
                <a:cs typeface="Times New Roman"/>
              </a:rPr>
              <a:t>Machine</a:t>
            </a:r>
            <a:endParaRPr lang="zh-CN" sz="1200">
              <a:effectLst/>
              <a:latin typeface="宋体"/>
              <a:cs typeface="宋体"/>
            </a:endParaRPr>
          </a:p>
        </xdr:txBody>
      </xdr:sp>
      <xdr:sp macro="" textlink="">
        <xdr:nvSpPr>
          <xdr:cNvPr id="53" name="流程图: 可选过程 52">
            <a:extLst>
              <a:ext uri="{FF2B5EF4-FFF2-40B4-BE49-F238E27FC236}">
                <a16:creationId xmlns="" xmlns:a16="http://schemas.microsoft.com/office/drawing/2014/main" id="{1D642EA6-AF03-4448-B924-076C535CA007}"/>
              </a:ext>
            </a:extLst>
          </xdr:cNvPr>
          <xdr:cNvSpPr/>
        </xdr:nvSpPr>
        <xdr:spPr>
          <a:xfrm>
            <a:off x="4348728" y="5449777"/>
            <a:ext cx="2058832" cy="1304269"/>
          </a:xfrm>
          <a:prstGeom prst="flowChartAlternateProcess">
            <a:avLst/>
          </a:prstGeom>
          <a:solidFill>
            <a:schemeClr val="bg1">
              <a:lumMod val="65000"/>
              <a:alpha val="20000"/>
            </a:scheme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sp macro="" textlink="">
        <xdr:nvSpPr>
          <xdr:cNvPr id="54" name="矩形 53">
            <a:extLst>
              <a:ext uri="{FF2B5EF4-FFF2-40B4-BE49-F238E27FC236}">
                <a16:creationId xmlns="" xmlns:a16="http://schemas.microsoft.com/office/drawing/2014/main" id="{F9256371-D094-4E4C-B612-05C235A80387}"/>
              </a:ext>
            </a:extLst>
          </xdr:cNvPr>
          <xdr:cNvSpPr/>
        </xdr:nvSpPr>
        <xdr:spPr>
          <a:xfrm>
            <a:off x="4858183" y="5586088"/>
            <a:ext cx="1016062" cy="432795"/>
          </a:xfrm>
          <a:prstGeom prst="rect">
            <a:avLst/>
          </a:prstGeom>
          <a:solidFill>
            <a:schemeClr val="bg1">
              <a:lumMod val="65000"/>
            </a:schemeClr>
          </a:solidFill>
          <a:ln>
            <a:solidFill>
              <a:schemeClr val="bg1">
                <a:lumMod val="5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latin typeface="Times New Roman"/>
                <a:ea typeface="宋体"/>
                <a:cs typeface="宋体"/>
              </a:rPr>
              <a:t>Task Configure</a:t>
            </a:r>
            <a:endParaRPr lang="zh-CN" sz="1050" kern="100">
              <a:effectLst/>
              <a:latin typeface="Times New Roman"/>
              <a:ea typeface="宋体"/>
              <a:cs typeface="宋体"/>
            </a:endParaRPr>
          </a:p>
        </xdr:txBody>
      </xdr:sp>
      <xdr:sp macro="" textlink="">
        <xdr:nvSpPr>
          <xdr:cNvPr id="55" name="矩形 54">
            <a:extLst>
              <a:ext uri="{FF2B5EF4-FFF2-40B4-BE49-F238E27FC236}">
                <a16:creationId xmlns="" xmlns:a16="http://schemas.microsoft.com/office/drawing/2014/main" id="{18262762-AD54-4558-BB87-8CD0EAD476C9}"/>
              </a:ext>
            </a:extLst>
          </xdr:cNvPr>
          <xdr:cNvSpPr/>
        </xdr:nvSpPr>
        <xdr:spPr>
          <a:xfrm>
            <a:off x="4858175" y="6164944"/>
            <a:ext cx="1016000" cy="432435"/>
          </a:xfrm>
          <a:prstGeom prst="rect">
            <a:avLst/>
          </a:prstGeom>
          <a:solidFill>
            <a:schemeClr val="bg1">
              <a:lumMod val="65000"/>
            </a:schemeClr>
          </a:solidFill>
          <a:ln>
            <a:solidFill>
              <a:schemeClr val="bg1">
                <a:lumMod val="5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a:effectLst/>
                <a:ea typeface="宋体"/>
                <a:cs typeface="Times New Roman"/>
              </a:rPr>
              <a:t>Task Report</a:t>
            </a:r>
            <a:endParaRPr lang="zh-CN" sz="1200">
              <a:effectLst/>
              <a:latin typeface="宋体"/>
              <a:cs typeface="宋体"/>
            </a:endParaRPr>
          </a:p>
        </xdr:txBody>
      </xdr:sp>
      <xdr:cxnSp macro="">
        <xdr:nvCxnSpPr>
          <xdr:cNvPr id="56" name="直接连接符 55">
            <a:extLst>
              <a:ext uri="{FF2B5EF4-FFF2-40B4-BE49-F238E27FC236}">
                <a16:creationId xmlns="" xmlns:a16="http://schemas.microsoft.com/office/drawing/2014/main" id="{D44305D4-C654-4FFC-A969-67EDC2A26ED9}"/>
              </a:ext>
            </a:extLst>
          </xdr:cNvPr>
          <xdr:cNvCxnSpPr>
            <a:stCxn id="53" idx="0"/>
            <a:endCxn id="7" idx="2"/>
          </xdr:cNvCxnSpPr>
        </xdr:nvCxnSpPr>
        <xdr:spPr>
          <a:xfrm flipH="1" flipV="1">
            <a:off x="5372858" y="4646196"/>
            <a:ext cx="5286" cy="803581"/>
          </a:xfrm>
          <a:prstGeom prst="line">
            <a:avLst/>
          </a:prstGeom>
          <a:ln>
            <a:solidFill>
              <a:srgbClr val="92D050"/>
            </a:solidFill>
            <a:headEnd type="arrow"/>
            <a:tailEnd type="arrow"/>
          </a:ln>
        </xdr:spPr>
        <xdr:style>
          <a:lnRef idx="2">
            <a:schemeClr val="accent5"/>
          </a:lnRef>
          <a:fillRef idx="0">
            <a:schemeClr val="accent5"/>
          </a:fillRef>
          <a:effectRef idx="1">
            <a:schemeClr val="accent5"/>
          </a:effectRef>
          <a:fontRef idx="minor">
            <a:schemeClr val="tx1"/>
          </a:fontRef>
        </xdr:style>
      </xdr:cxnSp>
      <xdr:cxnSp macro="">
        <xdr:nvCxnSpPr>
          <xdr:cNvPr id="57" name="直接连接符 56">
            <a:extLst>
              <a:ext uri="{FF2B5EF4-FFF2-40B4-BE49-F238E27FC236}">
                <a16:creationId xmlns="" xmlns:a16="http://schemas.microsoft.com/office/drawing/2014/main" id="{CAC36552-9E2D-4BD0-85C8-84CAC1F24275}"/>
              </a:ext>
            </a:extLst>
          </xdr:cNvPr>
          <xdr:cNvCxnSpPr>
            <a:stCxn id="6" idx="0"/>
            <a:endCxn id="53" idx="2"/>
          </xdr:cNvCxnSpPr>
        </xdr:nvCxnSpPr>
        <xdr:spPr>
          <a:xfrm flipV="1">
            <a:off x="5369054" y="6754046"/>
            <a:ext cx="9091" cy="1759764"/>
          </a:xfrm>
          <a:prstGeom prst="line">
            <a:avLst/>
          </a:prstGeom>
          <a:ln>
            <a:solidFill>
              <a:schemeClr val="accent6">
                <a:lumMod val="75000"/>
              </a:schemeClr>
            </a:solidFill>
            <a:headEnd type="none"/>
            <a:tailEnd type="arrow"/>
          </a:ln>
        </xdr:spPr>
        <xdr:style>
          <a:lnRef idx="2">
            <a:schemeClr val="accent5"/>
          </a:lnRef>
          <a:fillRef idx="0">
            <a:schemeClr val="accent5"/>
          </a:fillRef>
          <a:effectRef idx="1">
            <a:schemeClr val="accent5"/>
          </a:effectRef>
          <a:fontRef idx="minor">
            <a:schemeClr val="tx1"/>
          </a:fontRef>
        </xdr:style>
      </xdr:cxnSp>
      <xdr:sp macro="" textlink="">
        <xdr:nvSpPr>
          <xdr:cNvPr id="58" name="文本框 109">
            <a:extLst>
              <a:ext uri="{FF2B5EF4-FFF2-40B4-BE49-F238E27FC236}">
                <a16:creationId xmlns="" xmlns:a16="http://schemas.microsoft.com/office/drawing/2014/main" id="{F2168B19-9508-4632-84C8-B20EF8F2BF75}"/>
              </a:ext>
            </a:extLst>
          </xdr:cNvPr>
          <xdr:cNvSpPr txBox="1"/>
        </xdr:nvSpPr>
        <xdr:spPr>
          <a:xfrm>
            <a:off x="5850392" y="5571962"/>
            <a:ext cx="493771" cy="503263"/>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050" kern="100">
                <a:effectLst/>
                <a:latin typeface="Times New Roman"/>
                <a:ea typeface="宋体"/>
                <a:cs typeface="宋体"/>
              </a:rPr>
              <a:t>GTP</a:t>
            </a:r>
            <a:endParaRPr lang="zh-CN" sz="1050" kern="100">
              <a:effectLst/>
              <a:latin typeface="Times New Roman"/>
              <a:ea typeface="宋体"/>
              <a:cs typeface="宋体"/>
            </a:endParaRPr>
          </a:p>
          <a:p>
            <a:pPr algn="just">
              <a:spcAft>
                <a:spcPts val="0"/>
              </a:spcAft>
            </a:pPr>
            <a:r>
              <a:rPr lang="en-US" sz="1050" kern="100">
                <a:effectLst/>
                <a:latin typeface="Times New Roman"/>
                <a:ea typeface="宋体"/>
                <a:cs typeface="宋体"/>
              </a:rPr>
              <a:t>WEB</a:t>
            </a:r>
            <a:endParaRPr lang="zh-CN" sz="1050" kern="100">
              <a:effectLst/>
              <a:latin typeface="Times New Roman"/>
              <a:ea typeface="宋体"/>
              <a:cs typeface="宋体"/>
            </a:endParaRPr>
          </a:p>
        </xdr:txBody>
      </xdr:sp>
      <xdr:sp macro="" textlink="">
        <xdr:nvSpPr>
          <xdr:cNvPr id="59" name="文本框 109">
            <a:extLst>
              <a:ext uri="{FF2B5EF4-FFF2-40B4-BE49-F238E27FC236}">
                <a16:creationId xmlns="" xmlns:a16="http://schemas.microsoft.com/office/drawing/2014/main" id="{1BA8F7E7-F7E3-4767-8DA9-6CC83FF1B897}"/>
              </a:ext>
            </a:extLst>
          </xdr:cNvPr>
          <xdr:cNvSpPr txBox="1"/>
        </xdr:nvSpPr>
        <xdr:spPr>
          <a:xfrm>
            <a:off x="3456225" y="2555228"/>
            <a:ext cx="716573" cy="480259"/>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sz="1050" kern="100">
                <a:effectLst/>
                <a:latin typeface="Times New Roman"/>
                <a:ea typeface="宋体"/>
                <a:cs typeface="宋体"/>
              </a:rPr>
              <a:t>Task/Job</a:t>
            </a:r>
            <a:endParaRPr lang="zh-CN" sz="1050" kern="100">
              <a:effectLst/>
              <a:latin typeface="Times New Roman"/>
              <a:ea typeface="宋体"/>
              <a:cs typeface="宋体"/>
            </a:endParaRPr>
          </a:p>
          <a:p>
            <a:pPr algn="just">
              <a:spcAft>
                <a:spcPts val="0"/>
              </a:spcAft>
            </a:pPr>
            <a:r>
              <a:rPr lang="en-US" sz="1050" kern="100">
                <a:effectLst/>
                <a:latin typeface="Times New Roman"/>
                <a:ea typeface="宋体"/>
                <a:cs typeface="宋体"/>
              </a:rPr>
              <a:t>Status</a:t>
            </a:r>
            <a:endParaRPr lang="zh-CN" sz="1050" kern="100">
              <a:effectLst/>
              <a:latin typeface="Times New Roman"/>
              <a:ea typeface="宋体"/>
              <a:cs typeface="宋体"/>
            </a:endParaRPr>
          </a:p>
        </xdr:txBody>
      </xdr:sp>
      <xdr:cxnSp macro="">
        <xdr:nvCxnSpPr>
          <xdr:cNvPr id="60" name="直接箭头连接符 59">
            <a:extLst>
              <a:ext uri="{FF2B5EF4-FFF2-40B4-BE49-F238E27FC236}">
                <a16:creationId xmlns="" xmlns:a16="http://schemas.microsoft.com/office/drawing/2014/main" id="{EDA45B16-A6F4-47F8-BE99-9EC0A9D9A859}"/>
              </a:ext>
            </a:extLst>
          </xdr:cNvPr>
          <xdr:cNvCxnSpPr>
            <a:stCxn id="10" idx="3"/>
            <a:endCxn id="65" idx="1"/>
          </xdr:cNvCxnSpPr>
        </xdr:nvCxnSpPr>
        <xdr:spPr>
          <a:xfrm>
            <a:off x="749372" y="2093858"/>
            <a:ext cx="339185" cy="898251"/>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61" name="流程图: 可选过程 60">
            <a:extLst>
              <a:ext uri="{FF2B5EF4-FFF2-40B4-BE49-F238E27FC236}">
                <a16:creationId xmlns="" xmlns:a16="http://schemas.microsoft.com/office/drawing/2014/main" id="{26D59D7C-34E1-4CB5-B528-04E7AD2F5A70}"/>
              </a:ext>
            </a:extLst>
          </xdr:cNvPr>
          <xdr:cNvSpPr/>
        </xdr:nvSpPr>
        <xdr:spPr>
          <a:xfrm>
            <a:off x="2981887" y="2842280"/>
            <a:ext cx="519151" cy="314137"/>
          </a:xfrm>
          <a:prstGeom prst="flowChartAlternateProcess">
            <a:avLst/>
          </a:prstGeom>
          <a:solidFill>
            <a:schemeClr val="accent2">
              <a:alpha val="70000"/>
            </a:schemeClr>
          </a:solidFill>
          <a:ln>
            <a:prstDash val="sysDash"/>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n-US" sz="800">
                <a:effectLst/>
                <a:latin typeface="微软雅黑"/>
                <a:ea typeface="宋体"/>
                <a:cs typeface="Times New Roman"/>
              </a:rPr>
              <a:t>Aborted</a:t>
            </a:r>
            <a:endParaRPr lang="zh-CN" sz="1200">
              <a:effectLst/>
              <a:latin typeface="宋体"/>
              <a:cs typeface="宋体"/>
            </a:endParaRPr>
          </a:p>
        </xdr:txBody>
      </xdr:sp>
      <xdr:cxnSp macro="">
        <xdr:nvCxnSpPr>
          <xdr:cNvPr id="62" name="肘形连接符 76">
            <a:extLst>
              <a:ext uri="{FF2B5EF4-FFF2-40B4-BE49-F238E27FC236}">
                <a16:creationId xmlns="" xmlns:a16="http://schemas.microsoft.com/office/drawing/2014/main" id="{10F64CE0-9A5D-4D36-954D-EF40E497368B}"/>
              </a:ext>
            </a:extLst>
          </xdr:cNvPr>
          <xdr:cNvCxnSpPr>
            <a:stCxn id="6" idx="3"/>
            <a:endCxn id="4" idx="0"/>
          </xdr:cNvCxnSpPr>
        </xdr:nvCxnSpPr>
        <xdr:spPr>
          <a:xfrm flipH="1" flipV="1">
            <a:off x="522214" y="757217"/>
            <a:ext cx="5779527" cy="8144039"/>
          </a:xfrm>
          <a:prstGeom prst="bentConnector4">
            <a:avLst>
              <a:gd name="adj1" fmla="val -10457"/>
              <a:gd name="adj2" fmla="val 102736"/>
            </a:avLst>
          </a:prstGeom>
          <a:ln>
            <a:solidFill>
              <a:schemeClr val="accent6">
                <a:lumMod val="75000"/>
              </a:schemeClr>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314326</xdr:colOff>
      <xdr:row>15</xdr:row>
      <xdr:rowOff>104775</xdr:rowOff>
    </xdr:from>
    <xdr:to>
      <xdr:col>6</xdr:col>
      <xdr:colOff>619332</xdr:colOff>
      <xdr:row>17</xdr:row>
      <xdr:rowOff>50142</xdr:rowOff>
    </xdr:to>
    <xdr:sp macro="" textlink="">
      <xdr:nvSpPr>
        <xdr:cNvPr id="63" name="流程图: 过程 62">
          <a:extLst>
            <a:ext uri="{FF2B5EF4-FFF2-40B4-BE49-F238E27FC236}">
              <a16:creationId xmlns="" xmlns:a16="http://schemas.microsoft.com/office/drawing/2014/main" id="{4A7C349F-2047-4A0A-A8BD-86AC58FD842C}"/>
            </a:ext>
          </a:extLst>
        </xdr:cNvPr>
        <xdr:cNvSpPr/>
      </xdr:nvSpPr>
      <xdr:spPr>
        <a:xfrm>
          <a:off x="3705226" y="5591175"/>
          <a:ext cx="981281" cy="288267"/>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AbortExpire</a:t>
          </a:r>
          <a:endParaRPr lang="zh-CN" sz="1200">
            <a:effectLst/>
            <a:latin typeface="宋体"/>
            <a:cs typeface="宋体"/>
          </a:endParaRPr>
        </a:p>
        <a:p>
          <a:pPr algn="ctr">
            <a:spcAft>
              <a:spcPts val="0"/>
            </a:spcAft>
          </a:pPr>
          <a:r>
            <a:rPr lang="en-US" sz="900">
              <a:effectLst/>
              <a:latin typeface="微软雅黑"/>
              <a:cs typeface="宋体"/>
            </a:rPr>
            <a:t> </a:t>
          </a:r>
          <a:endParaRPr lang="zh-CN" sz="1200">
            <a:effectLst/>
            <a:latin typeface="宋体"/>
            <a:cs typeface="宋体"/>
          </a:endParaRPr>
        </a:p>
      </xdr:txBody>
    </xdr:sp>
    <xdr:clientData/>
  </xdr:twoCellAnchor>
  <xdr:twoCellAnchor>
    <xdr:from>
      <xdr:col>1</xdr:col>
      <xdr:colOff>76200</xdr:colOff>
      <xdr:row>7</xdr:row>
      <xdr:rowOff>104775</xdr:rowOff>
    </xdr:from>
    <xdr:to>
      <xdr:col>2</xdr:col>
      <xdr:colOff>647907</xdr:colOff>
      <xdr:row>9</xdr:row>
      <xdr:rowOff>50142</xdr:rowOff>
    </xdr:to>
    <xdr:sp macro="" textlink="">
      <xdr:nvSpPr>
        <xdr:cNvPr id="64" name="流程图: 过程 63">
          <a:extLst>
            <a:ext uri="{FF2B5EF4-FFF2-40B4-BE49-F238E27FC236}">
              <a16:creationId xmlns="" xmlns:a16="http://schemas.microsoft.com/office/drawing/2014/main" id="{815DE70A-1A13-4BAE-9E12-FBCFAC843C0A}"/>
            </a:ext>
          </a:extLst>
        </xdr:cNvPr>
        <xdr:cNvSpPr/>
      </xdr:nvSpPr>
      <xdr:spPr>
        <a:xfrm>
          <a:off x="762000" y="4219575"/>
          <a:ext cx="1247982" cy="288267"/>
        </a:xfrm>
        <a:prstGeom prst="flowChartProcess">
          <a:avLst/>
        </a:prstGeom>
        <a:solidFill>
          <a:schemeClr val="accent4">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AmendAgentStatus</a:t>
          </a:r>
          <a:endParaRPr lang="zh-CN" sz="1200">
            <a:effectLst/>
            <a:latin typeface="宋体"/>
            <a:cs typeface="宋体"/>
          </a:endParaRPr>
        </a:p>
        <a:p>
          <a:pPr algn="ctr">
            <a:spcAft>
              <a:spcPts val="0"/>
            </a:spcAft>
          </a:pPr>
          <a:r>
            <a:rPr lang="en-US" sz="900">
              <a:effectLst/>
              <a:latin typeface="微软雅黑"/>
              <a:cs typeface="宋体"/>
            </a:rPr>
            <a:t> </a:t>
          </a:r>
          <a:endParaRPr lang="zh-CN" sz="1200">
            <a:effectLst/>
            <a:latin typeface="宋体"/>
            <a:cs typeface="宋体"/>
          </a:endParaRPr>
        </a:p>
      </xdr:txBody>
    </xdr:sp>
    <xdr:clientData/>
  </xdr:twoCellAnchor>
  <xdr:twoCellAnchor>
    <xdr:from>
      <xdr:col>5</xdr:col>
      <xdr:colOff>200024</xdr:colOff>
      <xdr:row>18</xdr:row>
      <xdr:rowOff>104775</xdr:rowOff>
    </xdr:from>
    <xdr:to>
      <xdr:col>7</xdr:col>
      <xdr:colOff>114299</xdr:colOff>
      <xdr:row>20</xdr:row>
      <xdr:rowOff>50142</xdr:rowOff>
    </xdr:to>
    <xdr:sp macro="" textlink="">
      <xdr:nvSpPr>
        <xdr:cNvPr id="65" name="流程图: 过程 64">
          <a:extLst>
            <a:ext uri="{FF2B5EF4-FFF2-40B4-BE49-F238E27FC236}">
              <a16:creationId xmlns="" xmlns:a16="http://schemas.microsoft.com/office/drawing/2014/main" id="{6A24233B-DC19-4AB5-856D-9891F43F772B}"/>
            </a:ext>
          </a:extLst>
        </xdr:cNvPr>
        <xdr:cNvSpPr/>
      </xdr:nvSpPr>
      <xdr:spPr>
        <a:xfrm>
          <a:off x="3590924" y="6105525"/>
          <a:ext cx="1266825" cy="288267"/>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SynJenkinsDBStatus</a:t>
          </a:r>
          <a:endParaRPr lang="zh-CN" sz="1200">
            <a:effectLst/>
            <a:latin typeface="宋体"/>
            <a:cs typeface="宋体"/>
          </a:endParaRPr>
        </a:p>
        <a:p>
          <a:pPr algn="ctr">
            <a:spcAft>
              <a:spcPts val="0"/>
            </a:spcAft>
          </a:pPr>
          <a:r>
            <a:rPr lang="en-US" sz="900">
              <a:effectLst/>
              <a:latin typeface="微软雅黑"/>
              <a:cs typeface="宋体"/>
            </a:rPr>
            <a:t> </a:t>
          </a:r>
          <a:endParaRPr lang="zh-CN" sz="1200">
            <a:effectLst/>
            <a:latin typeface="宋体"/>
            <a:cs typeface="宋体"/>
          </a:endParaRPr>
        </a:p>
      </xdr:txBody>
    </xdr:sp>
    <xdr:clientData/>
  </xdr:twoCellAnchor>
  <xdr:twoCellAnchor>
    <xdr:from>
      <xdr:col>6</xdr:col>
      <xdr:colOff>619332</xdr:colOff>
      <xdr:row>16</xdr:row>
      <xdr:rowOff>77459</xdr:rowOff>
    </xdr:from>
    <xdr:to>
      <xdr:col>9</xdr:col>
      <xdr:colOff>146636</xdr:colOff>
      <xdr:row>18</xdr:row>
      <xdr:rowOff>142976</xdr:rowOff>
    </xdr:to>
    <xdr:cxnSp macro="">
      <xdr:nvCxnSpPr>
        <xdr:cNvPr id="66" name="直接箭头连接符 65">
          <a:extLst>
            <a:ext uri="{FF2B5EF4-FFF2-40B4-BE49-F238E27FC236}">
              <a16:creationId xmlns="" xmlns:a16="http://schemas.microsoft.com/office/drawing/2014/main" id="{CAC4A27A-B67E-4AFC-8F57-F1E8B7A19189}"/>
            </a:ext>
          </a:extLst>
        </xdr:cNvPr>
        <xdr:cNvCxnSpPr>
          <a:stCxn id="63" idx="3"/>
          <a:endCxn id="61" idx="1"/>
        </xdr:cNvCxnSpPr>
      </xdr:nvCxnSpPr>
      <xdr:spPr>
        <a:xfrm>
          <a:off x="4686507" y="2820659"/>
          <a:ext cx="1556129" cy="408417"/>
        </a:xfrm>
        <a:prstGeom prst="straightConnector1">
          <a:avLst/>
        </a:prstGeom>
        <a:ln>
          <a:solidFill>
            <a:schemeClr val="accent2">
              <a:lumMod val="75000"/>
            </a:schemeClr>
          </a:solidFill>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114299</xdr:colOff>
      <xdr:row>18</xdr:row>
      <xdr:rowOff>142976</xdr:rowOff>
    </xdr:from>
    <xdr:to>
      <xdr:col>9</xdr:col>
      <xdr:colOff>146636</xdr:colOff>
      <xdr:row>19</xdr:row>
      <xdr:rowOff>77459</xdr:rowOff>
    </xdr:to>
    <xdr:cxnSp macro="">
      <xdr:nvCxnSpPr>
        <xdr:cNvPr id="67" name="直接箭头连接符 66">
          <a:extLst>
            <a:ext uri="{FF2B5EF4-FFF2-40B4-BE49-F238E27FC236}">
              <a16:creationId xmlns="" xmlns:a16="http://schemas.microsoft.com/office/drawing/2014/main" id="{A2BF3F00-BC02-4874-B4E1-623A9352B781}"/>
            </a:ext>
          </a:extLst>
        </xdr:cNvPr>
        <xdr:cNvCxnSpPr>
          <a:stCxn id="65" idx="3"/>
          <a:endCxn id="61" idx="1"/>
        </xdr:cNvCxnSpPr>
      </xdr:nvCxnSpPr>
      <xdr:spPr>
        <a:xfrm flipV="1">
          <a:off x="4857749" y="3229076"/>
          <a:ext cx="1384887" cy="105933"/>
        </a:xfrm>
        <a:prstGeom prst="straightConnector1">
          <a:avLst/>
        </a:prstGeom>
        <a:ln>
          <a:solidFill>
            <a:schemeClr val="accent2">
              <a:lumMod val="75000"/>
            </a:schemeClr>
          </a:solidFill>
          <a:prstDash val="sysDash"/>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114299</xdr:colOff>
      <xdr:row>19</xdr:row>
      <xdr:rowOff>77459</xdr:rowOff>
    </xdr:from>
    <xdr:to>
      <xdr:col>9</xdr:col>
      <xdr:colOff>252047</xdr:colOff>
      <xdr:row>33</xdr:row>
      <xdr:rowOff>64562</xdr:rowOff>
    </xdr:to>
    <xdr:cxnSp macro="">
      <xdr:nvCxnSpPr>
        <xdr:cNvPr id="68" name="直接箭头连接符 67">
          <a:extLst>
            <a:ext uri="{FF2B5EF4-FFF2-40B4-BE49-F238E27FC236}">
              <a16:creationId xmlns="" xmlns:a16="http://schemas.microsoft.com/office/drawing/2014/main" id="{D64E7E0E-C9C9-4910-BA49-B0F71BE1DB76}"/>
            </a:ext>
          </a:extLst>
        </xdr:cNvPr>
        <xdr:cNvCxnSpPr>
          <a:stCxn id="65" idx="3"/>
          <a:endCxn id="45" idx="1"/>
        </xdr:cNvCxnSpPr>
      </xdr:nvCxnSpPr>
      <xdr:spPr>
        <a:xfrm>
          <a:off x="4857749" y="3335009"/>
          <a:ext cx="1490298" cy="2387403"/>
        </a:xfrm>
        <a:prstGeom prst="straightConnector1">
          <a:avLst/>
        </a:prstGeom>
        <a:ln>
          <a:solidFill>
            <a:schemeClr val="accent2">
              <a:lumMod val="75000"/>
            </a:schemeClr>
          </a:solidFill>
          <a:prstDash val="sysDash"/>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114299</xdr:colOff>
      <xdr:row>19</xdr:row>
      <xdr:rowOff>77459</xdr:rowOff>
    </xdr:from>
    <xdr:to>
      <xdr:col>9</xdr:col>
      <xdr:colOff>165973</xdr:colOff>
      <xdr:row>38</xdr:row>
      <xdr:rowOff>161636</xdr:rowOff>
    </xdr:to>
    <xdr:cxnSp macro="">
      <xdr:nvCxnSpPr>
        <xdr:cNvPr id="69" name="直接箭头连接符 68">
          <a:extLst>
            <a:ext uri="{FF2B5EF4-FFF2-40B4-BE49-F238E27FC236}">
              <a16:creationId xmlns="" xmlns:a16="http://schemas.microsoft.com/office/drawing/2014/main" id="{9F491AD2-7D52-4A3A-BD41-FF584EB7B541}"/>
            </a:ext>
          </a:extLst>
        </xdr:cNvPr>
        <xdr:cNvCxnSpPr>
          <a:stCxn id="65" idx="3"/>
          <a:endCxn id="18" idx="1"/>
        </xdr:cNvCxnSpPr>
      </xdr:nvCxnSpPr>
      <xdr:spPr>
        <a:xfrm>
          <a:off x="4857749" y="3335009"/>
          <a:ext cx="1404224" cy="3341727"/>
        </a:xfrm>
        <a:prstGeom prst="straightConnector1">
          <a:avLst/>
        </a:prstGeom>
        <a:ln>
          <a:solidFill>
            <a:srgbClr val="00B050"/>
          </a:solidFill>
          <a:prstDash val="sysDash"/>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xdr:col>
      <xdr:colOff>114300</xdr:colOff>
      <xdr:row>10</xdr:row>
      <xdr:rowOff>47625</xdr:rowOff>
    </xdr:from>
    <xdr:to>
      <xdr:col>2</xdr:col>
      <xdr:colOff>647700</xdr:colOff>
      <xdr:row>11</xdr:row>
      <xdr:rowOff>164442</xdr:rowOff>
    </xdr:to>
    <xdr:sp macro="" textlink="">
      <xdr:nvSpPr>
        <xdr:cNvPr id="70" name="流程图: 过程 69">
          <a:extLst>
            <a:ext uri="{FF2B5EF4-FFF2-40B4-BE49-F238E27FC236}">
              <a16:creationId xmlns="" xmlns:a16="http://schemas.microsoft.com/office/drawing/2014/main" id="{25CD6468-C1E5-41F0-BA5E-4B8A7512DEFA}"/>
            </a:ext>
          </a:extLst>
        </xdr:cNvPr>
        <xdr:cNvSpPr/>
      </xdr:nvSpPr>
      <xdr:spPr>
        <a:xfrm>
          <a:off x="800100" y="4676775"/>
          <a:ext cx="1209675" cy="288267"/>
        </a:xfrm>
        <a:prstGeom prst="flowChartProcess">
          <a:avLst/>
        </a:prstGeom>
        <a:solidFill>
          <a:schemeClr val="accent4">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ctr">
            <a:spcAft>
              <a:spcPts val="0"/>
            </a:spcAft>
          </a:pPr>
          <a:r>
            <a:rPr lang="en-US" altLang="zh-CN" sz="900">
              <a:solidFill>
                <a:schemeClr val="lt1"/>
              </a:solidFill>
              <a:effectLst/>
              <a:latin typeface="微软雅黑"/>
              <a:ea typeface="+mn-ea"/>
              <a:cs typeface="Times New Roman"/>
            </a:rPr>
            <a:t>UpdateTestReport</a:t>
          </a:r>
          <a:endParaRPr lang="zh-CN" sz="900">
            <a:solidFill>
              <a:schemeClr val="lt1"/>
            </a:solidFill>
            <a:effectLst/>
            <a:latin typeface="微软雅黑"/>
            <a:ea typeface="+mn-ea"/>
            <a:cs typeface="Times New Roman"/>
          </a:endParaRPr>
        </a:p>
        <a:p>
          <a:pPr marL="0" indent="0" algn="ctr">
            <a:spcAft>
              <a:spcPts val="0"/>
            </a:spcAft>
          </a:pPr>
          <a:r>
            <a:rPr lang="en-US" sz="900">
              <a:solidFill>
                <a:schemeClr val="lt1"/>
              </a:solidFill>
              <a:effectLst/>
              <a:latin typeface="微软雅黑"/>
              <a:ea typeface="+mn-ea"/>
              <a:cs typeface="Times New Roman"/>
            </a:rPr>
            <a:t> </a:t>
          </a:r>
          <a:endParaRPr lang="zh-CN" sz="900">
            <a:solidFill>
              <a:schemeClr val="lt1"/>
            </a:solidFill>
            <a:effectLst/>
            <a:latin typeface="微软雅黑"/>
            <a:ea typeface="+mn-ea"/>
            <a:cs typeface="Times New Roman"/>
          </a:endParaRPr>
        </a:p>
      </xdr:txBody>
    </xdr:sp>
    <xdr:clientData/>
  </xdr:twoCellAnchor>
  <xdr:twoCellAnchor>
    <xdr:from>
      <xdr:col>0</xdr:col>
      <xdr:colOff>666750</xdr:colOff>
      <xdr:row>12</xdr:row>
      <xdr:rowOff>123825</xdr:rowOff>
    </xdr:from>
    <xdr:to>
      <xdr:col>2</xdr:col>
      <xdr:colOff>647700</xdr:colOff>
      <xdr:row>14</xdr:row>
      <xdr:rowOff>69192</xdr:rowOff>
    </xdr:to>
    <xdr:sp macro="" textlink="">
      <xdr:nvSpPr>
        <xdr:cNvPr id="71" name="流程图: 过程 70">
          <a:extLst>
            <a:ext uri="{FF2B5EF4-FFF2-40B4-BE49-F238E27FC236}">
              <a16:creationId xmlns="" xmlns:a16="http://schemas.microsoft.com/office/drawing/2014/main" id="{56FF822A-1C37-45A7-99A1-D1200E7F2D9C}"/>
            </a:ext>
          </a:extLst>
        </xdr:cNvPr>
        <xdr:cNvSpPr/>
      </xdr:nvSpPr>
      <xdr:spPr>
        <a:xfrm>
          <a:off x="666750" y="5095875"/>
          <a:ext cx="1343025" cy="288267"/>
        </a:xfrm>
        <a:prstGeom prst="flowChartProcess">
          <a:avLst/>
        </a:prstGeom>
        <a:solidFill>
          <a:schemeClr val="accent4">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ctr">
            <a:spcAft>
              <a:spcPts val="0"/>
            </a:spcAft>
          </a:pPr>
          <a:r>
            <a:rPr lang="en-US" altLang="zh-CN" sz="900">
              <a:solidFill>
                <a:schemeClr val="lt1"/>
              </a:solidFill>
              <a:effectLst/>
              <a:latin typeface="微软雅黑"/>
              <a:ea typeface="+mn-ea"/>
              <a:cs typeface="Times New Roman"/>
            </a:rPr>
            <a:t>UpdateTaskSchedule</a:t>
          </a:r>
          <a:endParaRPr lang="zh-CN" sz="900">
            <a:solidFill>
              <a:schemeClr val="lt1"/>
            </a:solidFill>
            <a:effectLst/>
            <a:latin typeface="微软雅黑"/>
            <a:ea typeface="+mn-ea"/>
            <a:cs typeface="Times New Roman"/>
          </a:endParaRPr>
        </a:p>
      </xdr:txBody>
    </xdr:sp>
    <xdr:clientData/>
  </xdr:twoCellAnchor>
  <xdr:twoCellAnchor>
    <xdr:from>
      <xdr:col>1</xdr:col>
      <xdr:colOff>142875</xdr:colOff>
      <xdr:row>15</xdr:row>
      <xdr:rowOff>85725</xdr:rowOff>
    </xdr:from>
    <xdr:to>
      <xdr:col>2</xdr:col>
      <xdr:colOff>628650</xdr:colOff>
      <xdr:row>17</xdr:row>
      <xdr:rowOff>31092</xdr:rowOff>
    </xdr:to>
    <xdr:sp macro="" textlink="">
      <xdr:nvSpPr>
        <xdr:cNvPr id="72" name="流程图: 过程 71">
          <a:extLst>
            <a:ext uri="{FF2B5EF4-FFF2-40B4-BE49-F238E27FC236}">
              <a16:creationId xmlns="" xmlns:a16="http://schemas.microsoft.com/office/drawing/2014/main" id="{9ECE4648-F001-48E3-82BA-3D783D404798}"/>
            </a:ext>
          </a:extLst>
        </xdr:cNvPr>
        <xdr:cNvSpPr/>
      </xdr:nvSpPr>
      <xdr:spPr>
        <a:xfrm>
          <a:off x="828675" y="5572125"/>
          <a:ext cx="1162050" cy="288267"/>
        </a:xfrm>
        <a:prstGeom prst="flowChartProcess">
          <a:avLst/>
        </a:prstGeom>
        <a:solidFill>
          <a:schemeClr val="accent4">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ctr">
            <a:spcAft>
              <a:spcPts val="0"/>
            </a:spcAft>
          </a:pPr>
          <a:r>
            <a:rPr lang="en-US" altLang="zh-CN" sz="900">
              <a:solidFill>
                <a:schemeClr val="lt1"/>
              </a:solidFill>
              <a:effectLst/>
              <a:latin typeface="微软雅黑"/>
              <a:ea typeface="+mn-ea"/>
              <a:cs typeface="Times New Roman"/>
            </a:rPr>
            <a:t>UpdateAGReport</a:t>
          </a:r>
          <a:endParaRPr lang="zh-CN" sz="900">
            <a:solidFill>
              <a:schemeClr val="lt1"/>
            </a:solidFill>
            <a:effectLst/>
            <a:latin typeface="微软雅黑"/>
            <a:ea typeface="+mn-ea"/>
            <a:cs typeface="Times New Roman"/>
          </a:endParaRPr>
        </a:p>
        <a:p>
          <a:pPr marL="0" indent="0" algn="ctr">
            <a:spcAft>
              <a:spcPts val="0"/>
            </a:spcAft>
          </a:pPr>
          <a:r>
            <a:rPr lang="en-US" sz="900">
              <a:solidFill>
                <a:schemeClr val="lt1"/>
              </a:solidFill>
              <a:effectLst/>
              <a:latin typeface="微软雅黑"/>
              <a:ea typeface="+mn-ea"/>
              <a:cs typeface="Times New Roman"/>
            </a:rPr>
            <a:t> </a:t>
          </a:r>
          <a:endParaRPr lang="zh-CN" sz="900">
            <a:solidFill>
              <a:schemeClr val="lt1"/>
            </a:solidFill>
            <a:effectLst/>
            <a:latin typeface="微软雅黑"/>
            <a:ea typeface="+mn-ea"/>
            <a:cs typeface="Times New Roman"/>
          </a:endParaRPr>
        </a:p>
      </xdr:txBody>
    </xdr:sp>
    <xdr:clientData/>
  </xdr:twoCellAnchor>
  <xdr:twoCellAnchor>
    <xdr:from>
      <xdr:col>1</xdr:col>
      <xdr:colOff>104775</xdr:colOff>
      <xdr:row>18</xdr:row>
      <xdr:rowOff>66675</xdr:rowOff>
    </xdr:from>
    <xdr:to>
      <xdr:col>2</xdr:col>
      <xdr:colOff>638175</xdr:colOff>
      <xdr:row>20</xdr:row>
      <xdr:rowOff>12042</xdr:rowOff>
    </xdr:to>
    <xdr:sp macro="" textlink="">
      <xdr:nvSpPr>
        <xdr:cNvPr id="73" name="流程图: 过程 72">
          <a:extLst>
            <a:ext uri="{FF2B5EF4-FFF2-40B4-BE49-F238E27FC236}">
              <a16:creationId xmlns="" xmlns:a16="http://schemas.microsoft.com/office/drawing/2014/main" id="{2E983724-BDAE-430E-8EF6-D5F5E6CD7D31}"/>
            </a:ext>
          </a:extLst>
        </xdr:cNvPr>
        <xdr:cNvSpPr/>
      </xdr:nvSpPr>
      <xdr:spPr>
        <a:xfrm>
          <a:off x="790575" y="6067425"/>
          <a:ext cx="1209675" cy="288267"/>
        </a:xfrm>
        <a:prstGeom prst="flowChartProcess">
          <a:avLst/>
        </a:prstGeom>
        <a:solidFill>
          <a:schemeClr val="accent4">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ctr">
            <a:spcAft>
              <a:spcPts val="0"/>
            </a:spcAft>
          </a:pPr>
          <a:r>
            <a:rPr lang="en-US" altLang="zh-CN" sz="900">
              <a:solidFill>
                <a:schemeClr val="lt1"/>
              </a:solidFill>
              <a:effectLst/>
              <a:latin typeface="微软雅黑"/>
              <a:ea typeface="+mn-ea"/>
              <a:cs typeface="Times New Roman"/>
            </a:rPr>
            <a:t>GTPDailyReport</a:t>
          </a:r>
          <a:endParaRPr lang="zh-CN" sz="900">
            <a:solidFill>
              <a:schemeClr val="lt1"/>
            </a:solidFill>
            <a:effectLst/>
            <a:latin typeface="微软雅黑"/>
            <a:ea typeface="+mn-ea"/>
            <a:cs typeface="Times New Roman"/>
          </a:endParaRPr>
        </a:p>
        <a:p>
          <a:pPr marL="0" indent="0" algn="ctr">
            <a:spcAft>
              <a:spcPts val="0"/>
            </a:spcAft>
          </a:pPr>
          <a:r>
            <a:rPr lang="en-US" sz="900">
              <a:solidFill>
                <a:schemeClr val="lt1"/>
              </a:solidFill>
              <a:effectLst/>
              <a:latin typeface="微软雅黑"/>
              <a:ea typeface="+mn-ea"/>
              <a:cs typeface="Times New Roman"/>
            </a:rPr>
            <a:t> </a:t>
          </a:r>
          <a:endParaRPr lang="zh-CN" sz="900">
            <a:solidFill>
              <a:schemeClr val="lt1"/>
            </a:solidFill>
            <a:effectLst/>
            <a:latin typeface="微软雅黑"/>
            <a:ea typeface="+mn-ea"/>
            <a:cs typeface="Times New Roman"/>
          </a:endParaRPr>
        </a:p>
      </xdr:txBody>
    </xdr:sp>
    <xdr:clientData/>
  </xdr:twoCellAnchor>
  <xdr:twoCellAnchor>
    <xdr:from>
      <xdr:col>2</xdr:col>
      <xdr:colOff>647907</xdr:colOff>
      <xdr:row>8</xdr:row>
      <xdr:rowOff>77459</xdr:rowOff>
    </xdr:from>
    <xdr:to>
      <xdr:col>3</xdr:col>
      <xdr:colOff>391881</xdr:colOff>
      <xdr:row>13</xdr:row>
      <xdr:rowOff>71391</xdr:rowOff>
    </xdr:to>
    <xdr:cxnSp macro="">
      <xdr:nvCxnSpPr>
        <xdr:cNvPr id="74" name="直接箭头连接符 73">
          <a:extLst>
            <a:ext uri="{FF2B5EF4-FFF2-40B4-BE49-F238E27FC236}">
              <a16:creationId xmlns="" xmlns:a16="http://schemas.microsoft.com/office/drawing/2014/main" id="{FED39704-02B9-4208-A084-0FCF71097D20}"/>
            </a:ext>
          </a:extLst>
        </xdr:cNvPr>
        <xdr:cNvCxnSpPr>
          <a:stCxn id="10" idx="1"/>
          <a:endCxn id="64" idx="3"/>
        </xdr:cNvCxnSpPr>
      </xdr:nvCxnSpPr>
      <xdr:spPr>
        <a:xfrm flipH="1" flipV="1">
          <a:off x="2009982" y="1449059"/>
          <a:ext cx="420249" cy="851182"/>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647700</xdr:colOff>
      <xdr:row>11</xdr:row>
      <xdr:rowOff>20309</xdr:rowOff>
    </xdr:from>
    <xdr:to>
      <xdr:col>3</xdr:col>
      <xdr:colOff>391881</xdr:colOff>
      <xdr:row>13</xdr:row>
      <xdr:rowOff>71391</xdr:rowOff>
    </xdr:to>
    <xdr:cxnSp macro="">
      <xdr:nvCxnSpPr>
        <xdr:cNvPr id="75" name="直接箭头连接符 74">
          <a:extLst>
            <a:ext uri="{FF2B5EF4-FFF2-40B4-BE49-F238E27FC236}">
              <a16:creationId xmlns="" xmlns:a16="http://schemas.microsoft.com/office/drawing/2014/main" id="{9F8FE26E-D3F8-4D8F-9BF1-DDC6E1CBB5B8}"/>
            </a:ext>
          </a:extLst>
        </xdr:cNvPr>
        <xdr:cNvCxnSpPr>
          <a:stCxn id="10" idx="1"/>
          <a:endCxn id="70" idx="3"/>
        </xdr:cNvCxnSpPr>
      </xdr:nvCxnSpPr>
      <xdr:spPr>
        <a:xfrm flipH="1" flipV="1">
          <a:off x="2009775" y="1906259"/>
          <a:ext cx="420456" cy="393982"/>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647700</xdr:colOff>
      <xdr:row>13</xdr:row>
      <xdr:rowOff>71391</xdr:rowOff>
    </xdr:from>
    <xdr:to>
      <xdr:col>3</xdr:col>
      <xdr:colOff>391881</xdr:colOff>
      <xdr:row>13</xdr:row>
      <xdr:rowOff>96509</xdr:rowOff>
    </xdr:to>
    <xdr:cxnSp macro="">
      <xdr:nvCxnSpPr>
        <xdr:cNvPr id="76" name="直接箭头连接符 75">
          <a:extLst>
            <a:ext uri="{FF2B5EF4-FFF2-40B4-BE49-F238E27FC236}">
              <a16:creationId xmlns="" xmlns:a16="http://schemas.microsoft.com/office/drawing/2014/main" id="{93A14129-E1FA-43DA-9DA6-1121CDC26E53}"/>
            </a:ext>
          </a:extLst>
        </xdr:cNvPr>
        <xdr:cNvCxnSpPr>
          <a:stCxn id="10" idx="1"/>
          <a:endCxn id="71" idx="3"/>
        </xdr:cNvCxnSpPr>
      </xdr:nvCxnSpPr>
      <xdr:spPr>
        <a:xfrm flipH="1">
          <a:off x="2009775" y="2300241"/>
          <a:ext cx="420456" cy="25118"/>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628650</xdr:colOff>
      <xdr:row>13</xdr:row>
      <xdr:rowOff>71391</xdr:rowOff>
    </xdr:from>
    <xdr:to>
      <xdr:col>3</xdr:col>
      <xdr:colOff>391881</xdr:colOff>
      <xdr:row>16</xdr:row>
      <xdr:rowOff>58409</xdr:rowOff>
    </xdr:to>
    <xdr:cxnSp macro="">
      <xdr:nvCxnSpPr>
        <xdr:cNvPr id="77" name="直接箭头连接符 76">
          <a:extLst>
            <a:ext uri="{FF2B5EF4-FFF2-40B4-BE49-F238E27FC236}">
              <a16:creationId xmlns="" xmlns:a16="http://schemas.microsoft.com/office/drawing/2014/main" id="{A6486EC6-ED72-41E4-8B5D-F7F658692AF9}"/>
            </a:ext>
          </a:extLst>
        </xdr:cNvPr>
        <xdr:cNvCxnSpPr>
          <a:stCxn id="10" idx="1"/>
          <a:endCxn id="72" idx="3"/>
        </xdr:cNvCxnSpPr>
      </xdr:nvCxnSpPr>
      <xdr:spPr>
        <a:xfrm flipH="1">
          <a:off x="1990725" y="2300241"/>
          <a:ext cx="439506" cy="501368"/>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638175</xdr:colOff>
      <xdr:row>13</xdr:row>
      <xdr:rowOff>71391</xdr:rowOff>
    </xdr:from>
    <xdr:to>
      <xdr:col>3</xdr:col>
      <xdr:colOff>391881</xdr:colOff>
      <xdr:row>19</xdr:row>
      <xdr:rowOff>39359</xdr:rowOff>
    </xdr:to>
    <xdr:cxnSp macro="">
      <xdr:nvCxnSpPr>
        <xdr:cNvPr id="78" name="直接箭头连接符 77">
          <a:extLst>
            <a:ext uri="{FF2B5EF4-FFF2-40B4-BE49-F238E27FC236}">
              <a16:creationId xmlns="" xmlns:a16="http://schemas.microsoft.com/office/drawing/2014/main" id="{234B0EFC-A664-409C-B368-A669DF2790D0}"/>
            </a:ext>
          </a:extLst>
        </xdr:cNvPr>
        <xdr:cNvCxnSpPr>
          <a:stCxn id="10" idx="1"/>
          <a:endCxn id="73" idx="3"/>
        </xdr:cNvCxnSpPr>
      </xdr:nvCxnSpPr>
      <xdr:spPr>
        <a:xfrm flipH="1">
          <a:off x="2000250" y="2300241"/>
          <a:ext cx="429981" cy="996668"/>
        </a:xfrm>
        <a:prstGeom prst="straightConnector1">
          <a:avLst/>
        </a:prstGeom>
        <a:ln>
          <a:solidFill>
            <a:schemeClr val="accent4">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263994</xdr:colOff>
      <xdr:row>38</xdr:row>
      <xdr:rowOff>141350</xdr:rowOff>
    </xdr:from>
    <xdr:to>
      <xdr:col>9</xdr:col>
      <xdr:colOff>165973</xdr:colOff>
      <xdr:row>38</xdr:row>
      <xdr:rowOff>161636</xdr:rowOff>
    </xdr:to>
    <xdr:cxnSp macro="">
      <xdr:nvCxnSpPr>
        <xdr:cNvPr id="79" name="直接箭头连接符 78">
          <a:extLst>
            <a:ext uri="{FF2B5EF4-FFF2-40B4-BE49-F238E27FC236}">
              <a16:creationId xmlns="" xmlns:a16="http://schemas.microsoft.com/office/drawing/2014/main" id="{9735B1F6-B3AE-4095-8CDC-D8FF2AAAF413}"/>
            </a:ext>
          </a:extLst>
        </xdr:cNvPr>
        <xdr:cNvCxnSpPr>
          <a:stCxn id="30" idx="3"/>
          <a:endCxn id="18" idx="1"/>
        </xdr:cNvCxnSpPr>
      </xdr:nvCxnSpPr>
      <xdr:spPr>
        <a:xfrm>
          <a:off x="5007444" y="6656450"/>
          <a:ext cx="1254529" cy="20286"/>
        </a:xfrm>
        <a:prstGeom prst="straightConnector1">
          <a:avLst/>
        </a:prstGeom>
        <a:ln>
          <a:solidFill>
            <a:srgbClr val="00B050"/>
          </a:solidFill>
          <a:prstDash val="sysDash"/>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5</xdr:col>
      <xdr:colOff>304800</xdr:colOff>
      <xdr:row>34</xdr:row>
      <xdr:rowOff>38100</xdr:rowOff>
    </xdr:from>
    <xdr:to>
      <xdr:col>6</xdr:col>
      <xdr:colOff>639940</xdr:colOff>
      <xdr:row>36</xdr:row>
      <xdr:rowOff>28575</xdr:rowOff>
    </xdr:to>
    <xdr:sp macro="" textlink="">
      <xdr:nvSpPr>
        <xdr:cNvPr id="80" name="流程图: 过程 79">
          <a:extLst>
            <a:ext uri="{FF2B5EF4-FFF2-40B4-BE49-F238E27FC236}">
              <a16:creationId xmlns="" xmlns:a16="http://schemas.microsoft.com/office/drawing/2014/main" id="{1D03014E-E36A-4DF6-805C-295437059DCF}"/>
            </a:ext>
          </a:extLst>
        </xdr:cNvPr>
        <xdr:cNvSpPr/>
      </xdr:nvSpPr>
      <xdr:spPr>
        <a:xfrm>
          <a:off x="3695700" y="8782050"/>
          <a:ext cx="1011415" cy="333375"/>
        </a:xfrm>
        <a:prstGeom prst="flowChartProcess">
          <a:avLst/>
        </a:prstGeom>
        <a:ln/>
      </xdr:spPr>
      <xdr:style>
        <a:lnRef idx="3">
          <a:schemeClr val="lt1"/>
        </a:lnRef>
        <a:fillRef idx="1">
          <a:schemeClr val="accent5"/>
        </a:fillRef>
        <a:effectRef idx="1">
          <a:schemeClr val="accent5"/>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n-US" sz="900">
              <a:effectLst/>
              <a:latin typeface="微软雅黑"/>
              <a:cs typeface="Times New Roman"/>
            </a:rPr>
            <a:t>gtp:endLoad</a:t>
          </a:r>
          <a:endParaRPr lang="zh-CN" sz="900">
            <a:solidFill>
              <a:schemeClr val="lt1"/>
            </a:solidFill>
            <a:effectLst/>
            <a:latin typeface="微软雅黑"/>
            <a:ea typeface="+mn-ea"/>
            <a:cs typeface="Times New Roman"/>
          </a:endParaRPr>
        </a:p>
        <a:p>
          <a:pPr algn="ctr">
            <a:spcAft>
              <a:spcPts val="0"/>
            </a:spcAft>
          </a:pPr>
          <a:r>
            <a:rPr lang="en-US" sz="900">
              <a:effectLst/>
              <a:latin typeface="微软雅黑"/>
              <a:cs typeface="宋体"/>
            </a:rPr>
            <a:t> </a:t>
          </a:r>
          <a:endParaRPr lang="zh-CN" sz="1200">
            <a:effectLst/>
            <a:latin typeface="宋体"/>
            <a:cs typeface="宋体"/>
          </a:endParaRPr>
        </a:p>
      </xdr:txBody>
    </xdr:sp>
    <xdr:clientData/>
  </xdr:twoCellAnchor>
  <xdr:twoCellAnchor>
    <xdr:from>
      <xdr:col>6</xdr:col>
      <xdr:colOff>134233</xdr:colOff>
      <xdr:row>36</xdr:row>
      <xdr:rowOff>28575</xdr:rowOff>
    </xdr:from>
    <xdr:to>
      <xdr:col>6</xdr:col>
      <xdr:colOff>256451</xdr:colOff>
      <xdr:row>37</xdr:row>
      <xdr:rowOff>45848</xdr:rowOff>
    </xdr:to>
    <xdr:cxnSp macro="">
      <xdr:nvCxnSpPr>
        <xdr:cNvPr id="81" name="直接箭头连接符 80">
          <a:extLst>
            <a:ext uri="{FF2B5EF4-FFF2-40B4-BE49-F238E27FC236}">
              <a16:creationId xmlns="" xmlns:a16="http://schemas.microsoft.com/office/drawing/2014/main" id="{1187DF9A-AA1A-4353-8945-4135741E643C}"/>
            </a:ext>
          </a:extLst>
        </xdr:cNvPr>
        <xdr:cNvCxnSpPr>
          <a:stCxn id="80" idx="2"/>
          <a:endCxn id="30" idx="0"/>
        </xdr:cNvCxnSpPr>
      </xdr:nvCxnSpPr>
      <xdr:spPr>
        <a:xfrm>
          <a:off x="4201408" y="6200775"/>
          <a:ext cx="122218" cy="188723"/>
        </a:xfrm>
        <a:prstGeom prst="straightConnector1">
          <a:avLst/>
        </a:prstGeom>
        <a:ln>
          <a:solidFill>
            <a:schemeClr val="accent5">
              <a:lumMod val="60000"/>
              <a:lumOff val="40000"/>
            </a:schemeClr>
          </a:solidFill>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209550</xdr:colOff>
      <xdr:row>26</xdr:row>
      <xdr:rowOff>152400</xdr:rowOff>
    </xdr:from>
    <xdr:to>
      <xdr:col>3</xdr:col>
      <xdr:colOff>95250</xdr:colOff>
      <xdr:row>38</xdr:row>
      <xdr:rowOff>76200</xdr:rowOff>
    </xdr:to>
    <xdr:sp macro="" textlink="">
      <xdr:nvSpPr>
        <xdr:cNvPr id="82" name="圆角矩形 249">
          <a:extLst>
            <a:ext uri="{FF2B5EF4-FFF2-40B4-BE49-F238E27FC236}">
              <a16:creationId xmlns="" xmlns:a16="http://schemas.microsoft.com/office/drawing/2014/main" id="{92DE1005-3F9E-4EE8-9FB9-B167BC73C63B}"/>
            </a:ext>
          </a:extLst>
        </xdr:cNvPr>
        <xdr:cNvSpPr/>
      </xdr:nvSpPr>
      <xdr:spPr>
        <a:xfrm>
          <a:off x="895350" y="7524750"/>
          <a:ext cx="1238250" cy="1981200"/>
        </a:xfrm>
        <a:prstGeom prst="roundRect">
          <a:avLst/>
        </a:prstGeom>
        <a:solidFill>
          <a:schemeClr val="accent2">
            <a:alpha val="20000"/>
          </a:schemeClr>
        </a:soli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zh-CN" altLang="en-US"/>
        </a:p>
      </xdr:txBody>
    </xdr:sp>
    <xdr:clientData/>
  </xdr:twoCellAnchor>
  <xdr:twoCellAnchor>
    <xdr:from>
      <xdr:col>1</xdr:col>
      <xdr:colOff>361950</xdr:colOff>
      <xdr:row>27</xdr:row>
      <xdr:rowOff>76200</xdr:rowOff>
    </xdr:from>
    <xdr:to>
      <xdr:col>3</xdr:col>
      <xdr:colOff>86300</xdr:colOff>
      <xdr:row>29</xdr:row>
      <xdr:rowOff>52423</xdr:rowOff>
    </xdr:to>
    <xdr:sp macro="" textlink="">
      <xdr:nvSpPr>
        <xdr:cNvPr id="83" name="文本框 108">
          <a:extLst>
            <a:ext uri="{FF2B5EF4-FFF2-40B4-BE49-F238E27FC236}">
              <a16:creationId xmlns="" xmlns:a16="http://schemas.microsoft.com/office/drawing/2014/main" id="{DD1D8249-467E-4A54-81A1-416501181EBC}"/>
            </a:ext>
          </a:extLst>
        </xdr:cNvPr>
        <xdr:cNvSpPr txBox="1"/>
      </xdr:nvSpPr>
      <xdr:spPr>
        <a:xfrm>
          <a:off x="1047750" y="7620000"/>
          <a:ext cx="1076900" cy="319123"/>
        </a:xfrm>
        <a:prstGeom prst="rect">
          <a:avLst/>
        </a:prstGeom>
        <a:solidFill>
          <a:schemeClr val="lt1">
            <a:alpha val="0"/>
          </a:schemeClr>
        </a:solidFill>
        <a:ln w="6350">
          <a:solidFill>
            <a:prstClr val="black">
              <a:alpha val="0"/>
            </a:prstClr>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n-US" altLang="zh-CN" sz="1100" kern="100">
              <a:effectLst/>
              <a:latin typeface="Times New Roman"/>
              <a:ea typeface="宋体"/>
              <a:cs typeface="宋体"/>
            </a:rPr>
            <a:t>Node Machine</a:t>
          </a:r>
          <a:endParaRPr lang="zh-CN" sz="1050" kern="100">
            <a:effectLst/>
            <a:latin typeface="Times New Roman"/>
            <a:ea typeface="宋体"/>
            <a:cs typeface="宋体"/>
          </a:endParaRPr>
        </a:p>
      </xdr:txBody>
    </xdr:sp>
    <xdr:clientData/>
  </xdr:twoCellAnchor>
  <xdr:twoCellAnchor>
    <xdr:from>
      <xdr:col>1</xdr:col>
      <xdr:colOff>381000</xdr:colOff>
      <xdr:row>29</xdr:row>
      <xdr:rowOff>66675</xdr:rowOff>
    </xdr:from>
    <xdr:to>
      <xdr:col>2</xdr:col>
      <xdr:colOff>548106</xdr:colOff>
      <xdr:row>31</xdr:row>
      <xdr:rowOff>66486</xdr:rowOff>
    </xdr:to>
    <xdr:sp macro="" textlink="">
      <xdr:nvSpPr>
        <xdr:cNvPr id="84" name="流程图: 可选过程 83">
          <a:extLst>
            <a:ext uri="{FF2B5EF4-FFF2-40B4-BE49-F238E27FC236}">
              <a16:creationId xmlns="" xmlns:a16="http://schemas.microsoft.com/office/drawing/2014/main" id="{B22E0A75-017B-4704-8DBD-96C399589209}"/>
            </a:ext>
          </a:extLst>
        </xdr:cNvPr>
        <xdr:cNvSpPr/>
      </xdr:nvSpPr>
      <xdr:spPr>
        <a:xfrm>
          <a:off x="1066800" y="7953375"/>
          <a:ext cx="843381" cy="34271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API Nodes</a:t>
          </a:r>
          <a:endParaRPr lang="zh-CN" sz="1050" kern="100">
            <a:effectLst/>
            <a:latin typeface="Times New Roman"/>
            <a:ea typeface="宋体"/>
            <a:cs typeface="宋体"/>
          </a:endParaRPr>
        </a:p>
      </xdr:txBody>
    </xdr:sp>
    <xdr:clientData/>
  </xdr:twoCellAnchor>
  <xdr:twoCellAnchor>
    <xdr:from>
      <xdr:col>1</xdr:col>
      <xdr:colOff>361950</xdr:colOff>
      <xdr:row>32</xdr:row>
      <xdr:rowOff>19050</xdr:rowOff>
    </xdr:from>
    <xdr:to>
      <xdr:col>2</xdr:col>
      <xdr:colOff>529056</xdr:colOff>
      <xdr:row>34</xdr:row>
      <xdr:rowOff>18861</xdr:rowOff>
    </xdr:to>
    <xdr:sp macro="" textlink="">
      <xdr:nvSpPr>
        <xdr:cNvPr id="85" name="流程图: 可选过程 84">
          <a:extLst>
            <a:ext uri="{FF2B5EF4-FFF2-40B4-BE49-F238E27FC236}">
              <a16:creationId xmlns="" xmlns:a16="http://schemas.microsoft.com/office/drawing/2014/main" id="{3EFC2386-B445-41CB-A11D-154A2F1C9655}"/>
            </a:ext>
          </a:extLst>
        </xdr:cNvPr>
        <xdr:cNvSpPr/>
      </xdr:nvSpPr>
      <xdr:spPr>
        <a:xfrm>
          <a:off x="1047750" y="8420100"/>
          <a:ext cx="843381" cy="34271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GUI Nodes</a:t>
          </a:r>
          <a:endParaRPr lang="zh-CN" sz="1050" kern="100">
            <a:effectLst/>
            <a:latin typeface="Times New Roman"/>
            <a:ea typeface="宋体"/>
            <a:cs typeface="宋体"/>
          </a:endParaRPr>
        </a:p>
      </xdr:txBody>
    </xdr:sp>
    <xdr:clientData/>
  </xdr:twoCellAnchor>
  <xdr:twoCellAnchor>
    <xdr:from>
      <xdr:col>1</xdr:col>
      <xdr:colOff>352425</xdr:colOff>
      <xdr:row>34</xdr:row>
      <xdr:rowOff>152400</xdr:rowOff>
    </xdr:from>
    <xdr:to>
      <xdr:col>2</xdr:col>
      <xdr:colOff>519531</xdr:colOff>
      <xdr:row>36</xdr:row>
      <xdr:rowOff>152211</xdr:rowOff>
    </xdr:to>
    <xdr:sp macro="" textlink="">
      <xdr:nvSpPr>
        <xdr:cNvPr id="86" name="流程图: 可选过程 85">
          <a:extLst>
            <a:ext uri="{FF2B5EF4-FFF2-40B4-BE49-F238E27FC236}">
              <a16:creationId xmlns="" xmlns:a16="http://schemas.microsoft.com/office/drawing/2014/main" id="{1CE4E4FF-0BAE-4544-A54A-B8C5699C075C}"/>
            </a:ext>
          </a:extLst>
        </xdr:cNvPr>
        <xdr:cNvSpPr/>
      </xdr:nvSpPr>
      <xdr:spPr>
        <a:xfrm>
          <a:off x="1038225" y="8896350"/>
          <a:ext cx="843381" cy="34271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800" kern="100">
              <a:effectLst/>
              <a:latin typeface="微软雅黑"/>
              <a:ea typeface="宋体"/>
              <a:cs typeface="宋体"/>
            </a:rPr>
            <a:t>Load Nodes</a:t>
          </a:r>
          <a:endParaRPr lang="zh-CN" sz="1050" kern="100">
            <a:effectLst/>
            <a:latin typeface="Times New Roman"/>
            <a:ea typeface="宋体"/>
            <a:cs typeface="宋体"/>
          </a:endParaRPr>
        </a:p>
      </xdr:txBody>
    </xdr:sp>
    <xdr:clientData/>
  </xdr:twoCellAnchor>
  <xdr:twoCellAnchor>
    <xdr:from>
      <xdr:col>3</xdr:col>
      <xdr:colOff>95250</xdr:colOff>
      <xdr:row>32</xdr:row>
      <xdr:rowOff>59354</xdr:rowOff>
    </xdr:from>
    <xdr:to>
      <xdr:col>3</xdr:col>
      <xdr:colOff>471634</xdr:colOff>
      <xdr:row>32</xdr:row>
      <xdr:rowOff>114300</xdr:rowOff>
    </xdr:to>
    <xdr:cxnSp macro="">
      <xdr:nvCxnSpPr>
        <xdr:cNvPr id="87" name="直接箭头连接符 86">
          <a:extLst>
            <a:ext uri="{FF2B5EF4-FFF2-40B4-BE49-F238E27FC236}">
              <a16:creationId xmlns="" xmlns:a16="http://schemas.microsoft.com/office/drawing/2014/main" id="{F93E1023-937E-489A-B00C-0F58D6FDBD90}"/>
            </a:ext>
          </a:extLst>
        </xdr:cNvPr>
        <xdr:cNvCxnSpPr>
          <a:stCxn id="8" idx="1"/>
          <a:endCxn id="82" idx="3"/>
        </xdr:cNvCxnSpPr>
      </xdr:nvCxnSpPr>
      <xdr:spPr>
        <a:xfrm flipH="1">
          <a:off x="2133600" y="5545754"/>
          <a:ext cx="376384" cy="54946"/>
        </a:xfrm>
        <a:prstGeom prst="straightConnector1">
          <a:avLst/>
        </a:prstGeom>
        <a:ln>
          <a:solidFill>
            <a:schemeClr val="accent5">
              <a:lumMod val="75000"/>
            </a:schemeClr>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xdr:col>
      <xdr:colOff>219076</xdr:colOff>
      <xdr:row>52</xdr:row>
      <xdr:rowOff>161925</xdr:rowOff>
    </xdr:from>
    <xdr:to>
      <xdr:col>15</xdr:col>
      <xdr:colOff>152278</xdr:colOff>
      <xdr:row>55</xdr:row>
      <xdr:rowOff>52854</xdr:rowOff>
    </xdr:to>
    <xdr:sp macro="" textlink="">
      <xdr:nvSpPr>
        <xdr:cNvPr id="88" name="流程图: 过程 87">
          <a:extLst>
            <a:ext uri="{FF2B5EF4-FFF2-40B4-BE49-F238E27FC236}">
              <a16:creationId xmlns="" xmlns:a16="http://schemas.microsoft.com/office/drawing/2014/main" id="{32AB4DB2-182D-4C26-B2F7-1D6033BE9892}"/>
            </a:ext>
          </a:extLst>
        </xdr:cNvPr>
        <xdr:cNvSpPr/>
      </xdr:nvSpPr>
      <xdr:spPr>
        <a:xfrm>
          <a:off x="9696451" y="9077325"/>
          <a:ext cx="609477" cy="405279"/>
        </a:xfrm>
        <a:prstGeom prst="flowChartProcess">
          <a:avLst/>
        </a:prstGeom>
        <a:ln/>
      </xdr:spPr>
      <xdr:style>
        <a:lnRef idx="1">
          <a:schemeClr val="dk1"/>
        </a:lnRef>
        <a:fillRef idx="3">
          <a:schemeClr val="dk1"/>
        </a:fillRef>
        <a:effectRef idx="2">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latin typeface="Times New Roman"/>
              <a:ea typeface="宋体"/>
              <a:cs typeface="宋体"/>
            </a:rPr>
            <a:t>Report</a:t>
          </a:r>
          <a:endParaRPr lang="zh-CN" sz="1050" kern="100">
            <a:effectLst/>
            <a:latin typeface="Times New Roman"/>
            <a:ea typeface="宋体"/>
            <a:cs typeface="宋体"/>
          </a:endParaRPr>
        </a:p>
      </xdr:txBody>
    </xdr:sp>
    <xdr:clientData/>
  </xdr:twoCellAnchor>
  <xdr:twoCellAnchor>
    <xdr:from>
      <xdr:col>14</xdr:col>
      <xdr:colOff>285749</xdr:colOff>
      <xdr:row>40</xdr:row>
      <xdr:rowOff>104775</xdr:rowOff>
    </xdr:from>
    <xdr:to>
      <xdr:col>16</xdr:col>
      <xdr:colOff>47624</xdr:colOff>
      <xdr:row>43</xdr:row>
      <xdr:rowOff>95250</xdr:rowOff>
    </xdr:to>
    <xdr:sp macro="" textlink="">
      <xdr:nvSpPr>
        <xdr:cNvPr id="91" name="矩形 90">
          <a:extLst>
            <a:ext uri="{FF2B5EF4-FFF2-40B4-BE49-F238E27FC236}">
              <a16:creationId xmlns="" xmlns:a16="http://schemas.microsoft.com/office/drawing/2014/main" id="{115C1C64-AF4E-4661-9710-E2DAA3F2B743}"/>
            </a:ext>
          </a:extLst>
        </xdr:cNvPr>
        <xdr:cNvSpPr/>
      </xdr:nvSpPr>
      <xdr:spPr>
        <a:xfrm>
          <a:off x="9763124" y="6962775"/>
          <a:ext cx="1114425" cy="50482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zh-CN" altLang="en-US" sz="1100"/>
            <a:t>对外接口（发版集成）</a:t>
          </a:r>
        </a:p>
      </xdr:txBody>
    </xdr:sp>
    <xdr:clientData/>
  </xdr:twoCellAnchor>
  <xdr:twoCellAnchor>
    <xdr:from>
      <xdr:col>17</xdr:col>
      <xdr:colOff>457199</xdr:colOff>
      <xdr:row>36</xdr:row>
      <xdr:rowOff>28575</xdr:rowOff>
    </xdr:from>
    <xdr:to>
      <xdr:col>20</xdr:col>
      <xdr:colOff>247649</xdr:colOff>
      <xdr:row>41</xdr:row>
      <xdr:rowOff>155448</xdr:rowOff>
    </xdr:to>
    <xdr:sp macro="" textlink="">
      <xdr:nvSpPr>
        <xdr:cNvPr id="100" name="对话气泡: 圆角矩形 99">
          <a:extLst>
            <a:ext uri="{FF2B5EF4-FFF2-40B4-BE49-F238E27FC236}">
              <a16:creationId xmlns="" xmlns:a16="http://schemas.microsoft.com/office/drawing/2014/main" id="{D15EA724-A257-4FA1-8E68-7D7C93938267}"/>
            </a:ext>
          </a:extLst>
        </xdr:cNvPr>
        <xdr:cNvSpPr/>
      </xdr:nvSpPr>
      <xdr:spPr>
        <a:xfrm>
          <a:off x="11963399" y="6200775"/>
          <a:ext cx="1819275" cy="984123"/>
        </a:xfrm>
        <a:prstGeom prst="wedgeRoundRectCallout">
          <a:avLst>
            <a:gd name="adj1" fmla="val -105650"/>
            <a:gd name="adj2" fmla="val 7024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altLang="zh-CN" sz="1100">
              <a:solidFill>
                <a:srgbClr val="FF0000"/>
              </a:solidFill>
            </a:rPr>
            <a:t>1.</a:t>
          </a:r>
          <a:r>
            <a:rPr lang="zh-CN" altLang="en-US" sz="1100">
              <a:solidFill>
                <a:srgbClr val="FF0000"/>
              </a:solidFill>
            </a:rPr>
            <a:t>丰富</a:t>
          </a:r>
          <a:r>
            <a:rPr lang="en-US" altLang="zh-CN" sz="1100">
              <a:solidFill>
                <a:srgbClr val="FF0000"/>
              </a:solidFill>
            </a:rPr>
            <a:t>P0</a:t>
          </a:r>
          <a:r>
            <a:rPr lang="zh-CN" altLang="en-US" sz="1100">
              <a:solidFill>
                <a:srgbClr val="FF0000"/>
              </a:solidFill>
            </a:rPr>
            <a:t>接口模块用了</a:t>
          </a:r>
          <a:endParaRPr lang="en-US" altLang="zh-CN" sz="1100">
            <a:solidFill>
              <a:srgbClr val="FF0000"/>
            </a:solidFill>
          </a:endParaRPr>
        </a:p>
        <a:p>
          <a:pPr algn="l"/>
          <a:r>
            <a:rPr lang="en-US" altLang="zh-CN" sz="1100">
              <a:solidFill>
                <a:srgbClr val="FF0000"/>
              </a:solidFill>
            </a:rPr>
            <a:t>2.</a:t>
          </a:r>
          <a:r>
            <a:rPr lang="zh-CN" altLang="en-US" sz="1100">
              <a:solidFill>
                <a:srgbClr val="FF0000"/>
              </a:solidFill>
            </a:rPr>
            <a:t>运维发版进行集成</a:t>
          </a:r>
        </a:p>
      </xdr:txBody>
    </xdr:sp>
    <xdr:clientData/>
  </xdr:twoCellAnchor>
  <xdr:twoCellAnchor>
    <xdr:from>
      <xdr:col>0</xdr:col>
      <xdr:colOff>571500</xdr:colOff>
      <xdr:row>2</xdr:row>
      <xdr:rowOff>161925</xdr:rowOff>
    </xdr:from>
    <xdr:to>
      <xdr:col>2</xdr:col>
      <xdr:colOff>247651</xdr:colOff>
      <xdr:row>5</xdr:row>
      <xdr:rowOff>66675</xdr:rowOff>
    </xdr:to>
    <xdr:sp macro="" textlink="">
      <xdr:nvSpPr>
        <xdr:cNvPr id="101" name="矩形 100">
          <a:extLst>
            <a:ext uri="{FF2B5EF4-FFF2-40B4-BE49-F238E27FC236}">
              <a16:creationId xmlns="" xmlns:a16="http://schemas.microsoft.com/office/drawing/2014/main" id="{BB520309-B1EB-4B7D-AEFF-A8B219E9E110}"/>
            </a:ext>
          </a:extLst>
        </xdr:cNvPr>
        <xdr:cNvSpPr/>
      </xdr:nvSpPr>
      <xdr:spPr>
        <a:xfrm>
          <a:off x="571500" y="504825"/>
          <a:ext cx="1038226" cy="41910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zh-CN" altLang="en-US" sz="1100"/>
            <a:t>添加</a:t>
          </a:r>
          <a:r>
            <a:rPr lang="en-US" altLang="zh-CN" sz="1100"/>
            <a:t>log</a:t>
          </a:r>
          <a:r>
            <a:rPr lang="zh-CN" altLang="en-US" sz="1100"/>
            <a:t>模块</a:t>
          </a:r>
        </a:p>
      </xdr:txBody>
    </xdr:sp>
    <xdr:clientData/>
  </xdr:twoCellAnchor>
  <xdr:twoCellAnchor>
    <xdr:from>
      <xdr:col>14</xdr:col>
      <xdr:colOff>352426</xdr:colOff>
      <xdr:row>30</xdr:row>
      <xdr:rowOff>161925</xdr:rowOff>
    </xdr:from>
    <xdr:to>
      <xdr:col>16</xdr:col>
      <xdr:colOff>28576</xdr:colOff>
      <xdr:row>33</xdr:row>
      <xdr:rowOff>66675</xdr:rowOff>
    </xdr:to>
    <xdr:sp macro="" textlink="">
      <xdr:nvSpPr>
        <xdr:cNvPr id="102" name="矩形 101">
          <a:extLst>
            <a:ext uri="{FF2B5EF4-FFF2-40B4-BE49-F238E27FC236}">
              <a16:creationId xmlns="" xmlns:a16="http://schemas.microsoft.com/office/drawing/2014/main" id="{3550C301-64F6-453F-B76D-5B54F09A7A5A}"/>
            </a:ext>
          </a:extLst>
        </xdr:cNvPr>
        <xdr:cNvSpPr/>
      </xdr:nvSpPr>
      <xdr:spPr>
        <a:xfrm>
          <a:off x="9829801" y="5305425"/>
          <a:ext cx="1028700" cy="41910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zh-CN" altLang="en-US" sz="1100"/>
            <a:t>添加</a:t>
          </a:r>
          <a:r>
            <a:rPr lang="en-US" altLang="zh-CN" sz="1100"/>
            <a:t>log</a:t>
          </a:r>
          <a:r>
            <a:rPr lang="zh-CN" altLang="en-US" sz="1100"/>
            <a:t>模块</a:t>
          </a:r>
        </a:p>
      </xdr:txBody>
    </xdr:sp>
    <xdr:clientData/>
  </xdr:twoCellAnchor>
  <xdr:twoCellAnchor>
    <xdr:from>
      <xdr:col>2</xdr:col>
      <xdr:colOff>266699</xdr:colOff>
      <xdr:row>2</xdr:row>
      <xdr:rowOff>161925</xdr:rowOff>
    </xdr:from>
    <xdr:to>
      <xdr:col>3</xdr:col>
      <xdr:colOff>638175</xdr:colOff>
      <xdr:row>5</xdr:row>
      <xdr:rowOff>66675</xdr:rowOff>
    </xdr:to>
    <xdr:sp macro="" textlink="">
      <xdr:nvSpPr>
        <xdr:cNvPr id="103" name="矩形 102">
          <a:extLst>
            <a:ext uri="{FF2B5EF4-FFF2-40B4-BE49-F238E27FC236}">
              <a16:creationId xmlns="" xmlns:a16="http://schemas.microsoft.com/office/drawing/2014/main" id="{F786B462-E3AB-422D-9C48-C0CA11F5F5B1}"/>
            </a:ext>
          </a:extLst>
        </xdr:cNvPr>
        <xdr:cNvSpPr/>
      </xdr:nvSpPr>
      <xdr:spPr>
        <a:xfrm>
          <a:off x="1628774" y="504825"/>
          <a:ext cx="1047751" cy="41910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zh-CN" altLang="en-US" sz="1100"/>
            <a:t>添加</a:t>
          </a:r>
          <a:r>
            <a:rPr lang="en-US" altLang="zh-CN" sz="1100"/>
            <a:t>lSMS</a:t>
          </a:r>
          <a:r>
            <a:rPr lang="zh-CN" altLang="en-US" sz="1100"/>
            <a:t>预警</a:t>
          </a:r>
        </a:p>
      </xdr:txBody>
    </xdr:sp>
    <xdr:clientData/>
  </xdr:twoCellAnchor>
  <xdr:twoCellAnchor>
    <xdr:from>
      <xdr:col>12</xdr:col>
      <xdr:colOff>19050</xdr:colOff>
      <xdr:row>31</xdr:row>
      <xdr:rowOff>0</xdr:rowOff>
    </xdr:from>
    <xdr:to>
      <xdr:col>13</xdr:col>
      <xdr:colOff>571500</xdr:colOff>
      <xdr:row>33</xdr:row>
      <xdr:rowOff>76200</xdr:rowOff>
    </xdr:to>
    <xdr:sp macro="" textlink="">
      <xdr:nvSpPr>
        <xdr:cNvPr id="104" name="矩形 103">
          <a:extLst>
            <a:ext uri="{FF2B5EF4-FFF2-40B4-BE49-F238E27FC236}">
              <a16:creationId xmlns="" xmlns:a16="http://schemas.microsoft.com/office/drawing/2014/main" id="{22ABF591-6A6A-4123-A208-C7ACA0249C16}"/>
            </a:ext>
          </a:extLst>
        </xdr:cNvPr>
        <xdr:cNvSpPr/>
      </xdr:nvSpPr>
      <xdr:spPr>
        <a:xfrm>
          <a:off x="8143875" y="5314950"/>
          <a:ext cx="1228725" cy="41910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altLang="zh-CN" sz="1100"/>
            <a:t>crontab</a:t>
          </a:r>
          <a:r>
            <a:rPr lang="zh-CN" altLang="en-US" sz="1100"/>
            <a:t>调度支持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16</xdr:row>
      <xdr:rowOff>95249</xdr:rowOff>
    </xdr:from>
    <xdr:to>
      <xdr:col>6</xdr:col>
      <xdr:colOff>0</xdr:colOff>
      <xdr:row>34</xdr:row>
      <xdr:rowOff>161924</xdr:rowOff>
    </xdr:to>
    <xdr:sp macro="" textlink="">
      <xdr:nvSpPr>
        <xdr:cNvPr id="4" name="矩形 3">
          <a:extLst>
            <a:ext uri="{FF2B5EF4-FFF2-40B4-BE49-F238E27FC236}">
              <a16:creationId xmlns="" xmlns:a16="http://schemas.microsoft.com/office/drawing/2014/main" id="{04C06D82-6608-415B-8498-07FC971F02B7}"/>
            </a:ext>
          </a:extLst>
        </xdr:cNvPr>
        <xdr:cNvSpPr/>
      </xdr:nvSpPr>
      <xdr:spPr>
        <a:xfrm>
          <a:off x="2085975" y="2838449"/>
          <a:ext cx="2028825" cy="31527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zh-CN" sz="1100"/>
            <a:t>search</a:t>
          </a:r>
          <a:r>
            <a:rPr lang="en-US" altLang="zh-CN" sz="1100" baseline="0"/>
            <a:t> core</a:t>
          </a:r>
          <a:endParaRPr lang="zh-CN" altLang="en-US" sz="1100"/>
        </a:p>
      </xdr:txBody>
    </xdr:sp>
    <xdr:clientData/>
  </xdr:twoCellAnchor>
  <xdr:twoCellAnchor>
    <xdr:from>
      <xdr:col>9</xdr:col>
      <xdr:colOff>171450</xdr:colOff>
      <xdr:row>15</xdr:row>
      <xdr:rowOff>161925</xdr:rowOff>
    </xdr:from>
    <xdr:to>
      <xdr:col>11</xdr:col>
      <xdr:colOff>95250</xdr:colOff>
      <xdr:row>33</xdr:row>
      <xdr:rowOff>123825</xdr:rowOff>
    </xdr:to>
    <xdr:sp macro="" textlink="">
      <xdr:nvSpPr>
        <xdr:cNvPr id="5" name="矩形 4">
          <a:extLst>
            <a:ext uri="{FF2B5EF4-FFF2-40B4-BE49-F238E27FC236}">
              <a16:creationId xmlns="" xmlns:a16="http://schemas.microsoft.com/office/drawing/2014/main" id="{D4BA729E-D0BE-49CC-8AF8-D37FF3B6A7D9}"/>
            </a:ext>
          </a:extLst>
        </xdr:cNvPr>
        <xdr:cNvSpPr/>
      </xdr:nvSpPr>
      <xdr:spPr>
        <a:xfrm>
          <a:off x="6343650" y="2733675"/>
          <a:ext cx="1295400" cy="304800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altLang="zh-CN" sz="1100"/>
            <a:t>search</a:t>
          </a:r>
          <a:r>
            <a:rPr lang="en-US" altLang="zh-CN" sz="1100" baseline="0"/>
            <a:t> web</a:t>
          </a:r>
          <a:endParaRPr lang="zh-CN" altLang="en-US" sz="1100"/>
        </a:p>
      </xdr:txBody>
    </xdr:sp>
    <xdr:clientData/>
  </xdr:twoCellAnchor>
  <xdr:twoCellAnchor>
    <xdr:from>
      <xdr:col>1</xdr:col>
      <xdr:colOff>523875</xdr:colOff>
      <xdr:row>23</xdr:row>
      <xdr:rowOff>66675</xdr:rowOff>
    </xdr:from>
    <xdr:to>
      <xdr:col>3</xdr:col>
      <xdr:colOff>304800</xdr:colOff>
      <xdr:row>34</xdr:row>
      <xdr:rowOff>142875</xdr:rowOff>
    </xdr:to>
    <xdr:sp macro="" textlink="">
      <xdr:nvSpPr>
        <xdr:cNvPr id="6" name="矩形: 圆角 5">
          <a:extLst>
            <a:ext uri="{FF2B5EF4-FFF2-40B4-BE49-F238E27FC236}">
              <a16:creationId xmlns="" xmlns:a16="http://schemas.microsoft.com/office/drawing/2014/main" id="{3D1BEEDD-38A7-4B5B-BFE6-7EA722025035}"/>
            </a:ext>
          </a:extLst>
        </xdr:cNvPr>
        <xdr:cNvSpPr/>
      </xdr:nvSpPr>
      <xdr:spPr>
        <a:xfrm>
          <a:off x="1209675" y="4010025"/>
          <a:ext cx="1152525" cy="19621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altLang="zh-CN" sz="1100"/>
            <a:t>jobs</a:t>
          </a:r>
          <a:r>
            <a:rPr lang="en-US" altLang="zh-CN" sz="1100" baseline="0"/>
            <a:t> schedule</a:t>
          </a:r>
          <a:endParaRPr lang="zh-CN" altLang="en-US" sz="1100"/>
        </a:p>
      </xdr:txBody>
    </xdr:sp>
    <xdr:clientData/>
  </xdr:twoCellAnchor>
  <xdr:twoCellAnchor>
    <xdr:from>
      <xdr:col>3</xdr:col>
      <xdr:colOff>476250</xdr:colOff>
      <xdr:row>27</xdr:row>
      <xdr:rowOff>133350</xdr:rowOff>
    </xdr:from>
    <xdr:to>
      <xdr:col>5</xdr:col>
      <xdr:colOff>152400</xdr:colOff>
      <xdr:row>30</xdr:row>
      <xdr:rowOff>9526</xdr:rowOff>
    </xdr:to>
    <xdr:sp macro="" textlink="">
      <xdr:nvSpPr>
        <xdr:cNvPr id="7" name="矩形: 圆角 6">
          <a:extLst>
            <a:ext uri="{FF2B5EF4-FFF2-40B4-BE49-F238E27FC236}">
              <a16:creationId xmlns="" xmlns:a16="http://schemas.microsoft.com/office/drawing/2014/main" id="{09B06370-1EF4-48C3-835A-69F97F474FEE}"/>
            </a:ext>
          </a:extLst>
        </xdr:cNvPr>
        <xdr:cNvSpPr/>
      </xdr:nvSpPr>
      <xdr:spPr>
        <a:xfrm>
          <a:off x="2533650" y="4762500"/>
          <a:ext cx="1047750" cy="39052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altLang="zh-CN" sz="1100"/>
            <a:t>search</a:t>
          </a:r>
          <a:r>
            <a:rPr lang="en-US" altLang="zh-CN" sz="1100" baseline="0"/>
            <a:t> terms</a:t>
          </a:r>
          <a:endParaRPr lang="zh-CN" altLang="en-US" sz="1100"/>
        </a:p>
      </xdr:txBody>
    </xdr:sp>
    <xdr:clientData/>
  </xdr:twoCellAnchor>
  <xdr:twoCellAnchor>
    <xdr:from>
      <xdr:col>3</xdr:col>
      <xdr:colOff>476250</xdr:colOff>
      <xdr:row>31</xdr:row>
      <xdr:rowOff>95249</xdr:rowOff>
    </xdr:from>
    <xdr:to>
      <xdr:col>5</xdr:col>
      <xdr:colOff>152400</xdr:colOff>
      <xdr:row>33</xdr:row>
      <xdr:rowOff>142875</xdr:rowOff>
    </xdr:to>
    <xdr:sp macro="" textlink="">
      <xdr:nvSpPr>
        <xdr:cNvPr id="10" name="矩形: 圆角 9">
          <a:extLst>
            <a:ext uri="{FF2B5EF4-FFF2-40B4-BE49-F238E27FC236}">
              <a16:creationId xmlns="" xmlns:a16="http://schemas.microsoft.com/office/drawing/2014/main" id="{87E328F9-4A1F-4CA8-B719-E9AFF7F3A75C}"/>
            </a:ext>
          </a:extLst>
        </xdr:cNvPr>
        <xdr:cNvSpPr/>
      </xdr:nvSpPr>
      <xdr:spPr>
        <a:xfrm>
          <a:off x="2533650" y="5410199"/>
          <a:ext cx="1047750" cy="39052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altLang="zh-CN" sz="1100"/>
            <a:t>data</a:t>
          </a:r>
          <a:r>
            <a:rPr lang="en-US" altLang="zh-CN" sz="1100" baseline="0"/>
            <a:t> filter</a:t>
          </a:r>
          <a:endParaRPr lang="zh-CN" altLang="en-US" sz="1100"/>
        </a:p>
      </xdr:txBody>
    </xdr:sp>
    <xdr:clientData/>
  </xdr:twoCellAnchor>
  <xdr:twoCellAnchor>
    <xdr:from>
      <xdr:col>3</xdr:col>
      <xdr:colOff>485775</xdr:colOff>
      <xdr:row>18</xdr:row>
      <xdr:rowOff>9525</xdr:rowOff>
    </xdr:from>
    <xdr:to>
      <xdr:col>5</xdr:col>
      <xdr:colOff>161925</xdr:colOff>
      <xdr:row>20</xdr:row>
      <xdr:rowOff>57151</xdr:rowOff>
    </xdr:to>
    <xdr:sp macro="" textlink="">
      <xdr:nvSpPr>
        <xdr:cNvPr id="11" name="矩形: 圆角 10">
          <a:extLst>
            <a:ext uri="{FF2B5EF4-FFF2-40B4-BE49-F238E27FC236}">
              <a16:creationId xmlns="" xmlns:a16="http://schemas.microsoft.com/office/drawing/2014/main" id="{46853327-5560-4D44-83CB-6191F45AA8BF}"/>
            </a:ext>
          </a:extLst>
        </xdr:cNvPr>
        <xdr:cNvSpPr/>
      </xdr:nvSpPr>
      <xdr:spPr>
        <a:xfrm>
          <a:off x="2543175" y="3095625"/>
          <a:ext cx="1047750" cy="39052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altLang="zh-CN" sz="1100"/>
            <a:t>version diff</a:t>
          </a:r>
          <a:endParaRPr lang="zh-CN" altLang="en-US" sz="1100"/>
        </a:p>
      </xdr:txBody>
    </xdr:sp>
    <xdr:clientData/>
  </xdr:twoCellAnchor>
  <xdr:twoCellAnchor>
    <xdr:from>
      <xdr:col>1</xdr:col>
      <xdr:colOff>600075</xdr:colOff>
      <xdr:row>31</xdr:row>
      <xdr:rowOff>114300</xdr:rowOff>
    </xdr:from>
    <xdr:to>
      <xdr:col>3</xdr:col>
      <xdr:colOff>209550</xdr:colOff>
      <xdr:row>33</xdr:row>
      <xdr:rowOff>57150</xdr:rowOff>
    </xdr:to>
    <xdr:sp macro="" textlink="">
      <xdr:nvSpPr>
        <xdr:cNvPr id="8" name="矩形: 圆角 7">
          <a:extLst>
            <a:ext uri="{FF2B5EF4-FFF2-40B4-BE49-F238E27FC236}">
              <a16:creationId xmlns="" xmlns:a16="http://schemas.microsoft.com/office/drawing/2014/main" id="{33050ACA-24CB-48BF-9A09-630CEC9552E0}"/>
            </a:ext>
          </a:extLst>
        </xdr:cNvPr>
        <xdr:cNvSpPr/>
      </xdr:nvSpPr>
      <xdr:spPr>
        <a:xfrm>
          <a:off x="1285875" y="5429250"/>
          <a:ext cx="981075" cy="2857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altLang="zh-CN" sz="1100"/>
            <a:t>selling</a:t>
          </a:r>
          <a:r>
            <a:rPr lang="en-US" altLang="zh-CN" sz="1100" baseline="0"/>
            <a:t> status </a:t>
          </a:r>
          <a:endParaRPr lang="zh-CN" altLang="en-US" sz="1100"/>
        </a:p>
      </xdr:txBody>
    </xdr:sp>
    <xdr:clientData/>
  </xdr:twoCellAnchor>
  <xdr:twoCellAnchor>
    <xdr:from>
      <xdr:col>2</xdr:col>
      <xdr:colOff>19050</xdr:colOff>
      <xdr:row>24</xdr:row>
      <xdr:rowOff>133350</xdr:rowOff>
    </xdr:from>
    <xdr:to>
      <xdr:col>3</xdr:col>
      <xdr:colOff>66675</xdr:colOff>
      <xdr:row>26</xdr:row>
      <xdr:rowOff>76200</xdr:rowOff>
    </xdr:to>
    <xdr:sp macro="" textlink="">
      <xdr:nvSpPr>
        <xdr:cNvPr id="12" name="矩形: 圆角 11">
          <a:extLst>
            <a:ext uri="{FF2B5EF4-FFF2-40B4-BE49-F238E27FC236}">
              <a16:creationId xmlns="" xmlns:a16="http://schemas.microsoft.com/office/drawing/2014/main" id="{6B858ADF-4C6F-47FC-BA7F-D34B30AECD9D}"/>
            </a:ext>
          </a:extLst>
        </xdr:cNvPr>
        <xdr:cNvSpPr/>
      </xdr:nvSpPr>
      <xdr:spPr>
        <a:xfrm>
          <a:off x="1390650" y="4248150"/>
          <a:ext cx="733425" cy="2857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altLang="zh-CN" sz="1100"/>
            <a:t>price</a:t>
          </a:r>
          <a:r>
            <a:rPr lang="en-US" altLang="zh-CN" sz="1100" baseline="0"/>
            <a:t> </a:t>
          </a:r>
          <a:endParaRPr lang="zh-CN" altLang="en-US" sz="1100"/>
        </a:p>
      </xdr:txBody>
    </xdr:sp>
    <xdr:clientData/>
  </xdr:twoCellAnchor>
  <xdr:twoCellAnchor>
    <xdr:from>
      <xdr:col>2</xdr:col>
      <xdr:colOff>19050</xdr:colOff>
      <xdr:row>26</xdr:row>
      <xdr:rowOff>133350</xdr:rowOff>
    </xdr:from>
    <xdr:to>
      <xdr:col>3</xdr:col>
      <xdr:colOff>66675</xdr:colOff>
      <xdr:row>28</xdr:row>
      <xdr:rowOff>76200</xdr:rowOff>
    </xdr:to>
    <xdr:sp macro="" textlink="">
      <xdr:nvSpPr>
        <xdr:cNvPr id="13" name="矩形: 圆角 12">
          <a:extLst>
            <a:ext uri="{FF2B5EF4-FFF2-40B4-BE49-F238E27FC236}">
              <a16:creationId xmlns="" xmlns:a16="http://schemas.microsoft.com/office/drawing/2014/main" id="{829905C7-ABFA-4AC0-94DB-C6D879F4CA69}"/>
            </a:ext>
          </a:extLst>
        </xdr:cNvPr>
        <xdr:cNvSpPr/>
      </xdr:nvSpPr>
      <xdr:spPr>
        <a:xfrm>
          <a:off x="1390650" y="4591050"/>
          <a:ext cx="733425" cy="2857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altLang="zh-CN" sz="1100"/>
            <a:t>mail</a:t>
          </a:r>
          <a:r>
            <a:rPr lang="en-US" altLang="zh-CN" sz="1100" baseline="0"/>
            <a:t> </a:t>
          </a:r>
          <a:endParaRPr lang="zh-CN" altLang="en-US" sz="1100"/>
        </a:p>
      </xdr:txBody>
    </xdr:sp>
    <xdr:clientData/>
  </xdr:twoCellAnchor>
  <xdr:twoCellAnchor>
    <xdr:from>
      <xdr:col>4</xdr:col>
      <xdr:colOff>357188</xdr:colOff>
      <xdr:row>15</xdr:row>
      <xdr:rowOff>161925</xdr:rowOff>
    </xdr:from>
    <xdr:to>
      <xdr:col>10</xdr:col>
      <xdr:colOff>133350</xdr:colOff>
      <xdr:row>16</xdr:row>
      <xdr:rowOff>95249</xdr:rowOff>
    </xdr:to>
    <xdr:cxnSp macro="">
      <xdr:nvCxnSpPr>
        <xdr:cNvPr id="3" name="连接符: 肘形 2">
          <a:extLst>
            <a:ext uri="{FF2B5EF4-FFF2-40B4-BE49-F238E27FC236}">
              <a16:creationId xmlns="" xmlns:a16="http://schemas.microsoft.com/office/drawing/2014/main" id="{6748D29F-5012-4367-A110-2F98740ADEFD}"/>
            </a:ext>
          </a:extLst>
        </xdr:cNvPr>
        <xdr:cNvCxnSpPr>
          <a:stCxn id="5" idx="0"/>
          <a:endCxn id="4" idx="0"/>
        </xdr:cNvCxnSpPr>
      </xdr:nvCxnSpPr>
      <xdr:spPr>
        <a:xfrm rot="16200000" flipH="1" flipV="1">
          <a:off x="4993482" y="840581"/>
          <a:ext cx="104774" cy="3890962"/>
        </a:xfrm>
        <a:prstGeom prst="bentConnector3">
          <a:avLst>
            <a:gd name="adj1" fmla="val -218184"/>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247650</xdr:colOff>
      <xdr:row>54</xdr:row>
      <xdr:rowOff>0</xdr:rowOff>
    </xdr:from>
    <xdr:to>
      <xdr:col>7</xdr:col>
      <xdr:colOff>57150</xdr:colOff>
      <xdr:row>61</xdr:row>
      <xdr:rowOff>85725</xdr:rowOff>
    </xdr:to>
    <xdr:sp macro="" textlink="">
      <xdr:nvSpPr>
        <xdr:cNvPr id="2067" name="矩形: 剪去单角 1">
          <a:extLst>
            <a:ext uri="{FF2B5EF4-FFF2-40B4-BE49-F238E27FC236}">
              <a16:creationId xmlns="" xmlns:a16="http://schemas.microsoft.com/office/drawing/2014/main" id="{FAB54890-7000-4F81-B076-2F14D304B5B2}"/>
            </a:ext>
          </a:extLst>
        </xdr:cNvPr>
        <xdr:cNvSpPr>
          <a:spLocks/>
        </xdr:cNvSpPr>
      </xdr:nvSpPr>
      <xdr:spPr bwMode="auto">
        <a:xfrm>
          <a:off x="1619250" y="9258300"/>
          <a:ext cx="3238500" cy="1285875"/>
        </a:xfrm>
        <a:custGeom>
          <a:avLst/>
          <a:gdLst>
            <a:gd name="T0" fmla="*/ 0 w 3241040"/>
            <a:gd name="T1" fmla="*/ 0 h 1282700"/>
            <a:gd name="T2" fmla="*/ 3027252 w 3241040"/>
            <a:gd name="T3" fmla="*/ 0 h 1282700"/>
            <a:gd name="T4" fmla="*/ 3241040 w 3241040"/>
            <a:gd name="T5" fmla="*/ 213788 h 1282700"/>
            <a:gd name="T6" fmla="*/ 3241040 w 3241040"/>
            <a:gd name="T7" fmla="*/ 1282700 h 1282700"/>
            <a:gd name="T8" fmla="*/ 0 w 3241040"/>
            <a:gd name="T9" fmla="*/ 1282700 h 1282700"/>
            <a:gd name="T10" fmla="*/ 0 w 3241040"/>
            <a:gd name="T11" fmla="*/ 0 h 1282700"/>
            <a:gd name="T12" fmla="*/ 0 60000 65536"/>
            <a:gd name="T13" fmla="*/ 0 60000 65536"/>
            <a:gd name="T14" fmla="*/ 0 60000 65536"/>
            <a:gd name="T15" fmla="*/ 0 60000 65536"/>
            <a:gd name="T16" fmla="*/ 0 60000 65536"/>
            <a:gd name="T17" fmla="*/ 0 60000 65536"/>
            <a:gd name="T18" fmla="*/ 0 w 3241040"/>
            <a:gd name="T19" fmla="*/ 0 h 1282700"/>
            <a:gd name="T20" fmla="*/ 3241040 w 3241040"/>
            <a:gd name="T21" fmla="*/ 1282700 h 1282700"/>
          </a:gdLst>
          <a:ahLst/>
          <a:cxnLst>
            <a:cxn ang="T12">
              <a:pos x="T0" y="T1"/>
            </a:cxn>
            <a:cxn ang="T13">
              <a:pos x="T2" y="T3"/>
            </a:cxn>
            <a:cxn ang="T14">
              <a:pos x="T4" y="T5"/>
            </a:cxn>
            <a:cxn ang="T15">
              <a:pos x="T6" y="T7"/>
            </a:cxn>
            <a:cxn ang="T16">
              <a:pos x="T8" y="T9"/>
            </a:cxn>
            <a:cxn ang="T17">
              <a:pos x="T10" y="T11"/>
            </a:cxn>
          </a:cxnLst>
          <a:rect l="T18" t="T19" r="T20" b="T21"/>
          <a:pathLst>
            <a:path w="3241040" h="1282700">
              <a:moveTo>
                <a:pt x="0" y="0"/>
              </a:moveTo>
              <a:lnTo>
                <a:pt x="3027252" y="0"/>
              </a:lnTo>
              <a:lnTo>
                <a:pt x="3241040" y="213788"/>
              </a:lnTo>
              <a:lnTo>
                <a:pt x="3241040" y="1282700"/>
              </a:lnTo>
              <a:lnTo>
                <a:pt x="0" y="1282700"/>
              </a:lnTo>
              <a:lnTo>
                <a:pt x="0" y="0"/>
              </a:lnTo>
              <a:close/>
            </a:path>
          </a:pathLst>
        </a:custGeom>
        <a:solidFill>
          <a:srgbClr val="5B9BD5"/>
        </a:solidFill>
        <a:ln w="12700">
          <a:solidFill>
            <a:srgbClr val="1F4D78"/>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Data driver</a:t>
          </a:r>
        </a:p>
      </xdr:txBody>
    </xdr:sp>
    <xdr:clientData/>
  </xdr:twoCellAnchor>
  <xdr:twoCellAnchor>
    <xdr:from>
      <xdr:col>2</xdr:col>
      <xdr:colOff>381000</xdr:colOff>
      <xdr:row>56</xdr:row>
      <xdr:rowOff>133350</xdr:rowOff>
    </xdr:from>
    <xdr:to>
      <xdr:col>3</xdr:col>
      <xdr:colOff>609600</xdr:colOff>
      <xdr:row>58</xdr:row>
      <xdr:rowOff>95250</xdr:rowOff>
    </xdr:to>
    <xdr:sp macro="" textlink="">
      <xdr:nvSpPr>
        <xdr:cNvPr id="2066" name="矩形 3">
          <a:extLst>
            <a:ext uri="{FF2B5EF4-FFF2-40B4-BE49-F238E27FC236}">
              <a16:creationId xmlns="" xmlns:a16="http://schemas.microsoft.com/office/drawing/2014/main" id="{A2D4D276-C855-4045-9AB9-58BB681B52F0}"/>
            </a:ext>
          </a:extLst>
        </xdr:cNvPr>
        <xdr:cNvSpPr>
          <a:spLocks noChangeArrowheads="1"/>
        </xdr:cNvSpPr>
      </xdr:nvSpPr>
      <xdr:spPr bwMode="auto">
        <a:xfrm>
          <a:off x="1752600" y="9734550"/>
          <a:ext cx="914400" cy="304800"/>
        </a:xfrm>
        <a:prstGeom prst="rect">
          <a:avLst/>
        </a:prstGeom>
        <a:solidFill>
          <a:srgbClr val="70AD47"/>
        </a:solidFill>
        <a:ln w="12700">
          <a:solidFill>
            <a:srgbClr val="375623"/>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Static data</a:t>
          </a:r>
        </a:p>
        <a:p>
          <a:pPr algn="l" rtl="0">
            <a:defRPr sz="1000"/>
          </a:pPr>
          <a:r>
            <a:rPr lang="zh-CN" altLang="en-US" sz="1050" b="0" i="0" u="none" strike="noStrike" baseline="0">
              <a:solidFill>
                <a:srgbClr val="000000"/>
              </a:solidFill>
              <a:latin typeface="等线"/>
              <a:ea typeface="等线"/>
            </a:rPr>
            <a:t> </a:t>
          </a:r>
        </a:p>
      </xdr:txBody>
    </xdr:sp>
    <xdr:clientData/>
  </xdr:twoCellAnchor>
  <xdr:twoCellAnchor>
    <xdr:from>
      <xdr:col>4</xdr:col>
      <xdr:colOff>638175</xdr:colOff>
      <xdr:row>56</xdr:row>
      <xdr:rowOff>66675</xdr:rowOff>
    </xdr:from>
    <xdr:to>
      <xdr:col>6</xdr:col>
      <xdr:colOff>495300</xdr:colOff>
      <xdr:row>58</xdr:row>
      <xdr:rowOff>66675</xdr:rowOff>
    </xdr:to>
    <xdr:sp macro="" textlink="">
      <xdr:nvSpPr>
        <xdr:cNvPr id="2049" name="矩形 5">
          <a:extLst>
            <a:ext uri="{FF2B5EF4-FFF2-40B4-BE49-F238E27FC236}">
              <a16:creationId xmlns="" xmlns:a16="http://schemas.microsoft.com/office/drawing/2014/main" id="{87606E29-5AAC-4594-A28B-28D71B9AB8D6}"/>
            </a:ext>
          </a:extLst>
        </xdr:cNvPr>
        <xdr:cNvSpPr>
          <a:spLocks noChangeArrowheads="1"/>
        </xdr:cNvSpPr>
      </xdr:nvSpPr>
      <xdr:spPr bwMode="auto">
        <a:xfrm>
          <a:off x="3381375" y="9667875"/>
          <a:ext cx="1228725" cy="342900"/>
        </a:xfrm>
        <a:prstGeom prst="rect">
          <a:avLst/>
        </a:prstGeom>
        <a:solidFill>
          <a:srgbClr val="FFC000"/>
        </a:solidFill>
        <a:ln w="12700">
          <a:solidFill>
            <a:srgbClr val="7F5F00"/>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Runtime data</a:t>
          </a:r>
        </a:p>
      </xdr:txBody>
    </xdr:sp>
    <xdr:clientData/>
  </xdr:twoCellAnchor>
  <xdr:twoCellAnchor>
    <xdr:from>
      <xdr:col>2</xdr:col>
      <xdr:colOff>104775</xdr:colOff>
      <xdr:row>67</xdr:row>
      <xdr:rowOff>57150</xdr:rowOff>
    </xdr:from>
    <xdr:to>
      <xdr:col>7</xdr:col>
      <xdr:colOff>9525</xdr:colOff>
      <xdr:row>72</xdr:row>
      <xdr:rowOff>95250</xdr:rowOff>
    </xdr:to>
    <xdr:sp macro="" textlink="">
      <xdr:nvSpPr>
        <xdr:cNvPr id="2065" name="矩形 6">
          <a:extLst>
            <a:ext uri="{FF2B5EF4-FFF2-40B4-BE49-F238E27FC236}">
              <a16:creationId xmlns="" xmlns:a16="http://schemas.microsoft.com/office/drawing/2014/main" id="{1763AADD-FB40-49B8-9176-4D3FB9992905}"/>
            </a:ext>
          </a:extLst>
        </xdr:cNvPr>
        <xdr:cNvSpPr>
          <a:spLocks noChangeArrowheads="1"/>
        </xdr:cNvSpPr>
      </xdr:nvSpPr>
      <xdr:spPr bwMode="auto">
        <a:xfrm>
          <a:off x="1476375" y="11544300"/>
          <a:ext cx="3333750" cy="895350"/>
        </a:xfrm>
        <a:prstGeom prst="rect">
          <a:avLst/>
        </a:prstGeom>
        <a:gradFill rotWithShape="1">
          <a:gsLst>
            <a:gs pos="0">
              <a:srgbClr val="F18C55"/>
            </a:gs>
            <a:gs pos="50000">
              <a:srgbClr val="F67B28"/>
            </a:gs>
            <a:gs pos="100000">
              <a:srgbClr val="E56B17"/>
            </a:gs>
          </a:gsLst>
          <a:lin ang="5400000"/>
        </a:gradFill>
        <a:ln w="6350">
          <a:solidFill>
            <a:srgbClr val="ED7D31"/>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Workflow assembling</a:t>
          </a:r>
        </a:p>
      </xdr:txBody>
    </xdr:sp>
    <xdr:clientData/>
  </xdr:twoCellAnchor>
  <xdr:twoCellAnchor>
    <xdr:from>
      <xdr:col>2</xdr:col>
      <xdr:colOff>647700</xdr:colOff>
      <xdr:row>61</xdr:row>
      <xdr:rowOff>114300</xdr:rowOff>
    </xdr:from>
    <xdr:to>
      <xdr:col>5</xdr:col>
      <xdr:colOff>457200</xdr:colOff>
      <xdr:row>67</xdr:row>
      <xdr:rowOff>66675</xdr:rowOff>
    </xdr:to>
    <xdr:sp macro="" textlink="">
      <xdr:nvSpPr>
        <xdr:cNvPr id="2064" name="箭头: 下 7">
          <a:extLst>
            <a:ext uri="{FF2B5EF4-FFF2-40B4-BE49-F238E27FC236}">
              <a16:creationId xmlns="" xmlns:a16="http://schemas.microsoft.com/office/drawing/2014/main" id="{B74BF6F4-7984-48B3-95B1-BE2CB1684295}"/>
            </a:ext>
          </a:extLst>
        </xdr:cNvPr>
        <xdr:cNvSpPr>
          <a:spLocks noChangeArrowheads="1"/>
        </xdr:cNvSpPr>
      </xdr:nvSpPr>
      <xdr:spPr bwMode="auto">
        <a:xfrm>
          <a:off x="2019300" y="10572750"/>
          <a:ext cx="1866900" cy="981075"/>
        </a:xfrm>
        <a:prstGeom prst="downArrow">
          <a:avLst>
            <a:gd name="adj1" fmla="val 50000"/>
            <a:gd name="adj2" fmla="val 50000"/>
          </a:avLst>
        </a:prstGeom>
        <a:gradFill rotWithShape="1">
          <a:gsLst>
            <a:gs pos="0">
              <a:srgbClr val="9B9B9B"/>
            </a:gs>
            <a:gs pos="50000">
              <a:srgbClr val="8E8E8E"/>
            </a:gs>
            <a:gs pos="100000">
              <a:srgbClr val="797979"/>
            </a:gs>
          </a:gsLst>
          <a:lin ang="5400000"/>
        </a:gradFill>
        <a:ln w="6350">
          <a:solidFill>
            <a:srgbClr val="000000"/>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Job schedule</a:t>
          </a:r>
        </a:p>
      </xdr:txBody>
    </xdr:sp>
    <xdr:clientData/>
  </xdr:twoCellAnchor>
  <xdr:twoCellAnchor>
    <xdr:from>
      <xdr:col>4</xdr:col>
      <xdr:colOff>476250</xdr:colOff>
      <xdr:row>72</xdr:row>
      <xdr:rowOff>123825</xdr:rowOff>
    </xdr:from>
    <xdr:to>
      <xdr:col>6</xdr:col>
      <xdr:colOff>523875</xdr:colOff>
      <xdr:row>92</xdr:row>
      <xdr:rowOff>57150</xdr:rowOff>
    </xdr:to>
    <xdr:sp macro="" textlink="">
      <xdr:nvSpPr>
        <xdr:cNvPr id="2063" name="矩形 8">
          <a:extLst>
            <a:ext uri="{FF2B5EF4-FFF2-40B4-BE49-F238E27FC236}">
              <a16:creationId xmlns="" xmlns:a16="http://schemas.microsoft.com/office/drawing/2014/main" id="{BF7800FF-7427-4AA7-B29E-1A4DA92EE2CC}"/>
            </a:ext>
          </a:extLst>
        </xdr:cNvPr>
        <xdr:cNvSpPr>
          <a:spLocks noChangeArrowheads="1"/>
        </xdr:cNvSpPr>
      </xdr:nvSpPr>
      <xdr:spPr bwMode="auto">
        <a:xfrm>
          <a:off x="3219450" y="12468225"/>
          <a:ext cx="1419225" cy="3362325"/>
        </a:xfrm>
        <a:prstGeom prst="rect">
          <a:avLst/>
        </a:prstGeom>
        <a:solidFill>
          <a:srgbClr val="5B9BD5"/>
        </a:solidFill>
        <a:ln w="12700">
          <a:solidFill>
            <a:srgbClr val="1F4D78"/>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Task execution</a:t>
          </a:r>
        </a:p>
      </xdr:txBody>
    </xdr:sp>
    <xdr:clientData/>
  </xdr:twoCellAnchor>
  <xdr:twoCellAnchor>
    <xdr:from>
      <xdr:col>4</xdr:col>
      <xdr:colOff>619125</xdr:colOff>
      <xdr:row>76</xdr:row>
      <xdr:rowOff>85725</xdr:rowOff>
    </xdr:from>
    <xdr:to>
      <xdr:col>6</xdr:col>
      <xdr:colOff>228600</xdr:colOff>
      <xdr:row>78</xdr:row>
      <xdr:rowOff>28575</xdr:rowOff>
    </xdr:to>
    <xdr:sp macro="" textlink="">
      <xdr:nvSpPr>
        <xdr:cNvPr id="2062" name="矩形 15">
          <a:extLst>
            <a:ext uri="{FF2B5EF4-FFF2-40B4-BE49-F238E27FC236}">
              <a16:creationId xmlns="" xmlns:a16="http://schemas.microsoft.com/office/drawing/2014/main" id="{61D44C26-C510-4CFC-86EB-74ACABD4C0F4}"/>
            </a:ext>
          </a:extLst>
        </xdr:cNvPr>
        <xdr:cNvSpPr>
          <a:spLocks noChangeArrowheads="1"/>
        </xdr:cNvSpPr>
      </xdr:nvSpPr>
      <xdr:spPr bwMode="auto">
        <a:xfrm>
          <a:off x="3362325" y="13115925"/>
          <a:ext cx="981075" cy="285750"/>
        </a:xfrm>
        <a:prstGeom prst="rect">
          <a:avLst/>
        </a:prstGeom>
        <a:solidFill>
          <a:srgbClr val="70AD47"/>
        </a:solidFill>
        <a:ln w="12700">
          <a:solidFill>
            <a:srgbClr val="375623"/>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precondition</a:t>
          </a:r>
        </a:p>
      </xdr:txBody>
    </xdr:sp>
    <xdr:clientData/>
  </xdr:twoCellAnchor>
  <xdr:twoCellAnchor>
    <xdr:from>
      <xdr:col>4</xdr:col>
      <xdr:colOff>619125</xdr:colOff>
      <xdr:row>80</xdr:row>
      <xdr:rowOff>19050</xdr:rowOff>
    </xdr:from>
    <xdr:to>
      <xdr:col>6</xdr:col>
      <xdr:colOff>161925</xdr:colOff>
      <xdr:row>82</xdr:row>
      <xdr:rowOff>0</xdr:rowOff>
    </xdr:to>
    <xdr:sp macro="" textlink="">
      <xdr:nvSpPr>
        <xdr:cNvPr id="2061" name="矩形 16">
          <a:extLst>
            <a:ext uri="{FF2B5EF4-FFF2-40B4-BE49-F238E27FC236}">
              <a16:creationId xmlns="" xmlns:a16="http://schemas.microsoft.com/office/drawing/2014/main" id="{C0EDDD55-83AC-4BE2-8D8C-D1582A786CF5}"/>
            </a:ext>
          </a:extLst>
        </xdr:cNvPr>
        <xdr:cNvSpPr>
          <a:spLocks noChangeArrowheads="1"/>
        </xdr:cNvSpPr>
      </xdr:nvSpPr>
      <xdr:spPr bwMode="auto">
        <a:xfrm>
          <a:off x="3362325" y="13735050"/>
          <a:ext cx="914400" cy="323850"/>
        </a:xfrm>
        <a:prstGeom prst="rect">
          <a:avLst/>
        </a:prstGeom>
        <a:solidFill>
          <a:srgbClr val="70AD47"/>
        </a:solidFill>
        <a:ln w="12700">
          <a:solidFill>
            <a:srgbClr val="375623"/>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verification</a:t>
          </a:r>
        </a:p>
      </xdr:txBody>
    </xdr:sp>
    <xdr:clientData/>
  </xdr:twoCellAnchor>
  <xdr:twoCellAnchor>
    <xdr:from>
      <xdr:col>1</xdr:col>
      <xdr:colOff>504825</xdr:colOff>
      <xdr:row>73</xdr:row>
      <xdr:rowOff>66675</xdr:rowOff>
    </xdr:from>
    <xdr:to>
      <xdr:col>3</xdr:col>
      <xdr:colOff>619125</xdr:colOff>
      <xdr:row>83</xdr:row>
      <xdr:rowOff>152400</xdr:rowOff>
    </xdr:to>
    <xdr:sp macro="" textlink="">
      <xdr:nvSpPr>
        <xdr:cNvPr id="2060" name="椭圆 17">
          <a:extLst>
            <a:ext uri="{FF2B5EF4-FFF2-40B4-BE49-F238E27FC236}">
              <a16:creationId xmlns="" xmlns:a16="http://schemas.microsoft.com/office/drawing/2014/main" id="{50D9A72F-F7A6-4A40-A330-C14B6EB05412}"/>
            </a:ext>
          </a:extLst>
        </xdr:cNvPr>
        <xdr:cNvSpPr>
          <a:spLocks noChangeArrowheads="1"/>
        </xdr:cNvSpPr>
      </xdr:nvSpPr>
      <xdr:spPr bwMode="auto">
        <a:xfrm>
          <a:off x="1190625" y="12582525"/>
          <a:ext cx="1485900" cy="1800225"/>
        </a:xfrm>
        <a:prstGeom prst="ellipse">
          <a:avLst/>
        </a:prstGeom>
        <a:gradFill rotWithShape="1">
          <a:gsLst>
            <a:gs pos="0">
              <a:srgbClr val="D2D2D2"/>
            </a:gs>
            <a:gs pos="50000">
              <a:srgbClr val="C8C8C8"/>
            </a:gs>
            <a:gs pos="100000">
              <a:srgbClr val="C0C0C0"/>
            </a:gs>
          </a:gsLst>
          <a:lin ang="5400000"/>
        </a:gradFill>
        <a:ln w="6350">
          <a:solidFill>
            <a:srgbClr val="A5A5A5"/>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TE</a:t>
          </a:r>
        </a:p>
      </xdr:txBody>
    </xdr:sp>
    <xdr:clientData/>
  </xdr:twoCellAnchor>
  <xdr:twoCellAnchor>
    <xdr:from>
      <xdr:col>2</xdr:col>
      <xdr:colOff>76200</xdr:colOff>
      <xdr:row>76</xdr:row>
      <xdr:rowOff>85725</xdr:rowOff>
    </xdr:from>
    <xdr:to>
      <xdr:col>3</xdr:col>
      <xdr:colOff>304800</xdr:colOff>
      <xdr:row>78</xdr:row>
      <xdr:rowOff>47625</xdr:rowOff>
    </xdr:to>
    <xdr:sp macro="" textlink="">
      <xdr:nvSpPr>
        <xdr:cNvPr id="2059" name="矩形: 圆角 18">
          <a:extLst>
            <a:ext uri="{FF2B5EF4-FFF2-40B4-BE49-F238E27FC236}">
              <a16:creationId xmlns="" xmlns:a16="http://schemas.microsoft.com/office/drawing/2014/main" id="{EBAEEB2F-9B67-4FD8-8D78-B8B4F9257AFD}"/>
            </a:ext>
          </a:extLst>
        </xdr:cNvPr>
        <xdr:cNvSpPr>
          <a:spLocks noChangeArrowheads="1"/>
        </xdr:cNvSpPr>
      </xdr:nvSpPr>
      <xdr:spPr bwMode="auto">
        <a:xfrm>
          <a:off x="1447800" y="13115925"/>
          <a:ext cx="914400" cy="304800"/>
        </a:xfrm>
        <a:prstGeom prst="roundRect">
          <a:avLst>
            <a:gd name="adj" fmla="val 16667"/>
          </a:avLst>
        </a:prstGeom>
        <a:solidFill>
          <a:srgbClr val="5B9BD5"/>
        </a:solidFill>
        <a:ln w="12700">
          <a:solidFill>
            <a:srgbClr val="1F4D78"/>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beansTalk</a:t>
          </a:r>
        </a:p>
      </xdr:txBody>
    </xdr:sp>
    <xdr:clientData/>
  </xdr:twoCellAnchor>
  <xdr:twoCellAnchor>
    <xdr:from>
      <xdr:col>2</xdr:col>
      <xdr:colOff>57150</xdr:colOff>
      <xdr:row>80</xdr:row>
      <xdr:rowOff>0</xdr:rowOff>
    </xdr:from>
    <xdr:to>
      <xdr:col>3</xdr:col>
      <xdr:colOff>285750</xdr:colOff>
      <xdr:row>81</xdr:row>
      <xdr:rowOff>123825</xdr:rowOff>
    </xdr:to>
    <xdr:sp macro="" textlink="">
      <xdr:nvSpPr>
        <xdr:cNvPr id="2058" name="矩形: 圆角 19">
          <a:extLst>
            <a:ext uri="{FF2B5EF4-FFF2-40B4-BE49-F238E27FC236}">
              <a16:creationId xmlns="" xmlns:a16="http://schemas.microsoft.com/office/drawing/2014/main" id="{6E6D78B2-CFB4-46F3-B1A4-F883071C30C0}"/>
            </a:ext>
          </a:extLst>
        </xdr:cNvPr>
        <xdr:cNvSpPr>
          <a:spLocks noChangeArrowheads="1"/>
        </xdr:cNvSpPr>
      </xdr:nvSpPr>
      <xdr:spPr bwMode="auto">
        <a:xfrm>
          <a:off x="1428750" y="13716000"/>
          <a:ext cx="914400" cy="295275"/>
        </a:xfrm>
        <a:prstGeom prst="roundRect">
          <a:avLst>
            <a:gd name="adj" fmla="val 16667"/>
          </a:avLst>
        </a:prstGeom>
        <a:solidFill>
          <a:srgbClr val="5B9BD5"/>
        </a:solidFill>
        <a:ln w="12700">
          <a:solidFill>
            <a:srgbClr val="1F4D78"/>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WB UI</a:t>
          </a:r>
        </a:p>
      </xdr:txBody>
    </xdr:sp>
    <xdr:clientData/>
  </xdr:twoCellAnchor>
  <xdr:twoCellAnchor>
    <xdr:from>
      <xdr:col>3</xdr:col>
      <xdr:colOff>304800</xdr:colOff>
      <xdr:row>77</xdr:row>
      <xdr:rowOff>47625</xdr:rowOff>
    </xdr:from>
    <xdr:to>
      <xdr:col>4</xdr:col>
      <xdr:colOff>666115</xdr:colOff>
      <xdr:row>77</xdr:row>
      <xdr:rowOff>66675</xdr:rowOff>
    </xdr:to>
    <xdr:cxnSp macro="">
      <xdr:nvCxnSpPr>
        <xdr:cNvPr id="25" name="直接箭头连接符 24">
          <a:extLst>
            <a:ext uri="{FF2B5EF4-FFF2-40B4-BE49-F238E27FC236}">
              <a16:creationId xmlns="" xmlns:a16="http://schemas.microsoft.com/office/drawing/2014/main" id="{1DBB1860-BDD1-404D-A30A-1D89000122C5}"/>
            </a:ext>
          </a:extLst>
        </xdr:cNvPr>
        <xdr:cNvCxnSpPr>
          <a:endCxn id="2059" idx="3"/>
        </xdr:cNvCxnSpPr>
      </xdr:nvCxnSpPr>
      <xdr:spPr>
        <a:xfrm flipH="1">
          <a:off x="2362200" y="13249275"/>
          <a:ext cx="1047115" cy="1905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285750</xdr:colOff>
      <xdr:row>80</xdr:row>
      <xdr:rowOff>147638</xdr:rowOff>
    </xdr:from>
    <xdr:to>
      <xdr:col>4</xdr:col>
      <xdr:colOff>626110</xdr:colOff>
      <xdr:row>81</xdr:row>
      <xdr:rowOff>6985</xdr:rowOff>
    </xdr:to>
    <xdr:cxnSp macro="">
      <xdr:nvCxnSpPr>
        <xdr:cNvPr id="26" name="直接箭头连接符 25">
          <a:extLst>
            <a:ext uri="{FF2B5EF4-FFF2-40B4-BE49-F238E27FC236}">
              <a16:creationId xmlns="" xmlns:a16="http://schemas.microsoft.com/office/drawing/2014/main" id="{AB3ECD1B-A32E-45C6-A9A9-951C0E0948B4}"/>
            </a:ext>
          </a:extLst>
        </xdr:cNvPr>
        <xdr:cNvCxnSpPr>
          <a:stCxn id="2058" idx="3"/>
        </xdr:cNvCxnSpPr>
      </xdr:nvCxnSpPr>
      <xdr:spPr>
        <a:xfrm>
          <a:off x="2343150" y="13863638"/>
          <a:ext cx="1026160" cy="30797"/>
        </a:xfrm>
        <a:prstGeom prst="straightConnector1">
          <a:avLst/>
        </a:prstGeom>
        <a:ln>
          <a:headEnd type="triangle"/>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561975</xdr:colOff>
      <xdr:row>87</xdr:row>
      <xdr:rowOff>152400</xdr:rowOff>
    </xdr:from>
    <xdr:to>
      <xdr:col>6</xdr:col>
      <xdr:colOff>104775</xdr:colOff>
      <xdr:row>89</xdr:row>
      <xdr:rowOff>114300</xdr:rowOff>
    </xdr:to>
    <xdr:sp macro="" textlink="">
      <xdr:nvSpPr>
        <xdr:cNvPr id="2055" name="矩形 22">
          <a:extLst>
            <a:ext uri="{FF2B5EF4-FFF2-40B4-BE49-F238E27FC236}">
              <a16:creationId xmlns="" xmlns:a16="http://schemas.microsoft.com/office/drawing/2014/main" id="{8D180C07-4CC3-4C0C-B8E7-2CCE31A35803}"/>
            </a:ext>
          </a:extLst>
        </xdr:cNvPr>
        <xdr:cNvSpPr>
          <a:spLocks noChangeArrowheads="1"/>
        </xdr:cNvSpPr>
      </xdr:nvSpPr>
      <xdr:spPr bwMode="auto">
        <a:xfrm>
          <a:off x="3305175" y="15068550"/>
          <a:ext cx="914400" cy="304800"/>
        </a:xfrm>
        <a:prstGeom prst="rect">
          <a:avLst/>
        </a:prstGeom>
        <a:gradFill rotWithShape="1">
          <a:gsLst>
            <a:gs pos="0">
              <a:srgbClr val="81B861"/>
            </a:gs>
            <a:gs pos="50000">
              <a:srgbClr val="6FB242"/>
            </a:gs>
            <a:gs pos="100000">
              <a:srgbClr val="61A235"/>
            </a:gs>
          </a:gsLst>
          <a:lin ang="5400000"/>
        </a:gradFill>
        <a:ln>
          <a:noFill/>
        </a:ln>
        <a:effectLst>
          <a:outerShdw dist="19050" dir="5400000" algn="ctr" rotWithShape="0">
            <a:srgbClr val="000000">
              <a:alpha val="62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reporting</a:t>
          </a:r>
        </a:p>
      </xdr:txBody>
    </xdr:sp>
    <xdr:clientData/>
  </xdr:twoCellAnchor>
  <xdr:twoCellAnchor>
    <xdr:from>
      <xdr:col>1</xdr:col>
      <xdr:colOff>561975</xdr:colOff>
      <xdr:row>87</xdr:row>
      <xdr:rowOff>28575</xdr:rowOff>
    </xdr:from>
    <xdr:to>
      <xdr:col>3</xdr:col>
      <xdr:colOff>171450</xdr:colOff>
      <xdr:row>91</xdr:row>
      <xdr:rowOff>28575</xdr:rowOff>
    </xdr:to>
    <xdr:sp macro="" textlink="">
      <xdr:nvSpPr>
        <xdr:cNvPr id="2054" name="流程图: 直接访问存储器 23">
          <a:extLst>
            <a:ext uri="{FF2B5EF4-FFF2-40B4-BE49-F238E27FC236}">
              <a16:creationId xmlns="" xmlns:a16="http://schemas.microsoft.com/office/drawing/2014/main" id="{CAB8DEAB-B4F5-47C7-9FEC-63E3844B5B50}"/>
            </a:ext>
          </a:extLst>
        </xdr:cNvPr>
        <xdr:cNvSpPr>
          <a:spLocks noChangeArrowheads="1"/>
        </xdr:cNvSpPr>
      </xdr:nvSpPr>
      <xdr:spPr bwMode="auto">
        <a:xfrm>
          <a:off x="1247775" y="14944725"/>
          <a:ext cx="981075" cy="685800"/>
        </a:xfrm>
        <a:prstGeom prst="flowChartMagneticDrum">
          <a:avLst/>
        </a:prstGeom>
        <a:gradFill rotWithShape="1">
          <a:gsLst>
            <a:gs pos="0">
              <a:srgbClr val="A8B7DF"/>
            </a:gs>
            <a:gs pos="50000">
              <a:srgbClr val="9AABD9"/>
            </a:gs>
            <a:gs pos="100000">
              <a:srgbClr val="879ED7"/>
            </a:gs>
          </a:gsLst>
          <a:lin ang="5400000"/>
        </a:gradFill>
        <a:ln w="6350">
          <a:solidFill>
            <a:srgbClr val="4472C4"/>
          </a:solidFill>
          <a:miter lim="800000"/>
          <a:headEnd/>
          <a:tailEnd/>
        </a:ln>
      </xdr:spPr>
      <xdr:txBody>
        <a:bodyPr vertOverflow="clip" wrap="square" lIns="91440" tIns="45720" rIns="91440" bIns="45720" anchor="t" upright="1"/>
        <a:lstStyle/>
        <a:p>
          <a:pPr algn="l" rtl="0">
            <a:defRPr sz="1000"/>
          </a:pPr>
          <a:r>
            <a:rPr lang="zh-CN" altLang="en-US" sz="1050" b="0" i="0" u="none" strike="noStrike" baseline="0">
              <a:solidFill>
                <a:srgbClr val="000000"/>
              </a:solidFill>
              <a:latin typeface="等线"/>
              <a:ea typeface="等线"/>
            </a:rPr>
            <a:t>DB</a:t>
          </a:r>
        </a:p>
      </xdr:txBody>
    </xdr:sp>
    <xdr:clientData/>
  </xdr:twoCellAnchor>
  <xdr:twoCellAnchor>
    <xdr:from>
      <xdr:col>2</xdr:col>
      <xdr:colOff>549275</xdr:colOff>
      <xdr:row>76</xdr:row>
      <xdr:rowOff>142875</xdr:rowOff>
    </xdr:from>
    <xdr:to>
      <xdr:col>4</xdr:col>
      <xdr:colOff>647066</xdr:colOff>
      <xdr:row>88</xdr:row>
      <xdr:rowOff>142875</xdr:rowOff>
    </xdr:to>
    <xdr:cxnSp macro="">
      <xdr:nvCxnSpPr>
        <xdr:cNvPr id="30" name="直接箭头连接符 29">
          <a:extLst>
            <a:ext uri="{FF2B5EF4-FFF2-40B4-BE49-F238E27FC236}">
              <a16:creationId xmlns="" xmlns:a16="http://schemas.microsoft.com/office/drawing/2014/main" id="{712D4B55-7DEB-407C-90F4-20C82BFDC828}"/>
            </a:ext>
          </a:extLst>
        </xdr:cNvPr>
        <xdr:cNvCxnSpPr/>
      </xdr:nvCxnSpPr>
      <xdr:spPr>
        <a:xfrm flipH="1">
          <a:off x="1920875" y="13173075"/>
          <a:ext cx="1469391" cy="2057400"/>
        </a:xfrm>
        <a:prstGeom prst="straightConnector1">
          <a:avLst/>
        </a:prstGeom>
        <a:ln w="9525" cap="flat" cmpd="sng" algn="ctr">
          <a:solidFill>
            <a:schemeClr val="accent5"/>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552450</xdr:colOff>
      <xdr:row>81</xdr:row>
      <xdr:rowOff>0</xdr:rowOff>
    </xdr:from>
    <xdr:to>
      <xdr:col>4</xdr:col>
      <xdr:colOff>659765</xdr:colOff>
      <xdr:row>88</xdr:row>
      <xdr:rowOff>95250</xdr:rowOff>
    </xdr:to>
    <xdr:cxnSp macro="">
      <xdr:nvCxnSpPr>
        <xdr:cNvPr id="31" name="直接箭头连接符 30">
          <a:extLst>
            <a:ext uri="{FF2B5EF4-FFF2-40B4-BE49-F238E27FC236}">
              <a16:creationId xmlns="" xmlns:a16="http://schemas.microsoft.com/office/drawing/2014/main" id="{69F097D9-E697-4EB9-86D2-66BE2D1D0360}"/>
            </a:ext>
          </a:extLst>
        </xdr:cNvPr>
        <xdr:cNvCxnSpPr/>
      </xdr:nvCxnSpPr>
      <xdr:spPr>
        <a:xfrm flipH="1">
          <a:off x="1924050" y="13887450"/>
          <a:ext cx="1478915" cy="1295400"/>
        </a:xfrm>
        <a:prstGeom prst="straightConnector1">
          <a:avLst/>
        </a:prstGeom>
        <a:ln w="9525" cap="flat" cmpd="sng" algn="ctr">
          <a:solidFill>
            <a:schemeClr val="accent5"/>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171450</xdr:colOff>
      <xdr:row>88</xdr:row>
      <xdr:rowOff>161925</xdr:rowOff>
    </xdr:from>
    <xdr:to>
      <xdr:col>4</xdr:col>
      <xdr:colOff>533400</xdr:colOff>
      <xdr:row>89</xdr:row>
      <xdr:rowOff>28575</xdr:rowOff>
    </xdr:to>
    <xdr:cxnSp macro="">
      <xdr:nvCxnSpPr>
        <xdr:cNvPr id="32" name="直接箭头连接符 31">
          <a:extLst>
            <a:ext uri="{FF2B5EF4-FFF2-40B4-BE49-F238E27FC236}">
              <a16:creationId xmlns="" xmlns:a16="http://schemas.microsoft.com/office/drawing/2014/main" id="{7E11806B-0986-4BD5-A8E5-F3A0F4C647D2}"/>
            </a:ext>
          </a:extLst>
        </xdr:cNvPr>
        <xdr:cNvCxnSpPr>
          <a:stCxn id="2054" idx="4"/>
        </xdr:cNvCxnSpPr>
      </xdr:nvCxnSpPr>
      <xdr:spPr>
        <a:xfrm flipV="1">
          <a:off x="2228850" y="15249525"/>
          <a:ext cx="1047750" cy="38100"/>
        </a:xfrm>
        <a:prstGeom prst="straightConnector1">
          <a:avLst/>
        </a:prstGeom>
        <a:ln w="9525"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3</xdr:col>
      <xdr:colOff>53736</xdr:colOff>
      <xdr:row>33</xdr:row>
      <xdr:rowOff>109636</xdr:rowOff>
    </xdr:to>
    <xdr:pic>
      <xdr:nvPicPr>
        <xdr:cNvPr id="2" name="图片 1">
          <a:extLst>
            <a:ext uri="{FF2B5EF4-FFF2-40B4-BE49-F238E27FC236}">
              <a16:creationId xmlns="" xmlns:a16="http://schemas.microsoft.com/office/drawing/2014/main" id="{92E8D2D3-9340-4E8F-8CC2-C7D68AE61664}"/>
            </a:ext>
          </a:extLst>
        </xdr:cNvPr>
        <xdr:cNvPicPr>
          <a:picLocks noChangeAspect="1"/>
        </xdr:cNvPicPr>
      </xdr:nvPicPr>
      <xdr:blipFill>
        <a:blip xmlns:r="http://schemas.openxmlformats.org/officeDocument/2006/relationships" r:embed="rId1"/>
        <a:stretch>
          <a:fillRect/>
        </a:stretch>
      </xdr:blipFill>
      <xdr:spPr>
        <a:xfrm>
          <a:off x="2085975" y="5067300"/>
          <a:ext cx="3873261" cy="2167036"/>
        </a:xfrm>
        <a:prstGeom prst="rect">
          <a:avLst/>
        </a:prstGeom>
      </xdr:spPr>
    </xdr:pic>
    <xdr:clientData/>
  </xdr:twoCellAnchor>
  <xdr:twoCellAnchor>
    <xdr:from>
      <xdr:col>0</xdr:col>
      <xdr:colOff>504825</xdr:colOff>
      <xdr:row>44</xdr:row>
      <xdr:rowOff>95250</xdr:rowOff>
    </xdr:from>
    <xdr:to>
      <xdr:col>13</xdr:col>
      <xdr:colOff>600075</xdr:colOff>
      <xdr:row>60</xdr:row>
      <xdr:rowOff>0</xdr:rowOff>
    </xdr:to>
    <xdr:graphicFrame macro="">
      <xdr:nvGraphicFramePr>
        <xdr:cNvPr id="4" name="图示 3">
          <a:extLst>
            <a:ext uri="{FF2B5EF4-FFF2-40B4-BE49-F238E27FC236}">
              <a16:creationId xmlns="" xmlns:a16="http://schemas.microsoft.com/office/drawing/2014/main" id="{B8F6ACF4-F2A3-4B98-A891-961E3E7549B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7</xdr:col>
      <xdr:colOff>628650</xdr:colOff>
      <xdr:row>50</xdr:row>
      <xdr:rowOff>133350</xdr:rowOff>
    </xdr:from>
    <xdr:to>
      <xdr:col>8</xdr:col>
      <xdr:colOff>274320</xdr:colOff>
      <xdr:row>52</xdr:row>
      <xdr:rowOff>121920</xdr:rowOff>
    </xdr:to>
    <xdr:sp macro="" textlink="">
      <xdr:nvSpPr>
        <xdr:cNvPr id="5" name="椭圆 4">
          <a:extLst>
            <a:ext uri="{FF2B5EF4-FFF2-40B4-BE49-F238E27FC236}">
              <a16:creationId xmlns="" xmlns:a16="http://schemas.microsoft.com/office/drawing/2014/main" id="{0EE51F70-4326-48BF-8FC1-693B43CC7E5C}"/>
            </a:ext>
          </a:extLst>
        </xdr:cNvPr>
        <xdr:cNvSpPr/>
      </xdr:nvSpPr>
      <xdr:spPr>
        <a:xfrm>
          <a:off x="11639550" y="11782425"/>
          <a:ext cx="331470" cy="331470"/>
        </a:xfrm>
        <a:prstGeom prst="ellipse">
          <a:avLst/>
        </a:prstGeom>
        <a:solidFill>
          <a:srgbClr val="00B0F0"/>
        </a:solidFill>
      </xdr:spPr>
      <xdr:style>
        <a:lnRef idx="2">
          <a:schemeClr val="lt1">
            <a:hueOff val="0"/>
            <a:satOff val="0"/>
            <a:lumOff val="0"/>
            <a:alphaOff val="0"/>
          </a:schemeClr>
        </a:lnRef>
        <a:fillRef idx="1">
          <a:scrgbClr r="0" g="0" b="0"/>
        </a:fillRef>
        <a:effectRef idx="0">
          <a:schemeClr val="accent3">
            <a:hueOff val="11250264"/>
            <a:satOff val="-16880"/>
            <a:lumOff val="-2745"/>
            <a:alphaOff val="0"/>
          </a:schemeClr>
        </a:effectRef>
        <a:fontRef idx="minor">
          <a:schemeClr val="lt1"/>
        </a:fontRef>
      </xdr:style>
    </xdr:sp>
    <xdr:clientData/>
  </xdr:twoCellAnchor>
  <xdr:twoCellAnchor>
    <xdr:from>
      <xdr:col>0</xdr:col>
      <xdr:colOff>942975</xdr:colOff>
      <xdr:row>53</xdr:row>
      <xdr:rowOff>123825</xdr:rowOff>
    </xdr:from>
    <xdr:to>
      <xdr:col>1</xdr:col>
      <xdr:colOff>19050</xdr:colOff>
      <xdr:row>55</xdr:row>
      <xdr:rowOff>114300</xdr:rowOff>
    </xdr:to>
    <xdr:sp macro="" textlink="">
      <xdr:nvSpPr>
        <xdr:cNvPr id="6" name="矩形 5">
          <a:extLst>
            <a:ext uri="{FF2B5EF4-FFF2-40B4-BE49-F238E27FC236}">
              <a16:creationId xmlns="" xmlns:a16="http://schemas.microsoft.com/office/drawing/2014/main" id="{8532127D-DC99-4D80-AF08-5F1EF531347A}"/>
            </a:ext>
          </a:extLst>
        </xdr:cNvPr>
        <xdr:cNvSpPr/>
      </xdr:nvSpPr>
      <xdr:spPr>
        <a:xfrm>
          <a:off x="942975" y="12287250"/>
          <a:ext cx="1162050" cy="33337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b="1">
              <a:solidFill>
                <a:srgbClr val="7030A0"/>
              </a:solidFill>
            </a:rPr>
            <a:t>2016-11-21</a:t>
          </a:r>
          <a:endParaRPr lang="zh-CN" altLang="en-US" sz="1100" b="1">
            <a:solidFill>
              <a:srgbClr val="7030A0"/>
            </a:solidFill>
          </a:endParaRPr>
        </a:p>
      </xdr:txBody>
    </xdr:sp>
    <xdr:clientData/>
  </xdr:twoCellAnchor>
  <xdr:twoCellAnchor>
    <xdr:from>
      <xdr:col>7</xdr:col>
      <xdr:colOff>314325</xdr:colOff>
      <xdr:row>48</xdr:row>
      <xdr:rowOff>76200</xdr:rowOff>
    </xdr:from>
    <xdr:to>
      <xdr:col>9</xdr:col>
      <xdr:colOff>104775</xdr:colOff>
      <xdr:row>50</xdr:row>
      <xdr:rowOff>66675</xdr:rowOff>
    </xdr:to>
    <xdr:sp macro="" textlink="">
      <xdr:nvSpPr>
        <xdr:cNvPr id="7" name="矩形 6">
          <a:extLst>
            <a:ext uri="{FF2B5EF4-FFF2-40B4-BE49-F238E27FC236}">
              <a16:creationId xmlns="" xmlns:a16="http://schemas.microsoft.com/office/drawing/2014/main" id="{8D653CE8-CFF5-4D47-9498-5057A4A4A57C}"/>
            </a:ext>
          </a:extLst>
        </xdr:cNvPr>
        <xdr:cNvSpPr/>
      </xdr:nvSpPr>
      <xdr:spPr>
        <a:xfrm>
          <a:off x="11325225" y="11382375"/>
          <a:ext cx="1162050" cy="33337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b="1">
              <a:solidFill>
                <a:srgbClr val="7030A0"/>
              </a:solidFill>
            </a:rPr>
            <a:t>2017-06-01</a:t>
          </a:r>
          <a:endParaRPr lang="zh-CN" altLang="en-US" sz="1100" b="1">
            <a:solidFill>
              <a:srgbClr val="7030A0"/>
            </a:solidFill>
          </a:endParaRPr>
        </a:p>
      </xdr:txBody>
    </xdr:sp>
    <xdr:clientData/>
  </xdr:twoCellAnchor>
  <xdr:twoCellAnchor>
    <xdr:from>
      <xdr:col>4</xdr:col>
      <xdr:colOff>800100</xdr:colOff>
      <xdr:row>53</xdr:row>
      <xdr:rowOff>142875</xdr:rowOff>
    </xdr:from>
    <xdr:to>
      <xdr:col>4</xdr:col>
      <xdr:colOff>1962150</xdr:colOff>
      <xdr:row>55</xdr:row>
      <xdr:rowOff>133350</xdr:rowOff>
    </xdr:to>
    <xdr:sp macro="" textlink="">
      <xdr:nvSpPr>
        <xdr:cNvPr id="8" name="矩形 7">
          <a:extLst>
            <a:ext uri="{FF2B5EF4-FFF2-40B4-BE49-F238E27FC236}">
              <a16:creationId xmlns="" xmlns:a16="http://schemas.microsoft.com/office/drawing/2014/main" id="{8038F3ED-F91A-43BE-BE49-C2AA5FBFD11F}"/>
            </a:ext>
          </a:extLst>
        </xdr:cNvPr>
        <xdr:cNvSpPr/>
      </xdr:nvSpPr>
      <xdr:spPr>
        <a:xfrm>
          <a:off x="8382000" y="12306300"/>
          <a:ext cx="1162050" cy="33337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b="1">
              <a:solidFill>
                <a:srgbClr val="7030A0"/>
              </a:solidFill>
            </a:rPr>
            <a:t>2017-04-01</a:t>
          </a:r>
          <a:endParaRPr lang="zh-CN" altLang="en-US" sz="1100" b="1">
            <a:solidFill>
              <a:srgbClr val="7030A0"/>
            </a:solidFill>
          </a:endParaRPr>
        </a:p>
      </xdr:txBody>
    </xdr:sp>
    <xdr:clientData/>
  </xdr:twoCellAnchor>
  <xdr:twoCellAnchor>
    <xdr:from>
      <xdr:col>2</xdr:col>
      <xdr:colOff>76200</xdr:colOff>
      <xdr:row>48</xdr:row>
      <xdr:rowOff>133350</xdr:rowOff>
    </xdr:from>
    <xdr:to>
      <xdr:col>2</xdr:col>
      <xdr:colOff>1238250</xdr:colOff>
      <xdr:row>50</xdr:row>
      <xdr:rowOff>123825</xdr:rowOff>
    </xdr:to>
    <xdr:sp macro="" textlink="">
      <xdr:nvSpPr>
        <xdr:cNvPr id="9" name="矩形 8">
          <a:extLst>
            <a:ext uri="{FF2B5EF4-FFF2-40B4-BE49-F238E27FC236}">
              <a16:creationId xmlns="" xmlns:a16="http://schemas.microsoft.com/office/drawing/2014/main" id="{0F95C571-92AE-48BC-A4D3-3220EFE77B5A}"/>
            </a:ext>
          </a:extLst>
        </xdr:cNvPr>
        <xdr:cNvSpPr/>
      </xdr:nvSpPr>
      <xdr:spPr>
        <a:xfrm>
          <a:off x="3962400" y="11439525"/>
          <a:ext cx="1162050" cy="33337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b="1">
              <a:solidFill>
                <a:srgbClr val="7030A0"/>
              </a:solidFill>
            </a:rPr>
            <a:t>2017-03-01</a:t>
          </a:r>
          <a:endParaRPr lang="zh-CN" altLang="en-US" sz="1100" b="1">
            <a:solidFill>
              <a:srgbClr val="7030A0"/>
            </a:solidFill>
          </a:endParaRPr>
        </a:p>
      </xdr:txBody>
    </xdr:sp>
    <xdr:clientData/>
  </xdr:twoCellAnchor>
  <xdr:twoCellAnchor>
    <xdr:from>
      <xdr:col>10</xdr:col>
      <xdr:colOff>9525</xdr:colOff>
      <xdr:row>47</xdr:row>
      <xdr:rowOff>28576</xdr:rowOff>
    </xdr:from>
    <xdr:to>
      <xdr:col>12</xdr:col>
      <xdr:colOff>504825</xdr:colOff>
      <xdr:row>49</xdr:row>
      <xdr:rowOff>57151</xdr:rowOff>
    </xdr:to>
    <xdr:sp macro="" textlink="">
      <xdr:nvSpPr>
        <xdr:cNvPr id="10" name="矩形 9">
          <a:extLst>
            <a:ext uri="{FF2B5EF4-FFF2-40B4-BE49-F238E27FC236}">
              <a16:creationId xmlns="" xmlns:a16="http://schemas.microsoft.com/office/drawing/2014/main" id="{9BA882A8-2B9D-429A-971B-F0B302D1FCEE}"/>
            </a:ext>
          </a:extLst>
        </xdr:cNvPr>
        <xdr:cNvSpPr/>
      </xdr:nvSpPr>
      <xdr:spPr>
        <a:xfrm>
          <a:off x="13077825" y="11020426"/>
          <a:ext cx="1866900" cy="51435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b="0">
              <a:solidFill>
                <a:sysClr val="windowText" lastClr="000000"/>
              </a:solidFill>
            </a:rPr>
            <a:t>自动化平台更新优化，自动化隔离需求实现</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workbookViewId="0">
      <selection activeCell="C5" sqref="C5"/>
    </sheetView>
  </sheetViews>
  <sheetFormatPr defaultRowHeight="13.5"/>
  <cols>
    <col min="3" max="3" width="55.125" customWidth="1"/>
    <col min="4" max="4" width="31.625" bestFit="1" customWidth="1"/>
    <col min="7" max="7" width="13.875" bestFit="1" customWidth="1"/>
  </cols>
  <sheetData>
    <row r="3" spans="2:4" ht="14.25">
      <c r="B3" s="72" t="s">
        <v>164</v>
      </c>
      <c r="C3" s="72" t="s">
        <v>165</v>
      </c>
      <c r="D3" s="72" t="s">
        <v>166</v>
      </c>
    </row>
    <row r="4" spans="2:4" ht="57">
      <c r="B4" s="51" t="s">
        <v>173</v>
      </c>
      <c r="C4" s="52" t="s">
        <v>172</v>
      </c>
      <c r="D4" s="50" t="s">
        <v>169</v>
      </c>
    </row>
    <row r="5" spans="2:4" ht="57">
      <c r="B5" s="74" t="s">
        <v>174</v>
      </c>
      <c r="C5" s="52" t="s">
        <v>199</v>
      </c>
      <c r="D5" s="50" t="s">
        <v>170</v>
      </c>
    </row>
    <row r="6" spans="2:4" ht="14.25">
      <c r="B6" s="74"/>
      <c r="C6" s="50" t="s">
        <v>167</v>
      </c>
      <c r="D6" s="50"/>
    </row>
    <row r="7" spans="2:4" ht="14.25">
      <c r="B7" s="74" t="s">
        <v>175</v>
      </c>
      <c r="C7" s="50" t="s">
        <v>168</v>
      </c>
      <c r="D7" s="50"/>
    </row>
    <row r="8" spans="2:4" ht="14.25">
      <c r="B8" s="74"/>
      <c r="C8" s="50"/>
      <c r="D8" s="50"/>
    </row>
    <row r="9" spans="2:4" ht="14.25">
      <c r="B9" s="74"/>
      <c r="C9" s="50" t="s">
        <v>160</v>
      </c>
      <c r="D9" s="50"/>
    </row>
    <row r="10" spans="2:4" ht="14.25">
      <c r="B10" s="74"/>
      <c r="C10" s="50"/>
      <c r="D10" s="50"/>
    </row>
    <row r="11" spans="2:4" ht="14.25">
      <c r="B11" s="74"/>
      <c r="C11" s="50" t="s">
        <v>22</v>
      </c>
      <c r="D11" s="50"/>
    </row>
    <row r="12" spans="2:4" ht="14.25">
      <c r="B12" s="74"/>
      <c r="C12" s="50"/>
      <c r="D12" s="50"/>
    </row>
    <row r="13" spans="2:4" ht="14.25">
      <c r="B13" s="74"/>
      <c r="C13" s="50" t="s">
        <v>23</v>
      </c>
      <c r="D13" s="50"/>
    </row>
    <row r="14" spans="2:4" ht="14.25">
      <c r="B14" s="74"/>
      <c r="C14" s="50"/>
      <c r="D14" s="50"/>
    </row>
    <row r="15" spans="2:4" ht="14.25">
      <c r="B15" s="74"/>
      <c r="C15" s="50" t="s">
        <v>163</v>
      </c>
      <c r="D15" s="50"/>
    </row>
    <row r="16" spans="2:4">
      <c r="B16" s="64" t="s">
        <v>208</v>
      </c>
      <c r="C16" s="4"/>
      <c r="D16" s="4"/>
    </row>
  </sheetData>
  <mergeCells count="2">
    <mergeCell ref="B5:B6"/>
    <mergeCell ref="B7:B15"/>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5"/>
  <sheetViews>
    <sheetView workbookViewId="0">
      <selection activeCell="O14" sqref="O14"/>
    </sheetView>
  </sheetViews>
  <sheetFormatPr defaultRowHeight="13.5"/>
  <cols>
    <col min="1" max="1" width="9" customWidth="1"/>
    <col min="2" max="2" width="25.5" bestFit="1" customWidth="1"/>
  </cols>
  <sheetData>
    <row r="2" spans="1:8">
      <c r="A2" s="82" t="s">
        <v>15</v>
      </c>
      <c r="B2" s="82"/>
      <c r="C2" s="82"/>
      <c r="D2" s="82"/>
      <c r="E2" s="82"/>
      <c r="F2" s="82"/>
      <c r="G2" s="82"/>
      <c r="H2" s="82"/>
    </row>
    <row r="3" spans="1:8">
      <c r="A3" s="9"/>
      <c r="B3" s="9" t="s">
        <v>64</v>
      </c>
      <c r="C3" s="9"/>
      <c r="D3" s="9"/>
      <c r="E3" s="9"/>
      <c r="F3" s="9"/>
      <c r="G3" s="9"/>
      <c r="H3" s="9"/>
    </row>
    <row r="4" spans="1:8">
      <c r="A4" s="9"/>
      <c r="B4" s="9" t="s">
        <v>65</v>
      </c>
      <c r="C4" s="9"/>
      <c r="D4" s="9"/>
      <c r="E4" s="9"/>
      <c r="F4" s="9"/>
      <c r="G4" s="9"/>
      <c r="H4" s="9"/>
    </row>
    <row r="5" spans="1:8">
      <c r="A5" s="9"/>
      <c r="B5" s="9" t="s">
        <v>69</v>
      </c>
      <c r="C5" s="9"/>
      <c r="D5" s="9"/>
      <c r="E5" s="9"/>
      <c r="F5" s="9"/>
      <c r="G5" s="9"/>
      <c r="H5" s="9"/>
    </row>
    <row r="6" spans="1:8">
      <c r="A6" s="9"/>
      <c r="B6" s="9" t="s">
        <v>67</v>
      </c>
      <c r="C6" s="9"/>
      <c r="D6" s="9"/>
      <c r="E6" s="9"/>
      <c r="F6" s="9"/>
      <c r="G6" s="9"/>
      <c r="H6" s="9"/>
    </row>
    <row r="7" spans="1:8">
      <c r="A7" s="9"/>
      <c r="B7" s="9" t="s">
        <v>68</v>
      </c>
      <c r="C7" s="9"/>
      <c r="D7" s="9"/>
      <c r="E7" s="9"/>
      <c r="F7" s="9"/>
      <c r="G7" s="9"/>
      <c r="H7" s="9"/>
    </row>
    <row r="8" spans="1:8">
      <c r="A8" s="9"/>
      <c r="B8" s="9" t="s">
        <v>66</v>
      </c>
      <c r="C8" s="9"/>
      <c r="D8" s="9"/>
      <c r="E8" s="9"/>
      <c r="F8" s="9"/>
      <c r="G8" s="9"/>
      <c r="H8" s="9"/>
    </row>
    <row r="9" spans="1:8">
      <c r="A9" s="9"/>
      <c r="B9" s="9"/>
      <c r="C9" s="9"/>
      <c r="D9" s="9"/>
      <c r="E9" s="9"/>
      <c r="F9" s="9"/>
      <c r="G9" s="9"/>
      <c r="H9" s="9"/>
    </row>
    <row r="10" spans="1:8">
      <c r="A10" s="90" t="s">
        <v>16</v>
      </c>
      <c r="B10" s="90"/>
      <c r="C10" s="90"/>
      <c r="D10" s="90"/>
      <c r="E10" s="90"/>
      <c r="F10" s="90"/>
      <c r="G10" s="90"/>
      <c r="H10" s="90"/>
    </row>
    <row r="11" spans="1:8">
      <c r="A11" s="49"/>
      <c r="B11" s="49" t="s">
        <v>61</v>
      </c>
      <c r="C11" s="49"/>
      <c r="D11" s="49"/>
      <c r="E11" s="49"/>
      <c r="F11" s="49"/>
      <c r="G11" s="49"/>
      <c r="H11" s="49"/>
    </row>
    <row r="12" spans="1:8">
      <c r="A12" s="49"/>
      <c r="B12" s="49" t="s">
        <v>62</v>
      </c>
      <c r="C12" s="49"/>
      <c r="D12" s="49"/>
      <c r="E12" s="49"/>
      <c r="F12" s="49"/>
      <c r="G12" s="49"/>
      <c r="H12" s="49"/>
    </row>
    <row r="13" spans="1:8">
      <c r="A13" s="49"/>
      <c r="B13" s="49" t="s">
        <v>63</v>
      </c>
      <c r="C13" s="49"/>
      <c r="D13" s="49"/>
      <c r="E13" s="49"/>
      <c r="F13" s="49"/>
      <c r="G13" s="49"/>
      <c r="H13" s="49"/>
    </row>
    <row r="14" spans="1:8">
      <c r="A14" s="49"/>
      <c r="B14" s="49"/>
      <c r="C14" s="49"/>
      <c r="D14" s="49"/>
      <c r="E14" s="49"/>
      <c r="F14" s="49"/>
      <c r="G14" s="49"/>
      <c r="H14" s="49"/>
    </row>
    <row r="15" spans="1:8">
      <c r="A15" s="49"/>
      <c r="B15" s="49"/>
      <c r="C15" s="49"/>
      <c r="D15" s="49"/>
      <c r="E15" s="49"/>
      <c r="F15" s="49"/>
      <c r="G15" s="49"/>
      <c r="H15" s="49"/>
    </row>
  </sheetData>
  <mergeCells count="2">
    <mergeCell ref="A2:H2"/>
    <mergeCell ref="A10:H10"/>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F32" sqref="F32"/>
    </sheetView>
  </sheetViews>
  <sheetFormatPr defaultRowHeight="13.5"/>
  <cols>
    <col min="1" max="1" width="9" customWidth="1"/>
  </cols>
  <sheetData>
    <row r="2" spans="1:8">
      <c r="A2" s="82" t="s">
        <v>29</v>
      </c>
      <c r="B2" s="82"/>
      <c r="C2" s="82"/>
      <c r="D2" s="82"/>
      <c r="E2" s="82"/>
      <c r="F2" s="82"/>
      <c r="G2" s="82"/>
      <c r="H2" s="82"/>
    </row>
    <row r="3" spans="1:8">
      <c r="A3" s="4"/>
      <c r="B3" s="4"/>
      <c r="C3" s="4"/>
      <c r="D3" s="4"/>
      <c r="E3" s="4"/>
      <c r="F3" s="4"/>
      <c r="G3" s="4"/>
      <c r="H3" s="4"/>
    </row>
    <row r="4" spans="1:8">
      <c r="A4" s="4"/>
      <c r="B4" s="4"/>
      <c r="C4" s="4"/>
      <c r="D4" s="4"/>
      <c r="E4" s="4"/>
      <c r="F4" s="4"/>
      <c r="G4" s="4"/>
      <c r="H4" s="4"/>
    </row>
    <row r="5" spans="1:8">
      <c r="A5" s="4"/>
      <c r="B5" s="4"/>
      <c r="C5" s="4"/>
      <c r="D5" s="4"/>
      <c r="E5" s="4"/>
      <c r="F5" s="4"/>
      <c r="G5" s="4"/>
      <c r="H5" s="4"/>
    </row>
    <row r="6" spans="1:8">
      <c r="A6" s="4"/>
      <c r="B6" s="4"/>
      <c r="C6" s="4"/>
      <c r="D6" s="4"/>
      <c r="E6" s="4"/>
      <c r="F6" s="4"/>
      <c r="G6" s="4"/>
      <c r="H6" s="4"/>
    </row>
    <row r="7" spans="1:8">
      <c r="A7" s="4"/>
      <c r="B7" s="4"/>
      <c r="C7" s="4"/>
      <c r="D7" s="4"/>
      <c r="E7" s="4"/>
      <c r="F7" s="4"/>
      <c r="G7" s="4"/>
      <c r="H7" s="4"/>
    </row>
  </sheetData>
  <mergeCells count="1">
    <mergeCell ref="A2:H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opLeftCell="A28" workbookViewId="0">
      <selection activeCell="A2" sqref="A2:L2"/>
    </sheetView>
  </sheetViews>
  <sheetFormatPr defaultRowHeight="13.5"/>
  <cols>
    <col min="1" max="1" width="27.375" bestFit="1" customWidth="1"/>
    <col min="2" max="2" width="23.625" customWidth="1"/>
    <col min="3" max="3" width="26.5" customWidth="1"/>
    <col min="4" max="4" width="32.25" bestFit="1" customWidth="1"/>
    <col min="5" max="5" width="25.5" bestFit="1" customWidth="1"/>
  </cols>
  <sheetData>
    <row r="1" spans="1:18" ht="31.5" customHeight="1">
      <c r="D1" s="41" t="s">
        <v>126</v>
      </c>
    </row>
    <row r="2" spans="1:18" ht="45.75" customHeight="1">
      <c r="A2" s="91" t="s">
        <v>124</v>
      </c>
      <c r="B2" s="92"/>
      <c r="C2" s="92"/>
      <c r="D2" s="92"/>
      <c r="E2" s="92"/>
      <c r="F2" s="92"/>
      <c r="G2" s="92"/>
      <c r="H2" s="92"/>
      <c r="I2" s="92"/>
      <c r="J2" s="92"/>
      <c r="K2" s="92"/>
      <c r="L2" s="92"/>
    </row>
    <row r="4" spans="1:18">
      <c r="A4" s="18"/>
      <c r="B4" s="18"/>
      <c r="C4" s="18"/>
      <c r="D4" s="18"/>
      <c r="E4" s="18"/>
      <c r="F4" s="18"/>
      <c r="G4" s="18"/>
      <c r="H4" s="18"/>
      <c r="I4" s="18"/>
      <c r="J4" s="18"/>
      <c r="K4" s="18"/>
      <c r="L4" s="18"/>
      <c r="M4" s="18"/>
      <c r="N4" s="18"/>
      <c r="O4" s="18"/>
      <c r="P4" s="18"/>
      <c r="Q4" s="18"/>
      <c r="R4" s="18"/>
    </row>
    <row r="5" spans="1:18">
      <c r="A5" s="93" t="s">
        <v>125</v>
      </c>
      <c r="B5" s="93"/>
      <c r="C5" s="18"/>
      <c r="D5" s="18"/>
      <c r="E5" s="18"/>
      <c r="F5" s="18"/>
      <c r="G5" s="18"/>
      <c r="H5" s="18"/>
      <c r="I5" s="18"/>
      <c r="J5" s="18"/>
      <c r="K5" s="18"/>
      <c r="L5" s="18"/>
      <c r="M5" s="18"/>
      <c r="N5" s="18"/>
      <c r="O5" s="18"/>
      <c r="P5" s="18"/>
      <c r="Q5" s="18"/>
      <c r="R5" s="18"/>
    </row>
    <row r="6" spans="1:18" ht="14.25">
      <c r="A6" s="19" t="s">
        <v>86</v>
      </c>
      <c r="B6" s="20"/>
      <c r="C6" s="20"/>
      <c r="D6" s="20"/>
      <c r="E6" s="19"/>
      <c r="F6" s="18"/>
      <c r="G6" s="18"/>
      <c r="H6" s="18"/>
      <c r="I6" s="18"/>
      <c r="J6" s="18"/>
      <c r="K6" s="18"/>
      <c r="L6" s="18"/>
      <c r="M6" s="18"/>
      <c r="N6" s="18"/>
      <c r="O6" s="18"/>
      <c r="P6" s="18"/>
      <c r="Q6" s="18"/>
      <c r="R6" s="18"/>
    </row>
    <row r="7" spans="1:18" ht="14.25">
      <c r="A7" s="1" t="s">
        <v>87</v>
      </c>
      <c r="B7" s="21" t="s">
        <v>88</v>
      </c>
      <c r="C7" s="21" t="s">
        <v>89</v>
      </c>
      <c r="D7" s="21" t="s">
        <v>141</v>
      </c>
      <c r="E7" s="1"/>
      <c r="F7" s="18"/>
      <c r="G7" s="18"/>
      <c r="H7" s="18"/>
      <c r="I7" s="18"/>
      <c r="J7" s="18"/>
      <c r="K7" s="18"/>
      <c r="L7" s="18"/>
      <c r="M7" s="18"/>
      <c r="N7" s="18"/>
      <c r="O7" s="18"/>
      <c r="P7" s="18"/>
      <c r="Q7" s="18"/>
      <c r="R7" s="18"/>
    </row>
    <row r="8" spans="1:18" ht="14.25">
      <c r="A8" s="22" t="s">
        <v>96</v>
      </c>
      <c r="B8" s="22" t="s">
        <v>90</v>
      </c>
      <c r="C8" s="22" t="s">
        <v>144</v>
      </c>
      <c r="D8" s="22" t="s">
        <v>158</v>
      </c>
      <c r="E8" s="1"/>
      <c r="F8" s="18"/>
      <c r="G8" s="18"/>
      <c r="H8" s="18"/>
      <c r="I8" s="18"/>
      <c r="J8" s="18"/>
      <c r="K8" s="18"/>
      <c r="L8" s="18"/>
      <c r="M8" s="18"/>
      <c r="N8" s="18"/>
      <c r="O8" s="18"/>
      <c r="P8" s="18"/>
      <c r="Q8" s="18"/>
      <c r="R8" s="18"/>
    </row>
    <row r="9" spans="1:18" ht="14.25">
      <c r="A9" s="22" t="s">
        <v>159</v>
      </c>
      <c r="B9" s="22" t="s">
        <v>90</v>
      </c>
      <c r="C9" s="22" t="s">
        <v>90</v>
      </c>
      <c r="D9" s="22" t="s">
        <v>91</v>
      </c>
      <c r="E9" s="1"/>
      <c r="F9" s="18"/>
      <c r="G9" s="18"/>
      <c r="H9" s="18"/>
      <c r="I9" s="18"/>
      <c r="J9" s="18"/>
      <c r="K9" s="18"/>
      <c r="L9" s="18"/>
      <c r="M9" s="18"/>
      <c r="N9" s="18"/>
      <c r="O9" s="18"/>
      <c r="P9" s="18"/>
      <c r="Q9" s="18"/>
      <c r="R9" s="18"/>
    </row>
    <row r="10" spans="1:18" ht="14.25">
      <c r="A10" s="22" t="s">
        <v>145</v>
      </c>
      <c r="B10" s="22" t="s">
        <v>90</v>
      </c>
      <c r="C10" s="22" t="s">
        <v>90</v>
      </c>
      <c r="D10" s="22" t="s">
        <v>91</v>
      </c>
      <c r="E10" s="1"/>
      <c r="F10" s="18"/>
      <c r="G10" s="18"/>
      <c r="H10" s="18"/>
      <c r="I10" s="18"/>
      <c r="J10" s="18"/>
      <c r="K10" s="18"/>
      <c r="L10" s="18"/>
      <c r="M10" s="18"/>
      <c r="N10" s="18"/>
      <c r="O10" s="18"/>
      <c r="P10" s="18"/>
      <c r="Q10" s="18"/>
      <c r="R10" s="18"/>
    </row>
    <row r="11" spans="1:18" ht="14.25">
      <c r="A11" s="22" t="s">
        <v>146</v>
      </c>
      <c r="B11" s="22" t="s">
        <v>90</v>
      </c>
      <c r="C11" s="22" t="s">
        <v>92</v>
      </c>
      <c r="D11" s="22" t="s">
        <v>158</v>
      </c>
      <c r="E11" s="1"/>
      <c r="F11" s="18"/>
      <c r="G11" s="18"/>
      <c r="H11" s="18"/>
      <c r="I11" s="18"/>
      <c r="J11" s="18"/>
      <c r="K11" s="18"/>
      <c r="L11" s="18"/>
      <c r="M11" s="18"/>
      <c r="N11" s="18"/>
      <c r="O11" s="18"/>
      <c r="P11" s="18"/>
      <c r="Q11" s="18"/>
      <c r="R11" s="18"/>
    </row>
    <row r="12" spans="1:18" ht="14.25">
      <c r="A12" s="22" t="s">
        <v>150</v>
      </c>
      <c r="B12" s="22" t="s">
        <v>90</v>
      </c>
      <c r="C12" s="22" t="s">
        <v>95</v>
      </c>
      <c r="D12" s="22" t="s">
        <v>93</v>
      </c>
      <c r="E12" s="1"/>
      <c r="F12" s="18"/>
      <c r="G12" s="18"/>
      <c r="H12" s="18"/>
      <c r="I12" s="18"/>
      <c r="J12" s="18"/>
      <c r="K12" s="18"/>
      <c r="L12" s="18"/>
      <c r="M12" s="18"/>
      <c r="N12" s="18"/>
      <c r="O12" s="18"/>
      <c r="P12" s="18"/>
      <c r="Q12" s="18"/>
      <c r="R12" s="18"/>
    </row>
    <row r="13" spans="1:18" ht="14.25">
      <c r="A13" s="22" t="s">
        <v>149</v>
      </c>
      <c r="B13" s="22" t="s">
        <v>90</v>
      </c>
      <c r="C13" s="22" t="s">
        <v>90</v>
      </c>
      <c r="D13" s="22" t="s">
        <v>94</v>
      </c>
      <c r="E13" s="1"/>
      <c r="F13" s="18"/>
      <c r="G13" s="18"/>
      <c r="H13" s="18"/>
      <c r="I13" s="18"/>
      <c r="J13" s="18"/>
      <c r="K13" s="18"/>
      <c r="L13" s="18"/>
      <c r="M13" s="18"/>
      <c r="N13" s="18"/>
      <c r="O13" s="18"/>
      <c r="P13" s="18"/>
      <c r="Q13" s="18"/>
      <c r="R13" s="18"/>
    </row>
    <row r="14" spans="1:18" ht="14.25">
      <c r="A14" s="22" t="s">
        <v>148</v>
      </c>
      <c r="B14" s="22" t="s">
        <v>90</v>
      </c>
      <c r="C14" s="22" t="s">
        <v>90</v>
      </c>
      <c r="D14" s="22" t="s">
        <v>93</v>
      </c>
      <c r="E14" s="1"/>
      <c r="F14" s="18"/>
      <c r="G14" s="18"/>
      <c r="H14" s="18"/>
      <c r="I14" s="18"/>
      <c r="J14" s="18"/>
      <c r="K14" s="18"/>
      <c r="L14" s="18"/>
      <c r="M14" s="18"/>
      <c r="N14" s="18"/>
      <c r="O14" s="18"/>
      <c r="P14" s="18"/>
      <c r="Q14" s="18"/>
      <c r="R14" s="18"/>
    </row>
    <row r="15" spans="1:18" ht="14.25">
      <c r="A15" s="22" t="s">
        <v>147</v>
      </c>
      <c r="B15" s="22" t="s">
        <v>90</v>
      </c>
      <c r="C15" s="22" t="s">
        <v>90</v>
      </c>
      <c r="D15" s="22" t="s">
        <v>93</v>
      </c>
      <c r="E15" s="1"/>
      <c r="F15" s="18"/>
      <c r="G15" s="18"/>
      <c r="H15" s="18"/>
      <c r="I15" s="18"/>
      <c r="J15" s="18"/>
      <c r="K15" s="18"/>
      <c r="L15" s="18"/>
      <c r="M15" s="18"/>
      <c r="N15" s="18"/>
      <c r="O15" s="18"/>
      <c r="P15" s="18"/>
      <c r="Q15" s="18"/>
      <c r="R15" s="18"/>
    </row>
    <row r="16" spans="1:18">
      <c r="A16" s="18"/>
      <c r="B16" s="18"/>
      <c r="C16" s="18"/>
      <c r="D16" s="18"/>
      <c r="E16" s="18"/>
      <c r="F16" s="18"/>
      <c r="G16" s="18"/>
      <c r="H16" s="18"/>
      <c r="I16" s="18"/>
      <c r="J16" s="18"/>
      <c r="K16" s="18"/>
      <c r="L16" s="18"/>
      <c r="M16" s="18"/>
      <c r="N16" s="18"/>
      <c r="O16" s="18"/>
      <c r="P16" s="18"/>
      <c r="Q16" s="18"/>
      <c r="R16" s="18"/>
    </row>
    <row r="17" spans="1:18" ht="57.75" customHeight="1">
      <c r="A17" s="18"/>
      <c r="B17" s="102" t="s">
        <v>97</v>
      </c>
      <c r="C17" s="103"/>
      <c r="D17" s="103"/>
      <c r="E17" s="103"/>
      <c r="F17" s="18"/>
      <c r="G17" s="18"/>
      <c r="H17" s="18"/>
      <c r="I17" s="18"/>
      <c r="J17" s="18"/>
      <c r="K17" s="18"/>
      <c r="L17" s="18"/>
      <c r="M17" s="18"/>
      <c r="N17" s="18"/>
      <c r="O17" s="18"/>
      <c r="P17" s="18"/>
      <c r="Q17" s="18"/>
      <c r="R17" s="18"/>
    </row>
    <row r="18" spans="1:18">
      <c r="A18" s="18"/>
      <c r="B18" s="18"/>
      <c r="C18" s="18"/>
      <c r="D18" s="18"/>
      <c r="E18" s="18"/>
      <c r="F18" s="18"/>
      <c r="G18" s="18"/>
      <c r="H18" s="18"/>
      <c r="I18" s="18"/>
      <c r="J18" s="18"/>
      <c r="K18" s="18"/>
      <c r="L18" s="18"/>
      <c r="M18" s="18"/>
      <c r="N18" s="18"/>
      <c r="O18" s="18"/>
      <c r="P18" s="18"/>
      <c r="Q18" s="18"/>
      <c r="R18" s="18"/>
    </row>
    <row r="19" spans="1:18" ht="50.25" customHeight="1">
      <c r="A19" s="42" t="s">
        <v>127</v>
      </c>
      <c r="B19" s="18"/>
      <c r="C19" s="18"/>
      <c r="D19" s="18"/>
      <c r="E19" s="18"/>
      <c r="F19" s="18"/>
      <c r="G19" s="18"/>
      <c r="H19" s="18"/>
      <c r="I19" s="18"/>
      <c r="J19" s="18"/>
      <c r="K19" s="18"/>
      <c r="L19" s="18"/>
      <c r="M19" s="18"/>
      <c r="N19" s="18"/>
      <c r="O19" s="18"/>
      <c r="P19" s="18"/>
      <c r="Q19" s="18"/>
      <c r="R19" s="18"/>
    </row>
    <row r="20" spans="1:18" ht="100.5" customHeight="1">
      <c r="A20" s="18"/>
      <c r="B20" s="104" t="s">
        <v>98</v>
      </c>
      <c r="C20" s="105"/>
      <c r="D20" s="105"/>
      <c r="E20" s="105"/>
      <c r="F20" s="18"/>
      <c r="G20" s="18"/>
      <c r="H20" s="18"/>
      <c r="I20" s="18"/>
      <c r="J20" s="18"/>
      <c r="K20" s="18"/>
      <c r="L20" s="18"/>
      <c r="M20" s="18"/>
      <c r="N20" s="18"/>
      <c r="O20" s="18"/>
      <c r="P20" s="18"/>
      <c r="Q20" s="18"/>
      <c r="R20" s="18"/>
    </row>
    <row r="21" spans="1:18">
      <c r="A21" s="18"/>
      <c r="B21" s="18"/>
      <c r="C21" s="18"/>
      <c r="D21" s="18"/>
      <c r="E21" s="18"/>
      <c r="F21" s="18"/>
      <c r="G21" s="18"/>
      <c r="H21" s="18"/>
      <c r="I21" s="18"/>
      <c r="J21" s="18"/>
      <c r="K21" s="18"/>
      <c r="L21" s="18"/>
      <c r="M21" s="18"/>
      <c r="N21" s="18"/>
      <c r="O21" s="18"/>
      <c r="P21" s="18"/>
      <c r="Q21" s="18"/>
      <c r="R21" s="18"/>
    </row>
    <row r="22" spans="1:18">
      <c r="A22" s="18"/>
      <c r="B22" s="18"/>
      <c r="C22" s="18"/>
      <c r="D22" s="18"/>
      <c r="E22" s="18"/>
      <c r="F22" s="18"/>
      <c r="G22" s="18"/>
      <c r="H22" s="18"/>
      <c r="I22" s="18"/>
      <c r="J22" s="18"/>
      <c r="K22" s="18"/>
      <c r="L22" s="18"/>
      <c r="M22" s="18"/>
      <c r="N22" s="18"/>
      <c r="O22" s="18"/>
      <c r="P22" s="18"/>
      <c r="Q22" s="18"/>
      <c r="R22" s="18"/>
    </row>
    <row r="23" spans="1:18">
      <c r="A23" s="18"/>
      <c r="B23" s="18"/>
      <c r="C23" s="18"/>
      <c r="D23" s="18"/>
      <c r="E23" s="18"/>
      <c r="F23" s="18"/>
      <c r="G23" s="18"/>
      <c r="H23" s="18"/>
      <c r="I23" s="18"/>
      <c r="J23" s="18"/>
      <c r="K23" s="18"/>
      <c r="L23" s="18"/>
      <c r="M23" s="18"/>
      <c r="N23" s="18"/>
      <c r="O23" s="18"/>
      <c r="P23" s="18"/>
      <c r="Q23" s="18"/>
      <c r="R23" s="18"/>
    </row>
    <row r="24" spans="1:18">
      <c r="A24" s="18"/>
      <c r="B24" s="18"/>
      <c r="C24" s="18"/>
      <c r="D24" s="18"/>
      <c r="E24" s="18"/>
      <c r="F24" s="18"/>
      <c r="G24" s="18"/>
      <c r="H24" s="18"/>
      <c r="I24" s="18"/>
      <c r="J24" s="18"/>
      <c r="K24" s="18"/>
      <c r="L24" s="18"/>
      <c r="M24" s="18"/>
      <c r="N24" s="18"/>
      <c r="O24" s="18"/>
      <c r="P24" s="18"/>
      <c r="Q24" s="18"/>
      <c r="R24" s="18"/>
    </row>
    <row r="25" spans="1:18">
      <c r="A25" s="18"/>
      <c r="B25" s="18"/>
      <c r="C25" s="18"/>
      <c r="D25" s="18"/>
      <c r="E25" s="18"/>
      <c r="F25" s="18"/>
      <c r="G25" s="18"/>
      <c r="H25" s="18"/>
      <c r="I25" s="18"/>
      <c r="J25" s="18"/>
      <c r="K25" s="18"/>
      <c r="L25" s="18"/>
      <c r="M25" s="18"/>
      <c r="N25" s="18"/>
      <c r="O25" s="18"/>
      <c r="P25" s="18"/>
      <c r="Q25" s="18"/>
      <c r="R25" s="18"/>
    </row>
    <row r="26" spans="1:18">
      <c r="A26" s="18"/>
      <c r="B26" s="18"/>
      <c r="C26" s="18"/>
      <c r="D26" s="18"/>
      <c r="E26" s="18"/>
      <c r="F26" s="18"/>
      <c r="G26" s="18"/>
      <c r="H26" s="18"/>
      <c r="I26" s="18"/>
      <c r="J26" s="18"/>
      <c r="K26" s="18"/>
      <c r="L26" s="18"/>
      <c r="M26" s="18"/>
      <c r="N26" s="18"/>
      <c r="O26" s="18"/>
      <c r="P26" s="18"/>
      <c r="Q26" s="18"/>
      <c r="R26" s="18"/>
    </row>
    <row r="27" spans="1:18">
      <c r="A27" s="18"/>
      <c r="B27" s="18"/>
      <c r="C27" s="18"/>
      <c r="D27" s="18"/>
      <c r="E27" s="18"/>
      <c r="F27" s="18"/>
      <c r="G27" s="18"/>
      <c r="H27" s="18"/>
      <c r="I27" s="18"/>
      <c r="J27" s="18"/>
      <c r="K27" s="18"/>
      <c r="L27" s="18"/>
      <c r="M27" s="18"/>
      <c r="N27" s="18"/>
      <c r="O27" s="18"/>
      <c r="P27" s="18"/>
      <c r="Q27" s="18"/>
      <c r="R27" s="18"/>
    </row>
    <row r="28" spans="1:18">
      <c r="A28" s="18"/>
      <c r="B28" s="18"/>
      <c r="C28" s="18"/>
      <c r="D28" s="18"/>
      <c r="E28" s="18"/>
      <c r="F28" s="18"/>
      <c r="G28" s="18"/>
      <c r="H28" s="18"/>
      <c r="I28" s="18"/>
      <c r="J28" s="18"/>
      <c r="K28" s="18"/>
      <c r="L28" s="18"/>
      <c r="M28" s="18"/>
      <c r="N28" s="18"/>
      <c r="O28" s="18"/>
      <c r="P28" s="18"/>
      <c r="Q28" s="18"/>
      <c r="R28" s="18"/>
    </row>
    <row r="29" spans="1:18">
      <c r="A29" s="18"/>
      <c r="B29" s="18"/>
      <c r="C29" s="18"/>
      <c r="D29" s="18"/>
      <c r="E29" s="18"/>
      <c r="F29" s="18"/>
      <c r="G29" s="18"/>
      <c r="H29" s="18"/>
      <c r="I29" s="18"/>
      <c r="J29" s="18"/>
      <c r="K29" s="18"/>
      <c r="L29" s="18"/>
      <c r="M29" s="18"/>
      <c r="N29" s="18"/>
      <c r="O29" s="18"/>
      <c r="P29" s="18"/>
      <c r="Q29" s="18"/>
      <c r="R29" s="18"/>
    </row>
    <row r="30" spans="1:18">
      <c r="A30" s="18"/>
      <c r="B30" s="18"/>
      <c r="C30" s="18"/>
      <c r="D30" s="18"/>
      <c r="E30" s="18"/>
      <c r="F30" s="18"/>
      <c r="G30" s="18"/>
      <c r="H30" s="18"/>
      <c r="I30" s="18"/>
      <c r="J30" s="18"/>
      <c r="K30" s="18"/>
      <c r="L30" s="18"/>
      <c r="M30" s="18"/>
      <c r="N30" s="18"/>
      <c r="O30" s="18"/>
      <c r="P30" s="18"/>
      <c r="Q30" s="18"/>
      <c r="R30" s="18"/>
    </row>
    <row r="31" spans="1:18">
      <c r="A31" s="18"/>
      <c r="B31" s="18"/>
      <c r="C31" s="18"/>
      <c r="D31" s="18"/>
      <c r="E31" s="18"/>
      <c r="F31" s="18"/>
      <c r="G31" s="18"/>
      <c r="H31" s="18"/>
      <c r="I31" s="18"/>
      <c r="J31" s="18"/>
      <c r="K31" s="18"/>
      <c r="L31" s="18"/>
      <c r="M31" s="18"/>
      <c r="N31" s="18"/>
      <c r="O31" s="18"/>
      <c r="P31" s="18"/>
      <c r="Q31" s="18"/>
      <c r="R31" s="18"/>
    </row>
    <row r="32" spans="1:18">
      <c r="A32" s="18"/>
      <c r="B32" s="18"/>
      <c r="C32" s="18"/>
      <c r="D32" s="18"/>
      <c r="E32" s="18"/>
      <c r="F32" s="18"/>
      <c r="G32" s="18"/>
      <c r="H32" s="18"/>
      <c r="I32" s="18"/>
      <c r="J32" s="18"/>
      <c r="K32" s="18"/>
      <c r="L32" s="18"/>
      <c r="M32" s="18"/>
      <c r="N32" s="18"/>
      <c r="O32" s="18"/>
      <c r="P32" s="18"/>
      <c r="Q32" s="18"/>
      <c r="R32" s="18"/>
    </row>
    <row r="33" spans="1:18">
      <c r="A33" s="18"/>
      <c r="B33" s="18"/>
      <c r="C33" s="18"/>
      <c r="D33" s="18"/>
      <c r="E33" s="18"/>
      <c r="F33" s="18"/>
      <c r="G33" s="18"/>
      <c r="H33" s="18"/>
      <c r="I33" s="18"/>
      <c r="J33" s="18"/>
      <c r="K33" s="18"/>
      <c r="L33" s="18"/>
      <c r="M33" s="18"/>
      <c r="N33" s="18"/>
      <c r="O33" s="18"/>
      <c r="P33" s="18"/>
      <c r="Q33" s="18"/>
      <c r="R33" s="18"/>
    </row>
    <row r="34" spans="1:18">
      <c r="A34" s="18"/>
      <c r="B34" s="18"/>
      <c r="C34" s="18"/>
      <c r="D34" s="18"/>
      <c r="E34" s="18"/>
      <c r="F34" s="18"/>
      <c r="G34" s="18"/>
      <c r="H34" s="18"/>
      <c r="I34" s="18"/>
      <c r="J34" s="18"/>
      <c r="K34" s="18"/>
      <c r="L34" s="18"/>
      <c r="M34" s="18"/>
      <c r="N34" s="18"/>
      <c r="O34" s="18"/>
      <c r="P34" s="18"/>
      <c r="Q34" s="18"/>
      <c r="R34" s="18"/>
    </row>
    <row r="39" spans="1:18" ht="14.25">
      <c r="A39" s="23"/>
      <c r="B39" s="11"/>
      <c r="C39" s="11"/>
      <c r="D39" s="11"/>
      <c r="E39" s="11"/>
      <c r="F39" s="11"/>
    </row>
    <row r="40" spans="1:18" ht="14.25">
      <c r="A40" s="24"/>
      <c r="B40" s="38" t="s">
        <v>122</v>
      </c>
      <c r="C40" s="38"/>
      <c r="D40" s="38"/>
      <c r="E40" s="38"/>
      <c r="F40" s="11"/>
    </row>
    <row r="41" spans="1:18" ht="14.25">
      <c r="A41" s="24"/>
      <c r="B41" s="11"/>
      <c r="C41" s="11"/>
      <c r="D41" s="11"/>
      <c r="E41" s="11"/>
      <c r="F41" s="11"/>
    </row>
    <row r="42" spans="1:18">
      <c r="A42" s="43" t="s">
        <v>128</v>
      </c>
      <c r="B42" s="11"/>
      <c r="C42" s="11"/>
      <c r="D42" s="11"/>
      <c r="E42" s="11"/>
      <c r="F42" s="11"/>
    </row>
    <row r="43" spans="1:18" ht="14.25">
      <c r="A43" s="25"/>
      <c r="B43" s="11"/>
      <c r="C43" s="11"/>
      <c r="D43" s="11"/>
      <c r="E43" s="11"/>
      <c r="F43" s="11"/>
    </row>
    <row r="44" spans="1:18" ht="14.25">
      <c r="A44" s="25"/>
      <c r="B44" s="11"/>
      <c r="C44" s="11"/>
      <c r="D44" s="11"/>
      <c r="E44" s="11"/>
      <c r="F44" s="11"/>
    </row>
    <row r="45" spans="1:18" ht="14.25">
      <c r="A45" s="25"/>
      <c r="B45" s="11"/>
      <c r="C45" s="11"/>
      <c r="D45" s="11"/>
      <c r="E45" s="11"/>
      <c r="F45" s="11"/>
    </row>
    <row r="46" spans="1:18" ht="14.25">
      <c r="A46" s="25"/>
      <c r="B46" s="11"/>
      <c r="C46" s="11"/>
      <c r="D46" s="11"/>
      <c r="E46" s="11"/>
      <c r="F46" s="11"/>
    </row>
    <row r="47" spans="1:18">
      <c r="A47" s="11"/>
      <c r="B47" s="11"/>
      <c r="C47" s="11"/>
      <c r="D47" s="11"/>
      <c r="E47" s="11"/>
      <c r="F47" s="11"/>
    </row>
    <row r="48" spans="1:18" ht="24.75" customHeight="1">
      <c r="A48" s="11"/>
      <c r="B48" s="11"/>
      <c r="C48" s="11"/>
      <c r="D48" s="11"/>
      <c r="E48" s="11"/>
      <c r="F48" s="11"/>
    </row>
    <row r="59" spans="1:6">
      <c r="A59" s="11"/>
      <c r="B59" s="11"/>
      <c r="C59" s="11"/>
      <c r="D59" s="11"/>
      <c r="E59" s="11"/>
      <c r="F59" s="11"/>
    </row>
    <row r="60" spans="1:6">
      <c r="A60" s="11"/>
      <c r="B60" s="11"/>
      <c r="C60" s="11"/>
      <c r="D60" s="11"/>
      <c r="E60" s="11"/>
      <c r="F60" s="11"/>
    </row>
    <row r="61" spans="1:6">
      <c r="A61" s="11"/>
      <c r="B61" s="11"/>
      <c r="C61" s="11"/>
      <c r="D61" s="11"/>
      <c r="E61" s="11"/>
      <c r="F61" s="11"/>
    </row>
    <row r="62" spans="1:6">
      <c r="A62" s="11"/>
      <c r="B62" s="11"/>
      <c r="C62" s="11"/>
      <c r="D62" s="11"/>
      <c r="E62" s="11"/>
      <c r="F62" s="11"/>
    </row>
    <row r="63" spans="1:6">
      <c r="A63" s="11"/>
      <c r="B63" s="11"/>
      <c r="C63" s="11"/>
      <c r="D63" s="11"/>
      <c r="E63" s="11"/>
      <c r="F63" s="11"/>
    </row>
    <row r="64" spans="1:6" ht="14.25">
      <c r="A64" s="26" t="s">
        <v>99</v>
      </c>
      <c r="B64" s="27"/>
      <c r="C64" s="27"/>
      <c r="D64" s="27"/>
      <c r="E64" s="27"/>
      <c r="F64" s="11"/>
    </row>
    <row r="65" spans="1:6" ht="14.25">
      <c r="A65" s="28" t="s">
        <v>100</v>
      </c>
      <c r="B65" s="28" t="s">
        <v>101</v>
      </c>
      <c r="C65" s="28" t="s">
        <v>102</v>
      </c>
      <c r="D65" s="28" t="s">
        <v>103</v>
      </c>
      <c r="E65" s="28" t="s">
        <v>104</v>
      </c>
      <c r="F65" s="11"/>
    </row>
    <row r="66" spans="1:6" ht="25.5">
      <c r="A66" s="39" t="s">
        <v>142</v>
      </c>
      <c r="B66" s="29" t="s">
        <v>157</v>
      </c>
      <c r="C66" s="29" t="s">
        <v>105</v>
      </c>
      <c r="D66" s="30" t="s">
        <v>106</v>
      </c>
      <c r="E66" s="31" t="s">
        <v>107</v>
      </c>
      <c r="F66" s="11"/>
    </row>
    <row r="67" spans="1:6" ht="25.5">
      <c r="A67" s="39" t="s">
        <v>143</v>
      </c>
      <c r="B67" s="29" t="s">
        <v>156</v>
      </c>
      <c r="C67" s="29" t="s">
        <v>108</v>
      </c>
      <c r="D67" s="30" t="s">
        <v>109</v>
      </c>
      <c r="E67" s="31" t="s">
        <v>110</v>
      </c>
      <c r="F67" s="11"/>
    </row>
    <row r="68" spans="1:6" ht="25.5">
      <c r="A68" s="39" t="s">
        <v>123</v>
      </c>
      <c r="B68" s="29" t="s">
        <v>155</v>
      </c>
      <c r="C68" s="29" t="s">
        <v>111</v>
      </c>
      <c r="D68" s="30" t="s">
        <v>112</v>
      </c>
      <c r="E68" s="31" t="s">
        <v>113</v>
      </c>
      <c r="F68" s="11"/>
    </row>
    <row r="69" spans="1:6" ht="25.5">
      <c r="A69" s="39" t="s">
        <v>151</v>
      </c>
      <c r="B69" s="29" t="s">
        <v>154</v>
      </c>
      <c r="C69" s="32"/>
      <c r="D69" s="30" t="s">
        <v>114</v>
      </c>
      <c r="E69" s="31" t="s">
        <v>115</v>
      </c>
      <c r="F69" s="11"/>
    </row>
    <row r="70" spans="1:6" ht="25.5">
      <c r="A70" s="39" t="s">
        <v>152</v>
      </c>
      <c r="B70" s="29" t="s">
        <v>153</v>
      </c>
      <c r="C70" s="32"/>
      <c r="D70" s="30" t="s">
        <v>116</v>
      </c>
      <c r="E70" s="33"/>
      <c r="F70" s="11"/>
    </row>
    <row r="71" spans="1:6" ht="25.5">
      <c r="A71" s="40"/>
      <c r="B71" s="34"/>
      <c r="C71" s="32"/>
      <c r="D71" s="30" t="s">
        <v>117</v>
      </c>
      <c r="E71" s="33"/>
      <c r="F71" s="11"/>
    </row>
    <row r="72" spans="1:6">
      <c r="A72" s="1"/>
      <c r="B72" s="1"/>
      <c r="C72" s="2"/>
      <c r="D72" s="2"/>
      <c r="E72" s="1"/>
      <c r="F72" s="11"/>
    </row>
    <row r="73" spans="1:6" ht="14.25">
      <c r="A73" s="35" t="s">
        <v>118</v>
      </c>
      <c r="B73" s="36" t="s">
        <v>119</v>
      </c>
      <c r="C73" s="11"/>
      <c r="D73" s="37" t="s">
        <v>120</v>
      </c>
      <c r="E73" s="11" t="s">
        <v>121</v>
      </c>
      <c r="F73" s="11"/>
    </row>
    <row r="74" spans="1:6">
      <c r="A74" s="11"/>
      <c r="B74" s="11"/>
      <c r="C74" s="11"/>
      <c r="D74" s="11"/>
      <c r="E74" s="11"/>
      <c r="F74" s="11"/>
    </row>
    <row r="75" spans="1:6">
      <c r="A75" s="11"/>
      <c r="B75" s="11"/>
      <c r="C75" s="11"/>
      <c r="D75" s="11"/>
      <c r="E75" s="11"/>
      <c r="F75" s="11"/>
    </row>
    <row r="76" spans="1:6">
      <c r="A76" s="44" t="s">
        <v>140</v>
      </c>
      <c r="B76" s="11"/>
      <c r="C76" s="11"/>
      <c r="D76" s="11"/>
      <c r="E76" s="11"/>
      <c r="F76" s="11"/>
    </row>
    <row r="77" spans="1:6" ht="67.5" customHeight="1">
      <c r="A77" s="101" t="s">
        <v>139</v>
      </c>
      <c r="B77" s="101"/>
      <c r="C77" s="101"/>
      <c r="D77" s="11"/>
      <c r="E77" s="11"/>
      <c r="F77" s="11"/>
    </row>
    <row r="78" spans="1:6">
      <c r="A78" s="11"/>
      <c r="C78" s="11"/>
      <c r="D78" s="11"/>
      <c r="E78" s="11"/>
      <c r="F78" s="11"/>
    </row>
    <row r="79" spans="1:6">
      <c r="A79" s="11"/>
      <c r="C79" s="11"/>
      <c r="D79" s="11"/>
      <c r="E79" s="11"/>
      <c r="F79" s="11"/>
    </row>
    <row r="80" spans="1:6">
      <c r="A80" s="11"/>
      <c r="B80" s="11"/>
      <c r="C80" s="11"/>
      <c r="D80" s="11"/>
      <c r="E80" s="11"/>
      <c r="F80" s="11"/>
    </row>
    <row r="81" spans="1:6">
      <c r="A81" s="45" t="s">
        <v>133</v>
      </c>
      <c r="B81" s="94" t="s">
        <v>134</v>
      </c>
      <c r="C81" s="94"/>
      <c r="D81" s="11"/>
      <c r="E81" s="11"/>
      <c r="F81" s="11"/>
    </row>
    <row r="82" spans="1:6" ht="68.25" customHeight="1">
      <c r="A82" s="46" t="s">
        <v>131</v>
      </c>
      <c r="B82" s="95" t="s">
        <v>135</v>
      </c>
      <c r="C82" s="96"/>
      <c r="D82" s="11"/>
      <c r="E82" s="11"/>
      <c r="F82" s="11"/>
    </row>
    <row r="83" spans="1:6" ht="54.75" customHeight="1">
      <c r="A83" s="47" t="s">
        <v>130</v>
      </c>
      <c r="B83" s="97" t="s">
        <v>136</v>
      </c>
      <c r="C83" s="98"/>
      <c r="D83" s="11"/>
      <c r="E83" s="11"/>
      <c r="F83" s="11"/>
    </row>
    <row r="84" spans="1:6">
      <c r="A84" s="48" t="s">
        <v>132</v>
      </c>
      <c r="B84" s="99"/>
      <c r="C84" s="100"/>
      <c r="D84" s="11"/>
      <c r="E84" s="11"/>
      <c r="F84" s="11"/>
    </row>
    <row r="85" spans="1:6">
      <c r="A85" s="11"/>
      <c r="B85" s="11"/>
      <c r="C85" s="11"/>
      <c r="D85" s="11"/>
      <c r="E85" s="11"/>
      <c r="F85" s="11"/>
    </row>
    <row r="86" spans="1:6">
      <c r="A86" s="11"/>
      <c r="B86" s="11"/>
      <c r="C86" s="11"/>
      <c r="D86" s="11"/>
      <c r="E86" s="11"/>
      <c r="F86" s="11"/>
    </row>
    <row r="87" spans="1:6">
      <c r="A87" s="11"/>
      <c r="B87" s="11"/>
      <c r="C87" s="11"/>
      <c r="D87" s="11"/>
      <c r="E87" s="11"/>
      <c r="F87" s="11"/>
    </row>
    <row r="88" spans="1:6">
      <c r="A88" s="11"/>
      <c r="B88" s="11"/>
      <c r="C88" s="11"/>
      <c r="D88" s="11"/>
      <c r="E88" s="11"/>
      <c r="F88" s="11"/>
    </row>
    <row r="89" spans="1:6">
      <c r="A89" s="11"/>
      <c r="B89" s="11"/>
      <c r="C89" s="11"/>
      <c r="D89" s="11"/>
      <c r="E89" s="11"/>
      <c r="F89" s="11"/>
    </row>
    <row r="90" spans="1:6">
      <c r="A90" s="11"/>
      <c r="B90" s="11"/>
      <c r="C90" s="11"/>
      <c r="D90" s="11"/>
      <c r="E90" s="11"/>
      <c r="F90" s="11"/>
    </row>
    <row r="91" spans="1:6">
      <c r="A91" s="11"/>
      <c r="B91" s="11"/>
      <c r="C91" s="11"/>
      <c r="D91" s="11"/>
      <c r="E91" s="11"/>
      <c r="F91" s="11"/>
    </row>
    <row r="92" spans="1:6">
      <c r="A92" s="11"/>
      <c r="B92" s="11"/>
      <c r="C92" s="11"/>
      <c r="D92" s="11"/>
      <c r="E92" s="11"/>
      <c r="F92" s="11"/>
    </row>
    <row r="93" spans="1:6">
      <c r="A93" s="11"/>
      <c r="B93" s="11"/>
      <c r="C93" s="11"/>
      <c r="D93" s="11"/>
      <c r="E93" s="11"/>
      <c r="F93" s="11"/>
    </row>
    <row r="94" spans="1:6">
      <c r="A94" s="11"/>
      <c r="B94" s="11"/>
      <c r="C94" s="11"/>
      <c r="D94" s="11"/>
      <c r="E94" s="11"/>
      <c r="F94" s="11"/>
    </row>
    <row r="95" spans="1:6">
      <c r="A95" s="11"/>
      <c r="B95" s="11"/>
      <c r="C95" s="11"/>
      <c r="D95" s="11"/>
      <c r="E95" s="11"/>
      <c r="F95" s="11"/>
    </row>
    <row r="96" spans="1:6">
      <c r="A96" s="11"/>
      <c r="B96" s="11"/>
      <c r="C96" s="11"/>
      <c r="D96" s="11"/>
      <c r="E96" s="11"/>
      <c r="F96" s="11"/>
    </row>
    <row r="97" spans="1:6">
      <c r="A97" s="11"/>
      <c r="B97" s="11"/>
      <c r="C97" s="11"/>
      <c r="D97" s="11"/>
      <c r="E97" s="11"/>
      <c r="F97" s="11"/>
    </row>
    <row r="98" spans="1:6">
      <c r="A98" s="11"/>
      <c r="B98" s="11"/>
      <c r="C98" s="11"/>
      <c r="D98" s="11"/>
      <c r="E98" s="11"/>
      <c r="F98" s="11"/>
    </row>
    <row r="99" spans="1:6">
      <c r="A99" s="11"/>
      <c r="B99" s="11"/>
      <c r="C99" s="11"/>
      <c r="D99" s="11"/>
      <c r="E99" s="11"/>
      <c r="F99" s="11"/>
    </row>
    <row r="100" spans="1:6">
      <c r="A100" s="11"/>
      <c r="B100" s="11"/>
      <c r="C100" s="11"/>
      <c r="D100" s="11"/>
      <c r="E100" s="11"/>
      <c r="F100" s="11"/>
    </row>
    <row r="101" spans="1:6">
      <c r="A101" s="11"/>
      <c r="B101" s="11"/>
      <c r="C101" s="11"/>
      <c r="D101" s="11"/>
      <c r="E101" s="11"/>
      <c r="F101" s="11"/>
    </row>
    <row r="102" spans="1:6">
      <c r="A102" s="11"/>
      <c r="B102" s="11"/>
      <c r="C102" s="11"/>
      <c r="D102" s="11"/>
      <c r="E102" s="11"/>
      <c r="F102" s="11"/>
    </row>
    <row r="103" spans="1:6">
      <c r="A103" s="11"/>
      <c r="B103" s="11"/>
      <c r="C103" s="11"/>
      <c r="D103" s="11"/>
      <c r="E103" s="11"/>
      <c r="F103" s="11"/>
    </row>
    <row r="104" spans="1:6">
      <c r="A104" s="11"/>
      <c r="B104" s="11"/>
      <c r="C104" s="11"/>
      <c r="D104" s="11"/>
      <c r="E104" s="11"/>
      <c r="F104" s="11"/>
    </row>
    <row r="105" spans="1:6">
      <c r="A105" s="11"/>
      <c r="B105" s="11"/>
      <c r="C105" s="11"/>
      <c r="D105" s="11"/>
      <c r="E105" s="11"/>
      <c r="F105" s="11"/>
    </row>
    <row r="106" spans="1:6">
      <c r="A106" s="11"/>
      <c r="B106" s="11"/>
      <c r="C106" s="11"/>
      <c r="D106" s="11"/>
      <c r="E106" s="11"/>
      <c r="F106" s="11"/>
    </row>
  </sheetData>
  <mergeCells count="8">
    <mergeCell ref="A2:L2"/>
    <mergeCell ref="A5:B5"/>
    <mergeCell ref="B81:C81"/>
    <mergeCell ref="B82:C82"/>
    <mergeCell ref="B83:C84"/>
    <mergeCell ref="A77:C77"/>
    <mergeCell ref="B17:E17"/>
    <mergeCell ref="B20:E20"/>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36"/>
  <sheetViews>
    <sheetView workbookViewId="0">
      <selection activeCell="D32" sqref="D32"/>
    </sheetView>
  </sheetViews>
  <sheetFormatPr defaultRowHeight="13.5"/>
  <cols>
    <col min="2" max="2" width="20.5" bestFit="1" customWidth="1"/>
    <col min="3" max="3" width="6" customWidth="1"/>
    <col min="4" max="4" width="20.375" bestFit="1" customWidth="1"/>
    <col min="5" max="5" width="42.125" bestFit="1" customWidth="1"/>
    <col min="6" max="6" width="8.5" bestFit="1" customWidth="1"/>
    <col min="7" max="7" width="52.875" bestFit="1" customWidth="1"/>
    <col min="9" max="9" width="11.25" bestFit="1" customWidth="1"/>
    <col min="10" max="10" width="27" bestFit="1" customWidth="1"/>
    <col min="11" max="11" width="22.875" customWidth="1"/>
    <col min="12" max="12" width="17.375" customWidth="1"/>
  </cols>
  <sheetData>
    <row r="8" spans="2:13" ht="14.25" thickBot="1">
      <c r="B8" s="4"/>
      <c r="C8" s="4"/>
      <c r="D8" s="4"/>
      <c r="E8" s="4"/>
      <c r="F8" s="4"/>
      <c r="G8" s="4"/>
      <c r="H8" s="57"/>
      <c r="J8" s="63" t="s">
        <v>191</v>
      </c>
      <c r="K8" s="63" t="s">
        <v>193</v>
      </c>
      <c r="L8" s="63"/>
      <c r="M8" s="63"/>
    </row>
    <row r="9" spans="2:13">
      <c r="B9" s="77" t="s">
        <v>171</v>
      </c>
      <c r="C9" s="75">
        <v>0.6</v>
      </c>
      <c r="D9" s="4" t="s">
        <v>173</v>
      </c>
      <c r="E9" s="53">
        <v>0.3</v>
      </c>
      <c r="F9" s="54">
        <f>E9/SUM($E$9:$E$12)</f>
        <v>0.30000000000000004</v>
      </c>
      <c r="G9" s="73" t="s">
        <v>213</v>
      </c>
      <c r="H9" s="58"/>
      <c r="I9" s="61"/>
      <c r="J9" s="58" t="s">
        <v>192</v>
      </c>
      <c r="K9" s="58" t="s">
        <v>194</v>
      </c>
      <c r="L9" s="58">
        <v>99</v>
      </c>
      <c r="M9" s="59">
        <f>1*C9*F9*L9</f>
        <v>17.820000000000004</v>
      </c>
    </row>
    <row r="10" spans="2:13">
      <c r="B10" s="77"/>
      <c r="C10" s="76"/>
      <c r="D10" s="4" t="s">
        <v>174</v>
      </c>
      <c r="E10" s="53">
        <v>0.3</v>
      </c>
      <c r="F10" s="54">
        <f>E10/SUM($E$9:$E$12)</f>
        <v>0.30000000000000004</v>
      </c>
      <c r="G10" s="73" t="s">
        <v>212</v>
      </c>
      <c r="H10" s="4"/>
      <c r="I10" s="62"/>
      <c r="J10" s="4"/>
      <c r="K10" s="4"/>
      <c r="L10" s="4"/>
      <c r="M10" s="60"/>
    </row>
    <row r="11" spans="2:13">
      <c r="B11" s="77"/>
      <c r="C11" s="76"/>
      <c r="D11" s="4" t="s">
        <v>175</v>
      </c>
      <c r="E11" s="53">
        <v>0.3</v>
      </c>
      <c r="F11" s="54">
        <f>E11/SUM($E$9:$E$12)</f>
        <v>0.30000000000000004</v>
      </c>
      <c r="G11" s="73" t="s">
        <v>211</v>
      </c>
      <c r="H11" s="4"/>
      <c r="I11" s="62"/>
      <c r="J11" s="4"/>
      <c r="K11" s="4"/>
      <c r="L11" s="4"/>
      <c r="M11" s="60"/>
    </row>
    <row r="12" spans="2:13" ht="14.25" thickBot="1">
      <c r="B12" s="77"/>
      <c r="C12" s="76"/>
      <c r="D12" s="67" t="s">
        <v>203</v>
      </c>
      <c r="E12" s="68">
        <v>0.1</v>
      </c>
      <c r="F12" s="54"/>
      <c r="G12" s="4" t="s">
        <v>210</v>
      </c>
      <c r="H12" s="57"/>
      <c r="I12" s="65"/>
      <c r="J12" s="57"/>
      <c r="K12" s="57"/>
      <c r="L12" s="57"/>
      <c r="M12" s="66"/>
    </row>
    <row r="13" spans="2:13">
      <c r="B13" s="76" t="s">
        <v>176</v>
      </c>
      <c r="C13" s="75">
        <v>0.4</v>
      </c>
      <c r="D13" s="67" t="s">
        <v>19</v>
      </c>
      <c r="E13" s="68">
        <v>0.1</v>
      </c>
      <c r="F13" s="55">
        <f>E13/SUM($E$13:$E$18)</f>
        <v>0.1</v>
      </c>
      <c r="G13" s="4" t="s">
        <v>209</v>
      </c>
      <c r="H13" s="4"/>
      <c r="I13" s="4"/>
      <c r="J13" s="4"/>
      <c r="K13" s="4"/>
      <c r="L13" s="4"/>
      <c r="M13" s="59"/>
    </row>
    <row r="14" spans="2:13">
      <c r="B14" s="76"/>
      <c r="C14" s="75"/>
      <c r="D14" s="4" t="s">
        <v>177</v>
      </c>
      <c r="E14" s="53">
        <v>0.2</v>
      </c>
      <c r="F14" s="55">
        <f>E14/SUM($E$13:$E$18)</f>
        <v>0.2</v>
      </c>
      <c r="G14" s="4" t="s">
        <v>198</v>
      </c>
      <c r="H14" s="4"/>
      <c r="I14" s="4"/>
      <c r="J14" s="4"/>
      <c r="K14" s="4"/>
      <c r="L14" s="4"/>
      <c r="M14" s="60"/>
    </row>
    <row r="15" spans="2:13">
      <c r="B15" s="76"/>
      <c r="C15" s="75"/>
      <c r="D15" s="67" t="s">
        <v>204</v>
      </c>
      <c r="E15" s="68">
        <v>0.05</v>
      </c>
      <c r="F15" s="55"/>
      <c r="G15" s="4"/>
      <c r="H15" s="4"/>
      <c r="I15" s="4"/>
      <c r="J15" s="4"/>
      <c r="K15" s="4"/>
      <c r="L15" s="4"/>
      <c r="M15" s="60"/>
    </row>
    <row r="16" spans="2:13">
      <c r="B16" s="76"/>
      <c r="C16" s="75"/>
      <c r="D16" s="69" t="s">
        <v>205</v>
      </c>
      <c r="E16" s="68">
        <v>0.15</v>
      </c>
      <c r="F16" s="55"/>
      <c r="G16" s="4"/>
      <c r="H16" s="4"/>
      <c r="I16" s="4"/>
      <c r="J16" s="4"/>
      <c r="K16" s="4"/>
      <c r="L16" s="4"/>
      <c r="M16" s="60"/>
    </row>
    <row r="17" spans="2:13">
      <c r="B17" s="76"/>
      <c r="C17" s="75"/>
      <c r="D17" s="70" t="s">
        <v>206</v>
      </c>
      <c r="E17" s="71"/>
      <c r="F17" s="55"/>
      <c r="G17" s="4" t="s">
        <v>207</v>
      </c>
      <c r="H17" s="4"/>
      <c r="I17" s="4"/>
      <c r="J17" s="4"/>
      <c r="K17" s="4"/>
      <c r="L17" s="4"/>
      <c r="M17" s="60"/>
    </row>
    <row r="18" spans="2:13">
      <c r="B18" s="76"/>
      <c r="C18" s="75"/>
      <c r="D18" s="67" t="s">
        <v>178</v>
      </c>
      <c r="E18" s="68">
        <v>0.5</v>
      </c>
      <c r="F18" s="55">
        <f>E18/SUM($E$13:$E$18)</f>
        <v>0.5</v>
      </c>
      <c r="G18" s="4" t="s">
        <v>214</v>
      </c>
      <c r="H18" s="4"/>
      <c r="I18" s="4"/>
      <c r="J18" s="4"/>
      <c r="K18" s="4"/>
      <c r="L18" s="4"/>
      <c r="M18" s="60"/>
    </row>
    <row r="23" spans="2:13">
      <c r="G23" t="s">
        <v>179</v>
      </c>
    </row>
    <row r="25" spans="2:13">
      <c r="G25" t="s">
        <v>180</v>
      </c>
    </row>
    <row r="26" spans="2:13">
      <c r="G26" s="56" t="s">
        <v>181</v>
      </c>
      <c r="H26" s="56" t="s">
        <v>183</v>
      </c>
      <c r="I26" s="56" t="s">
        <v>182</v>
      </c>
      <c r="J26" s="56" t="s">
        <v>188</v>
      </c>
      <c r="K26" s="56" t="s">
        <v>185</v>
      </c>
      <c r="L26" s="56" t="s">
        <v>186</v>
      </c>
    </row>
    <row r="27" spans="2:13" ht="27">
      <c r="G27" s="4" t="s">
        <v>173</v>
      </c>
      <c r="H27" s="4" t="s">
        <v>184</v>
      </c>
      <c r="I27" s="5" t="s">
        <v>200</v>
      </c>
      <c r="J27" s="4"/>
      <c r="K27" s="5" t="s">
        <v>190</v>
      </c>
      <c r="L27" s="53">
        <v>0.98</v>
      </c>
    </row>
    <row r="29" spans="2:13">
      <c r="G29" t="s">
        <v>187</v>
      </c>
    </row>
    <row r="30" spans="2:13">
      <c r="G30" s="4" t="s">
        <v>173</v>
      </c>
      <c r="H30" s="4" t="s">
        <v>184</v>
      </c>
      <c r="I30" s="4" t="s">
        <v>201</v>
      </c>
      <c r="J30" s="4" t="s">
        <v>202</v>
      </c>
      <c r="K30" s="5" t="s">
        <v>189</v>
      </c>
      <c r="L30" s="53">
        <v>1</v>
      </c>
      <c r="M30">
        <f>SUM(L30,L27)/2</f>
        <v>0.99</v>
      </c>
    </row>
    <row r="35" spans="5:6">
      <c r="E35" t="s">
        <v>195</v>
      </c>
    </row>
    <row r="36" spans="5:6">
      <c r="E36" t="s">
        <v>196</v>
      </c>
      <c r="F36" t="s">
        <v>197</v>
      </c>
    </row>
  </sheetData>
  <mergeCells count="4">
    <mergeCell ref="C13:C18"/>
    <mergeCell ref="B13:B18"/>
    <mergeCell ref="B9:B12"/>
    <mergeCell ref="C9:C1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2" sqref="B2:E7"/>
    </sheetView>
  </sheetViews>
  <sheetFormatPr defaultRowHeight="13.5"/>
  <cols>
    <col min="1" max="1" width="9" customWidth="1"/>
    <col min="2" max="2" width="17.25" bestFit="1" customWidth="1"/>
    <col min="3" max="3" width="36.625" customWidth="1"/>
    <col min="4" max="4" width="12.625" customWidth="1"/>
  </cols>
  <sheetData>
    <row r="1" spans="1:5">
      <c r="A1" s="6" t="s">
        <v>39</v>
      </c>
      <c r="B1" s="6" t="s">
        <v>40</v>
      </c>
      <c r="C1" s="6" t="s">
        <v>41</v>
      </c>
      <c r="D1" s="6" t="s">
        <v>42</v>
      </c>
      <c r="E1" s="6" t="s">
        <v>34</v>
      </c>
    </row>
    <row r="2" spans="1:5">
      <c r="A2" s="79" t="s">
        <v>0</v>
      </c>
      <c r="B2" s="81" t="s">
        <v>1</v>
      </c>
      <c r="C2" s="1" t="s">
        <v>2</v>
      </c>
      <c r="D2" s="1" t="s">
        <v>43</v>
      </c>
      <c r="E2" s="5"/>
    </row>
    <row r="3" spans="1:5">
      <c r="A3" s="79"/>
      <c r="B3" s="81"/>
      <c r="C3" s="1" t="s">
        <v>3</v>
      </c>
      <c r="D3" s="1" t="s">
        <v>43</v>
      </c>
      <c r="E3" s="4"/>
    </row>
    <row r="4" spans="1:5">
      <c r="A4" s="79"/>
      <c r="B4" s="81"/>
      <c r="C4" s="1" t="s">
        <v>4</v>
      </c>
      <c r="D4" s="1" t="s">
        <v>43</v>
      </c>
      <c r="E4" s="4"/>
    </row>
    <row r="5" spans="1:5">
      <c r="A5" s="79"/>
      <c r="B5" s="81"/>
      <c r="C5" s="1" t="s">
        <v>5</v>
      </c>
      <c r="D5" s="1" t="s">
        <v>43</v>
      </c>
      <c r="E5" s="4"/>
    </row>
    <row r="6" spans="1:5" ht="27">
      <c r="A6" s="79"/>
      <c r="B6" s="81" t="s">
        <v>6</v>
      </c>
      <c r="C6" s="2" t="s">
        <v>47</v>
      </c>
      <c r="D6" s="2" t="s">
        <v>36</v>
      </c>
      <c r="E6" s="4"/>
    </row>
    <row r="7" spans="1:5" ht="27">
      <c r="A7" s="79"/>
      <c r="B7" s="81"/>
      <c r="C7" s="2" t="s">
        <v>7</v>
      </c>
      <c r="D7" s="2" t="s">
        <v>36</v>
      </c>
      <c r="E7" s="4"/>
    </row>
    <row r="8" spans="1:5">
      <c r="A8" s="79"/>
      <c r="B8" s="81" t="s">
        <v>8</v>
      </c>
      <c r="C8" s="1" t="s">
        <v>9</v>
      </c>
      <c r="D8" s="1" t="s">
        <v>44</v>
      </c>
      <c r="E8" s="4"/>
    </row>
    <row r="9" spans="1:5">
      <c r="A9" s="79"/>
      <c r="B9" s="81"/>
      <c r="C9" s="1" t="s">
        <v>10</v>
      </c>
      <c r="D9" s="1" t="s">
        <v>44</v>
      </c>
      <c r="E9" s="4"/>
    </row>
    <row r="10" spans="1:5">
      <c r="A10" s="79"/>
      <c r="B10" s="81"/>
      <c r="C10" s="1" t="s">
        <v>11</v>
      </c>
      <c r="D10" s="1" t="s">
        <v>44</v>
      </c>
      <c r="E10" s="4"/>
    </row>
    <row r="11" spans="1:5">
      <c r="A11" s="80" t="s">
        <v>12</v>
      </c>
      <c r="B11" s="81" t="s">
        <v>13</v>
      </c>
      <c r="C11" s="1"/>
      <c r="D11" s="1" t="s">
        <v>44</v>
      </c>
      <c r="E11" s="4"/>
    </row>
    <row r="12" spans="1:5">
      <c r="A12" s="80"/>
      <c r="B12" s="81"/>
      <c r="C12" s="1"/>
      <c r="D12" s="1" t="s">
        <v>44</v>
      </c>
      <c r="E12" s="4"/>
    </row>
    <row r="13" spans="1:5">
      <c r="A13" s="80"/>
      <c r="B13" s="81"/>
      <c r="C13" s="1"/>
      <c r="D13" s="1" t="s">
        <v>44</v>
      </c>
      <c r="E13" s="4"/>
    </row>
    <row r="14" spans="1:5">
      <c r="A14" s="80"/>
      <c r="B14" s="81"/>
      <c r="C14" s="1"/>
      <c r="D14" s="1" t="s">
        <v>44</v>
      </c>
      <c r="E14" s="4"/>
    </row>
    <row r="15" spans="1:5">
      <c r="A15" s="78" t="s">
        <v>14</v>
      </c>
      <c r="B15" s="81" t="s">
        <v>15</v>
      </c>
      <c r="C15" s="1"/>
      <c r="D15" s="1"/>
      <c r="E15" s="4"/>
    </row>
    <row r="16" spans="1:5">
      <c r="A16" s="78"/>
      <c r="B16" s="81"/>
      <c r="C16" s="1"/>
      <c r="D16" s="1"/>
      <c r="E16" s="4"/>
    </row>
    <row r="17" spans="1:5">
      <c r="A17" s="78"/>
      <c r="B17" s="81"/>
      <c r="C17" s="1"/>
      <c r="D17" s="1"/>
      <c r="E17" s="4"/>
    </row>
    <row r="18" spans="1:5">
      <c r="A18" s="78"/>
      <c r="B18" s="81"/>
      <c r="C18" s="1"/>
      <c r="D18" s="1"/>
      <c r="E18" s="4"/>
    </row>
    <row r="19" spans="1:5">
      <c r="A19" s="78"/>
      <c r="B19" s="3" t="s">
        <v>16</v>
      </c>
      <c r="C19" s="1"/>
      <c r="D19" s="1"/>
      <c r="E19" s="4"/>
    </row>
    <row r="20" spans="1:5" ht="40.5">
      <c r="A20" s="8" t="s">
        <v>0</v>
      </c>
      <c r="B20" s="3" t="s">
        <v>17</v>
      </c>
      <c r="C20" s="2" t="s">
        <v>18</v>
      </c>
      <c r="D20" s="2" t="s">
        <v>36</v>
      </c>
      <c r="E20" s="4"/>
    </row>
    <row r="21" spans="1:5" ht="27">
      <c r="A21" s="7" t="s">
        <v>20</v>
      </c>
      <c r="B21" s="4" t="s">
        <v>19</v>
      </c>
      <c r="C21" s="5" t="s">
        <v>21</v>
      </c>
      <c r="D21" s="5" t="s">
        <v>45</v>
      </c>
      <c r="E21" s="4"/>
    </row>
  </sheetData>
  <mergeCells count="8">
    <mergeCell ref="A15:A19"/>
    <mergeCell ref="A2:A10"/>
    <mergeCell ref="A11:A14"/>
    <mergeCell ref="B15:B18"/>
    <mergeCell ref="B2:B5"/>
    <mergeCell ref="B6:B7"/>
    <mergeCell ref="B8:B10"/>
    <mergeCell ref="B11:B1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election activeCell="K21" sqref="K21"/>
    </sheetView>
  </sheetViews>
  <sheetFormatPr defaultRowHeight="13.5"/>
  <cols>
    <col min="1" max="1" width="19.125" customWidth="1"/>
    <col min="2" max="2" width="22.375" customWidth="1"/>
    <col min="3" max="4" width="11.625" bestFit="1" customWidth="1"/>
    <col min="5" max="5" width="28.5" customWidth="1"/>
    <col min="6" max="6" width="14" customWidth="1"/>
    <col min="7" max="7" width="43.5" customWidth="1"/>
  </cols>
  <sheetData>
    <row r="1" spans="1:8">
      <c r="A1" s="82" t="s">
        <v>2</v>
      </c>
      <c r="B1" s="82"/>
      <c r="C1" s="82"/>
      <c r="D1" s="82"/>
      <c r="E1" s="82"/>
      <c r="F1" s="82"/>
      <c r="G1" s="82"/>
      <c r="H1" s="82"/>
    </row>
    <row r="2" spans="1:8">
      <c r="A2" s="4"/>
      <c r="B2" s="4"/>
      <c r="C2" s="4"/>
      <c r="D2" s="4"/>
      <c r="E2" s="4"/>
      <c r="F2" s="4"/>
      <c r="G2" s="4"/>
      <c r="H2" s="4"/>
    </row>
    <row r="3" spans="1:8">
      <c r="A3" s="4"/>
      <c r="B3" s="4"/>
      <c r="C3" s="4"/>
      <c r="D3" s="4"/>
      <c r="E3" s="4"/>
      <c r="F3" s="4"/>
      <c r="G3" s="4"/>
      <c r="H3" s="4"/>
    </row>
    <row r="4" spans="1:8">
      <c r="A4" s="4"/>
      <c r="B4" s="4"/>
      <c r="C4" s="4"/>
      <c r="D4" s="4"/>
      <c r="E4" s="4"/>
      <c r="F4" s="4"/>
      <c r="G4" s="4"/>
      <c r="H4" s="4"/>
    </row>
    <row r="5" spans="1:8">
      <c r="A5" s="4"/>
      <c r="B5" s="4"/>
      <c r="C5" s="4"/>
      <c r="D5" s="4"/>
      <c r="E5" s="4"/>
      <c r="F5" s="4"/>
      <c r="G5" s="4"/>
      <c r="H5" s="4"/>
    </row>
    <row r="6" spans="1:8">
      <c r="A6" s="4"/>
      <c r="B6" s="4"/>
      <c r="C6" s="4"/>
      <c r="D6" s="4"/>
      <c r="E6" s="4"/>
      <c r="F6" s="4"/>
      <c r="G6" s="4"/>
      <c r="H6" s="4"/>
    </row>
    <row r="7" spans="1:8">
      <c r="A7" s="83" t="s">
        <v>24</v>
      </c>
      <c r="B7" s="83"/>
      <c r="C7" s="83"/>
      <c r="D7" s="83"/>
      <c r="E7" s="83"/>
      <c r="F7" s="83"/>
      <c r="G7" s="83"/>
      <c r="H7" s="83"/>
    </row>
    <row r="8" spans="1:8">
      <c r="A8" s="4"/>
      <c r="B8" s="4"/>
      <c r="C8" s="4"/>
      <c r="D8" s="4"/>
      <c r="E8" s="4"/>
      <c r="F8" s="4"/>
      <c r="G8" s="4"/>
      <c r="H8" s="4"/>
    </row>
    <row r="9" spans="1:8">
      <c r="A9" s="4"/>
      <c r="B9" s="4"/>
      <c r="C9" s="4"/>
      <c r="D9" s="4"/>
      <c r="E9" s="4"/>
      <c r="F9" s="4"/>
      <c r="G9" s="4"/>
      <c r="H9" s="4"/>
    </row>
    <row r="10" spans="1:8">
      <c r="A10" s="4"/>
      <c r="B10" s="4"/>
      <c r="C10" s="4"/>
      <c r="D10" s="4"/>
      <c r="E10" s="4"/>
      <c r="F10" s="4"/>
      <c r="G10" s="4"/>
      <c r="H10" s="4"/>
    </row>
    <row r="11" spans="1:8">
      <c r="A11" s="4"/>
      <c r="B11" s="4"/>
      <c r="C11" s="4"/>
      <c r="D11" s="4"/>
      <c r="E11" s="4"/>
      <c r="F11" s="4"/>
      <c r="G11" s="4"/>
      <c r="H11" s="4"/>
    </row>
    <row r="12" spans="1:8">
      <c r="A12" s="4"/>
      <c r="B12" s="4"/>
      <c r="C12" s="4"/>
      <c r="D12" s="4"/>
      <c r="E12" s="4"/>
      <c r="F12" s="4"/>
      <c r="G12" s="4"/>
      <c r="H12" s="4"/>
    </row>
    <row r="13" spans="1:8">
      <c r="A13" s="83" t="s">
        <v>161</v>
      </c>
      <c r="B13" s="83"/>
      <c r="C13" s="83"/>
      <c r="D13" s="83"/>
      <c r="E13" s="83"/>
      <c r="F13" s="83"/>
      <c r="G13" s="83"/>
      <c r="H13" s="83"/>
    </row>
    <row r="14" spans="1:8">
      <c r="A14" s="107" t="s">
        <v>215</v>
      </c>
      <c r="B14" s="108" t="s">
        <v>219</v>
      </c>
      <c r="C14" s="108" t="s">
        <v>216</v>
      </c>
      <c r="D14" s="108" t="s">
        <v>217</v>
      </c>
      <c r="E14" s="108" t="s">
        <v>222</v>
      </c>
      <c r="F14" s="108" t="s">
        <v>223</v>
      </c>
      <c r="G14" s="108" t="s">
        <v>218</v>
      </c>
      <c r="H14" s="108"/>
    </row>
    <row r="15" spans="1:8">
      <c r="A15" s="4"/>
      <c r="B15" s="4" t="s">
        <v>220</v>
      </c>
      <c r="C15" s="106">
        <v>42702</v>
      </c>
      <c r="D15" s="106">
        <v>42706</v>
      </c>
      <c r="E15" s="4" t="s">
        <v>224</v>
      </c>
      <c r="F15" s="4"/>
      <c r="G15" s="4" t="s">
        <v>232</v>
      </c>
      <c r="H15" s="4"/>
    </row>
    <row r="16" spans="1:8">
      <c r="A16" s="4"/>
      <c r="B16" s="4" t="s">
        <v>230</v>
      </c>
      <c r="C16" s="106">
        <v>42712</v>
      </c>
      <c r="D16" s="106">
        <v>42720</v>
      </c>
      <c r="E16" s="4" t="s">
        <v>231</v>
      </c>
      <c r="F16" s="4"/>
      <c r="G16" s="4" t="s">
        <v>232</v>
      </c>
      <c r="H16" s="4"/>
    </row>
    <row r="17" spans="1:8">
      <c r="A17" s="4"/>
      <c r="B17" s="4"/>
      <c r="C17" s="4"/>
      <c r="D17" s="4"/>
      <c r="E17" s="4"/>
      <c r="F17" s="4"/>
      <c r="G17" s="4"/>
      <c r="H17" s="4"/>
    </row>
    <row r="18" spans="1:8">
      <c r="A18" s="4"/>
      <c r="B18" s="4"/>
      <c r="C18" s="4"/>
      <c r="D18" s="4"/>
      <c r="E18" s="4"/>
      <c r="F18" s="4"/>
      <c r="G18" s="4"/>
      <c r="H18" s="4"/>
    </row>
    <row r="19" spans="1:8">
      <c r="A19" s="83" t="s">
        <v>162</v>
      </c>
      <c r="B19" s="83"/>
      <c r="C19" s="83"/>
      <c r="D19" s="83"/>
      <c r="E19" s="83"/>
      <c r="F19" s="83"/>
      <c r="G19" s="83"/>
      <c r="H19" s="83"/>
    </row>
    <row r="20" spans="1:8">
      <c r="A20" s="108" t="s">
        <v>225</v>
      </c>
      <c r="B20" s="108" t="s">
        <v>219</v>
      </c>
      <c r="C20" s="108" t="s">
        <v>216</v>
      </c>
      <c r="D20" s="108" t="s">
        <v>217</v>
      </c>
      <c r="E20" s="108" t="s">
        <v>221</v>
      </c>
      <c r="F20" s="108" t="s">
        <v>223</v>
      </c>
      <c r="G20" s="108" t="s">
        <v>218</v>
      </c>
      <c r="H20" s="4"/>
    </row>
    <row r="21" spans="1:8" ht="54">
      <c r="A21" s="4" t="s">
        <v>226</v>
      </c>
      <c r="B21" s="5" t="s">
        <v>227</v>
      </c>
      <c r="C21" s="106">
        <v>42709</v>
      </c>
      <c r="D21" s="106">
        <v>42711</v>
      </c>
      <c r="E21" s="5" t="s">
        <v>228</v>
      </c>
      <c r="F21" s="4"/>
      <c r="G21" s="4" t="s">
        <v>229</v>
      </c>
      <c r="H21" s="4"/>
    </row>
    <row r="22" spans="1:8" ht="54">
      <c r="A22" s="4" t="s">
        <v>233</v>
      </c>
      <c r="B22" s="5" t="s">
        <v>227</v>
      </c>
      <c r="C22" s="106">
        <v>42720</v>
      </c>
      <c r="D22" s="106">
        <v>42722</v>
      </c>
      <c r="E22" s="5" t="s">
        <v>228</v>
      </c>
      <c r="F22" s="4"/>
      <c r="G22" s="4" t="s">
        <v>234</v>
      </c>
      <c r="H22" s="4"/>
    </row>
    <row r="23" spans="1:8">
      <c r="A23" s="4"/>
      <c r="B23" s="4"/>
      <c r="C23" s="4"/>
      <c r="D23" s="4"/>
      <c r="E23" s="4"/>
      <c r="F23" s="4"/>
      <c r="G23" s="4"/>
      <c r="H23" s="4"/>
    </row>
    <row r="24" spans="1:8">
      <c r="A24" s="4"/>
      <c r="B24" s="4"/>
      <c r="C24" s="4"/>
      <c r="D24" s="4"/>
      <c r="E24" s="4"/>
      <c r="F24" s="4"/>
      <c r="G24" s="4"/>
      <c r="H24" s="4"/>
    </row>
    <row r="25" spans="1:8">
      <c r="A25" s="4"/>
      <c r="B25" s="4"/>
      <c r="C25" s="4"/>
      <c r="D25" s="4"/>
      <c r="E25" s="4"/>
      <c r="F25" s="4"/>
      <c r="G25" s="4"/>
      <c r="H25" s="4"/>
    </row>
  </sheetData>
  <mergeCells count="4">
    <mergeCell ref="A1:H1"/>
    <mergeCell ref="A13:H13"/>
    <mergeCell ref="A19:H19"/>
    <mergeCell ref="A7:H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
  <sheetViews>
    <sheetView workbookViewId="0">
      <selection activeCell="E32" sqref="E32"/>
    </sheetView>
  </sheetViews>
  <sheetFormatPr defaultRowHeight="13.5"/>
  <cols>
    <col min="1" max="1" width="13" bestFit="1" customWidth="1"/>
    <col min="2" max="2" width="50.875" customWidth="1"/>
    <col min="4" max="4" width="13" bestFit="1" customWidth="1"/>
  </cols>
  <sheetData>
    <row r="3" spans="1:8">
      <c r="A3" s="82" t="s">
        <v>26</v>
      </c>
      <c r="B3" s="82"/>
      <c r="C3" s="82"/>
      <c r="D3" s="82"/>
      <c r="E3" s="82"/>
      <c r="F3" s="82"/>
      <c r="G3" s="82"/>
      <c r="H3" s="82"/>
    </row>
    <row r="4" spans="1:8">
      <c r="A4" s="6" t="s">
        <v>30</v>
      </c>
      <c r="B4" s="6" t="s">
        <v>31</v>
      </c>
      <c r="C4" s="6" t="s">
        <v>32</v>
      </c>
      <c r="D4" s="6" t="s">
        <v>33</v>
      </c>
      <c r="E4" s="84" t="s">
        <v>34</v>
      </c>
      <c r="F4" s="85"/>
      <c r="G4" s="85"/>
      <c r="H4" s="86"/>
    </row>
    <row r="5" spans="1:8">
      <c r="A5" s="4" t="s">
        <v>35</v>
      </c>
      <c r="B5" s="4" t="s">
        <v>46</v>
      </c>
      <c r="C5" s="4" t="s">
        <v>36</v>
      </c>
      <c r="D5" s="4" t="s">
        <v>37</v>
      </c>
      <c r="E5" s="87" t="s">
        <v>38</v>
      </c>
      <c r="F5" s="88"/>
      <c r="G5" s="88"/>
      <c r="H5" s="89"/>
    </row>
    <row r="6" spans="1:8">
      <c r="A6" s="4"/>
      <c r="B6" s="4"/>
      <c r="C6" s="4"/>
      <c r="D6" s="4"/>
      <c r="E6" s="4"/>
      <c r="F6" s="4"/>
      <c r="G6" s="4"/>
      <c r="H6" s="4"/>
    </row>
    <row r="7" spans="1:8">
      <c r="A7" s="4"/>
      <c r="B7" s="4"/>
      <c r="C7" s="4"/>
      <c r="D7" s="4"/>
      <c r="E7" s="4"/>
      <c r="F7" s="4"/>
      <c r="G7" s="4"/>
      <c r="H7" s="4"/>
    </row>
    <row r="8" spans="1:8">
      <c r="A8" s="4"/>
      <c r="B8" s="4"/>
      <c r="C8" s="4"/>
      <c r="D8" s="4"/>
      <c r="E8" s="4"/>
      <c r="F8" s="4"/>
      <c r="G8" s="4"/>
      <c r="H8" s="4"/>
    </row>
    <row r="9" spans="1:8">
      <c r="A9" s="83" t="s">
        <v>25</v>
      </c>
      <c r="B9" s="83"/>
      <c r="C9" s="83"/>
      <c r="D9" s="83"/>
      <c r="E9" s="83"/>
      <c r="F9" s="83"/>
      <c r="G9" s="83"/>
      <c r="H9" s="83"/>
    </row>
    <row r="10" spans="1:8">
      <c r="A10" s="4"/>
      <c r="B10" s="4"/>
      <c r="C10" s="4"/>
      <c r="D10" s="4"/>
      <c r="E10" s="4"/>
      <c r="F10" s="4"/>
      <c r="G10" s="4"/>
      <c r="H10" s="4"/>
    </row>
    <row r="11" spans="1:8">
      <c r="A11" s="4"/>
      <c r="B11" s="4"/>
      <c r="C11" s="4"/>
      <c r="D11" s="4"/>
      <c r="E11" s="4"/>
      <c r="F11" s="4"/>
      <c r="G11" s="4"/>
      <c r="H11" s="4"/>
    </row>
    <row r="12" spans="1:8">
      <c r="A12" s="4"/>
      <c r="B12" s="4"/>
      <c r="C12" s="4"/>
      <c r="D12" s="4"/>
      <c r="E12" s="4"/>
      <c r="F12" s="4"/>
      <c r="G12" s="4"/>
      <c r="H12" s="4"/>
    </row>
    <row r="13" spans="1:8">
      <c r="A13" s="4"/>
      <c r="B13" s="4"/>
      <c r="C13" s="4"/>
      <c r="D13" s="4"/>
      <c r="E13" s="4"/>
      <c r="F13" s="4"/>
      <c r="G13" s="4"/>
      <c r="H13" s="4"/>
    </row>
    <row r="14" spans="1:8">
      <c r="A14" s="4"/>
      <c r="B14" s="4"/>
      <c r="C14" s="4"/>
      <c r="D14" s="4"/>
      <c r="E14" s="4"/>
      <c r="F14" s="4"/>
      <c r="G14" s="4"/>
      <c r="H14" s="4"/>
    </row>
  </sheetData>
  <mergeCells count="4">
    <mergeCell ref="E4:H4"/>
    <mergeCell ref="E5:H5"/>
    <mergeCell ref="A3:H3"/>
    <mergeCell ref="A9:H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workbookViewId="0">
      <selection activeCell="C13" sqref="C13"/>
    </sheetView>
  </sheetViews>
  <sheetFormatPr defaultRowHeight="13.5"/>
  <cols>
    <col min="1" max="1" width="9" customWidth="1"/>
    <col min="2" max="2" width="31.75" customWidth="1"/>
    <col min="3" max="3" width="39.375" customWidth="1"/>
  </cols>
  <sheetData>
    <row r="2" spans="1:8">
      <c r="A2" s="82" t="s">
        <v>27</v>
      </c>
      <c r="B2" s="82"/>
      <c r="C2" s="82"/>
      <c r="D2" s="82"/>
      <c r="E2" s="82"/>
      <c r="F2" s="82"/>
      <c r="G2" s="82"/>
      <c r="H2" s="82"/>
    </row>
    <row r="3" spans="1:8">
      <c r="A3" s="4"/>
      <c r="B3" s="4" t="s">
        <v>48</v>
      </c>
      <c r="C3" s="4"/>
      <c r="D3" s="4"/>
      <c r="E3" s="4"/>
      <c r="F3" s="4"/>
      <c r="G3" s="4"/>
      <c r="H3" s="4"/>
    </row>
    <row r="4" spans="1:8">
      <c r="A4" s="4"/>
      <c r="B4" s="4" t="s">
        <v>49</v>
      </c>
      <c r="C4" s="4"/>
      <c r="D4" s="4"/>
      <c r="E4" s="4"/>
      <c r="F4" s="4"/>
      <c r="G4" s="4"/>
      <c r="H4" s="4"/>
    </row>
    <row r="5" spans="1:8">
      <c r="A5" s="4"/>
      <c r="B5" s="4" t="s">
        <v>50</v>
      </c>
      <c r="C5" s="4"/>
      <c r="D5" s="4"/>
      <c r="E5" s="4"/>
      <c r="F5" s="4"/>
      <c r="G5" s="4"/>
      <c r="H5" s="4"/>
    </row>
    <row r="6" spans="1:8">
      <c r="A6" s="4"/>
      <c r="B6" s="4" t="s">
        <v>51</v>
      </c>
      <c r="C6" s="4" t="s">
        <v>55</v>
      </c>
      <c r="D6" s="4"/>
      <c r="E6" s="4"/>
      <c r="F6" s="4"/>
      <c r="G6" s="4"/>
      <c r="H6" s="4"/>
    </row>
    <row r="7" spans="1:8">
      <c r="A7" s="4"/>
      <c r="B7" s="4" t="s">
        <v>57</v>
      </c>
      <c r="C7" s="4" t="s">
        <v>72</v>
      </c>
      <c r="D7" s="4"/>
      <c r="E7" s="4"/>
      <c r="F7" s="4"/>
      <c r="G7" s="4"/>
      <c r="H7" s="4"/>
    </row>
    <row r="8" spans="1:8">
      <c r="A8" s="83" t="s">
        <v>28</v>
      </c>
      <c r="B8" s="83"/>
      <c r="C8" s="83"/>
      <c r="D8" s="83"/>
      <c r="E8" s="83"/>
      <c r="F8" s="83"/>
      <c r="G8" s="83"/>
      <c r="H8" s="83"/>
    </row>
    <row r="9" spans="1:8">
      <c r="A9" s="4"/>
      <c r="B9" s="4" t="s">
        <v>52</v>
      </c>
      <c r="C9" s="4"/>
      <c r="D9" s="4"/>
      <c r="E9" s="4"/>
      <c r="F9" s="4"/>
      <c r="G9" s="4"/>
      <c r="H9" s="4"/>
    </row>
    <row r="10" spans="1:8">
      <c r="A10" s="4"/>
      <c r="B10" s="4" t="s">
        <v>56</v>
      </c>
      <c r="C10" s="4"/>
      <c r="D10" s="4"/>
      <c r="E10" s="4"/>
      <c r="F10" s="4"/>
      <c r="G10" s="4"/>
      <c r="H10" s="4"/>
    </row>
    <row r="11" spans="1:8">
      <c r="A11" s="4"/>
      <c r="B11" s="4" t="s">
        <v>70</v>
      </c>
      <c r="C11" s="4"/>
      <c r="D11" s="4"/>
      <c r="E11" s="4"/>
      <c r="F11" s="4"/>
      <c r="G11" s="4"/>
      <c r="H11" s="4"/>
    </row>
    <row r="12" spans="1:8">
      <c r="A12" s="4"/>
      <c r="B12" s="4" t="s">
        <v>73</v>
      </c>
      <c r="C12" s="4"/>
      <c r="D12" s="4"/>
      <c r="E12" s="4"/>
      <c r="F12" s="4"/>
      <c r="G12" s="4"/>
      <c r="H12" s="4"/>
    </row>
    <row r="13" spans="1:8" ht="67.5">
      <c r="A13" s="4"/>
      <c r="B13" s="4" t="s">
        <v>74</v>
      </c>
      <c r="C13" s="5" t="s">
        <v>75</v>
      </c>
      <c r="D13" s="4"/>
      <c r="E13" s="4"/>
      <c r="F13" s="4"/>
      <c r="G13" s="4"/>
      <c r="H13" s="4"/>
    </row>
    <row r="14" spans="1:8">
      <c r="A14" s="82" t="s">
        <v>11</v>
      </c>
      <c r="B14" s="82"/>
      <c r="C14" s="82"/>
      <c r="D14" s="82"/>
      <c r="E14" s="82"/>
      <c r="F14" s="82"/>
      <c r="G14" s="82"/>
      <c r="H14" s="82"/>
    </row>
    <row r="15" spans="1:8">
      <c r="A15" s="4"/>
      <c r="B15" s="4" t="s">
        <v>53</v>
      </c>
      <c r="C15" s="4"/>
      <c r="D15" s="4"/>
      <c r="E15" s="4"/>
      <c r="F15" s="4"/>
      <c r="G15" s="4"/>
      <c r="H15" s="4"/>
    </row>
    <row r="16" spans="1:8">
      <c r="A16" s="4"/>
      <c r="B16" s="4" t="s">
        <v>54</v>
      </c>
      <c r="C16" s="4"/>
      <c r="D16" s="4"/>
      <c r="E16" s="4"/>
      <c r="F16" s="4"/>
      <c r="G16" s="4"/>
      <c r="H16" s="4"/>
    </row>
    <row r="17" spans="1:8">
      <c r="A17" s="4"/>
      <c r="B17" s="4" t="s">
        <v>71</v>
      </c>
      <c r="C17" s="4"/>
      <c r="D17" s="4"/>
      <c r="E17" s="4"/>
      <c r="F17" s="4"/>
      <c r="G17" s="4"/>
      <c r="H17" s="4"/>
    </row>
    <row r="18" spans="1:8">
      <c r="A18" s="4"/>
      <c r="B18" s="4"/>
      <c r="C18" s="4"/>
      <c r="D18" s="4"/>
      <c r="E18" s="4"/>
      <c r="F18" s="4"/>
      <c r="G18" s="4"/>
      <c r="H18" s="4"/>
    </row>
    <row r="19" spans="1:8">
      <c r="A19" s="4"/>
      <c r="B19" s="4"/>
      <c r="C19" s="4"/>
      <c r="D19" s="4"/>
      <c r="E19" s="4"/>
      <c r="F19" s="4"/>
      <c r="G19" s="4"/>
      <c r="H19" s="4"/>
    </row>
    <row r="24" spans="1:8">
      <c r="B24" s="10"/>
    </row>
    <row r="26" spans="1:8">
      <c r="C26" s="10"/>
    </row>
    <row r="31" spans="1:8">
      <c r="C31" s="10"/>
    </row>
  </sheetData>
  <mergeCells count="3">
    <mergeCell ref="A2:H2"/>
    <mergeCell ref="A8:H8"/>
    <mergeCell ref="A14:H14"/>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9:D65"/>
  <sheetViews>
    <sheetView topLeftCell="A40" workbookViewId="0">
      <selection activeCell="B63" sqref="B63"/>
    </sheetView>
  </sheetViews>
  <sheetFormatPr defaultColWidth="8.875" defaultRowHeight="13.5"/>
  <cols>
    <col min="1" max="1" width="9" style="11" customWidth="1"/>
    <col min="2" max="16384" width="8.875" style="11"/>
  </cols>
  <sheetData>
    <row r="59" spans="1:4">
      <c r="B59" s="12" t="s">
        <v>76</v>
      </c>
      <c r="C59" s="12"/>
      <c r="D59" s="12"/>
    </row>
    <row r="61" spans="1:4">
      <c r="A61" s="14"/>
      <c r="B61" s="11" t="s">
        <v>77</v>
      </c>
    </row>
    <row r="63" spans="1:4">
      <c r="A63" s="13"/>
      <c r="B63" s="11" t="s">
        <v>78</v>
      </c>
    </row>
    <row r="64" spans="1:4">
      <c r="B64" s="11" t="s">
        <v>79</v>
      </c>
    </row>
    <row r="65" spans="2:2">
      <c r="B65" s="11" t="s">
        <v>80</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K100"/>
  <sheetViews>
    <sheetView topLeftCell="A70" workbookViewId="0">
      <selection activeCell="H52" sqref="H52"/>
    </sheetView>
  </sheetViews>
  <sheetFormatPr defaultRowHeight="13.5"/>
  <cols>
    <col min="1" max="1" width="9" customWidth="1"/>
  </cols>
  <sheetData>
    <row r="10" spans="7:7">
      <c r="G10" t="s">
        <v>129</v>
      </c>
    </row>
    <row r="41" spans="2:6">
      <c r="B41" s="15" t="s">
        <v>82</v>
      </c>
      <c r="C41" s="16" t="s">
        <v>81</v>
      </c>
      <c r="D41" s="16"/>
      <c r="E41" s="16"/>
      <c r="F41" s="16"/>
    </row>
    <row r="42" spans="2:6">
      <c r="B42" s="16" t="s">
        <v>83</v>
      </c>
      <c r="C42" s="16" t="s">
        <v>84</v>
      </c>
      <c r="D42" s="16"/>
      <c r="E42" s="16"/>
      <c r="F42" s="16"/>
    </row>
    <row r="52" spans="2:4">
      <c r="D52" t="s">
        <v>137</v>
      </c>
    </row>
    <row r="53" spans="2:4">
      <c r="B53" s="17"/>
    </row>
    <row r="54" spans="2:4">
      <c r="B54" s="17"/>
    </row>
    <row r="55" spans="2:4">
      <c r="B55" s="17"/>
    </row>
    <row r="56" spans="2:4">
      <c r="B56" s="17"/>
    </row>
    <row r="57" spans="2:4">
      <c r="B57" s="17"/>
    </row>
    <row r="58" spans="2:4">
      <c r="B58" s="17"/>
    </row>
    <row r="59" spans="2:4">
      <c r="B59" s="17"/>
    </row>
    <row r="60" spans="2:4">
      <c r="B60" s="17"/>
    </row>
    <row r="61" spans="2:4">
      <c r="B61" s="17"/>
    </row>
    <row r="62" spans="2:4">
      <c r="B62" s="17"/>
    </row>
    <row r="63" spans="2:4">
      <c r="B63" s="17"/>
    </row>
    <row r="64" spans="2:4">
      <c r="B64" s="17"/>
    </row>
    <row r="65" spans="2:2">
      <c r="B65" s="17"/>
    </row>
    <row r="66" spans="2:2">
      <c r="B66" s="17"/>
    </row>
    <row r="67" spans="2:2">
      <c r="B67" s="17"/>
    </row>
    <row r="68" spans="2:2">
      <c r="B68" s="17"/>
    </row>
    <row r="69" spans="2:2">
      <c r="B69" s="17"/>
    </row>
    <row r="70" spans="2:2">
      <c r="B70" s="17"/>
    </row>
    <row r="71" spans="2:2">
      <c r="B71" s="17"/>
    </row>
    <row r="72" spans="2:2">
      <c r="B72" s="17"/>
    </row>
    <row r="73" spans="2:2">
      <c r="B73" s="17"/>
    </row>
    <row r="74" spans="2:2">
      <c r="B74" s="17"/>
    </row>
    <row r="75" spans="2:2">
      <c r="B75" s="17"/>
    </row>
    <row r="77" spans="2:2">
      <c r="B77" s="17"/>
    </row>
    <row r="78" spans="2:2">
      <c r="B78" s="17"/>
    </row>
    <row r="79" spans="2:2">
      <c r="B79" s="17"/>
    </row>
    <row r="80" spans="2:2">
      <c r="B80" s="17"/>
    </row>
    <row r="81" spans="2:11">
      <c r="B81" s="17"/>
    </row>
    <row r="82" spans="2:11">
      <c r="B82" s="17"/>
    </row>
    <row r="83" spans="2:11">
      <c r="B83" s="17"/>
    </row>
    <row r="84" spans="2:11">
      <c r="B84" s="17"/>
    </row>
    <row r="85" spans="2:11">
      <c r="B85" s="17"/>
      <c r="K85" s="17"/>
    </row>
    <row r="86" spans="2:11">
      <c r="B86" s="17"/>
    </row>
    <row r="87" spans="2:11">
      <c r="B87" s="17"/>
    </row>
    <row r="88" spans="2:11">
      <c r="B88" s="17"/>
    </row>
    <row r="89" spans="2:11">
      <c r="B89" s="17"/>
    </row>
    <row r="90" spans="2:11">
      <c r="B90" s="17"/>
    </row>
    <row r="91" spans="2:11">
      <c r="B91" s="17"/>
    </row>
    <row r="92" spans="2:11">
      <c r="B92" s="17"/>
    </row>
    <row r="93" spans="2:11">
      <c r="B93" s="17"/>
    </row>
    <row r="94" spans="2:11">
      <c r="B94" s="17"/>
    </row>
    <row r="95" spans="2:11">
      <c r="B95" s="17"/>
    </row>
    <row r="96" spans="2:11">
      <c r="B96" s="17"/>
      <c r="C96" s="15" t="s">
        <v>85</v>
      </c>
      <c r="D96" s="16"/>
    </row>
    <row r="97" spans="2:3">
      <c r="B97" s="17"/>
    </row>
    <row r="98" spans="2:3">
      <c r="B98" s="17"/>
    </row>
    <row r="100" spans="2:3">
      <c r="C100" t="s">
        <v>138</v>
      </c>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C7" sqref="C7"/>
    </sheetView>
  </sheetViews>
  <sheetFormatPr defaultRowHeight="13.5"/>
  <cols>
    <col min="1" max="1" width="9" customWidth="1"/>
  </cols>
  <sheetData>
    <row r="2" spans="1:8">
      <c r="A2" s="82" t="s">
        <v>13</v>
      </c>
      <c r="B2" s="82"/>
      <c r="C2" s="82"/>
      <c r="D2" s="82"/>
      <c r="E2" s="82"/>
      <c r="F2" s="82"/>
      <c r="G2" s="82"/>
      <c r="H2" s="82"/>
    </row>
    <row r="3" spans="1:8">
      <c r="A3" s="9"/>
      <c r="B3" s="9" t="s">
        <v>58</v>
      </c>
      <c r="C3" s="9"/>
      <c r="D3" s="9"/>
      <c r="E3" s="9"/>
      <c r="F3" s="9"/>
      <c r="G3" s="9"/>
      <c r="H3" s="9"/>
    </row>
    <row r="4" spans="1:8">
      <c r="A4" s="9"/>
      <c r="B4" s="9" t="s">
        <v>59</v>
      </c>
      <c r="C4" s="9"/>
      <c r="D4" s="9"/>
      <c r="E4" s="9"/>
      <c r="F4" s="9"/>
      <c r="G4" s="9"/>
      <c r="H4" s="9"/>
    </row>
    <row r="5" spans="1:8">
      <c r="A5" s="9"/>
      <c r="B5" s="9" t="s">
        <v>60</v>
      </c>
      <c r="C5" s="9"/>
      <c r="D5" s="9"/>
      <c r="E5" s="9"/>
      <c r="F5" s="9"/>
      <c r="G5" s="9"/>
      <c r="H5" s="9"/>
    </row>
    <row r="6" spans="1:8">
      <c r="A6" s="4"/>
      <c r="B6" s="4"/>
      <c r="C6" s="4"/>
      <c r="D6" s="4"/>
      <c r="E6" s="4"/>
      <c r="F6" s="4"/>
      <c r="G6" s="4"/>
      <c r="H6" s="4"/>
    </row>
    <row r="7" spans="1:8">
      <c r="A7" s="4"/>
      <c r="B7" s="4"/>
      <c r="C7" s="4"/>
      <c r="D7" s="4"/>
      <c r="E7" s="4"/>
      <c r="F7" s="4"/>
      <c r="G7" s="4"/>
      <c r="H7" s="4"/>
    </row>
  </sheetData>
  <mergeCells count="1">
    <mergeCell ref="A2:H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大纲</vt:lpstr>
      <vt:lpstr>绩效模板</vt:lpstr>
      <vt:lpstr>计划列表</vt:lpstr>
      <vt:lpstr>性能测试</vt:lpstr>
      <vt:lpstr>自动化</vt:lpstr>
      <vt:lpstr>测试架构</vt:lpstr>
      <vt:lpstr>GTP</vt:lpstr>
      <vt:lpstr>主要自动化平台维护</vt:lpstr>
      <vt:lpstr>持续集成</vt:lpstr>
      <vt:lpstr>代码检查</vt:lpstr>
      <vt:lpstr>培训</vt:lpstr>
      <vt:lpstr>自动化计划</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liujinhu(刘金虎.yolo24.技术中心)</dc:creator>
  <cp:lastModifiedBy>zhuhewei</cp:lastModifiedBy>
  <dcterms:created xsi:type="dcterms:W3CDTF">2016-11-02T07:54:10Z</dcterms:created>
  <dcterms:modified xsi:type="dcterms:W3CDTF">2016-11-25T08:34:33Z</dcterms:modified>
</cp:coreProperties>
</file>