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995" windowHeight="7785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45621"/>
</workbook>
</file>

<file path=xl/calcChain.xml><?xml version="1.0" encoding="utf-8"?>
<calcChain xmlns="http://schemas.openxmlformats.org/spreadsheetml/2006/main">
  <c r="A2194" i="1" l="1"/>
  <c r="A2189" i="1"/>
  <c r="A2182" i="1"/>
  <c r="A2168" i="1"/>
  <c r="A2163" i="1"/>
  <c r="A2123" i="1"/>
  <c r="A2112" i="1"/>
  <c r="A2107" i="1"/>
  <c r="A2100" i="1"/>
  <c r="A2089" i="1"/>
  <c r="A2084" i="1"/>
  <c r="A2077" i="1"/>
  <c r="A2065" i="1"/>
  <c r="A2060" i="1"/>
  <c r="A2053" i="1"/>
  <c r="A2041" i="1"/>
  <c r="A2036" i="1"/>
  <c r="A2009" i="1"/>
  <c r="A1997" i="1"/>
  <c r="A1993" i="1"/>
  <c r="A1972" i="1"/>
  <c r="A1946" i="1"/>
  <c r="A1941" i="1"/>
  <c r="A1921" i="1"/>
  <c r="A1897" i="1"/>
  <c r="A1891" i="1"/>
  <c r="A1886" i="1"/>
  <c r="A1873" i="1"/>
  <c r="A1867" i="1"/>
  <c r="A1861" i="1"/>
  <c r="A1844" i="1"/>
  <c r="A1838" i="1"/>
  <c r="A1817" i="1"/>
  <c r="A1800" i="1"/>
  <c r="A1794" i="1"/>
  <c r="A1789" i="1"/>
  <c r="A1771" i="1"/>
  <c r="A1766" i="1"/>
  <c r="A1744" i="1"/>
  <c r="A1731" i="1"/>
  <c r="A1726" i="1"/>
  <c r="A1704" i="1"/>
  <c r="A1691" i="1"/>
  <c r="A1686" i="1"/>
  <c r="A1664" i="1"/>
  <c r="A1651" i="1"/>
  <c r="A1646" i="1"/>
  <c r="A1641" i="1"/>
  <c r="A1629" i="1"/>
  <c r="A1624" i="1"/>
  <c r="A1603" i="1"/>
  <c r="A1592" i="1"/>
  <c r="A1586" i="1"/>
  <c r="A1580" i="1"/>
  <c r="A1563" i="1"/>
  <c r="A1557" i="1"/>
  <c r="A1551" i="1"/>
  <c r="A1536" i="1"/>
  <c r="A1530" i="1"/>
  <c r="A1515" i="1"/>
  <c r="A1494" i="1"/>
  <c r="A1482" i="1"/>
  <c r="A1466" i="1"/>
  <c r="A1453" i="1"/>
  <c r="A1441" i="1"/>
  <c r="A1436" i="1"/>
  <c r="A1431" i="1"/>
  <c r="A1419" i="1"/>
  <c r="A1414" i="1"/>
  <c r="A1402" i="1"/>
  <c r="A1391" i="1"/>
  <c r="A1383" i="1"/>
  <c r="A1377" i="1"/>
  <c r="A1366" i="1"/>
  <c r="A1360" i="1"/>
  <c r="A1349" i="1"/>
  <c r="A1333" i="1"/>
  <c r="A1327" i="1"/>
  <c r="A1322" i="1"/>
  <c r="A1308" i="1"/>
  <c r="A1302" i="1"/>
  <c r="A1297" i="1"/>
  <c r="A1285" i="1"/>
  <c r="A1279" i="1"/>
  <c r="A1274" i="1"/>
  <c r="A1259" i="1"/>
  <c r="A1254" i="1"/>
  <c r="A1234" i="1"/>
  <c r="A1212" i="1"/>
  <c r="A1206" i="1"/>
  <c r="A1201" i="1"/>
  <c r="A1189" i="1"/>
  <c r="A1184" i="1"/>
  <c r="A1179" i="1"/>
  <c r="A1160" i="1"/>
  <c r="A1129" i="1"/>
  <c r="A1108" i="1"/>
  <c r="A1103" i="1"/>
  <c r="A1079" i="1"/>
  <c r="A107" i="1"/>
  <c r="A90" i="1"/>
  <c r="A69" i="1"/>
  <c r="A1067" i="1" l="1"/>
  <c r="A1061" i="1"/>
  <c r="A1027" i="1"/>
  <c r="A1010" i="1"/>
  <c r="A1005" i="1"/>
  <c r="A965" i="1"/>
  <c r="A953" i="1"/>
  <c r="A947" i="1"/>
  <c r="A943" i="1"/>
  <c r="A931" i="1"/>
  <c r="A925" i="1"/>
  <c r="A909" i="1"/>
  <c r="A897" i="1"/>
  <c r="A891" i="1"/>
  <c r="A882" i="1"/>
  <c r="A870" i="1"/>
  <c r="A864" i="1"/>
  <c r="A855" i="1"/>
  <c r="A843" i="1"/>
  <c r="A837" i="1"/>
  <c r="A833" i="1"/>
  <c r="A820" i="1"/>
  <c r="A814" i="1"/>
  <c r="A810" i="1"/>
  <c r="A798" i="1"/>
  <c r="A792" i="1"/>
  <c r="A784" i="1"/>
  <c r="A772" i="1"/>
  <c r="A766" i="1"/>
  <c r="A719" i="1"/>
  <c r="A291" i="1"/>
  <c r="A346" i="1"/>
  <c r="A334" i="1"/>
  <c r="A316" i="1"/>
  <c r="A303" i="1"/>
  <c r="A702" i="1"/>
  <c r="A696" i="1"/>
  <c r="A655" i="1"/>
  <c r="A635" i="1"/>
  <c r="A612" i="1"/>
  <c r="A585" i="1"/>
  <c r="A572" i="1"/>
  <c r="A560" i="1"/>
  <c r="A555" i="1"/>
  <c r="A550" i="1"/>
  <c r="A538" i="1"/>
  <c r="A533" i="1"/>
  <c r="A520" i="1"/>
  <c r="A505" i="1"/>
  <c r="A497" i="1"/>
  <c r="A491" i="1"/>
  <c r="A479" i="1"/>
  <c r="A473" i="1"/>
  <c r="A462" i="1"/>
  <c r="A268" i="1" l="1"/>
  <c r="A263" i="1"/>
  <c r="A258" i="1"/>
  <c r="A239" i="1"/>
  <c r="A441" i="1"/>
  <c r="A208" i="1"/>
  <c r="A447" i="1" l="1"/>
  <c r="A435" i="1"/>
  <c r="A423" i="1"/>
  <c r="A417" i="1"/>
  <c r="A412" i="1"/>
  <c r="A397" i="1"/>
  <c r="A392" i="1"/>
  <c r="A372" i="1"/>
  <c r="A285" i="1"/>
  <c r="A280" i="1"/>
  <c r="A187" i="1"/>
  <c r="A182" i="1"/>
  <c r="A142" i="1"/>
  <c r="A53" i="1"/>
  <c r="A36" i="1"/>
  <c r="A16" i="1"/>
  <c r="C3" i="3"/>
  <c r="B3" i="3"/>
  <c r="D3" i="3"/>
  <c r="A4" i="3" l="1"/>
  <c r="C4" i="3"/>
  <c r="B4" i="3"/>
  <c r="E3" i="3" l="1"/>
  <c r="A5" i="3"/>
  <c r="E4" i="3" s="1"/>
  <c r="D4" i="3"/>
  <c r="C5" i="3"/>
  <c r="B5" i="3"/>
  <c r="A6" i="3" l="1"/>
  <c r="D5" i="3"/>
  <c r="E5" i="3" l="1"/>
  <c r="B6" i="3"/>
  <c r="C6" i="3"/>
  <c r="A7" i="3" l="1"/>
  <c r="D6" i="3"/>
  <c r="E6" i="3" l="1"/>
  <c r="B7" i="3"/>
  <c r="C7" i="3"/>
  <c r="A8" i="3" l="1"/>
  <c r="D7" i="3"/>
  <c r="E7" i="3" l="1"/>
  <c r="B8" i="3"/>
  <c r="C8" i="3"/>
  <c r="A9" i="3" l="1"/>
  <c r="D8" i="3"/>
  <c r="E8" i="3" l="1"/>
  <c r="B9" i="3"/>
  <c r="C9" i="3"/>
  <c r="A10" i="3" l="1"/>
  <c r="D9" i="3"/>
  <c r="E9" i="3" l="1"/>
  <c r="C10" i="3"/>
  <c r="B10" i="3"/>
  <c r="A11" i="3" l="1"/>
  <c r="D10" i="3"/>
  <c r="E10" i="3" l="1"/>
  <c r="B11" i="3"/>
  <c r="C11" i="3"/>
  <c r="A12" i="3" l="1"/>
  <c r="D11" i="3"/>
  <c r="E11" i="3" l="1"/>
  <c r="B12" i="3"/>
  <c r="C12" i="3"/>
  <c r="A13" i="3" l="1"/>
  <c r="D12" i="3"/>
  <c r="E12" i="3" l="1"/>
  <c r="B13" i="3"/>
  <c r="C13" i="3"/>
  <c r="A14" i="3" l="1"/>
  <c r="D13" i="3"/>
  <c r="E13" i="3" l="1"/>
  <c r="C14" i="3"/>
  <c r="B14" i="3"/>
  <c r="A15" i="3" l="1"/>
  <c r="D14" i="3"/>
  <c r="E14" i="3" l="1"/>
  <c r="C15" i="3"/>
  <c r="B15" i="3"/>
  <c r="A16" i="3" l="1"/>
  <c r="D15" i="3"/>
  <c r="E15" i="3" l="1"/>
  <c r="B16" i="3"/>
  <c r="C16" i="3"/>
  <c r="A17" i="3" l="1"/>
  <c r="D16" i="3"/>
  <c r="E16" i="3" l="1"/>
  <c r="C17" i="3"/>
  <c r="B17" i="3"/>
  <c r="A18" i="3" l="1"/>
  <c r="D17" i="3"/>
  <c r="E17" i="3" l="1"/>
  <c r="C18" i="3"/>
  <c r="B18" i="3"/>
  <c r="A19" i="3" l="1"/>
  <c r="D18" i="3"/>
  <c r="E18" i="3" l="1"/>
  <c r="B19" i="3"/>
  <c r="C19" i="3"/>
  <c r="A20" i="3" l="1"/>
  <c r="D19" i="3"/>
  <c r="E19" i="3" l="1"/>
  <c r="B20" i="3"/>
  <c r="C20" i="3"/>
  <c r="A21" i="3" l="1"/>
  <c r="D20" i="3"/>
  <c r="E20" i="3" l="1"/>
  <c r="C21" i="3"/>
  <c r="B21" i="3"/>
  <c r="A22" i="3" l="1"/>
  <c r="D21" i="3"/>
  <c r="E21" i="3" l="1"/>
  <c r="B22" i="3"/>
  <c r="C22" i="3"/>
  <c r="A23" i="3" l="1"/>
  <c r="D22" i="3"/>
  <c r="E22" i="3" l="1"/>
  <c r="B23" i="3"/>
  <c r="C23" i="3"/>
  <c r="A24" i="3" l="1"/>
  <c r="D23" i="3"/>
  <c r="E23" i="3" l="1"/>
  <c r="B24" i="3"/>
  <c r="C24" i="3"/>
  <c r="A25" i="3" l="1"/>
  <c r="D24" i="3"/>
  <c r="E24" i="3" l="1"/>
  <c r="C25" i="3"/>
  <c r="B25" i="3"/>
  <c r="A26" i="3" l="1"/>
  <c r="D25" i="3"/>
  <c r="E25" i="3" l="1"/>
  <c r="B26" i="3"/>
  <c r="C26" i="3"/>
  <c r="A27" i="3" l="1"/>
  <c r="D26" i="3"/>
  <c r="E26" i="3" l="1"/>
  <c r="B27" i="3"/>
  <c r="C27" i="3"/>
  <c r="A28" i="3" l="1"/>
  <c r="D27" i="3"/>
  <c r="E27" i="3" l="1"/>
  <c r="C28" i="3"/>
  <c r="B28" i="3"/>
  <c r="A29" i="3" l="1"/>
  <c r="D28" i="3"/>
  <c r="E28" i="3" l="1"/>
  <c r="B29" i="3"/>
  <c r="C29" i="3"/>
  <c r="A30" i="3" l="1"/>
  <c r="D29" i="3"/>
  <c r="E29" i="3" l="1"/>
  <c r="B30" i="3"/>
  <c r="C30" i="3"/>
  <c r="A31" i="3" l="1"/>
  <c r="D30" i="3"/>
  <c r="E30" i="3" l="1"/>
  <c r="C31" i="3"/>
  <c r="B31" i="3"/>
  <c r="A32" i="3" l="1"/>
  <c r="D31" i="3"/>
  <c r="E31" i="3" l="1"/>
  <c r="C32" i="3"/>
  <c r="B32" i="3"/>
  <c r="A33" i="3" l="1"/>
  <c r="D32" i="3"/>
  <c r="E32" i="3" l="1"/>
  <c r="B33" i="3"/>
  <c r="C33" i="3"/>
  <c r="A34" i="3" l="1"/>
  <c r="D33" i="3"/>
  <c r="E33" i="3" l="1"/>
  <c r="C34" i="3"/>
  <c r="B34" i="3"/>
  <c r="A35" i="3" l="1"/>
  <c r="D34" i="3"/>
  <c r="E34" i="3" l="1"/>
  <c r="B35" i="3"/>
  <c r="C35" i="3"/>
  <c r="A36" i="3" l="1"/>
  <c r="D35" i="3"/>
  <c r="E35" i="3" l="1"/>
  <c r="C36" i="3"/>
  <c r="B36" i="3"/>
  <c r="A37" i="3" l="1"/>
  <c r="D36" i="3"/>
  <c r="E36" i="3" l="1"/>
  <c r="C37" i="3"/>
  <c r="B37" i="3"/>
  <c r="A38" i="3" l="1"/>
  <c r="D37" i="3"/>
  <c r="E37" i="3" l="1"/>
  <c r="B38" i="3"/>
  <c r="C38" i="3"/>
  <c r="A39" i="3" l="1"/>
  <c r="D38" i="3"/>
  <c r="E38" i="3" l="1"/>
  <c r="C39" i="3"/>
  <c r="B39" i="3"/>
  <c r="A40" i="3" l="1"/>
  <c r="D39" i="3"/>
  <c r="E39" i="3" l="1"/>
  <c r="B40" i="3"/>
  <c r="C40" i="3"/>
  <c r="A41" i="3" l="1"/>
  <c r="D40" i="3"/>
  <c r="E40" i="3" l="1"/>
  <c r="B41" i="3"/>
  <c r="C41" i="3"/>
  <c r="A42" i="3" l="1"/>
  <c r="D41" i="3"/>
  <c r="E41" i="3" l="1"/>
  <c r="B42" i="3"/>
  <c r="C42" i="3"/>
  <c r="A43" i="3" l="1"/>
  <c r="D42" i="3"/>
  <c r="E42" i="3" l="1"/>
  <c r="B43" i="3"/>
  <c r="C43" i="3"/>
  <c r="A44" i="3" l="1"/>
  <c r="D43" i="3"/>
  <c r="E43" i="3" l="1"/>
  <c r="B44" i="3"/>
  <c r="C44" i="3"/>
  <c r="E44" i="3" l="1"/>
  <c r="D44" i="3"/>
</calcChain>
</file>

<file path=xl/sharedStrings.xml><?xml version="1.0" encoding="utf-8"?>
<sst xmlns="http://schemas.openxmlformats.org/spreadsheetml/2006/main" count="4478" uniqueCount="818">
  <si>
    <t>接口名称</t>
    <phoneticPr fontId="1" type="noConversion"/>
  </si>
  <si>
    <t>名称</t>
  </si>
  <si>
    <t>类型</t>
  </si>
  <si>
    <t>说明</t>
    <phoneticPr fontId="1" type="noConversion"/>
  </si>
  <si>
    <t>version</t>
    <phoneticPr fontId="1" type="noConversion"/>
  </si>
  <si>
    <t>method</t>
  </si>
  <si>
    <t>method</t>
    <phoneticPr fontId="1" type="noConversion"/>
  </si>
  <si>
    <t>示例值</t>
  </si>
  <si>
    <t>缺省值</t>
  </si>
  <si>
    <t>上级节点</t>
  </si>
  <si>
    <t>节点</t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</si>
  <si>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</si>
  <si>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</si>
  <si>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</si>
  <si>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</si>
  <si>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</si>
  <si>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</si>
  <si>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</si>
  <si>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</si>
  <si>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</si>
  <si>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</si>
  <si>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描述</t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</si>
  <si>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</si>
  <si>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</si>
  <si>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</si>
  <si>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t>是</t>
  </si>
  <si>
    <t>否</t>
  </si>
  <si>
    <t>字符串</t>
  </si>
  <si>
    <t>码值</t>
    <phoneticPr fontId="1" type="noConversion"/>
  </si>
  <si>
    <r>
      <t xml:space="preserve">1 </t>
    </r>
    <r>
      <rPr>
        <b/>
        <sz val="12"/>
        <color theme="1"/>
        <rFont val="微软雅黑"/>
        <family val="2"/>
        <charset val="134"/>
      </rPr>
      <t>系统参数定义</t>
    </r>
  </si>
  <si>
    <t>必须</t>
  </si>
  <si>
    <t>String</t>
  </si>
  <si>
    <r>
      <t>API</t>
    </r>
    <r>
      <rPr>
        <sz val="10.5"/>
        <color theme="1"/>
        <rFont val="宋体"/>
        <family val="3"/>
        <charset val="134"/>
      </rPr>
      <t>接口名称</t>
    </r>
  </si>
  <si>
    <t>sessionId</t>
  </si>
  <si>
    <r>
      <t>分配给用户的</t>
    </r>
    <r>
      <rPr>
        <sz val="10.5"/>
        <color theme="1"/>
        <rFont val="Calibri"/>
        <family val="2"/>
      </rPr>
      <t>SessionKey</t>
    </r>
    <r>
      <rPr>
        <sz val="10.5"/>
        <color theme="1"/>
        <rFont val="宋体"/>
        <family val="3"/>
        <charset val="134"/>
      </rPr>
      <t>，通过登陆授权获取。</t>
    </r>
  </si>
  <si>
    <r>
      <t>某个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是否需要传入</t>
    </r>
    <r>
      <rPr>
        <sz val="10.5"/>
        <color theme="1"/>
        <rFont val="Calibri"/>
        <family val="2"/>
      </rPr>
      <t>session</t>
    </r>
    <r>
      <rPr>
        <sz val="10.5"/>
        <color theme="1"/>
        <rFont val="宋体"/>
        <family val="3"/>
        <charset val="134"/>
      </rPr>
      <t>参数，需参考此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的授权类型</t>
    </r>
  </si>
  <si>
    <t>format</t>
  </si>
  <si>
    <t>xml</t>
  </si>
  <si>
    <r>
      <t>可选，指定响应格式。默认</t>
    </r>
    <r>
      <rPr>
        <sz val="10.5"/>
        <color theme="1"/>
        <rFont val="Calibri"/>
        <family val="2"/>
      </rPr>
      <t>xml,</t>
    </r>
    <r>
      <rPr>
        <sz val="10.5"/>
        <color theme="1"/>
        <rFont val="宋体"/>
        <family val="3"/>
        <charset val="134"/>
      </rPr>
      <t>目前支持格式为</t>
    </r>
    <r>
      <rPr>
        <sz val="10.5"/>
        <color theme="1"/>
        <rFont val="Calibri"/>
        <family val="2"/>
      </rPr>
      <t>xml,json,jsonp,bin</t>
    </r>
  </si>
  <si>
    <r>
      <t>bin</t>
    </r>
    <r>
      <rPr>
        <sz val="10.5"/>
        <color theme="1"/>
        <rFont val="宋体"/>
        <family val="3"/>
        <charset val="134"/>
      </rPr>
      <t>格式专用于文件下载或对象序列化传输；</t>
    </r>
  </si>
  <si>
    <r>
      <t>jsonp</t>
    </r>
    <r>
      <rPr>
        <sz val="10.5"/>
        <color theme="1"/>
        <rFont val="宋体"/>
        <family val="3"/>
        <charset val="134"/>
      </rPr>
      <t>用于</t>
    </r>
    <r>
      <rPr>
        <sz val="10.5"/>
        <color theme="1"/>
        <rFont val="Calibri"/>
        <family val="2"/>
      </rPr>
      <t>web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ajax</t>
    </r>
    <r>
      <rPr>
        <sz val="10.5"/>
        <color theme="1"/>
        <rFont val="宋体"/>
        <family val="3"/>
        <charset val="134"/>
      </rPr>
      <t>的跨域访问，使用</t>
    </r>
    <r>
      <rPr>
        <sz val="10.5"/>
        <color theme="1"/>
        <rFont val="Calibri"/>
        <family val="2"/>
      </rPr>
      <t>jquery.getJSON</t>
    </r>
    <r>
      <rPr>
        <sz val="10.5"/>
        <color theme="1"/>
        <rFont val="宋体"/>
        <family val="3"/>
        <charset val="134"/>
      </rPr>
      <t>服务访问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中需要附带</t>
    </r>
    <r>
      <rPr>
        <sz val="10.5"/>
        <color theme="1"/>
        <rFont val="Calibri"/>
        <family val="2"/>
      </rPr>
      <t>jsoncallback=?</t>
    </r>
  </si>
  <si>
    <t>v</t>
  </si>
  <si>
    <r>
      <t>API</t>
    </r>
    <r>
      <rPr>
        <sz val="10.5"/>
        <color theme="1"/>
        <rFont val="宋体"/>
        <family val="3"/>
        <charset val="134"/>
      </rPr>
      <t>协议版本</t>
    </r>
  </si>
  <si>
    <t>sign</t>
  </si>
  <si>
    <r>
      <t>API</t>
    </r>
    <r>
      <rPr>
        <sz val="10.5"/>
        <color theme="1"/>
        <rFont val="宋体"/>
        <family val="3"/>
        <charset val="134"/>
      </rPr>
      <t>输入参数签名结果</t>
    </r>
  </si>
  <si>
    <r>
      <t xml:space="preserve">1.1.1 </t>
    </r>
    <r>
      <rPr>
        <b/>
        <sz val="10.5"/>
        <color theme="1"/>
        <rFont val="宋体"/>
        <family val="3"/>
        <charset val="134"/>
      </rPr>
      <t>接口调用的</t>
    </r>
    <r>
      <rPr>
        <b/>
        <sz val="10.5"/>
        <color theme="1"/>
        <rFont val="Times New Roman"/>
        <family val="1"/>
      </rPr>
      <t>locale</t>
    </r>
    <r>
      <rPr>
        <b/>
        <sz val="10.5"/>
        <color theme="1"/>
        <rFont val="宋体"/>
        <family val="3"/>
        <charset val="134"/>
      </rPr>
      <t>设置</t>
    </r>
  </si>
  <si>
    <r>
      <t xml:space="preserve">1.2 </t>
    </r>
    <r>
      <rPr>
        <b/>
        <sz val="12"/>
        <color theme="1"/>
        <rFont val="宋体"/>
        <family val="3"/>
        <charset val="134"/>
      </rPr>
      <t>系统接口返回参数</t>
    </r>
  </si>
  <si>
    <r>
      <t xml:space="preserve">1.2.1 </t>
    </r>
    <r>
      <rPr>
        <b/>
        <sz val="10.5"/>
        <color theme="1"/>
        <rFont val="宋体"/>
        <family val="3"/>
        <charset val="134"/>
      </rPr>
      <t>系统级错误返回结果</t>
    </r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</si>
  <si>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</si>
  <si>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</si>
  <si>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</si>
  <si>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</si>
  <si>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</si>
  <si>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</si>
  <si>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</si>
  <si>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</rPr>
      <t>格式，不带根节点</t>
    </r>
    <r>
      <rPr>
        <b/>
        <sz val="10.5"/>
        <color rgb="FFFF0000"/>
        <rFont val="Calibri"/>
        <family val="2"/>
      </rPr>
      <t>error</t>
    </r>
    <r>
      <rPr>
        <b/>
        <sz val="10.5"/>
        <color rgb="FFFF0000"/>
        <rFont val="宋体"/>
        <family val="3"/>
        <charset val="134"/>
      </rPr>
      <t>。</t>
    </r>
  </si>
  <si>
    <t>错误类型</t>
  </si>
  <si>
    <r>
      <t>错误码（</t>
    </r>
    <r>
      <rPr>
        <b/>
        <sz val="10.5"/>
        <color theme="1"/>
        <rFont val="Times New Roman"/>
        <family val="1"/>
      </rPr>
      <t>code</t>
    </r>
    <r>
      <rPr>
        <b/>
        <sz val="10.5"/>
        <color theme="1"/>
        <rFont val="宋体"/>
        <family val="3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</si>
  <si>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</si>
  <si>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</si>
  <si>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</si>
  <si>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</si>
  <si>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</si>
  <si>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</si>
  <si>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</si>
  <si>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</si>
  <si>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</si>
  <si>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t>不允许的</t>
    </r>
    <r>
      <rPr>
        <sz val="10.5"/>
        <color theme="1"/>
        <rFont val="Times New Roman"/>
        <family val="1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</si>
  <si>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</si>
  <si>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</si>
  <si>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</si>
  <si>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</si>
  <si>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</si>
  <si>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</si>
  <si>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</si>
  <si>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</si>
  <si>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</si>
  <si>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t>缺少</t>
    </r>
    <r>
      <rPr>
        <sz val="10.5"/>
        <color theme="1"/>
        <rFont val="Times New Roman"/>
        <family val="1"/>
      </rPr>
      <t>sessionId</t>
    </r>
  </si>
  <si>
    <t>INVALID_SESSION</t>
  </si>
  <si>
    <r>
      <t>错误的</t>
    </r>
    <r>
      <rPr>
        <sz val="10.5"/>
        <color theme="1"/>
        <rFont val="Times New Roman"/>
        <family val="1"/>
      </rPr>
      <t>sessionId</t>
    </r>
  </si>
  <si>
    <t>MISSING_APP_KEY</t>
  </si>
  <si>
    <r>
      <t>缺少</t>
    </r>
    <r>
      <rPr>
        <sz val="10.5"/>
        <color theme="1"/>
        <rFont val="Times New Roman"/>
        <family val="1"/>
      </rPr>
      <t>appKey</t>
    </r>
  </si>
  <si>
    <t>INVALID_APP_KEY</t>
  </si>
  <si>
    <r>
      <t>错误的</t>
    </r>
    <r>
      <rPr>
        <sz val="10.5"/>
        <color theme="1"/>
        <rFont val="Times New Roman"/>
        <family val="1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</si>
  <si>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</si>
  <si>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</si>
  <si>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</si>
  <si>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</si>
  <si>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</si>
  <si>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t>缺少</t>
    </r>
    <r>
      <rPr>
        <sz val="10.5"/>
        <color theme="1"/>
        <rFont val="Times New Roman"/>
        <family val="1"/>
      </rPr>
      <t>method</t>
    </r>
  </si>
  <si>
    <t>INVALID_METHOD</t>
  </si>
  <si>
    <r>
      <t>错误的</t>
    </r>
    <r>
      <rPr>
        <sz val="10.5"/>
        <color theme="1"/>
        <rFont val="Times New Roman"/>
        <family val="1"/>
      </rPr>
      <t>method</t>
    </r>
  </si>
  <si>
    <t>MISSING_VERSION</t>
  </si>
  <si>
    <r>
      <t>缺少</t>
    </r>
    <r>
      <rPr>
        <sz val="10.5"/>
        <color theme="1"/>
        <rFont val="Times New Roman"/>
        <family val="1"/>
      </rPr>
      <t>version</t>
    </r>
  </si>
  <si>
    <t>INVALID_VERSION</t>
  </si>
  <si>
    <r>
      <t>错误的</t>
    </r>
    <r>
      <rPr>
        <sz val="10.5"/>
        <color theme="1"/>
        <rFont val="Times New Roman"/>
        <family val="1"/>
      </rPr>
      <t>version</t>
    </r>
  </si>
  <si>
    <t>UNSUPPORTED_VERSION</t>
  </si>
  <si>
    <r>
      <t>不支持的</t>
    </r>
    <r>
      <rPr>
        <sz val="10.5"/>
        <color theme="1"/>
        <rFont val="Times New Roman"/>
        <family val="1"/>
      </rPr>
      <t>version</t>
    </r>
  </si>
  <si>
    <t>INVALID_FORMAT</t>
  </si>
  <si>
    <r>
      <t>错误的</t>
    </r>
    <r>
      <rPr>
        <sz val="10.5"/>
        <color theme="1"/>
        <rFont val="Times New Roman"/>
        <family val="1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</si>
  <si>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</si>
  <si>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</si>
  <si>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</si>
  <si>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</si>
  <si>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</si>
  <si>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</si>
  <si>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</si>
  <si>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t>达到</t>
    </r>
    <r>
      <rPr>
        <sz val="10.5"/>
        <color theme="1"/>
        <rFont val="Times New Roman"/>
        <family val="1"/>
      </rPr>
      <t>session</t>
    </r>
    <r>
      <rPr>
        <sz val="10.5"/>
        <color theme="1"/>
        <rFont val="宋体"/>
        <family val="3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</si>
  <si>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</si>
  <si>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</si>
  <si>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</si>
  <si>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</si>
  <si>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</si>
  <si>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</si>
  <si>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t xml:space="preserve">1.2.3 </t>
    </r>
    <r>
      <rPr>
        <b/>
        <sz val="10.5"/>
        <color theme="1"/>
        <rFont val="宋体"/>
        <family val="3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</si>
  <si>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</si>
  <si>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</si>
  <si>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</si>
  <si>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t xml:space="preserve">1 </t>
    </r>
    <r>
      <rPr>
        <sz val="10.5"/>
        <color theme="1"/>
        <rFont val="宋体"/>
        <family val="3"/>
        <charset val="134"/>
      </rPr>
      <t>成功，</t>
    </r>
    <r>
      <rPr>
        <sz val="10.5"/>
        <color theme="1"/>
        <rFont val="Calibri"/>
        <family val="2"/>
      </rPr>
      <t xml:space="preserve">0 </t>
    </r>
    <r>
      <rPr>
        <sz val="10.5"/>
        <color theme="1"/>
        <rFont val="宋体"/>
        <family val="3"/>
        <charset val="134"/>
      </rPr>
      <t>失败</t>
    </r>
  </si>
  <si>
    <r>
      <t>code</t>
    </r>
    <r>
      <rPr>
        <sz val="10.5"/>
        <color theme="1"/>
        <rFont val="宋体"/>
        <family val="3"/>
        <charset val="134"/>
      </rPr>
      <t>为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时，错误信息描述</t>
    </r>
  </si>
  <si>
    <t>[other_info]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</si>
  <si>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  <scheme val="minor"/>
      </rPr>
      <t>格式，不带根节点</t>
    </r>
    <r>
      <rPr>
        <b/>
        <sz val="10.5"/>
        <color rgb="FFFF0000"/>
        <rFont val="Calibri"/>
        <family val="2"/>
      </rPr>
      <t>result</t>
    </r>
    <r>
      <rPr>
        <b/>
        <sz val="10.5"/>
        <color rgb="FFFF0000"/>
        <rFont val="宋体"/>
        <family val="3"/>
        <charset val="134"/>
        <scheme val="minor"/>
      </rPr>
      <t>。</t>
    </r>
  </si>
  <si>
    <t>1.1 系统接口传入参数</t>
  </si>
  <si>
    <t>1.2.2 系统错误代码定义</t>
  </si>
  <si>
    <t>接口调用为了返回中文的错误提示信息，需要将请求的locale设为zh_CN</t>
    <phoneticPr fontId="1" type="noConversion"/>
  </si>
  <si>
    <t>1.0</t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</si>
  <si>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</si>
  <si>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</si>
  <si>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数值</t>
  </si>
  <si>
    <t>接口名称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</si>
  <si>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</si>
  <si>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文档名称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</si>
  <si>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</si>
  <si>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</si>
  <si>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</si>
  <si>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address</t>
    <phoneticPr fontId="1" type="noConversion"/>
  </si>
  <si>
    <t>timestamp</t>
    <phoneticPr fontId="1" type="noConversion"/>
  </si>
  <si>
    <t>查询时间戳</t>
    <phoneticPr fontId="1" type="noConversion"/>
  </si>
  <si>
    <t>limit</t>
    <phoneticPr fontId="1" type="noConversion"/>
  </si>
  <si>
    <t>endflag</t>
    <phoneticPr fontId="1" type="noConversion"/>
  </si>
  <si>
    <t>结束标识，1 已无可查数据 0 可继续翻查</t>
    <phoneticPr fontId="1" type="noConversion"/>
  </si>
  <si>
    <t>会议室唯一标识</t>
    <phoneticPr fontId="1" type="noConversion"/>
  </si>
  <si>
    <t>roomId</t>
    <phoneticPr fontId="1" type="noConversion"/>
  </si>
  <si>
    <t>meetingName</t>
    <phoneticPr fontId="1" type="noConversion"/>
  </si>
  <si>
    <t>会议唯一标识</t>
    <phoneticPr fontId="1" type="noConversion"/>
  </si>
  <si>
    <t>total</t>
    <phoneticPr fontId="1" type="noConversion"/>
  </si>
  <si>
    <t>记录总数</t>
    <phoneticPr fontId="1" type="noConversion"/>
  </si>
  <si>
    <r>
      <rPr>
        <sz val="9"/>
        <color theme="1"/>
        <rFont val="宋体"/>
        <family val="3"/>
        <charset val="134"/>
      </rPr>
      <t>日期格式解析异常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2017-06-05</t>
    </r>
    <phoneticPr fontId="1" type="noConversion"/>
  </si>
  <si>
    <r>
      <rPr>
        <sz val="9"/>
        <color theme="1"/>
        <rFont val="宋体"/>
        <family val="3"/>
        <charset val="134"/>
      </rPr>
      <t>时间格式解析异常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08:30</t>
    </r>
    <phoneticPr fontId="1" type="noConversion"/>
  </si>
  <si>
    <t>会议室名称重复</t>
    <phoneticPr fontId="1" type="noConversion"/>
  </si>
  <si>
    <t>会议室处于预订中</t>
    <phoneticPr fontId="1" type="noConversion"/>
  </si>
  <si>
    <t>开始时间不可以大于结束时间</t>
    <phoneticPr fontId="1" type="noConversion"/>
  </si>
  <si>
    <t>预约时间无效，请选择未来的时间</t>
    <phoneticPr fontId="1" type="noConversion"/>
  </si>
  <si>
    <t>该会议室已被预订</t>
    <phoneticPr fontId="1" type="noConversion"/>
  </si>
  <si>
    <t>depName</t>
    <phoneticPr fontId="1" type="noConversion"/>
  </si>
  <si>
    <t>该会议室已被收藏</t>
    <phoneticPr fontId="1" type="noConversion"/>
  </si>
  <si>
    <t>该会议室未被收藏</t>
    <phoneticPr fontId="1" type="noConversion"/>
  </si>
  <si>
    <t>会议室预约状态已变更</t>
    <phoneticPr fontId="1" type="noConversion"/>
  </si>
  <si>
    <t>数据处理失败</t>
    <phoneticPr fontId="1" type="noConversion"/>
  </si>
  <si>
    <t>每页记录数 默认10条 最小是1条，最大是100条</t>
    <phoneticPr fontId="1" type="noConversion"/>
  </si>
  <si>
    <t>查询时间戳，第一次请求为0，翻页时为响应的时间戳</t>
    <phoneticPr fontId="1" type="noConversion"/>
  </si>
  <si>
    <t>起始页码，默认从1开始</t>
    <phoneticPr fontId="1" type="noConversion"/>
  </si>
  <si>
    <t>timestamp</t>
    <phoneticPr fontId="1" type="noConversion"/>
  </si>
  <si>
    <t>会议室不存在</t>
    <phoneticPr fontId="1" type="noConversion"/>
  </si>
  <si>
    <t>时间格式解析异常 例:yyyy-mm-dd hh24:mi</t>
    <phoneticPr fontId="1" type="noConversion"/>
  </si>
  <si>
    <t>接口设计文档v0.5@20160702.xlsx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</si>
  <si>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</si>
  <si>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</si>
  <si>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t>method</t>
    <phoneticPr fontId="1" type="noConversion"/>
  </si>
  <si>
    <t>version</t>
    <phoneticPr fontId="1" type="noConversion"/>
  </si>
  <si>
    <t>1.0</t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</si>
  <si>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</si>
  <si>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</si>
  <si>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</si>
  <si>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</si>
  <si>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</si>
  <si>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</si>
  <si>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</si>
  <si>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</si>
  <si>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</si>
  <si>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</si>
  <si>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</si>
  <si>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</si>
  <si>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</si>
  <si>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</si>
  <si>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</si>
  <si>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offset</t>
    <phoneticPr fontId="1" type="noConversion"/>
  </si>
  <si>
    <t>部门获取接口</t>
    <phoneticPr fontId="1" type="noConversion"/>
  </si>
  <si>
    <t>mapps.thirdpart.mobileark.getdepartments</t>
    <phoneticPr fontId="1" type="noConversion"/>
  </si>
  <si>
    <t>depList</t>
    <phoneticPr fontId="1" type="noConversion"/>
  </si>
  <si>
    <t>depUuid</t>
    <phoneticPr fontId="1" type="noConversion"/>
  </si>
  <si>
    <t>parentId</t>
    <phoneticPr fontId="1" type="noConversion"/>
  </si>
  <si>
    <t>用户获取接口</t>
    <phoneticPr fontId="1" type="noConversion"/>
  </si>
  <si>
    <t>mapps.thirdpart.mobileark.getusers</t>
    <phoneticPr fontId="1" type="noConversion"/>
  </si>
  <si>
    <t>userName</t>
  </si>
  <si>
    <t>userName</t>
    <phoneticPr fontId="1" type="noConversion"/>
  </si>
  <si>
    <t>用户名模糊查询</t>
    <phoneticPr fontId="1" type="noConversion"/>
  </si>
  <si>
    <t>userList</t>
  </si>
  <si>
    <t>userUuid</t>
  </si>
  <si>
    <t>会议管理服务接口</t>
    <phoneticPr fontId="1" type="noConversion"/>
  </si>
  <si>
    <t>会议新增</t>
    <phoneticPr fontId="1" type="noConversion"/>
  </si>
  <si>
    <t>mapps.meeting.meeting.client.add</t>
    <phoneticPr fontId="1" type="noConversion"/>
  </si>
  <si>
    <t>meeting</t>
  </si>
  <si>
    <t>meeting</t>
    <phoneticPr fontId="1" type="noConversion"/>
  </si>
  <si>
    <t>meetingJson</t>
    <phoneticPr fontId="1" type="noConversion"/>
  </si>
  <si>
    <t>{
    "meeting": {
        "name": "会议事例",
        "address": "南京烽火科技",
        "beginTime": "2016-08-22T02:30:00.000Z",
        "endTime": "2016-08-22T04:30:00.000Z"
    },
    "inParticipantsList": [
        {
            "type": "in",
            "entityType": "user",
            "entityId": "liyanwei",
            "entityName": "李延炜"
        },
        {
            "type": "in",
            "entityType": "dept",
            "entityId": "gjk1-asdf23-adsf34-adf3",
            "entityName": "开发二室",
            "deptOrder": "000100010001"
        }
    ],
    "outParticipantsList": [
        {
            "type": "out",
            "entityType": "user",
            "entityId": "13505192999",
            "entityName": "李延炜"
        }
    ],
    "agendaFlag": "1",
    "agendaList": [
        {
            "beginTime": "2016-08-21T02:30:00.000Z",
            "endTime": "2016-08-21T03:30:00.000Z",
            "address": "20楼",
            "remarks": "议程1"
        },
        {
            "beginTime": "2016-08-20T03:30:00.000Z",
            "endTime": "2016-08-20T04:30:00.000Z",
            "address": "21楼",
            "remarks": "议程2"
        }
    ],
    "attachmentFlag": "1",
    "attachmentList": [
        {
            "filePath": "group1/M00/00/01/wKigoleyanyADrl_AAGCJmwPdN0745.jpg",
            "fileName": "附件资料",
            "contentType": "image/gif",
            "size": 1024
        }
    ],
    "createGroupFlag": "1",
    "signinFlag": "1",
    "serviceParticipantsList": [
        {
            "type": "service",
            "entityType": "user",
            "entityId": "liyanwei",
            "entityName": "李延炜"
        }
    ],
    "signinSequList": [
        {
            "remarks": "第一次签到",
            "sequ": 1
        },
        {
            "remarks": "第二次签到",
            "sequ": 2
        }
    ],
    "remarksFlag": "1",
    "remarksList": [
        {
            "remarks": "测试备注1"
        },
        {
            "remarks": "会议备注2"
        }
    ]
}</t>
    <phoneticPr fontId="1" type="noConversion"/>
  </si>
  <si>
    <t>.</t>
    <phoneticPr fontId="1" type="noConversion"/>
  </si>
  <si>
    <t>meetingId</t>
    <phoneticPr fontId="1" type="noConversion"/>
  </si>
  <si>
    <t>beginTime</t>
  </si>
  <si>
    <t>beginTime</t>
    <phoneticPr fontId="1" type="noConversion"/>
  </si>
  <si>
    <t>endTime</t>
  </si>
  <si>
    <t>endTime</t>
    <phoneticPr fontId="1" type="noConversion"/>
  </si>
  <si>
    <t>status</t>
    <phoneticPr fontId="1" type="noConversion"/>
  </si>
  <si>
    <t>meeting</t>
    <phoneticPr fontId="1" type="noConversion"/>
  </si>
  <si>
    <t>isSelfCreate</t>
    <phoneticPr fontId="1" type="noConversion"/>
  </si>
  <si>
    <t>timeFormat</t>
    <phoneticPr fontId="1" type="noConversion"/>
  </si>
  <si>
    <t>会议唯一标示</t>
    <phoneticPr fontId="1" type="noConversion"/>
  </si>
  <si>
    <t>会议名称</t>
    <phoneticPr fontId="1" type="noConversion"/>
  </si>
  <si>
    <t>会议地址</t>
    <phoneticPr fontId="1" type="noConversion"/>
  </si>
  <si>
    <t>会议开始时间</t>
    <phoneticPr fontId="1" type="noConversion"/>
  </si>
  <si>
    <t>会议结束时间</t>
    <phoneticPr fontId="1" type="noConversion"/>
  </si>
  <si>
    <t>时间格式化参数</t>
    <phoneticPr fontId="1" type="noConversion"/>
  </si>
  <si>
    <t>会议状态</t>
    <phoneticPr fontId="1" type="noConversion"/>
  </si>
  <si>
    <t>是否是自己创建的会议</t>
    <phoneticPr fontId="1" type="noConversion"/>
  </si>
  <si>
    <t>会议名称 模糊匹配</t>
    <phoneticPr fontId="1" type="noConversion"/>
  </si>
  <si>
    <t>根据条件获取与登录用户相关的会议列表的数据</t>
    <phoneticPr fontId="1" type="noConversion"/>
  </si>
  <si>
    <t>mapps.meeting.meeting.clientquery</t>
    <phoneticPr fontId="1" type="noConversion"/>
  </si>
  <si>
    <t>客户端的会议列表查询</t>
    <phoneticPr fontId="1" type="noConversion"/>
  </si>
  <si>
    <t>mapps.meeting.meeting.client.edit</t>
    <phoneticPr fontId="1" type="noConversion"/>
  </si>
  <si>
    <t>会议修改</t>
    <phoneticPr fontId="1" type="noConversion"/>
  </si>
  <si>
    <t>会议修改</t>
    <phoneticPr fontId="1" type="noConversion"/>
  </si>
  <si>
    <t>mapps.meeting.meeting.delete</t>
    <phoneticPr fontId="1" type="noConversion"/>
  </si>
  <si>
    <t>会议取消</t>
    <phoneticPr fontId="1" type="noConversion"/>
  </si>
  <si>
    <t>mapps.meeting.meeting.cancel</t>
    <phoneticPr fontId="1" type="noConversion"/>
  </si>
  <si>
    <t>会议删除</t>
    <phoneticPr fontId="1" type="noConversion"/>
  </si>
  <si>
    <t>会议删除</t>
    <phoneticPr fontId="1" type="noConversion"/>
  </si>
  <si>
    <t>会议详情</t>
    <phoneticPr fontId="1" type="noConversion"/>
  </si>
  <si>
    <t>mapps.meeting.meeting.detail</t>
    <phoneticPr fontId="1" type="noConversion"/>
  </si>
  <si>
    <t>remarksList</t>
  </si>
  <si>
    <t>remarks</t>
  </si>
  <si>
    <t>remarks</t>
    <phoneticPr fontId="1" type="noConversion"/>
  </si>
  <si>
    <t>会议备注</t>
    <phoneticPr fontId="1" type="noConversion"/>
  </si>
  <si>
    <t>agendaList</t>
  </si>
  <si>
    <t>agendaList</t>
    <phoneticPr fontId="1" type="noConversion"/>
  </si>
  <si>
    <t>address</t>
  </si>
  <si>
    <t>会议议程  开始时间</t>
    <phoneticPr fontId="1" type="noConversion"/>
  </si>
  <si>
    <t>结束时间</t>
    <phoneticPr fontId="1" type="noConversion"/>
  </si>
  <si>
    <t>地址</t>
    <phoneticPr fontId="1" type="noConversion"/>
  </si>
  <si>
    <t>备注</t>
    <phoneticPr fontId="1" type="noConversion"/>
  </si>
  <si>
    <t>attachmentList</t>
  </si>
  <si>
    <t>privilege</t>
  </si>
  <si>
    <r>
      <rPr>
        <sz val="9"/>
        <color theme="1"/>
        <rFont val="宋体"/>
        <family val="3"/>
        <charset val="134"/>
      </rPr>
      <t>附件权限</t>
    </r>
    <r>
      <rPr>
        <sz val="9"/>
        <color theme="1"/>
        <rFont val="Consolas"/>
        <family val="3"/>
      </rPr>
      <t xml:space="preserve"> 1</t>
    </r>
    <r>
      <rPr>
        <sz val="9"/>
        <color theme="1"/>
        <rFont val="宋体"/>
        <family val="3"/>
        <charset val="134"/>
      </rPr>
      <t>：查看</t>
    </r>
    <r>
      <rPr>
        <sz val="9"/>
        <color theme="1"/>
        <rFont val="Consolas"/>
        <family val="3"/>
      </rPr>
      <t xml:space="preserve"> 3</t>
    </r>
    <r>
      <rPr>
        <sz val="9"/>
        <color theme="1"/>
        <rFont val="宋体"/>
        <family val="3"/>
        <charset val="134"/>
      </rPr>
      <t>：下载（含查看）</t>
    </r>
    <phoneticPr fontId="1" type="noConversion"/>
  </si>
  <si>
    <t>fileName</t>
    <phoneticPr fontId="1" type="noConversion"/>
  </si>
  <si>
    <t>filePath</t>
    <phoneticPr fontId="1" type="noConversion"/>
  </si>
  <si>
    <t>signinSequList</t>
    <phoneticPr fontId="1" type="noConversion"/>
  </si>
  <si>
    <t>签到序号</t>
    <phoneticPr fontId="1" type="noConversion"/>
  </si>
  <si>
    <t>签到备注</t>
    <phoneticPr fontId="1" type="noConversion"/>
  </si>
  <si>
    <t>文件名</t>
    <phoneticPr fontId="1" type="noConversion"/>
  </si>
  <si>
    <t>signinRecordList</t>
  </si>
  <si>
    <t>signinRecordList</t>
    <phoneticPr fontId="1" type="noConversion"/>
  </si>
  <si>
    <t>personName</t>
    <phoneticPr fontId="1" type="noConversion"/>
  </si>
  <si>
    <t>sequId</t>
    <phoneticPr fontId="1" type="noConversion"/>
  </si>
  <si>
    <t>签到人名</t>
    <phoneticPr fontId="1" type="noConversion"/>
  </si>
  <si>
    <t>签到序号唯一标识</t>
    <phoneticPr fontId="1" type="noConversion"/>
  </si>
  <si>
    <t>signed</t>
    <phoneticPr fontId="1" type="noConversion"/>
  </si>
  <si>
    <t>是否签到 Y：是 N：否</t>
    <phoneticPr fontId="1" type="noConversion"/>
  </si>
  <si>
    <t>个人文档获取</t>
    <phoneticPr fontId="1" type="noConversion"/>
  </si>
  <si>
    <t>mapps.thirdpart.mobileark.getpersondocs</t>
    <phoneticPr fontId="1" type="noConversion"/>
  </si>
  <si>
    <t>documentId</t>
    <phoneticPr fontId="1" type="noConversion"/>
  </si>
  <si>
    <t>documentList</t>
  </si>
  <si>
    <t>documentList</t>
    <phoneticPr fontId="1" type="noConversion"/>
  </si>
  <si>
    <t>文件名称</t>
    <phoneticPr fontId="1" type="noConversion"/>
  </si>
  <si>
    <t>文件唯一标示</t>
    <phoneticPr fontId="1" type="noConversion"/>
  </si>
  <si>
    <t>文件类型</t>
    <phoneticPr fontId="1" type="noConversion"/>
  </si>
  <si>
    <r>
      <rPr>
        <sz val="9"/>
        <color theme="1"/>
        <rFont val="宋体"/>
        <family val="3"/>
        <charset val="134"/>
      </rPr>
      <t>文件大小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单位</t>
    </r>
    <r>
      <rPr>
        <sz val="9"/>
        <color theme="1"/>
        <rFont val="Consolas"/>
        <family val="3"/>
      </rPr>
      <t xml:space="preserve">K </t>
    </r>
    <phoneticPr fontId="1" type="noConversion"/>
  </si>
  <si>
    <t>获取附件预览/下载地址</t>
    <phoneticPr fontId="1" type="noConversion"/>
  </si>
  <si>
    <t>mapps.thirdpart.mobileark.getdocurl</t>
    <phoneticPr fontId="1" type="noConversion"/>
  </si>
  <si>
    <t>privilege</t>
    <phoneticPr fontId="1" type="noConversion"/>
  </si>
  <si>
    <t>文档唯一标示</t>
    <phoneticPr fontId="1" type="noConversion"/>
  </si>
  <si>
    <t>docUrls</t>
    <phoneticPr fontId="1" type="noConversion"/>
  </si>
  <si>
    <t>文件地址</t>
    <phoneticPr fontId="1" type="noConversion"/>
  </si>
  <si>
    <t>{
    "meeting": {
        "name": "会议事例",
        "address": "南京烽火科技",
        "beginTime": "2016-08-22T02:30:00.000Z",
        "endTime": "2016-08-22T04:30:00.000Z"
    },
    "inParticipantsList": [
        {
            "type": "in",
            "entityType": "user",
            "entityId": "liyanwei",
            "entityName": "李延炜"
        },
        {
            "type": "in",
            "entityType": "dept",
            "entityId": "gjk1-asdf23-adsf34-adf3",
            "entityName": "开发二室",
            "deptOrder": "000100010001"
        }
    ],
    "outParticipantsList": [
        {
            "type": "out",
            "entityType": "user",
            "entityId": "13505192999",
            "entityName": "李延炜"
        }
    ],
    "agendaFlag": "1",
    "agendaList": [
        {
            "beginTime": "2016-08-21T02:30:00.000Z",
            "endTime": "2016-08-21T03:30:00.000Z",
            "address": "20楼",
            "remarks": "议程1"
        },
        {
            "beginTime": "2016-08-20T03:30:00.000Z",
            "endTime": "2016-08-20T04:30:00.000Z",
            "address": "21楼",
            "remarks": "议程2"
        }
    ],
    "attachmentFlag": "1",
    "attachmentList": [
        {
            "filePath": "group1/M00/00/01/wKigoleyanyADrl_AAGCJmwPdN0745.jpg",
            "fileName": "附件资料",
            "contentType": "image/gif",
            "size": 1024
        }
    ],
    "createGroupFlag": "1",
    "signinFlag": "1",
    "serviceParticipantsList": [
        {
            "type": "service",
            "entityType": "user",
            "entityId": "liyanwei",
            "entityName": "李延炜"
        }
    ],
    "signinSequList": [
        {
            "remarks": "第一次签到",
            "sequ": 1
        },
        {
            "remarks": "第二次签到",
            "sequ": 2
        }
    ],
    "remarksFlag": "1",
    "remarksList": [
        {
            "remarks": "测试备注1"
        },
        {
            "remarks": "会议备注2"
        }
    ]
}</t>
    <phoneticPr fontId="1" type="noConversion"/>
  </si>
  <si>
    <t>是否是自己创建的会议 是1 否0</t>
    <phoneticPr fontId="1" type="noConversion"/>
  </si>
  <si>
    <t>agendasInfo</t>
  </si>
  <si>
    <t>agendasInfo</t>
    <phoneticPr fontId="1" type="noConversion"/>
  </si>
  <si>
    <t>day</t>
    <phoneticPr fontId="1" type="noConversion"/>
  </si>
  <si>
    <t>agendasInfo</t>
    <phoneticPr fontId="1" type="noConversion"/>
  </si>
  <si>
    <t>天</t>
    <phoneticPr fontId="1" type="noConversion"/>
  </si>
  <si>
    <t>totalNum</t>
    <phoneticPr fontId="1" type="noConversion"/>
  </si>
  <si>
    <t>signedNum</t>
    <phoneticPr fontId="1" type="noConversion"/>
  </si>
  <si>
    <t>已签到数量</t>
    <phoneticPr fontId="1" type="noConversion"/>
  </si>
  <si>
    <t>签到总数</t>
    <phoneticPr fontId="1" type="noConversion"/>
  </si>
  <si>
    <t>remarks</t>
    <phoneticPr fontId="1" type="noConversion"/>
  </si>
  <si>
    <t>sequStr</t>
    <phoneticPr fontId="1" type="noConversion"/>
  </si>
  <si>
    <t>签到序号中文</t>
    <phoneticPr fontId="1" type="noConversion"/>
  </si>
  <si>
    <t>id</t>
    <phoneticPr fontId="1" type="noConversion"/>
  </si>
  <si>
    <t>signTimeStr</t>
  </si>
  <si>
    <t>签到时间</t>
    <phoneticPr fontId="1" type="noConversion"/>
  </si>
  <si>
    <t>deptName</t>
    <phoneticPr fontId="1" type="noConversion"/>
  </si>
  <si>
    <t>phone</t>
    <phoneticPr fontId="1" type="noConversion"/>
  </si>
  <si>
    <t>手机号码</t>
    <phoneticPr fontId="1" type="noConversion"/>
  </si>
  <si>
    <t>部门名称</t>
    <phoneticPr fontId="1" type="noConversion"/>
  </si>
  <si>
    <t>sequ</t>
    <phoneticPr fontId="1" type="noConversion"/>
  </si>
  <si>
    <t>fileId</t>
    <phoneticPr fontId="1" type="noConversion"/>
  </si>
  <si>
    <t>fileType</t>
    <phoneticPr fontId="1" type="noConversion"/>
  </si>
  <si>
    <t>fileSize</t>
    <phoneticPr fontId="1" type="noConversion"/>
  </si>
  <si>
    <t>uploadTime</t>
    <phoneticPr fontId="1" type="noConversion"/>
  </si>
  <si>
    <t>documentList</t>
    <phoneticPr fontId="1" type="noConversion"/>
  </si>
  <si>
    <t>上传时间</t>
    <phoneticPr fontId="1" type="noConversion"/>
  </si>
  <si>
    <t>mapps.fileservice.file.upload</t>
    <phoneticPr fontId="1" type="noConversion"/>
  </si>
  <si>
    <t>文件上传</t>
    <phoneticPr fontId="1" type="noConversion"/>
  </si>
  <si>
    <t>file</t>
    <phoneticPr fontId="1" type="noConversion"/>
  </si>
  <si>
    <t>文件</t>
    <phoneticPr fontId="1" type="noConversion"/>
  </si>
  <si>
    <t>path</t>
    <phoneticPr fontId="1" type="noConversion"/>
  </si>
  <si>
    <t>url</t>
    <phoneticPr fontId="1" type="noConversion"/>
  </si>
  <si>
    <t>相对路径</t>
    <phoneticPr fontId="1" type="noConversion"/>
  </si>
  <si>
    <t>访问地址</t>
    <phoneticPr fontId="1" type="noConversion"/>
  </si>
  <si>
    <t>mapps.thirdpart.mobileark.createImGroup</t>
    <phoneticPr fontId="1" type="noConversion"/>
  </si>
  <si>
    <t>创建im群组</t>
    <phoneticPr fontId="1" type="noConversion"/>
  </si>
  <si>
    <t>groupName</t>
  </si>
  <si>
    <t>群组名称</t>
    <phoneticPr fontId="1" type="noConversion"/>
  </si>
  <si>
    <t>groupId</t>
    <phoneticPr fontId="1" type="noConversion"/>
  </si>
  <si>
    <t>群组id</t>
    <phoneticPr fontId="1" type="noConversion"/>
  </si>
  <si>
    <t>mapps.thirdpart.mobileark.joingroup</t>
    <phoneticPr fontId="1" type="noConversion"/>
  </si>
  <si>
    <t>加入群组</t>
    <phoneticPr fontId="1" type="noConversion"/>
  </si>
  <si>
    <t>加入群组</t>
    <phoneticPr fontId="1" type="noConversion"/>
  </si>
  <si>
    <t>群组id</t>
    <phoneticPr fontId="1" type="noConversion"/>
  </si>
  <si>
    <t>members</t>
    <phoneticPr fontId="1" type="noConversion"/>
  </si>
  <si>
    <t>成员登录账号 多个用逗号分隔</t>
    <phoneticPr fontId="1" type="noConversion"/>
  </si>
  <si>
    <t>searchParam</t>
  </si>
  <si>
    <t>searchExistFlag</t>
    <phoneticPr fontId="1" type="noConversion"/>
  </si>
  <si>
    <t>只查询出fileIds参数里的数据 功能控制开关 1开启 0关闭</t>
    <phoneticPr fontId="1" type="noConversion"/>
  </si>
  <si>
    <t>fileIds</t>
  </si>
  <si>
    <t>文件id 多个用逗号分隔</t>
    <phoneticPr fontId="1" type="noConversion"/>
  </si>
  <si>
    <t>查询条件 文件名称模糊查询</t>
    <phoneticPr fontId="1" type="noConversion"/>
  </si>
  <si>
    <t>0-获取文档下载地址，1-获取文档预览地址</t>
    <phoneticPr fontId="1" type="noConversion"/>
  </si>
  <si>
    <t>loginId</t>
  </si>
  <si>
    <t>depUuid</t>
    <phoneticPr fontId="1" type="noConversion"/>
  </si>
  <si>
    <t>depScope</t>
    <phoneticPr fontId="1" type="noConversion"/>
  </si>
  <si>
    <t>部门范围，0表示当前部门成员，1表示部门及子部门所有成员，默认为0。</t>
    <phoneticPr fontId="1" type="noConversion"/>
  </si>
  <si>
    <t>部门id</t>
    <phoneticPr fontId="1" type="noConversion"/>
  </si>
  <si>
    <t>登录id</t>
    <phoneticPr fontId="1" type="noConversion"/>
  </si>
  <si>
    <t>deptUuid</t>
  </si>
  <si>
    <t>deptName</t>
  </si>
  <si>
    <t>phoneNum</t>
  </si>
  <si>
    <t>签到明细查询接口</t>
    <phoneticPr fontId="1" type="noConversion"/>
  </si>
  <si>
    <t>apps.meeting.meeting.detailsign</t>
    <phoneticPr fontId="1" type="noConversion"/>
  </si>
  <si>
    <t>签到序列id</t>
    <phoneticPr fontId="1" type="noConversion"/>
  </si>
  <si>
    <t>时间戳</t>
    <phoneticPr fontId="1" type="noConversion"/>
  </si>
  <si>
    <t>页码</t>
    <phoneticPr fontId="1" type="noConversion"/>
  </si>
  <si>
    <t>分页数</t>
    <phoneticPr fontId="1" type="noConversion"/>
  </si>
  <si>
    <t>personName</t>
  </si>
  <si>
    <t>signed</t>
  </si>
  <si>
    <t>signTime</t>
    <phoneticPr fontId="1" type="noConversion"/>
  </si>
  <si>
    <t>phone</t>
  </si>
  <si>
    <t>signinRecordList</t>
    <phoneticPr fontId="1" type="noConversion"/>
  </si>
  <si>
    <t>人名</t>
    <phoneticPr fontId="1" type="noConversion"/>
  </si>
  <si>
    <t>是否签到标识  Y N</t>
    <phoneticPr fontId="1" type="noConversion"/>
  </si>
  <si>
    <t>签到时间</t>
    <phoneticPr fontId="1" type="noConversion"/>
  </si>
  <si>
    <t>部门</t>
    <phoneticPr fontId="1" type="noConversion"/>
  </si>
  <si>
    <t>手机号</t>
    <phoneticPr fontId="1" type="noConversion"/>
  </si>
  <si>
    <t>total</t>
  </si>
  <si>
    <t>endflag</t>
    <phoneticPr fontId="1" type="noConversion"/>
  </si>
  <si>
    <t>timestamp</t>
    <phoneticPr fontId="1" type="noConversion"/>
  </si>
  <si>
    <t>总数</t>
    <phoneticPr fontId="1" type="noConversion"/>
  </si>
  <si>
    <t xml:space="preserve">最后一页标识 </t>
    <phoneticPr fontId="1" type="noConversion"/>
  </si>
  <si>
    <t>时间戳</t>
    <phoneticPr fontId="1" type="noConversion"/>
  </si>
  <si>
    <t>mapps.meeting.meeting.service.add</t>
    <phoneticPr fontId="1" type="noConversion"/>
  </si>
  <si>
    <t>新增会议信息-web</t>
    <phoneticPr fontId="1" type="noConversion"/>
  </si>
  <si>
    <t>新增会议信息</t>
    <phoneticPr fontId="1" type="noConversion"/>
  </si>
  <si>
    <t>meetingId</t>
  </si>
  <si>
    <t>mapps.meeting.meeting.service.publish</t>
    <phoneticPr fontId="1" type="noConversion"/>
  </si>
  <si>
    <t>会议发布-web</t>
    <phoneticPr fontId="1" type="noConversion"/>
  </si>
  <si>
    <t>会议发布</t>
    <phoneticPr fontId="1" type="noConversion"/>
  </si>
  <si>
    <t>mapps.meeting.meeting.webquery</t>
    <phoneticPr fontId="1" type="noConversion"/>
  </si>
  <si>
    <t>会议查询列表-web</t>
    <phoneticPr fontId="1" type="noConversion"/>
  </si>
  <si>
    <t>会议查询列表</t>
    <phoneticPr fontId="1" type="noConversion"/>
  </si>
  <si>
    <t>meetingName</t>
  </si>
  <si>
    <t>endTime</t>
    <phoneticPr fontId="1" type="noConversion"/>
  </si>
  <si>
    <t>create_beginTime</t>
    <phoneticPr fontId="1" type="noConversion"/>
  </si>
  <si>
    <t>create_endTime</t>
    <phoneticPr fontId="1" type="noConversion"/>
  </si>
  <si>
    <t>address</t>
    <phoneticPr fontId="1" type="noConversion"/>
  </si>
  <si>
    <t>meetingHolder</t>
    <phoneticPr fontId="1" type="noConversion"/>
  </si>
  <si>
    <t>meetingStatus</t>
    <phoneticPr fontId="1" type="noConversion"/>
  </si>
  <si>
    <t>order</t>
    <phoneticPr fontId="1" type="noConversion"/>
  </si>
  <si>
    <t>offset</t>
    <phoneticPr fontId="1" type="noConversion"/>
  </si>
  <si>
    <t>limit</t>
    <phoneticPr fontId="1" type="noConversion"/>
  </si>
  <si>
    <t>sort</t>
    <phoneticPr fontId="1" type="noConversion"/>
  </si>
  <si>
    <t>selfStatus</t>
    <phoneticPr fontId="1" type="noConversion"/>
  </si>
  <si>
    <t>holderName</t>
  </si>
  <si>
    <t>beginTimeStr</t>
  </si>
  <si>
    <t>endTimeStr</t>
  </si>
  <si>
    <t>createTimeStr</t>
    <phoneticPr fontId="1" type="noConversion"/>
  </si>
  <si>
    <t>isSelfCreate</t>
    <phoneticPr fontId="1" type="noConversion"/>
  </si>
  <si>
    <t>isSelfJoin</t>
    <phoneticPr fontId="1" type="noConversion"/>
  </si>
  <si>
    <t>isSelfService</t>
    <phoneticPr fontId="1" type="noConversion"/>
  </si>
  <si>
    <t>selfOp</t>
    <phoneticPr fontId="1" type="noConversion"/>
  </si>
  <si>
    <t>hasGroup</t>
    <phoneticPr fontId="1" type="noConversion"/>
  </si>
  <si>
    <t>groupId</t>
    <phoneticPr fontId="1" type="noConversion"/>
  </si>
  <si>
    <t>status</t>
    <phoneticPr fontId="1" type="noConversion"/>
  </si>
  <si>
    <t>sponsor</t>
    <phoneticPr fontId="1" type="noConversion"/>
  </si>
  <si>
    <t>person</t>
    <phoneticPr fontId="1" type="noConversion"/>
  </si>
  <si>
    <t>tel</t>
    <phoneticPr fontId="1" type="noConversion"/>
  </si>
  <si>
    <t>meeting</t>
    <phoneticPr fontId="1" type="noConversion"/>
  </si>
  <si>
    <t>mapps.meeting.meeting.outerdetail</t>
    <phoneticPr fontId="1" type="noConversion"/>
  </si>
  <si>
    <t>外部人员查看会议详情</t>
    <phoneticPr fontId="1" type="noConversion"/>
  </si>
  <si>
    <t>participantsId</t>
  </si>
  <si>
    <t>qrcode</t>
  </si>
  <si>
    <t>二维码</t>
    <phoneticPr fontId="1" type="noConversion"/>
  </si>
  <si>
    <t>mapps.meeting.meeting.detailForWeb</t>
    <phoneticPr fontId="1" type="noConversion"/>
  </si>
  <si>
    <t>服务端查看会议详情</t>
    <phoneticPr fontId="1" type="noConversion"/>
  </si>
  <si>
    <t>服务端查看会议详情</t>
    <phoneticPr fontId="1" type="noConversion"/>
  </si>
  <si>
    <t>mdList</t>
  </si>
  <si>
    <t>mdList</t>
    <phoneticPr fontId="1" type="noConversion"/>
  </si>
  <si>
    <t>deptName</t>
    <phoneticPr fontId="1" type="noConversion"/>
  </si>
  <si>
    <t>phone</t>
    <phoneticPr fontId="1" type="noConversion"/>
  </si>
  <si>
    <t>entityName</t>
    <phoneticPr fontId="1" type="noConversion"/>
  </si>
  <si>
    <t>entityId</t>
    <phoneticPr fontId="1" type="noConversion"/>
  </si>
  <si>
    <t>entityType</t>
    <phoneticPr fontId="1" type="noConversion"/>
  </si>
  <si>
    <t>参会人信息</t>
    <phoneticPr fontId="1" type="noConversion"/>
  </si>
  <si>
    <t>mapps.meeting.meeting.getattachmentfromWeb</t>
    <phoneticPr fontId="1" type="noConversion"/>
  </si>
  <si>
    <t>服务端获取附件列表</t>
    <phoneticPr fontId="1" type="noConversion"/>
  </si>
  <si>
    <t>mapps.meeting.meeting.apply</t>
    <phoneticPr fontId="1" type="noConversion"/>
  </si>
  <si>
    <t>发布会议</t>
    <phoneticPr fontId="1" type="noConversion"/>
  </si>
  <si>
    <t>mapps.meeting.meeting.signin</t>
    <phoneticPr fontId="1" type="noConversion"/>
  </si>
  <si>
    <t>人员签到</t>
    <phoneticPr fontId="1" type="noConversion"/>
  </si>
  <si>
    <t>participantId</t>
  </si>
  <si>
    <t>mapps.meeting.meeting.queryAttach</t>
    <phoneticPr fontId="1" type="noConversion"/>
  </si>
  <si>
    <t>附件查询</t>
    <phoneticPr fontId="1" type="noConversion"/>
  </si>
  <si>
    <t>meetingId</t>
    <phoneticPr fontId="1" type="noConversion"/>
  </si>
  <si>
    <t>mapps.meeting.meeting.querySequ</t>
    <phoneticPr fontId="1" type="noConversion"/>
  </si>
  <si>
    <t>查询签到次数</t>
    <phoneticPr fontId="1" type="noConversion"/>
  </si>
  <si>
    <t>size</t>
    <phoneticPr fontId="1" type="noConversion"/>
  </si>
  <si>
    <t>mapps.meeting.meeting.querySign</t>
    <phoneticPr fontId="1" type="noConversion"/>
  </si>
  <si>
    <t>查询签到列表</t>
    <phoneticPr fontId="1" type="noConversion"/>
  </si>
  <si>
    <t>total</t>
    <phoneticPr fontId="1" type="noConversion"/>
  </si>
  <si>
    <t>mapps.meeting.meeting.exportSignInfo</t>
    <phoneticPr fontId="1" type="noConversion"/>
  </si>
  <si>
    <t>导出签到列表</t>
    <phoneticPr fontId="1" type="noConversion"/>
  </si>
  <si>
    <t>1.1</t>
    <phoneticPr fontId="1" type="noConversion"/>
  </si>
  <si>
    <t>会议详情（在1.0基础上分离签到相关信息的处理）</t>
    <phoneticPr fontId="1" type="noConversion"/>
  </si>
  <si>
    <t>外部人员查看会议详情（在1.0基础上分离签到相关信息的处理）</t>
    <phoneticPr fontId="1" type="noConversion"/>
  </si>
  <si>
    <t>会议室预定列表查询</t>
    <phoneticPr fontId="1" type="noConversion"/>
  </si>
  <si>
    <t>根据条件获取会议室预定列表的数据</t>
    <phoneticPr fontId="1" type="noConversion"/>
  </si>
  <si>
    <t>mapps.meetingroom.room.query</t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</si>
  <si>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</si>
  <si>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</si>
  <si>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</si>
  <si>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</si>
  <si>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</si>
  <si>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</si>
  <si>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</si>
  <si>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</si>
  <si>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t>描述</t>
    <phoneticPr fontId="1" type="noConversion"/>
  </si>
  <si>
    <t>roomName</t>
    <phoneticPr fontId="1" type="noConversion"/>
  </si>
  <si>
    <t>会议室名称 模糊匹配</t>
    <phoneticPr fontId="1" type="noConversion"/>
  </si>
  <si>
    <t>address</t>
    <phoneticPr fontId="1" type="noConversion"/>
  </si>
  <si>
    <t>会议室地址 模糊匹配</t>
    <phoneticPr fontId="1" type="noConversion"/>
  </si>
  <si>
    <t>reservedDate</t>
    <phoneticPr fontId="1" type="noConversion"/>
  </si>
  <si>
    <t>2016-07-05</t>
    <phoneticPr fontId="1" type="noConversion"/>
  </si>
  <si>
    <t>预约日期 2016-07-05 一天内可用的会议室</t>
    <phoneticPr fontId="1" type="noConversion"/>
  </si>
  <si>
    <t>reservedStartTime</t>
    <phoneticPr fontId="1" type="noConversion"/>
  </si>
  <si>
    <t>预约开始时间 2016-07-05 00:00:00 时间段内可用会议室</t>
    <phoneticPr fontId="1" type="noConversion"/>
  </si>
  <si>
    <t>reservedEndTime</t>
    <phoneticPr fontId="1" type="noConversion"/>
  </si>
  <si>
    <t>2016-07-06</t>
    <phoneticPr fontId="1" type="noConversion"/>
  </si>
  <si>
    <t>预约结束时间 2016-07-06 23:59:00</t>
    <phoneticPr fontId="1" type="noConversion"/>
  </si>
  <si>
    <t>capacity</t>
    <phoneticPr fontId="1" type="noConversion"/>
  </si>
  <si>
    <t>容量 &gt;= x</t>
    <phoneticPr fontId="1" type="noConversion"/>
  </si>
  <si>
    <t>projector</t>
    <phoneticPr fontId="1" type="noConversion"/>
  </si>
  <si>
    <t>是否有投影 1 有 0 无</t>
    <phoneticPr fontId="1" type="noConversion"/>
  </si>
  <si>
    <t>display</t>
    <phoneticPr fontId="1" type="noConversion"/>
  </si>
  <si>
    <t>是否有显示器 1 有 0 无</t>
    <phoneticPr fontId="1" type="noConversion"/>
  </si>
  <si>
    <t>microphone</t>
    <phoneticPr fontId="1" type="noConversion"/>
  </si>
  <si>
    <t>是否有麦克风 1 有 0 无</t>
    <phoneticPr fontId="1" type="noConversion"/>
  </si>
  <si>
    <t>stereo</t>
    <phoneticPr fontId="1" type="noConversion"/>
  </si>
  <si>
    <t>是否有音响 1 有 0 无</t>
    <phoneticPr fontId="1" type="noConversion"/>
  </si>
  <si>
    <t>wifi</t>
    <phoneticPr fontId="1" type="noConversion"/>
  </si>
  <si>
    <t>是否有无线网 1 有 0 无</t>
    <phoneticPr fontId="1" type="noConversion"/>
  </si>
  <si>
    <t>order</t>
    <phoneticPr fontId="1" type="noConversion"/>
  </si>
  <si>
    <t>排序 1.会场容量由高到低 2.会场容量由低到高 3.面积由高到低 4.面积由低到高 5 web端排序标识</t>
    <phoneticPr fontId="1" type="noConversion"/>
  </si>
  <si>
    <t>sort</t>
    <phoneticPr fontId="1" type="noConversion"/>
  </si>
  <si>
    <t>roomName asc</t>
    <phoneticPr fontId="1" type="noConversion"/>
  </si>
  <si>
    <t>web端排序 字段+空格+规则(asc/desc)</t>
    <phoneticPr fontId="1" type="noConversion"/>
  </si>
  <si>
    <t>timestamp</t>
    <phoneticPr fontId="1" type="noConversion"/>
  </si>
  <si>
    <t>查询时间戳，第一次请求为0，翻页时为响应的时间戳</t>
    <phoneticPr fontId="1" type="noConversion"/>
  </si>
  <si>
    <t>offset</t>
    <phoneticPr fontId="1" type="noConversion"/>
  </si>
  <si>
    <t>起始页码，默认从1开始</t>
    <phoneticPr fontId="1" type="noConversion"/>
  </si>
  <si>
    <t>limit</t>
    <phoneticPr fontId="1" type="noConversion"/>
  </si>
  <si>
    <t>每页记录数 默认10条 最小是1条，最大是100条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</si>
  <si>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</si>
  <si>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</si>
  <si>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</si>
  <si>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room</t>
    <phoneticPr fontId="1" type="noConversion"/>
  </si>
  <si>
    <t>roomId</t>
    <phoneticPr fontId="1" type="noConversion"/>
  </si>
  <si>
    <t>会议室唯一标识</t>
    <phoneticPr fontId="1" type="noConversion"/>
  </si>
  <si>
    <t>会议室名称</t>
    <phoneticPr fontId="1" type="noConversion"/>
  </si>
  <si>
    <t>room</t>
  </si>
  <si>
    <t>会议室地址</t>
    <phoneticPr fontId="1" type="noConversion"/>
  </si>
  <si>
    <t>会场容量</t>
    <phoneticPr fontId="1" type="noConversion"/>
  </si>
  <si>
    <t>area</t>
    <phoneticPr fontId="1" type="noConversion"/>
  </si>
  <si>
    <t>会场面积</t>
    <phoneticPr fontId="1" type="noConversion"/>
  </si>
  <si>
    <t>layout</t>
    <phoneticPr fontId="1" type="noConversion"/>
  </si>
  <si>
    <t>会场图片</t>
    <phoneticPr fontId="1" type="noConversion"/>
  </si>
  <si>
    <r>
      <rPr>
        <sz val="9"/>
        <color theme="1"/>
        <rFont val="宋体"/>
        <family val="3"/>
        <charset val="134"/>
      </rPr>
      <t>投影，</t>
    </r>
    <r>
      <rPr>
        <sz val="9"/>
        <color theme="1"/>
        <rFont val="Consolas"/>
        <family val="3"/>
      </rPr>
      <t xml:space="preserve">1 </t>
    </r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0 </t>
    </r>
    <r>
      <rPr>
        <sz val="9"/>
        <color theme="1"/>
        <rFont val="宋体"/>
        <family val="3"/>
        <charset val="134"/>
      </rPr>
      <t>否</t>
    </r>
    <phoneticPr fontId="1" type="noConversion"/>
  </si>
  <si>
    <t>显示器，1 是 0 否</t>
    <phoneticPr fontId="1" type="noConversion"/>
  </si>
  <si>
    <t>麦克风，1 是 0 否</t>
    <phoneticPr fontId="1" type="noConversion"/>
  </si>
  <si>
    <t>音响，1 是 0 否</t>
    <phoneticPr fontId="1" type="noConversion"/>
  </si>
  <si>
    <t>无线网，1 是 0 否</t>
    <phoneticPr fontId="1" type="noConversion"/>
  </si>
  <si>
    <t>collection</t>
    <phoneticPr fontId="1" type="noConversion"/>
  </si>
  <si>
    <r>
      <rPr>
        <sz val="9"/>
        <color theme="1"/>
        <rFont val="宋体"/>
        <family val="3"/>
        <charset val="134"/>
      </rPr>
      <t>是否收藏，</t>
    </r>
    <r>
      <rPr>
        <sz val="9"/>
        <color theme="1"/>
        <rFont val="Consolas"/>
        <family val="3"/>
      </rPr>
      <t xml:space="preserve">1 </t>
    </r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0 </t>
    </r>
    <r>
      <rPr>
        <sz val="9"/>
        <color theme="1"/>
        <rFont val="宋体"/>
        <family val="3"/>
        <charset val="134"/>
      </rPr>
      <t>否</t>
    </r>
    <phoneticPr fontId="1" type="noConversion"/>
  </si>
  <si>
    <t>reservedFlag</t>
    <phoneticPr fontId="1" type="noConversion"/>
  </si>
  <si>
    <t>有处于准备中状态的会议室有效预订 1 有 0 无</t>
    <phoneticPr fontId="1" type="noConversion"/>
  </si>
  <si>
    <t>查询时间戳</t>
    <phoneticPr fontId="1" type="noConversion"/>
  </si>
  <si>
    <t>endflag</t>
    <phoneticPr fontId="1" type="noConversion"/>
  </si>
  <si>
    <t>结束标识，1 已无可查数据 0 可继续翻查</t>
    <phoneticPr fontId="1" type="noConversion"/>
  </si>
  <si>
    <t>total</t>
    <phoneticPr fontId="1" type="noConversion"/>
  </si>
  <si>
    <t>记录总数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</si>
  <si>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</si>
  <si>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</si>
  <si>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</si>
  <si>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数据处理失败</t>
    <phoneticPr fontId="1" type="noConversion"/>
  </si>
  <si>
    <r>
      <rPr>
        <sz val="9"/>
        <color theme="1"/>
        <rFont val="宋体"/>
        <family val="3"/>
        <charset val="134"/>
      </rPr>
      <t>日期格式解析异常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2017-06-05</t>
    </r>
    <phoneticPr fontId="1" type="noConversion"/>
  </si>
  <si>
    <r>
      <rPr>
        <sz val="9"/>
        <color theme="1"/>
        <rFont val="宋体"/>
        <family val="3"/>
        <charset val="134"/>
      </rPr>
      <t>时间格式解析异常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08:30</t>
    </r>
    <phoneticPr fontId="1" type="noConversion"/>
  </si>
  <si>
    <t>开始时间不可以大于结束时间</t>
    <phoneticPr fontId="1" type="noConversion"/>
  </si>
  <si>
    <t>会议室名称重复</t>
    <phoneticPr fontId="1" type="noConversion"/>
  </si>
  <si>
    <t>会议室处于预订中</t>
    <phoneticPr fontId="1" type="noConversion"/>
  </si>
  <si>
    <t>预约时间无效，请选择未来的时间</t>
    <phoneticPr fontId="1" type="noConversion"/>
  </si>
  <si>
    <t>该会议室已被预订</t>
    <phoneticPr fontId="1" type="noConversion"/>
  </si>
  <si>
    <t>该会议室已被收藏</t>
    <phoneticPr fontId="1" type="noConversion"/>
  </si>
  <si>
    <t>该会议室未被收藏</t>
    <phoneticPr fontId="1" type="noConversion"/>
  </si>
  <si>
    <t>会议室预约状态已变更</t>
    <phoneticPr fontId="1" type="noConversion"/>
  </si>
  <si>
    <t>会议室不存在</t>
    <phoneticPr fontId="1" type="noConversion"/>
  </si>
  <si>
    <t>时间格式解析异常 例:yyyy-mm-dd hh24:mi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</si>
  <si>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</si>
  <si>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会议室详情</t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</si>
  <si>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</si>
  <si>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t>method</t>
    <phoneticPr fontId="1" type="noConversion"/>
  </si>
  <si>
    <t>mapps.meetingroom.room.detail</t>
    <phoneticPr fontId="1" type="noConversion"/>
  </si>
  <si>
    <t>version</t>
    <phoneticPr fontId="1" type="noConversion"/>
  </si>
  <si>
    <t>1.0</t>
    <phoneticPr fontId="1" type="noConversion"/>
  </si>
  <si>
    <t>capacity</t>
  </si>
  <si>
    <t>area</t>
  </si>
  <si>
    <t>imagePath</t>
    <phoneticPr fontId="1" type="noConversion"/>
  </si>
  <si>
    <r>
      <rPr>
        <sz val="9"/>
        <color theme="1"/>
        <rFont val="宋体"/>
        <family val="3"/>
        <charset val="134"/>
      </rPr>
      <t>会场图片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访问地址</t>
    </r>
    <phoneticPr fontId="1" type="noConversion"/>
  </si>
  <si>
    <t>数据存储路径</t>
    <phoneticPr fontId="1" type="noConversion"/>
  </si>
  <si>
    <t>remarks</t>
    <phoneticPr fontId="1" type="noConversion"/>
  </si>
  <si>
    <t>会场描述详情</t>
    <phoneticPr fontId="1" type="noConversion"/>
  </si>
  <si>
    <t>projector</t>
  </si>
  <si>
    <t>microphone</t>
  </si>
  <si>
    <t>是否收藏，1 是 0 否</t>
    <phoneticPr fontId="1" type="noConversion"/>
  </si>
  <si>
    <t>reservedDates</t>
    <phoneticPr fontId="1" type="noConversion"/>
  </si>
  <si>
    <t>已预约时间节点</t>
    <phoneticPr fontId="1" type="noConversion"/>
  </si>
  <si>
    <r>
      <rPr>
        <sz val="9"/>
        <color theme="1"/>
        <rFont val="宋体"/>
        <family val="3"/>
        <charset val="134"/>
      </rPr>
      <t>已预约日期</t>
    </r>
    <r>
      <rPr>
        <sz val="9"/>
        <color theme="1"/>
        <rFont val="Consolas"/>
        <family val="3"/>
      </rPr>
      <t xml:space="preserve">  2016-07-05</t>
    </r>
    <phoneticPr fontId="1" type="noConversion"/>
  </si>
  <si>
    <t>2016-07-05</t>
  </si>
  <si>
    <t>reservedTimes</t>
    <phoneticPr fontId="1" type="noConversion"/>
  </si>
  <si>
    <t>已预约时段节点</t>
    <phoneticPr fontId="1" type="noConversion"/>
  </si>
  <si>
    <t>starttime</t>
    <phoneticPr fontId="1" type="noConversion"/>
  </si>
  <si>
    <r>
      <rPr>
        <sz val="9"/>
        <color theme="1"/>
        <rFont val="宋体"/>
        <family val="3"/>
        <charset val="134"/>
      </rPr>
      <t>已预约时段起始时间</t>
    </r>
    <r>
      <rPr>
        <sz val="9"/>
        <color theme="1"/>
        <rFont val="Consolas"/>
        <family val="3"/>
      </rPr>
      <t xml:space="preserve"> 08:30</t>
    </r>
    <phoneticPr fontId="1" type="noConversion"/>
  </si>
  <si>
    <t>endtime</t>
    <phoneticPr fontId="1" type="noConversion"/>
  </si>
  <si>
    <r>
      <rPr>
        <sz val="9"/>
        <color theme="1"/>
        <rFont val="宋体"/>
        <family val="3"/>
        <charset val="134"/>
      </rPr>
      <t>已预约时段结束时间</t>
    </r>
    <r>
      <rPr>
        <sz val="9"/>
        <color theme="1"/>
        <rFont val="Consolas"/>
        <family val="3"/>
      </rPr>
      <t xml:space="preserve"> 09:30</t>
    </r>
    <phoneticPr fontId="1" type="noConversion"/>
  </si>
  <si>
    <t>duration</t>
    <phoneticPr fontId="1" type="noConversion"/>
  </si>
  <si>
    <t>已预约时长（分钟） 60</t>
    <phoneticPr fontId="1" type="noConversion"/>
  </si>
  <si>
    <t>会议室新增</t>
    <phoneticPr fontId="1" type="noConversion"/>
  </si>
  <si>
    <t>mapps.meetingroom.room.add</t>
    <phoneticPr fontId="1" type="noConversion"/>
  </si>
  <si>
    <t>会议室名称，最长30个字</t>
    <phoneticPr fontId="1" type="noConversion"/>
  </si>
  <si>
    <t>会议室地址，最长100个字</t>
    <phoneticPr fontId="1" type="noConversion"/>
  </si>
  <si>
    <t>会场容量，最大1000000，最小 1</t>
    <phoneticPr fontId="1" type="noConversion"/>
  </si>
  <si>
    <t>会场面积，最大1000000，最小 1</t>
    <phoneticPr fontId="1" type="noConversion"/>
  </si>
  <si>
    <t>会场图片相对路径</t>
    <phoneticPr fontId="1" type="noConversion"/>
  </si>
  <si>
    <t>会场描述详情 备注 最长200个字</t>
    <phoneticPr fontId="1" type="noConversion"/>
  </si>
  <si>
    <t>投影，1 是 0 否</t>
    <phoneticPr fontId="1" type="noConversion"/>
  </si>
  <si>
    <t>显示器，1 是 0 否</t>
  </si>
  <si>
    <t>麦克风，1 是 0 否</t>
  </si>
  <si>
    <t>音响，1 是 0 否</t>
  </si>
  <si>
    <t>无线网，1 是 0 否</t>
  </si>
  <si>
    <t>会议室修改</t>
    <phoneticPr fontId="1" type="noConversion"/>
  </si>
  <si>
    <t>mapps.meetingroom.room.edit</t>
    <phoneticPr fontId="1" type="noConversion"/>
  </si>
  <si>
    <t>会议室唯一标识</t>
  </si>
  <si>
    <t>会场描述详情</t>
  </si>
  <si>
    <t>投影，1 是 0 否</t>
  </si>
  <si>
    <t>会议室删除</t>
    <phoneticPr fontId="1" type="noConversion"/>
  </si>
  <si>
    <t>mapps.meetingroom.room.delete</t>
    <phoneticPr fontId="1" type="noConversion"/>
  </si>
  <si>
    <t>会议室收藏与取消收藏</t>
    <phoneticPr fontId="1" type="noConversion"/>
  </si>
  <si>
    <t>mapps.meetingroom.room.favorite</t>
    <phoneticPr fontId="1" type="noConversion"/>
  </si>
  <si>
    <t>operationType</t>
    <phoneticPr fontId="1" type="noConversion"/>
  </si>
  <si>
    <t>操作类型 1 收藏 0 取消收藏</t>
    <phoneticPr fontId="1" type="noConversion"/>
  </si>
  <si>
    <t>接口名称</t>
    <phoneticPr fontId="1" type="noConversion"/>
  </si>
  <si>
    <t>已预约会议室查询</t>
    <phoneticPr fontId="1" type="noConversion"/>
  </si>
  <si>
    <t>个人已预约会议室查询</t>
    <phoneticPr fontId="1" type="noConversion"/>
  </si>
  <si>
    <t>mapps.meetingroom.reserved.query</t>
    <phoneticPr fontId="1" type="noConversion"/>
  </si>
  <si>
    <t>displayName</t>
    <phoneticPr fontId="1" type="noConversion"/>
  </si>
  <si>
    <t>预订人名字 模糊查询</t>
    <phoneticPr fontId="1" type="noConversion"/>
  </si>
  <si>
    <t>depName</t>
    <phoneticPr fontId="1" type="noConversion"/>
  </si>
  <si>
    <t>部门 模糊查询</t>
    <phoneticPr fontId="1" type="noConversion"/>
  </si>
  <si>
    <t>queryTerm</t>
    <phoneticPr fontId="1" type="noConversion"/>
  </si>
  <si>
    <t>会议室名称 会议室地址 会议名称 模糊查询</t>
    <phoneticPr fontId="1" type="noConversion"/>
  </si>
  <si>
    <t>reservedStartDate</t>
    <phoneticPr fontId="1" type="noConversion"/>
  </si>
  <si>
    <t>预定开始日期 2016-07-06</t>
    <phoneticPr fontId="1" type="noConversion"/>
  </si>
  <si>
    <t>reservedEndDate</t>
    <phoneticPr fontId="1" type="noConversion"/>
  </si>
  <si>
    <t>预定结束日期 2016-07-06</t>
    <phoneticPr fontId="1" type="noConversion"/>
  </si>
  <si>
    <t>status</t>
    <phoneticPr fontId="1" type="noConversion"/>
  </si>
  <si>
    <t>1,2,3</t>
    <phoneticPr fontId="1" type="noConversion"/>
  </si>
  <si>
    <t>会议室状态 1-准备中 2-使用中 3-已结束 4-已取消 0-已删除</t>
    <phoneticPr fontId="1" type="noConversion"/>
  </si>
  <si>
    <t>排序 预订时间 1.进行降序 2.升序排序 3 web端自定义排序</t>
    <phoneticPr fontId="1" type="noConversion"/>
  </si>
  <si>
    <t>reserved</t>
    <phoneticPr fontId="1" type="noConversion"/>
  </si>
  <si>
    <t>reserved</t>
  </si>
  <si>
    <t>reservedId</t>
    <phoneticPr fontId="1" type="noConversion"/>
  </si>
  <si>
    <t>会议唯一标识</t>
    <phoneticPr fontId="1" type="noConversion"/>
  </si>
  <si>
    <t>meetingName</t>
    <phoneticPr fontId="1" type="noConversion"/>
  </si>
  <si>
    <t>会议名称</t>
    <phoneticPr fontId="1" type="noConversion"/>
  </si>
  <si>
    <t>createTime</t>
    <phoneticPr fontId="1" type="noConversion"/>
  </si>
  <si>
    <t>预约创建时间</t>
    <phoneticPr fontId="1" type="noConversion"/>
  </si>
  <si>
    <r>
      <rPr>
        <sz val="9"/>
        <color theme="1"/>
        <rFont val="宋体"/>
        <family val="3"/>
        <charset val="134"/>
      </rPr>
      <t>预约日期</t>
    </r>
    <r>
      <rPr>
        <sz val="9"/>
        <color theme="1"/>
        <rFont val="Consolas"/>
        <family val="3"/>
      </rPr>
      <t xml:space="preserve">  2016-07-06</t>
    </r>
    <phoneticPr fontId="1" type="noConversion"/>
  </si>
  <si>
    <r>
      <rPr>
        <sz val="9"/>
        <color theme="1"/>
        <rFont val="宋体"/>
        <family val="3"/>
        <charset val="134"/>
      </rPr>
      <t>预约结束时间</t>
    </r>
    <r>
      <rPr>
        <sz val="9"/>
        <color theme="1"/>
        <rFont val="Consolas"/>
        <family val="3"/>
      </rPr>
      <t xml:space="preserve"> 08:00</t>
    </r>
    <phoneticPr fontId="1" type="noConversion"/>
  </si>
  <si>
    <r>
      <rPr>
        <sz val="9"/>
        <color theme="1"/>
        <rFont val="宋体"/>
        <family val="3"/>
        <charset val="134"/>
      </rPr>
      <t>预约结束时间</t>
    </r>
    <r>
      <rPr>
        <sz val="9"/>
        <color theme="1"/>
        <rFont val="Consolas"/>
        <family val="3"/>
      </rPr>
      <t xml:space="preserve"> 09:00</t>
    </r>
    <phoneticPr fontId="1" type="noConversion"/>
  </si>
  <si>
    <t>预约状态</t>
    <phoneticPr fontId="1" type="noConversion"/>
  </si>
  <si>
    <t>预订人名字</t>
    <phoneticPr fontId="1" type="noConversion"/>
  </si>
  <si>
    <t>所属部门</t>
    <phoneticPr fontId="1" type="noConversion"/>
  </si>
  <si>
    <t>timestamp</t>
  </si>
  <si>
    <t>会议室预约</t>
    <phoneticPr fontId="1" type="noConversion"/>
  </si>
  <si>
    <t>mapps.meetingroom.reserved.add</t>
    <phoneticPr fontId="1" type="noConversion"/>
  </si>
  <si>
    <t>会议室标识</t>
    <phoneticPr fontId="1" type="noConversion"/>
  </si>
  <si>
    <t>会议名称，最长20个字</t>
    <phoneticPr fontId="1" type="noConversion"/>
  </si>
  <si>
    <t>预约日期 2017-07-06</t>
    <phoneticPr fontId="1" type="noConversion"/>
  </si>
  <si>
    <t>预约开始时间 08:30</t>
    <phoneticPr fontId="1" type="noConversion"/>
  </si>
  <si>
    <t>预约结束时间 09:30</t>
    <phoneticPr fontId="1" type="noConversion"/>
  </si>
  <si>
    <r>
      <rPr>
        <sz val="9"/>
        <color theme="1"/>
        <rFont val="宋体"/>
        <family val="3"/>
        <charset val="134"/>
      </rPr>
      <t>预约</t>
    </r>
    <r>
      <rPr>
        <sz val="9"/>
        <color theme="1"/>
        <rFont val="Consolas"/>
        <family val="3"/>
      </rPr>
      <t>id</t>
    </r>
    <phoneticPr fontId="1" type="noConversion"/>
  </si>
  <si>
    <t>已预约会议室操作</t>
    <phoneticPr fontId="1" type="noConversion"/>
  </si>
  <si>
    <t>取消预约，结束预约，删除预约</t>
    <phoneticPr fontId="1" type="noConversion"/>
  </si>
  <si>
    <t>mapps.meetingroom.reserved.delete</t>
    <phoneticPr fontId="1" type="noConversion"/>
  </si>
  <si>
    <t>操作类型，1：准备中取消会议，2：使用中结束会议，3：已结束/已取消删除会议 ， 4-审批通过由审批中带准备中 5-审批拒绝由审批中到审批拒绝</t>
    <phoneticPr fontId="1" type="noConversion"/>
  </si>
  <si>
    <t>此预约不存在</t>
    <phoneticPr fontId="1" type="noConversion"/>
  </si>
  <si>
    <t>预约详情接口</t>
    <phoneticPr fontId="1" type="noConversion"/>
  </si>
  <si>
    <t>mapps.meetingroom.reserved.detail</t>
    <phoneticPr fontId="1" type="noConversion"/>
  </si>
  <si>
    <t>统计分析</t>
    <phoneticPr fontId="1" type="noConversion"/>
  </si>
  <si>
    <t>会议室统计：预订次数、预订总时长、每天预订时长、每次预订时长。</t>
    <phoneticPr fontId="1" type="noConversion"/>
  </si>
  <si>
    <t>mapps.meetingroom.stat.query</t>
    <phoneticPr fontId="1" type="noConversion"/>
  </si>
  <si>
    <t>statBeginTime</t>
    <phoneticPr fontId="1" type="noConversion"/>
  </si>
  <si>
    <t>2016-07-18</t>
    <phoneticPr fontId="1" type="noConversion"/>
  </si>
  <si>
    <t>查询开始日期</t>
    <phoneticPr fontId="1" type="noConversion"/>
  </si>
  <si>
    <t>statEndTime</t>
    <phoneticPr fontId="1" type="noConversion"/>
  </si>
  <si>
    <t>2016-07-20</t>
    <phoneticPr fontId="1" type="noConversion"/>
  </si>
  <si>
    <t>查询结束日期</t>
    <phoneticPr fontId="1" type="noConversion"/>
  </si>
  <si>
    <t>pageFlag</t>
    <phoneticPr fontId="1" type="noConversion"/>
  </si>
  <si>
    <t>1</t>
    <phoneticPr fontId="1" type="noConversion"/>
  </si>
  <si>
    <t xml:space="preserve">分页标识 1 分页 2 不分页 </t>
    <phoneticPr fontId="1" type="noConversion"/>
  </si>
  <si>
    <t>起始页码</t>
    <phoneticPr fontId="1" type="noConversion"/>
  </si>
  <si>
    <t>分页条数</t>
    <phoneticPr fontId="1" type="noConversion"/>
  </si>
  <si>
    <t>statList</t>
    <phoneticPr fontId="1" type="noConversion"/>
  </si>
  <si>
    <t>reservedNum</t>
    <phoneticPr fontId="1" type="noConversion"/>
  </si>
  <si>
    <t>series</t>
    <phoneticPr fontId="1" type="noConversion"/>
  </si>
  <si>
    <t>预约次数</t>
    <phoneticPr fontId="1" type="noConversion"/>
  </si>
  <si>
    <t>durationSum</t>
    <phoneticPr fontId="1" type="noConversion"/>
  </si>
  <si>
    <t>预约总时长</t>
    <phoneticPr fontId="1" type="noConversion"/>
  </si>
  <si>
    <t>durationAvgDay</t>
    <phoneticPr fontId="1" type="noConversion"/>
  </si>
  <si>
    <t>每天预约平均时长</t>
    <phoneticPr fontId="1" type="noConversion"/>
  </si>
  <si>
    <t>durationAvgNum</t>
    <phoneticPr fontId="1" type="noConversion"/>
  </si>
  <si>
    <t>每次预约平均时长</t>
    <phoneticPr fontId="1" type="noConversion"/>
  </si>
  <si>
    <t>图片上传</t>
    <phoneticPr fontId="1" type="noConversion"/>
  </si>
  <si>
    <t>图片上传功能</t>
    <phoneticPr fontId="1" type="noConversion"/>
  </si>
  <si>
    <t>mapps.fileservice.file.upload</t>
    <phoneticPr fontId="1" type="noConversion"/>
  </si>
  <si>
    <t>file</t>
    <phoneticPr fontId="1" type="noConversion"/>
  </si>
  <si>
    <t>文件类型</t>
    <phoneticPr fontId="1" type="noConversion"/>
  </si>
  <si>
    <t>path</t>
    <phoneticPr fontId="1" type="noConversion"/>
  </si>
  <si>
    <t>入库相对路径</t>
    <phoneticPr fontId="1" type="noConversion"/>
  </si>
  <si>
    <t>url</t>
    <phoneticPr fontId="1" type="noConversion"/>
  </si>
  <si>
    <t>图片访问路径</t>
    <phoneticPr fontId="1" type="noConversion"/>
  </si>
  <si>
    <t>请选择上传的文件</t>
    <phoneticPr fontId="1" type="noConversion"/>
  </si>
  <si>
    <t>上传的文件大小超过限制</t>
    <phoneticPr fontId="1" type="noConversion"/>
  </si>
  <si>
    <t>不支持的文件格式</t>
    <phoneticPr fontId="1" type="noConversion"/>
  </si>
  <si>
    <t>图片上传失败</t>
    <phoneticPr fontId="1" type="noConversion"/>
  </si>
  <si>
    <t>权限管理获取</t>
    <phoneticPr fontId="1" type="noConversion"/>
  </si>
  <si>
    <t>mapps.meetingroom.privilege.query</t>
    <phoneticPr fontId="1" type="noConversion"/>
  </si>
  <si>
    <t>privileges</t>
    <phoneticPr fontId="1" type="noConversion"/>
  </si>
  <si>
    <t>id</t>
    <phoneticPr fontId="1" type="noConversion"/>
  </si>
  <si>
    <t>权限唯一标示</t>
    <phoneticPr fontId="1" type="noConversion"/>
  </si>
  <si>
    <t>ecid</t>
    <phoneticPr fontId="1" type="noConversion"/>
  </si>
  <si>
    <t>privileges</t>
  </si>
  <si>
    <t>企业ecid</t>
    <phoneticPr fontId="1" type="noConversion"/>
  </si>
  <si>
    <t>roomId</t>
  </si>
  <si>
    <t>type</t>
    <phoneticPr fontId="1" type="noConversion"/>
  </si>
  <si>
    <t>类型 user：用户 dept：部门</t>
    <phoneticPr fontId="1" type="noConversion"/>
  </si>
  <si>
    <t>entityId</t>
    <phoneticPr fontId="1" type="noConversion"/>
  </si>
  <si>
    <t>用户/部门唯一标示</t>
    <phoneticPr fontId="1" type="noConversion"/>
  </si>
  <si>
    <t>entityName</t>
    <phoneticPr fontId="1" type="noConversion"/>
  </si>
  <si>
    <t>用户/部门名称</t>
    <phoneticPr fontId="1" type="noConversion"/>
  </si>
  <si>
    <t>authrTime</t>
    <phoneticPr fontId="1" type="noConversion"/>
  </si>
  <si>
    <t>创建时间</t>
    <phoneticPr fontId="1" type="noConversion"/>
  </si>
  <si>
    <t>权限保存</t>
    <phoneticPr fontId="1" type="noConversion"/>
  </si>
  <si>
    <t>mapps.meetingroom.privilege.add</t>
    <phoneticPr fontId="1" type="noConversion"/>
  </si>
  <si>
    <t>jsonData</t>
    <phoneticPr fontId="1" type="noConversion"/>
  </si>
  <si>
    <r>
      <t>{"list":[{"type":"dept","entityId":"47f9b708-ab98-4fb3-a643-217db2074c73","entityName":"</t>
    </r>
    <r>
      <rPr>
        <sz val="9"/>
        <color theme="1"/>
        <rFont val="宋体"/>
        <family val="3"/>
        <charset val="134"/>
      </rPr>
      <t>人力资源部</t>
    </r>
    <r>
      <rPr>
        <sz val="9"/>
        <color theme="1"/>
        <rFont val="Consolas"/>
        <family val="3"/>
      </rPr>
      <t>","priv":"user"},{"type":"dept","entityId":"3e12ef76-9235-48c5-bff8-27fbd56111cb","entityName":"</t>
    </r>
    <r>
      <rPr>
        <sz val="9"/>
        <color theme="1"/>
        <rFont val="宋体"/>
        <family val="3"/>
        <charset val="134"/>
      </rPr>
      <t>项目管理部</t>
    </r>
    <r>
      <rPr>
        <sz val="9"/>
        <color theme="1"/>
        <rFont val="Consolas"/>
        <family val="3"/>
      </rPr>
      <t>","priv":"user"}]}</t>
    </r>
    <phoneticPr fontId="1" type="noConversion"/>
  </si>
  <si>
    <t>格式化后的权限数据</t>
    <phoneticPr fontId="1" type="noConversion"/>
  </si>
  <si>
    <t>部门获取接口</t>
    <phoneticPr fontId="1" type="noConversion"/>
  </si>
  <si>
    <t>depList</t>
    <phoneticPr fontId="1" type="noConversion"/>
  </si>
  <si>
    <t>depUuid</t>
    <phoneticPr fontId="1" type="noConversion"/>
  </si>
  <si>
    <t>depList</t>
  </si>
  <si>
    <t>parentId</t>
    <phoneticPr fontId="1" type="noConversion"/>
  </si>
  <si>
    <t>depOrder</t>
  </si>
  <si>
    <t>用户获取接口</t>
    <phoneticPr fontId="1" type="noConversion"/>
  </si>
  <si>
    <t>userName</t>
    <phoneticPr fontId="1" type="noConversion"/>
  </si>
  <si>
    <t>用户名模糊查询</t>
    <phoneticPr fontId="1" type="noConversion"/>
  </si>
  <si>
    <t>用户记录</t>
    <phoneticPr fontId="1" type="noConversion"/>
  </si>
  <si>
    <t>用户记录获取</t>
    <phoneticPr fontId="1" type="noConversion"/>
  </si>
  <si>
    <t>mapps.meetingroom.oplog.query</t>
    <phoneticPr fontId="1" type="noConversion"/>
  </si>
  <si>
    <t>模糊查询用户名</t>
    <phoneticPr fontId="1" type="noConversion"/>
  </si>
  <si>
    <t>模糊查询部门名</t>
    <phoneticPr fontId="1" type="noConversion"/>
  </si>
  <si>
    <t>opLogList</t>
    <phoneticPr fontId="1" type="noConversion"/>
  </si>
  <si>
    <t>userId</t>
    <phoneticPr fontId="1" type="noConversion"/>
  </si>
  <si>
    <t>opLogList</t>
  </si>
  <si>
    <t>预订人id</t>
    <phoneticPr fontId="1" type="noConversion"/>
  </si>
  <si>
    <t>预订人</t>
    <phoneticPr fontId="1" type="noConversion"/>
  </si>
  <si>
    <t>op</t>
    <phoneticPr fontId="1" type="noConversion"/>
  </si>
  <si>
    <t>操作类型</t>
    <phoneticPr fontId="1" type="noConversion"/>
  </si>
  <si>
    <t>opTime</t>
    <phoneticPr fontId="1" type="noConversion"/>
  </si>
  <si>
    <t>操作时间</t>
    <phoneticPr fontId="1" type="noConversion"/>
  </si>
  <si>
    <t>reservedTime</t>
    <phoneticPr fontId="1" type="noConversion"/>
  </si>
  <si>
    <t>预订时间</t>
    <phoneticPr fontId="1" type="noConversion"/>
  </si>
  <si>
    <t>result</t>
    <phoneticPr fontId="1" type="noConversion"/>
  </si>
  <si>
    <t>操作结果</t>
    <phoneticPr fontId="1" type="noConversion"/>
  </si>
  <si>
    <t>统计分析导出</t>
    <phoneticPr fontId="1" type="noConversion"/>
  </si>
  <si>
    <t>mapps.meetingroom.stat.export</t>
    <phoneticPr fontId="1" type="noConversion"/>
  </si>
  <si>
    <t>2</t>
    <phoneticPr fontId="1" type="noConversion"/>
  </si>
  <si>
    <t>用户记录导出</t>
    <phoneticPr fontId="1" type="noConversion"/>
  </si>
  <si>
    <t>mapps.meetingroom.oplog.export</t>
    <phoneticPr fontId="1" type="noConversion"/>
  </si>
  <si>
    <t>审批服务权限管理获取</t>
    <phoneticPr fontId="1" type="noConversion"/>
  </si>
  <si>
    <t>mapps.meetingroom.privilege.queryadmin</t>
    <phoneticPr fontId="1" type="noConversion"/>
  </si>
  <si>
    <t>adminList</t>
    <phoneticPr fontId="1" type="noConversion"/>
  </si>
  <si>
    <t>adminList</t>
  </si>
  <si>
    <t>serviceList</t>
  </si>
  <si>
    <t>审批服务权限保存</t>
    <phoneticPr fontId="1" type="noConversion"/>
  </si>
  <si>
    <t>mapps.meetingroom.privilege.addadmin</t>
    <phoneticPr fontId="1" type="noConversion"/>
  </si>
  <si>
    <r>
      <t>{"adminList":[{"type":"dept","entityId":"47f9b708-ab98-4fb3-a643-217db2074c73","entityName":"</t>
    </r>
    <r>
      <rPr>
        <sz val="9"/>
        <color theme="1"/>
        <rFont val="宋体"/>
        <family val="3"/>
        <charset val="134"/>
      </rPr>
      <t>人力资源部</t>
    </r>
    <r>
      <rPr>
        <sz val="9"/>
        <color theme="1"/>
        <rFont val="Consolas"/>
        <family val="3"/>
      </rPr>
      <t>","priv":"user"},{"type":"dept","entityId":"3e12ef76-9235-48c5-bff8-27fbd56111cb","entityName":"</t>
    </r>
    <r>
      <rPr>
        <sz val="9"/>
        <color theme="1"/>
        <rFont val="宋体"/>
        <family val="3"/>
        <charset val="134"/>
      </rPr>
      <t>项目管理部</t>
    </r>
    <r>
      <rPr>
        <sz val="9"/>
        <color theme="1"/>
        <rFont val="Consolas"/>
        <family val="3"/>
      </rPr>
      <t>","priv":"user"}],"serviceList":[]}</t>
    </r>
    <phoneticPr fontId="1" type="noConversion"/>
  </si>
  <si>
    <t>根据日期查询各会议室准备中预约信息</t>
    <phoneticPr fontId="1" type="noConversion"/>
  </si>
  <si>
    <t>mapps.meetingroom.reserved.servicedetail</t>
    <phoneticPr fontId="1" type="noConversion"/>
  </si>
  <si>
    <t>roomList</t>
    <phoneticPr fontId="1" type="noConversion"/>
  </si>
  <si>
    <t>roomList</t>
  </si>
  <si>
    <t>reservedDetailList</t>
    <phoneticPr fontId="1" type="noConversion"/>
  </si>
  <si>
    <t>reservedUserId</t>
    <phoneticPr fontId="1" type="noConversion"/>
  </si>
  <si>
    <t>reservedUserName</t>
    <phoneticPr fontId="1" type="noConversion"/>
  </si>
  <si>
    <t>reservedRemark</t>
    <phoneticPr fontId="1" type="noConversion"/>
  </si>
  <si>
    <t>phoneNum</t>
    <phoneticPr fontId="1" type="noConversion"/>
  </si>
  <si>
    <t>isApprove</t>
    <phoneticPr fontId="1" type="noConversion"/>
  </si>
  <si>
    <t>approveResult</t>
    <phoneticPr fontId="1" type="noConversion"/>
  </si>
  <si>
    <t>deptName</t>
    <phoneticPr fontId="1" type="noConversion"/>
  </si>
  <si>
    <t xml:space="preserve">预约详情接口 </t>
    <phoneticPr fontId="1" type="noConversion"/>
  </si>
  <si>
    <t>手机端会议室详情下方的预约列表</t>
    <phoneticPr fontId="1" type="noConversion"/>
  </si>
  <si>
    <t>2.0</t>
    <phoneticPr fontId="1" type="noConversion"/>
  </si>
  <si>
    <t>预约详情</t>
    <phoneticPr fontId="1" type="noConversion"/>
  </si>
  <si>
    <t>手机端推送事件跳转到的详情页面</t>
    <phoneticPr fontId="1" type="noConversion"/>
  </si>
  <si>
    <t>mapps.meetingroom.reserved.detailone</t>
    <phoneticPr fontId="1" type="noConversion"/>
  </si>
  <si>
    <t>预约备注</t>
    <phoneticPr fontId="1" type="noConversion"/>
  </si>
  <si>
    <t>获取审批列表信息</t>
    <phoneticPr fontId="1" type="noConversion"/>
  </si>
  <si>
    <t>mapps.meetingroom.reserved.queryapprove</t>
    <phoneticPr fontId="1" type="noConversion"/>
  </si>
  <si>
    <t>会议室状态 0-待审批 1-已审批</t>
    <phoneticPr fontId="1" type="noConversion"/>
  </si>
  <si>
    <t>时间戳</t>
    <phoneticPr fontId="1" type="noConversion"/>
  </si>
  <si>
    <t>分页页数最小为1</t>
    <phoneticPr fontId="1" type="noConversion"/>
  </si>
  <si>
    <t>每页记录数最大为100</t>
    <phoneticPr fontId="1" type="noConversion"/>
  </si>
  <si>
    <t>会议预约审批</t>
    <phoneticPr fontId="1" type="noConversion"/>
  </si>
  <si>
    <t>mapps.meetingroom.reserved.updateapprove</t>
    <phoneticPr fontId="1" type="noConversion"/>
  </si>
  <si>
    <t>approved</t>
  </si>
  <si>
    <t>0 不同意 1 同意</t>
    <phoneticPr fontId="1" type="noConversion"/>
  </si>
  <si>
    <t>reservedId</t>
  </si>
  <si>
    <t>操作类型，1：准备中取消会议，2：使用中结束会议，3：已结束/已取消删除会议</t>
  </si>
  <si>
    <t>会议室预定列表查询-web</t>
    <phoneticPr fontId="1" type="noConversion"/>
  </si>
  <si>
    <t>根据条件获取会议室预定列表的数据</t>
    <phoneticPr fontId="1" type="noConversion"/>
  </si>
  <si>
    <t>mapps.meetingroom.room.queryweb</t>
    <phoneticPr fontId="1" type="noConversion"/>
  </si>
  <si>
    <t>needApprove</t>
    <phoneticPr fontId="1" type="noConversion"/>
  </si>
  <si>
    <t>0 不需要 1 需要 审批</t>
    <phoneticPr fontId="1" type="noConversion"/>
  </si>
  <si>
    <t>用户名</t>
    <phoneticPr fontId="1" type="noConversion"/>
  </si>
  <si>
    <t>userPhone</t>
    <phoneticPr fontId="1" type="noConversion"/>
  </si>
  <si>
    <t>电话</t>
    <phoneticPr fontId="1" type="noConversion"/>
  </si>
  <si>
    <t>selectDate</t>
    <phoneticPr fontId="1" type="noConversion"/>
  </si>
  <si>
    <t>loginUserFlag</t>
    <phoneticPr fontId="1" type="noConversion"/>
  </si>
  <si>
    <t>1 需求获取登录人信息</t>
    <phoneticPr fontId="1" type="noConversion"/>
  </si>
  <si>
    <t>1</t>
    <phoneticPr fontId="1" type="noConversion"/>
  </si>
  <si>
    <t>beginTimeStr</t>
    <phoneticPr fontId="1" type="noConversion"/>
  </si>
  <si>
    <t>endTimeStr</t>
    <phoneticPr fontId="1" type="noConversion"/>
  </si>
  <si>
    <t>user</t>
  </si>
  <si>
    <t>user</t>
    <phoneticPr fontId="1" type="noConversion"/>
  </si>
  <si>
    <t>adminFlag</t>
    <phoneticPr fontId="1" type="noConversion"/>
  </si>
  <si>
    <t>管理员标识 1 是 0 否</t>
    <phoneticPr fontId="1" type="noConversion"/>
  </si>
  <si>
    <t>mapps.mr.thirdpart.mobileark.getusers</t>
    <phoneticPr fontId="1" type="noConversion"/>
  </si>
  <si>
    <t>mapps.mr.thirdpart.mobileark.getdepartments</t>
    <phoneticPr fontId="1" type="noConversion"/>
  </si>
  <si>
    <t>mapps.meeting.check.capacity</t>
    <phoneticPr fontId="1" type="noConversion"/>
  </si>
  <si>
    <t>会议室容量校验</t>
    <phoneticPr fontId="1" type="noConversion"/>
  </si>
  <si>
    <t>会议室容量校验</t>
    <phoneticPr fontId="1" type="noConversion"/>
  </si>
  <si>
    <t>code</t>
    <phoneticPr fontId="1" type="noConversion"/>
  </si>
  <si>
    <t>message</t>
    <phoneticPr fontId="1" type="noConversion"/>
  </si>
  <si>
    <r>
      <rPr>
        <sz val="9"/>
        <color theme="1"/>
        <rFont val="宋体"/>
        <family val="3"/>
        <charset val="134"/>
      </rPr>
      <t>已选参会人员</t>
    </r>
    <r>
      <rPr>
        <sz val="9"/>
        <color theme="1"/>
        <rFont val="Consolas"/>
        <family val="3"/>
      </rPr>
      <t>" + inMap.size() + "</t>
    </r>
    <r>
      <rPr>
        <sz val="9"/>
        <color theme="1"/>
        <rFont val="宋体"/>
        <family val="3"/>
        <charset val="134"/>
      </rPr>
      <t>人大于会议室容量</t>
    </r>
    <r>
      <rPr>
        <sz val="9"/>
        <color theme="1"/>
        <rFont val="Consolas"/>
        <family val="3"/>
      </rPr>
      <t>" + mr.getCapacity() + "</t>
    </r>
    <r>
      <rPr>
        <sz val="9"/>
        <color theme="1"/>
        <rFont val="宋体"/>
        <family val="3"/>
        <charset val="134"/>
      </rPr>
      <t>人，继续发布会议？</t>
    </r>
    <phoneticPr fontId="1" type="noConversion"/>
  </si>
  <si>
    <t>mapps.meeting.meeting.querysignstatus</t>
    <phoneticPr fontId="1" type="noConversion"/>
  </si>
  <si>
    <t>签到情况查询</t>
    <phoneticPr fontId="1" type="noConversion"/>
  </si>
  <si>
    <t>totalnum</t>
    <phoneticPr fontId="1" type="noConversion"/>
  </si>
  <si>
    <t>signnum</t>
    <phoneticPr fontId="1" type="noConversion"/>
  </si>
  <si>
    <t>总数</t>
    <phoneticPr fontId="1" type="noConversion"/>
  </si>
  <si>
    <t>签到数</t>
    <phoneticPr fontId="1" type="noConversion"/>
  </si>
  <si>
    <t>个人签到情况查询</t>
    <phoneticPr fontId="1" type="noConversion"/>
  </si>
  <si>
    <t>sequId</t>
    <phoneticPr fontId="1" type="noConversion"/>
  </si>
  <si>
    <t>签到次数</t>
    <phoneticPr fontId="1" type="noConversion"/>
  </si>
  <si>
    <t>mapps.meeting.meeting.over</t>
    <phoneticPr fontId="1" type="noConversion"/>
  </si>
  <si>
    <t>结束会议</t>
    <phoneticPr fontId="1" type="noConversion"/>
  </si>
  <si>
    <t>mapps.meeting.meeting.detailforservice</t>
    <phoneticPr fontId="1" type="noConversion"/>
  </si>
  <si>
    <t>服务人员会议详情</t>
    <phoneticPr fontId="1" type="noConversion"/>
  </si>
  <si>
    <t>服务人员会议详情</t>
    <phoneticPr fontId="1" type="noConversion"/>
  </si>
  <si>
    <t>mapps.meeting.reserved.lock</t>
    <phoneticPr fontId="1" type="noConversion"/>
  </si>
  <si>
    <t>会议室预约时间校验</t>
    <phoneticPr fontId="1" type="noConversion"/>
  </si>
  <si>
    <t>会议室预约占用</t>
    <phoneticPr fontId="1" type="noConversion"/>
  </si>
  <si>
    <t>roomId</t>
    <phoneticPr fontId="1" type="noConversion"/>
  </si>
  <si>
    <t>timeStart</t>
    <phoneticPr fontId="1" type="noConversion"/>
  </si>
  <si>
    <t>timeEnd</t>
    <phoneticPr fontId="1" type="noConversion"/>
  </si>
  <si>
    <t>2017-06-13 10:10</t>
    <phoneticPr fontId="1" type="noConversion"/>
  </si>
  <si>
    <t>2017-06-13 11:10</t>
    <phoneticPr fontId="1" type="noConversion"/>
  </si>
  <si>
    <t>lockId</t>
  </si>
  <si>
    <t>lockId</t>
    <phoneticPr fontId="1" type="noConversion"/>
  </si>
  <si>
    <t>占用id</t>
    <phoneticPr fontId="1" type="noConversion"/>
  </si>
  <si>
    <t>2.0</t>
    <phoneticPr fontId="1" type="noConversion"/>
  </si>
  <si>
    <t>预约id</t>
    <phoneticPr fontId="1" type="noConversion"/>
  </si>
  <si>
    <t>时间段占用id</t>
    <phoneticPr fontId="1" type="noConversion"/>
  </si>
  <si>
    <t>会议室id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</si>
</sst>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2"/>
      <charset val="134"/>
    </font>
    <font>
      <sz val="10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2"/>
      <color theme="1"/>
      <name val="微软雅黑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mbria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9"/>
      <color rgb="FFC00000"/>
      <name val="宋体"/>
      <family val="2"/>
      <charset val="134"/>
    </font>
    <font>
      <b/>
      <sz val="9"/>
      <color rgb="FFC00000"/>
      <name val="宋体"/>
      <family val="3"/>
      <charset val="134"/>
    </font>
    <font>
      <b/>
      <sz val="9"/>
      <color rgb="FFC00000"/>
      <name val="Consolas"/>
      <family val="3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4" xfId="0" applyFont="1" applyBorder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8" xfId="0" applyFont="1" applyFill="1" applyBorder="1" applyAlignment="1">
      <alignment horizontal="justify" vertical="top" wrapText="1"/>
    </xf>
    <xf numFmtId="0" fontId="15" fillId="4" borderId="8" xfId="0" applyFont="1" applyFill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4" borderId="10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center" indent="2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0" xfId="0" applyFont="1" applyAlignment="1">
      <alignment horizontal="left" vertical="center" indent="2"/>
    </xf>
    <xf numFmtId="0" fontId="21" fillId="0" borderId="0" xfId="0" applyFont="1">
      <alignment vertical="center"/>
    </xf>
    <xf numFmtId="0" fontId="4" fillId="4" borderId="7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22" fillId="0" borderId="0" xfId="0" applyFont="1" applyAlignment="1">
      <alignment horizontal="left" vertical="center" indent="2"/>
    </xf>
    <xf numFmtId="0" fontId="23" fillId="0" borderId="0" xfId="0" applyFont="1">
      <alignment vertical="center"/>
    </xf>
    <xf numFmtId="0" fontId="3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>
      <alignment vertical="center"/>
    </xf>
    <xf numFmtId="0" fontId="26" fillId="0" borderId="4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0" xfId="1" applyAlignment="1" applyProtection="1">
      <alignment vertical="center"/>
    </xf>
    <xf numFmtId="49" fontId="7" fillId="0" borderId="1" xfId="0" applyNumberFormat="1" applyFont="1" applyBorder="1">
      <alignment vertical="center"/>
    </xf>
    <xf numFmtId="0" fontId="2" fillId="5" borderId="1" xfId="0" applyFont="1" applyFill="1" applyBorder="1">
      <alignment vertical="center"/>
    </xf>
    <xf numFmtId="0" fontId="7" fillId="5" borderId="1" xfId="0" quotePrefix="1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2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7" fillId="5" borderId="1" xfId="0" applyFont="1" applyFill="1" applyBorder="1">
      <alignment vertical="center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5" fillId="0" borderId="11" xfId="0" applyFont="1" applyBorder="1" applyAlignment="1">
      <alignment horizontal="justify" vertical="top" wrapText="1"/>
    </xf>
    <xf numFmtId="0" fontId="15" fillId="0" borderId="7" xfId="0" applyFont="1" applyBorder="1" applyAlignment="1">
      <alignment horizontal="justify" vertical="top" wrapText="1"/>
    </xf>
    <xf numFmtId="0" fontId="10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4" fillId="4" borderId="11" xfId="0" applyFont="1" applyFill="1" applyBorder="1" applyAlignment="1">
      <alignment horizontal="justify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11" xfId="0" applyFont="1" applyFill="1" applyBorder="1" applyAlignment="1">
      <alignment horizontal="justify" vertical="top" wrapText="1"/>
    </xf>
    <xf numFmtId="0" fontId="12" fillId="4" borderId="9" xfId="0" applyFont="1" applyFill="1" applyBorder="1" applyAlignment="1">
      <alignment horizontal="justify" vertical="top" wrapText="1"/>
    </xf>
    <xf numFmtId="0" fontId="12" fillId="4" borderId="7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5" fillId="4" borderId="9" xfId="0" applyFont="1" applyFill="1" applyBorder="1" applyAlignment="1">
      <alignment horizontal="justify" vertical="top" wrapText="1"/>
    </xf>
    <xf numFmtId="0" fontId="15" fillId="4" borderId="7" xfId="0" applyFont="1" applyFill="1" applyBorder="1" applyAlignment="1">
      <alignment horizontal="justify" vertical="top" wrapText="1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49" fontId="28" fillId="0" borderId="4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7" fillId="0" borderId="16" xfId="0" applyNumberFormat="1" applyFont="1" applyBorder="1" applyAlignment="1">
      <alignment horizontal="left" vertical="center"/>
    </xf>
    <xf numFmtId="49" fontId="27" fillId="0" borderId="17" xfId="0" applyNumberFormat="1" applyFont="1" applyBorder="1" applyAlignment="1">
      <alignment horizontal="left" vertical="center"/>
    </xf>
    <xf numFmtId="49" fontId="27" fillId="0" borderId="18" xfId="0" applyNumberFormat="1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509;&#21475;&#35774;&#35745;&#25991;&#26723;v0.5@2016070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1"/>
  <sheetViews>
    <sheetView topLeftCell="A31" workbookViewId="0">
      <selection activeCell="A7" sqref="A7:A9"/>
    </sheetView>
  </sheetViews>
  <sheetFormatPr defaultRowHeight="13.5" x14ac:dyDescent="0.1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spans="1:6" ht="30.75" customHeight="1" x14ac:dyDescent="0.15">
      <c r="A1" s="61" t="s">
        <v>29</v>
      </c>
      <c r="B1" s="61"/>
      <c r="C1" s="61"/>
      <c r="D1" s="61"/>
      <c r="E1" s="61"/>
      <c r="F1" s="61"/>
    </row>
    <row r="2" spans="1:6" ht="26.25" customHeight="1" thickBot="1" x14ac:dyDescent="0.2">
      <c r="A2" s="68" t="s">
        <v>122</v>
      </c>
      <c r="B2" s="68"/>
      <c r="C2" s="68"/>
      <c r="D2" s="68"/>
      <c r="E2" s="68"/>
      <c r="F2" s="68"/>
    </row>
    <row r="3" spans="1:6" ht="18.75" thickBot="1" x14ac:dyDescent="0.2">
      <c r="A3" s="7" t="s">
        <v>1</v>
      </c>
      <c r="B3" s="8" t="s">
        <v>2</v>
      </c>
      <c r="C3" s="8" t="s">
        <v>30</v>
      </c>
      <c r="D3" s="8" t="s">
        <v>7</v>
      </c>
      <c r="E3" s="8" t="s">
        <v>8</v>
      </c>
      <c r="F3" s="8" t="s">
        <v>21</v>
      </c>
    </row>
    <row r="4" spans="1:6" ht="15.75" thickTop="1" thickBot="1" x14ac:dyDescent="0.2">
      <c r="A4" s="9" t="s">
        <v>5</v>
      </c>
      <c r="B4" s="10" t="s">
        <v>31</v>
      </c>
      <c r="C4" s="11" t="s">
        <v>25</v>
      </c>
      <c r="D4" s="10"/>
      <c r="E4" s="10"/>
      <c r="F4" s="10" t="s">
        <v>32</v>
      </c>
    </row>
    <row r="5" spans="1:6" ht="27" x14ac:dyDescent="0.15">
      <c r="A5" s="62" t="s">
        <v>33</v>
      </c>
      <c r="B5" s="64" t="s">
        <v>31</v>
      </c>
      <c r="C5" s="66" t="s">
        <v>26</v>
      </c>
      <c r="D5" s="64"/>
      <c r="E5" s="64"/>
      <c r="F5" s="13" t="s">
        <v>34</v>
      </c>
    </row>
    <row r="6" spans="1:6" ht="29.25" thickBot="1" x14ac:dyDescent="0.2">
      <c r="A6" s="63"/>
      <c r="B6" s="65"/>
      <c r="C6" s="67"/>
      <c r="D6" s="65"/>
      <c r="E6" s="65"/>
      <c r="F6" s="14" t="s">
        <v>35</v>
      </c>
    </row>
    <row r="7" spans="1:6" ht="28.5" x14ac:dyDescent="0.15">
      <c r="A7" s="71" t="s">
        <v>36</v>
      </c>
      <c r="B7" s="74" t="s">
        <v>31</v>
      </c>
      <c r="C7" s="77" t="s">
        <v>26</v>
      </c>
      <c r="D7" s="74" t="s">
        <v>37</v>
      </c>
      <c r="E7" s="74" t="s">
        <v>37</v>
      </c>
      <c r="F7" s="15" t="s">
        <v>38</v>
      </c>
    </row>
    <row r="8" spans="1:6" ht="27" x14ac:dyDescent="0.15">
      <c r="A8" s="72"/>
      <c r="B8" s="75"/>
      <c r="C8" s="78"/>
      <c r="D8" s="75"/>
      <c r="E8" s="75"/>
      <c r="F8" s="16" t="s">
        <v>39</v>
      </c>
    </row>
    <row r="9" spans="1:6" ht="43.5" thickBot="1" x14ac:dyDescent="0.2">
      <c r="A9" s="73"/>
      <c r="B9" s="76"/>
      <c r="C9" s="79"/>
      <c r="D9" s="76"/>
      <c r="E9" s="76"/>
      <c r="F9" s="17" t="s">
        <v>40</v>
      </c>
    </row>
    <row r="10" spans="1:6" ht="15" thickBot="1" x14ac:dyDescent="0.2">
      <c r="A10" s="18" t="s">
        <v>41</v>
      </c>
      <c r="B10" s="19" t="s">
        <v>31</v>
      </c>
      <c r="C10" s="20" t="s">
        <v>25</v>
      </c>
      <c r="D10" s="19"/>
      <c r="E10" s="19"/>
      <c r="F10" s="19" t="s">
        <v>42</v>
      </c>
    </row>
    <row r="11" spans="1:6" ht="15" thickBot="1" x14ac:dyDescent="0.2">
      <c r="A11" s="10" t="s">
        <v>43</v>
      </c>
      <c r="B11" s="10" t="s">
        <v>31</v>
      </c>
      <c r="C11" s="11" t="s">
        <v>26</v>
      </c>
      <c r="D11" s="10"/>
      <c r="E11" s="10"/>
      <c r="F11" s="10" t="s">
        <v>44</v>
      </c>
    </row>
    <row r="12" spans="1:6" ht="25.9" customHeight="1" x14ac:dyDescent="0.15">
      <c r="A12" s="60" t="s">
        <v>45</v>
      </c>
      <c r="B12" s="60"/>
      <c r="C12" s="60"/>
      <c r="D12" s="60"/>
      <c r="E12" s="60"/>
      <c r="F12" s="60"/>
    </row>
    <row r="13" spans="1:6" x14ac:dyDescent="0.15">
      <c r="A13" s="30" t="s">
        <v>124</v>
      </c>
      <c r="B13" s="31"/>
      <c r="C13" s="31"/>
    </row>
    <row r="14" spans="1:6" x14ac:dyDescent="0.15">
      <c r="A14" s="21"/>
    </row>
    <row r="15" spans="1:6" ht="30" customHeight="1" x14ac:dyDescent="0.15">
      <c r="A15" s="68" t="s">
        <v>46</v>
      </c>
      <c r="B15" s="68"/>
      <c r="C15" s="68"/>
      <c r="D15" s="68"/>
      <c r="E15" s="68"/>
      <c r="F15" s="68"/>
    </row>
    <row r="16" spans="1:6" ht="22.5" customHeight="1" thickBot="1" x14ac:dyDescent="0.2">
      <c r="A16" s="69" t="s">
        <v>47</v>
      </c>
      <c r="B16" s="69"/>
      <c r="C16" s="69"/>
      <c r="D16" s="69"/>
      <c r="E16" s="69"/>
      <c r="F16" s="69"/>
    </row>
    <row r="17" spans="1:6" ht="18.75" thickBot="1" x14ac:dyDescent="0.2">
      <c r="A17" s="7" t="s">
        <v>9</v>
      </c>
      <c r="B17" s="8" t="s">
        <v>10</v>
      </c>
      <c r="C17" s="8" t="s">
        <v>2</v>
      </c>
      <c r="D17" s="8" t="s">
        <v>30</v>
      </c>
      <c r="E17" s="8" t="s">
        <v>7</v>
      </c>
      <c r="F17" s="8" t="s">
        <v>21</v>
      </c>
    </row>
    <row r="18" spans="1:6" ht="15.75" thickTop="1" thickBot="1" x14ac:dyDescent="0.2">
      <c r="A18" s="9" t="s">
        <v>48</v>
      </c>
      <c r="B18" s="10" t="s">
        <v>49</v>
      </c>
      <c r="C18" s="10" t="s">
        <v>50</v>
      </c>
      <c r="D18" s="11" t="s">
        <v>25</v>
      </c>
      <c r="E18" s="10"/>
      <c r="F18" s="10"/>
    </row>
    <row r="19" spans="1:6" ht="15" thickBot="1" x14ac:dyDescent="0.2">
      <c r="A19" s="18" t="s">
        <v>49</v>
      </c>
      <c r="B19" s="19" t="s">
        <v>51</v>
      </c>
      <c r="C19" s="19" t="s">
        <v>31</v>
      </c>
      <c r="D19" s="20" t="s">
        <v>25</v>
      </c>
      <c r="E19" s="19"/>
      <c r="F19" s="20" t="s">
        <v>52</v>
      </c>
    </row>
    <row r="20" spans="1:6" ht="15" thickBot="1" x14ac:dyDescent="0.2">
      <c r="A20" s="9" t="s">
        <v>49</v>
      </c>
      <c r="B20" s="10" t="s">
        <v>53</v>
      </c>
      <c r="C20" s="10" t="s">
        <v>31</v>
      </c>
      <c r="D20" s="11" t="s">
        <v>26</v>
      </c>
      <c r="E20" s="10"/>
      <c r="F20" s="11" t="s">
        <v>54</v>
      </c>
    </row>
    <row r="21" spans="1:6" ht="14.25" x14ac:dyDescent="0.15">
      <c r="A21" s="70" t="s">
        <v>55</v>
      </c>
      <c r="B21" s="70"/>
      <c r="C21" s="70"/>
      <c r="D21" s="70"/>
      <c r="E21" s="70"/>
      <c r="F21" s="70"/>
    </row>
    <row r="22" spans="1:6" ht="31.35" customHeight="1" thickBot="1" x14ac:dyDescent="0.2">
      <c r="A22" s="60" t="s">
        <v>123</v>
      </c>
      <c r="B22" s="60"/>
      <c r="C22" s="60"/>
      <c r="D22" s="60"/>
      <c r="E22" s="60"/>
      <c r="F22" s="60"/>
    </row>
    <row r="23" spans="1:6" ht="14.25" thickBot="1" x14ac:dyDescent="0.2">
      <c r="A23" s="22" t="s">
        <v>56</v>
      </c>
      <c r="B23" s="23" t="s">
        <v>57</v>
      </c>
      <c r="C23" s="23" t="s">
        <v>21</v>
      </c>
    </row>
    <row r="24" spans="1:6" ht="27" thickTop="1" thickBot="1" x14ac:dyDescent="0.2">
      <c r="A24" s="28" t="s">
        <v>58</v>
      </c>
      <c r="B24" s="10">
        <v>1001</v>
      </c>
      <c r="C24" s="24" t="s">
        <v>59</v>
      </c>
    </row>
    <row r="25" spans="1:6" ht="26.25" thickBot="1" x14ac:dyDescent="0.2">
      <c r="A25" s="29" t="s">
        <v>60</v>
      </c>
      <c r="B25" s="19">
        <v>1002</v>
      </c>
      <c r="C25" s="25" t="s">
        <v>61</v>
      </c>
    </row>
    <row r="26" spans="1:6" ht="26.25" thickBot="1" x14ac:dyDescent="0.2">
      <c r="A26" s="28" t="s">
        <v>62</v>
      </c>
      <c r="B26" s="10">
        <v>1003</v>
      </c>
      <c r="C26" s="24" t="s">
        <v>63</v>
      </c>
    </row>
    <row r="27" spans="1:6" ht="15" thickBot="1" x14ac:dyDescent="0.2">
      <c r="A27" s="29" t="s">
        <v>64</v>
      </c>
      <c r="B27" s="19">
        <v>1004</v>
      </c>
      <c r="C27" s="25" t="s">
        <v>65</v>
      </c>
    </row>
    <row r="28" spans="1:6" ht="26.25" thickBot="1" x14ac:dyDescent="0.2">
      <c r="A28" s="28" t="s">
        <v>66</v>
      </c>
      <c r="B28" s="10">
        <v>1005</v>
      </c>
      <c r="C28" s="24" t="s">
        <v>67</v>
      </c>
    </row>
    <row r="29" spans="1:6" ht="15" thickBot="1" x14ac:dyDescent="0.2">
      <c r="A29" s="29" t="s">
        <v>68</v>
      </c>
      <c r="B29" s="19">
        <v>1006</v>
      </c>
      <c r="C29" s="25" t="s">
        <v>69</v>
      </c>
    </row>
    <row r="30" spans="1:6" ht="15" thickBot="1" x14ac:dyDescent="0.2">
      <c r="A30" s="28" t="s">
        <v>70</v>
      </c>
      <c r="B30" s="10">
        <v>1007</v>
      </c>
      <c r="C30" s="24" t="s">
        <v>71</v>
      </c>
    </row>
    <row r="31" spans="1:6" ht="15" thickBot="1" x14ac:dyDescent="0.2">
      <c r="A31" s="29" t="s">
        <v>72</v>
      </c>
      <c r="B31" s="19">
        <v>1008</v>
      </c>
      <c r="C31" s="25" t="s">
        <v>73</v>
      </c>
    </row>
    <row r="32" spans="1:6" ht="15" thickBot="1" x14ac:dyDescent="0.2">
      <c r="A32" s="28" t="s">
        <v>74</v>
      </c>
      <c r="B32" s="10">
        <v>1009</v>
      </c>
      <c r="C32" s="24" t="s">
        <v>75</v>
      </c>
    </row>
    <row r="33" spans="1:3" ht="15" thickBot="1" x14ac:dyDescent="0.2">
      <c r="A33" s="29" t="s">
        <v>76</v>
      </c>
      <c r="B33" s="19">
        <v>1020</v>
      </c>
      <c r="C33" s="25" t="s">
        <v>77</v>
      </c>
    </row>
    <row r="34" spans="1:3" ht="15" thickBot="1" x14ac:dyDescent="0.2">
      <c r="A34" s="28" t="s">
        <v>78</v>
      </c>
      <c r="B34" s="10">
        <v>1021</v>
      </c>
      <c r="C34" s="24" t="s">
        <v>79</v>
      </c>
    </row>
    <row r="35" spans="1:3" ht="15" thickBot="1" x14ac:dyDescent="0.2">
      <c r="A35" s="29" t="s">
        <v>80</v>
      </c>
      <c r="B35" s="19">
        <v>1022</v>
      </c>
      <c r="C35" s="25" t="s">
        <v>81</v>
      </c>
    </row>
    <row r="36" spans="1:3" ht="15" thickBot="1" x14ac:dyDescent="0.2">
      <c r="A36" s="28" t="s">
        <v>82</v>
      </c>
      <c r="B36" s="10">
        <v>1023</v>
      </c>
      <c r="C36" s="24" t="s">
        <v>83</v>
      </c>
    </row>
    <row r="37" spans="1:3" ht="15" thickBot="1" x14ac:dyDescent="0.2">
      <c r="A37" s="29" t="s">
        <v>84</v>
      </c>
      <c r="B37" s="19">
        <v>1024</v>
      </c>
      <c r="C37" s="25" t="s">
        <v>85</v>
      </c>
    </row>
    <row r="38" spans="1:3" ht="15" thickBot="1" x14ac:dyDescent="0.2">
      <c r="A38" s="28" t="s">
        <v>86</v>
      </c>
      <c r="B38" s="10">
        <v>1025</v>
      </c>
      <c r="C38" s="24" t="s">
        <v>87</v>
      </c>
    </row>
    <row r="39" spans="1:3" ht="15" thickBot="1" x14ac:dyDescent="0.2">
      <c r="A39" s="29" t="s">
        <v>88</v>
      </c>
      <c r="B39" s="19">
        <v>1026</v>
      </c>
      <c r="C39" s="25" t="s">
        <v>89</v>
      </c>
    </row>
    <row r="40" spans="1:3" ht="15" thickBot="1" x14ac:dyDescent="0.2">
      <c r="A40" s="28" t="s">
        <v>90</v>
      </c>
      <c r="B40" s="10">
        <v>1027</v>
      </c>
      <c r="C40" s="24" t="s">
        <v>91</v>
      </c>
    </row>
    <row r="41" spans="1:3" ht="15" thickBot="1" x14ac:dyDescent="0.2">
      <c r="A41" s="29" t="s">
        <v>92</v>
      </c>
      <c r="B41" s="19">
        <v>1028</v>
      </c>
      <c r="C41" s="25" t="s">
        <v>93</v>
      </c>
    </row>
    <row r="42" spans="1:3" ht="15" thickBot="1" x14ac:dyDescent="0.2">
      <c r="A42" s="28" t="s">
        <v>94</v>
      </c>
      <c r="B42" s="10">
        <v>1029</v>
      </c>
      <c r="C42" s="24" t="s">
        <v>95</v>
      </c>
    </row>
    <row r="43" spans="1:3" ht="15" thickBot="1" x14ac:dyDescent="0.2">
      <c r="A43" s="29" t="s">
        <v>96</v>
      </c>
      <c r="B43" s="19">
        <v>1030</v>
      </c>
      <c r="C43" s="25" t="s">
        <v>97</v>
      </c>
    </row>
    <row r="44" spans="1:3" ht="15" thickBot="1" x14ac:dyDescent="0.2">
      <c r="A44" s="28" t="s">
        <v>98</v>
      </c>
      <c r="B44" s="10">
        <v>1031</v>
      </c>
      <c r="C44" s="24" t="s">
        <v>99</v>
      </c>
    </row>
    <row r="45" spans="1:3" ht="26.25" thickBot="1" x14ac:dyDescent="0.2">
      <c r="A45" s="29" t="s">
        <v>100</v>
      </c>
      <c r="B45" s="19">
        <v>1032</v>
      </c>
      <c r="C45" s="25" t="s">
        <v>101</v>
      </c>
    </row>
    <row r="46" spans="1:3" ht="15" thickBot="1" x14ac:dyDescent="0.2">
      <c r="A46" s="28" t="s">
        <v>102</v>
      </c>
      <c r="B46" s="10">
        <v>1033</v>
      </c>
      <c r="C46" s="24" t="s">
        <v>103</v>
      </c>
    </row>
    <row r="47" spans="1:3" ht="26.25" thickBot="1" x14ac:dyDescent="0.2">
      <c r="A47" s="29" t="s">
        <v>104</v>
      </c>
      <c r="B47" s="19">
        <v>1034</v>
      </c>
      <c r="C47" s="25" t="s">
        <v>105</v>
      </c>
    </row>
    <row r="48" spans="1:3" ht="26.25" thickBot="1" x14ac:dyDescent="0.2">
      <c r="A48" s="28" t="s">
        <v>106</v>
      </c>
      <c r="B48" s="10">
        <v>1035</v>
      </c>
      <c r="C48" s="24" t="s">
        <v>107</v>
      </c>
    </row>
    <row r="49" spans="1:6" ht="26.25" thickBot="1" x14ac:dyDescent="0.2">
      <c r="A49" s="29" t="s">
        <v>108</v>
      </c>
      <c r="B49" s="19">
        <v>1036</v>
      </c>
      <c r="C49" s="25" t="s">
        <v>109</v>
      </c>
    </row>
    <row r="50" spans="1:6" ht="26.25" thickBot="1" x14ac:dyDescent="0.2">
      <c r="A50" s="28" t="s">
        <v>110</v>
      </c>
      <c r="B50" s="10">
        <v>1037</v>
      </c>
      <c r="C50" s="24" t="s">
        <v>111</v>
      </c>
    </row>
    <row r="51" spans="1:6" ht="26.25" thickBot="1" x14ac:dyDescent="0.2">
      <c r="A51" s="29" t="s">
        <v>112</v>
      </c>
      <c r="B51" s="19">
        <v>1038</v>
      </c>
      <c r="C51" s="25" t="s">
        <v>113</v>
      </c>
    </row>
    <row r="52" spans="1:6" x14ac:dyDescent="0.15">
      <c r="A52" s="26"/>
    </row>
    <row r="53" spans="1:6" ht="22.5" customHeight="1" x14ac:dyDescent="0.15">
      <c r="A53" s="60" t="s">
        <v>114</v>
      </c>
      <c r="B53" s="60"/>
      <c r="C53" s="60"/>
      <c r="D53" s="60"/>
      <c r="E53" s="60"/>
      <c r="F53" s="60"/>
    </row>
    <row r="54" spans="1:6" ht="14.25" thickBot="1" x14ac:dyDescent="0.2">
      <c r="A54" s="59" t="s">
        <v>115</v>
      </c>
      <c r="B54" s="59"/>
      <c r="C54" s="59"/>
      <c r="D54" s="59"/>
      <c r="E54" s="59"/>
      <c r="F54" s="59"/>
    </row>
    <row r="55" spans="1:6" ht="18.75" thickBot="1" x14ac:dyDescent="0.2">
      <c r="A55" s="7" t="s">
        <v>9</v>
      </c>
      <c r="B55" s="8" t="s">
        <v>10</v>
      </c>
      <c r="C55" s="8" t="s">
        <v>2</v>
      </c>
      <c r="D55" s="8" t="s">
        <v>30</v>
      </c>
      <c r="E55" s="8" t="s">
        <v>7</v>
      </c>
      <c r="F55" s="8" t="s">
        <v>21</v>
      </c>
    </row>
    <row r="56" spans="1:6" ht="15.75" thickTop="1" thickBot="1" x14ac:dyDescent="0.2">
      <c r="A56" s="9" t="s">
        <v>48</v>
      </c>
      <c r="B56" s="10" t="s">
        <v>116</v>
      </c>
      <c r="C56" s="10" t="s">
        <v>50</v>
      </c>
      <c r="D56" s="11" t="s">
        <v>25</v>
      </c>
      <c r="E56" s="10"/>
      <c r="F56" s="10"/>
    </row>
    <row r="57" spans="1:6" x14ac:dyDescent="0.15">
      <c r="A57" s="62" t="s">
        <v>116</v>
      </c>
      <c r="B57" s="64" t="s">
        <v>51</v>
      </c>
      <c r="C57" s="64" t="s">
        <v>31</v>
      </c>
      <c r="D57" s="66" t="s">
        <v>25</v>
      </c>
      <c r="E57" s="64">
        <v>1</v>
      </c>
      <c r="F57" s="12" t="s">
        <v>117</v>
      </c>
    </row>
    <row r="58" spans="1:6" ht="15" thickBot="1" x14ac:dyDescent="0.2">
      <c r="A58" s="63"/>
      <c r="B58" s="65"/>
      <c r="C58" s="65"/>
      <c r="D58" s="67"/>
      <c r="E58" s="65"/>
      <c r="F58" s="19" t="s">
        <v>118</v>
      </c>
    </row>
    <row r="59" spans="1:6" ht="15" thickBot="1" x14ac:dyDescent="0.2">
      <c r="A59" s="9" t="s">
        <v>116</v>
      </c>
      <c r="B59" s="10" t="s">
        <v>53</v>
      </c>
      <c r="C59" s="10" t="s">
        <v>31</v>
      </c>
      <c r="D59" s="11" t="s">
        <v>26</v>
      </c>
      <c r="E59" s="10"/>
      <c r="F59" s="10" t="s">
        <v>119</v>
      </c>
    </row>
    <row r="60" spans="1:6" ht="15" thickBot="1" x14ac:dyDescent="0.2">
      <c r="A60" s="18" t="s">
        <v>116</v>
      </c>
      <c r="B60" s="19" t="s">
        <v>120</v>
      </c>
      <c r="C60" s="19"/>
      <c r="D60" s="19"/>
      <c r="E60" s="19"/>
      <c r="F60" s="19"/>
    </row>
    <row r="61" spans="1:6" ht="14.25" x14ac:dyDescent="0.15">
      <c r="A61" s="27" t="s">
        <v>121</v>
      </c>
    </row>
  </sheetData>
  <mergeCells count="24">
    <mergeCell ref="C5:C6"/>
    <mergeCell ref="D5:D6"/>
    <mergeCell ref="E5:E6"/>
    <mergeCell ref="A7:A9"/>
    <mergeCell ref="B7:B9"/>
    <mergeCell ref="C7:C9"/>
    <mergeCell ref="D7:D9"/>
    <mergeCell ref="E7:E9"/>
    <mergeCell ref="A54:F54"/>
    <mergeCell ref="A22:F22"/>
    <mergeCell ref="A53:F53"/>
    <mergeCell ref="A1:F1"/>
    <mergeCell ref="A57:A58"/>
    <mergeCell ref="B57:B58"/>
    <mergeCell ref="C57:C58"/>
    <mergeCell ref="D57:D58"/>
    <mergeCell ref="E57:E58"/>
    <mergeCell ref="A2:F2"/>
    <mergeCell ref="A12:F12"/>
    <mergeCell ref="A15:F15"/>
    <mergeCell ref="A16:F16"/>
    <mergeCell ref="A21:F21"/>
    <mergeCell ref="A5:A6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4"/>
  <sheetViews>
    <sheetView topLeftCell="B1" workbookViewId="0">
      <selection activeCell="D3" sqref="D3"/>
    </sheetView>
  </sheetViews>
  <sheetFormatPr defaultRowHeight="13.5" x14ac:dyDescent="0.15"/>
  <cols>
    <col min="1" max="1" width="0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1:5" x14ac:dyDescent="0.15">
      <c r="B1" t="s">
        <v>131</v>
      </c>
      <c r="E1" s="38" t="s">
        <v>165</v>
      </c>
    </row>
    <row r="3" spans="1:5" x14ac:dyDescent="0.15">
      <c r="A3">
        <v>1</v>
      </c>
      <c r="B3" t="str">
        <f>VLOOKUP("接口名称",接口定义!A1:F3,2)</f>
        <v>客户端的会议列表查询</v>
      </c>
      <c r="C3">
        <f>MATCH(VLOOKUP("接口名称",接口定义!A1:F3,2),接口定义!B1:B3,0)</f>
        <v>2</v>
      </c>
      <c r="D3" t="str">
        <f t="shared" ref="D3:D4" ca="1" si="0">IFERROR(VLOOKUP("method",INDIRECT("接口定义!" &amp; "A" &amp; (A3+C3) &amp; ":B"&amp; (A3+C3+5)),2,FALSE), "")</f>
        <v>mapps.meeting.meeting.clientquery</v>
      </c>
      <c r="E3" s="38" t="str">
        <f>HYPERLINK("["&amp; $E$1&amp;"]接口定义!A" &amp;(A4-1),B3)</f>
        <v>客户端的会议列表查询</v>
      </c>
    </row>
    <row r="4" spans="1:5" x14ac:dyDescent="0.15">
      <c r="A4">
        <f>A3+C3</f>
        <v>3</v>
      </c>
      <c r="B4" t="str">
        <f t="shared" ref="B4" ca="1" si="1">IFERROR(VLOOKUP("接口名称",INDIRECT("接口定义!" &amp; "A" &amp; (A4) &amp; ":B"&amp; (A4+100)),2,FALSE), "")</f>
        <v>会议室预定列表查询</v>
      </c>
      <c r="C4">
        <f ca="1">MATCH(VLOOKUP("接口名称",INDIRECT("接口定义!" &amp; "A" &amp; (A4) &amp; ":B"&amp; (A4+100)),2,),INDIRECT("接口定义!" &amp; "B" &amp; (A4) &amp; ":B"&amp; (A4+100)),0)</f>
        <v>53</v>
      </c>
      <c r="D4" t="str">
        <f t="shared" ca="1" si="0"/>
        <v>mapps.meetingroom.room.query</v>
      </c>
      <c r="E4" s="38" t="str">
        <f t="shared" ref="E4" ca="1" si="2">IFERROR(HYPERLINK("["&amp; $E$1&amp;"]接口定义!A" &amp;(A5-1),B4), "")</f>
        <v>会议室预定列表查询</v>
      </c>
    </row>
    <row r="5" spans="1:5" x14ac:dyDescent="0.15">
      <c r="A5">
        <f t="shared" ref="A5:A18" ca="1" si="3">A4+C4</f>
        <v>56</v>
      </c>
      <c r="B5" t="str">
        <f t="shared" ref="B5:B44" ca="1" si="4">IFERROR(VLOOKUP("接口名称",INDIRECT("接口定义!" &amp; "A" &amp; (A5) &amp; ":B"&amp; (A5+100)),2,FALSE), "")</f>
        <v>会议详情</v>
      </c>
      <c r="C5">
        <f t="shared" ref="C5:C44" ca="1" si="5">MATCH(VLOOKUP("接口名称",INDIRECT("接口定义!" &amp; "A" &amp; (A5) &amp; ":B"&amp; (A5+100)),2,),INDIRECT("接口定义!" &amp; "B" &amp; (A5) &amp; ":B"&amp; (A5+100)),0)</f>
        <v>78</v>
      </c>
      <c r="D5" t="str">
        <f t="shared" ref="D5:D44" ca="1" si="6">IFERROR(VLOOKUP("method",INDIRECT("接口定义!" &amp; "A" &amp; (A5+C5) &amp; ":B"&amp; (A5+C5+5)),2,FALSE), "")</f>
        <v>mapps.meeting.meeting.detail</v>
      </c>
      <c r="E5" s="38" t="str">
        <f t="shared" ref="E5:E44" ca="1" si="7">IFERROR(HYPERLINK("["&amp; $E$1&amp;"]接口定义!A" &amp;(A6-1),B5), "")</f>
        <v>会议详情</v>
      </c>
    </row>
    <row r="6" spans="1:5" x14ac:dyDescent="0.15">
      <c r="A6">
        <f t="shared" ca="1" si="3"/>
        <v>134</v>
      </c>
      <c r="B6" t="str">
        <f t="shared" ca="1" si="4"/>
        <v>会议新增</v>
      </c>
      <c r="C6">
        <f t="shared" ca="1" si="5"/>
        <v>56</v>
      </c>
      <c r="D6" t="str">
        <f t="shared" ca="1" si="6"/>
        <v>mapps.meeting.meeting.client.add</v>
      </c>
      <c r="E6" s="38" t="str">
        <f t="shared" ca="1" si="7"/>
        <v>会议新增</v>
      </c>
    </row>
    <row r="7" spans="1:5" x14ac:dyDescent="0.15">
      <c r="A7">
        <f t="shared" ca="1" si="3"/>
        <v>190</v>
      </c>
      <c r="B7" t="str">
        <f t="shared" ca="1" si="4"/>
        <v>会议修改</v>
      </c>
      <c r="C7">
        <f t="shared" ca="1" si="5"/>
        <v>30</v>
      </c>
      <c r="D7" t="str">
        <f t="shared" ca="1" si="6"/>
        <v>mapps.meeting.meeting.client.edit</v>
      </c>
      <c r="E7" s="38" t="str">
        <f t="shared" ca="1" si="7"/>
        <v>会议修改</v>
      </c>
    </row>
    <row r="8" spans="1:5" x14ac:dyDescent="0.15">
      <c r="A8">
        <f t="shared" ca="1" si="3"/>
        <v>220</v>
      </c>
      <c r="B8" t="str">
        <f t="shared" ca="1" si="4"/>
        <v>会议删除</v>
      </c>
      <c r="C8">
        <f t="shared" ca="1" si="5"/>
        <v>30</v>
      </c>
      <c r="D8" t="str">
        <f t="shared" ca="1" si="6"/>
        <v>mapps.meeting.meeting.delete</v>
      </c>
      <c r="E8" s="38" t="str">
        <f t="shared" ca="1" si="7"/>
        <v>会议删除</v>
      </c>
    </row>
    <row r="9" spans="1:5" x14ac:dyDescent="0.15">
      <c r="A9">
        <f t="shared" ca="1" si="3"/>
        <v>250</v>
      </c>
      <c r="B9" t="str">
        <f t="shared" ca="1" si="4"/>
        <v>会议取消</v>
      </c>
      <c r="C9">
        <f t="shared" ca="1" si="5"/>
        <v>21</v>
      </c>
      <c r="D9" t="str">
        <f t="shared" ca="1" si="6"/>
        <v>mapps.meeting.meeting.cancel</v>
      </c>
      <c r="E9" s="38" t="str">
        <f t="shared" ca="1" si="7"/>
        <v>会议取消</v>
      </c>
    </row>
    <row r="10" spans="1:5" x14ac:dyDescent="0.15">
      <c r="A10">
        <f t="shared" ca="1" si="3"/>
        <v>271</v>
      </c>
      <c r="B10" t="str">
        <f t="shared" ca="1" si="4"/>
        <v>部门获取接口</v>
      </c>
      <c r="C10">
        <f t="shared" ca="1" si="5"/>
        <v>23</v>
      </c>
      <c r="D10" t="str">
        <f t="shared" ca="1" si="6"/>
        <v>mapps.thirdpart.mobileark.getdepartments</v>
      </c>
      <c r="E10" s="38" t="str">
        <f t="shared" ca="1" si="7"/>
        <v>部门获取接口</v>
      </c>
    </row>
    <row r="11" spans="1:5" x14ac:dyDescent="0.15">
      <c r="A11">
        <f t="shared" ca="1" si="3"/>
        <v>294</v>
      </c>
      <c r="B11" t="str">
        <f t="shared" ca="1" si="4"/>
        <v>用户获取接口</v>
      </c>
      <c r="C11">
        <f t="shared" ca="1" si="5"/>
        <v>29</v>
      </c>
      <c r="D11" t="str">
        <f t="shared" ca="1" si="6"/>
        <v>mapps.thirdpart.mobileark.getusers</v>
      </c>
      <c r="E11" s="38" t="str">
        <f t="shared" ca="1" si="7"/>
        <v>用户获取接口</v>
      </c>
    </row>
    <row r="12" spans="1:5" x14ac:dyDescent="0.15">
      <c r="A12">
        <f t="shared" ca="1" si="3"/>
        <v>323</v>
      </c>
      <c r="B12" t="str">
        <f t="shared" ca="1" si="4"/>
        <v>个人文档获取</v>
      </c>
      <c r="C12">
        <f t="shared" ca="1" si="5"/>
        <v>31</v>
      </c>
      <c r="D12" t="str">
        <f t="shared" ca="1" si="6"/>
        <v>mapps.thirdpart.mobileark.getpersondocs</v>
      </c>
      <c r="E12" s="38" t="str">
        <f t="shared" ca="1" si="7"/>
        <v>个人文档获取</v>
      </c>
    </row>
    <row r="13" spans="1:5" x14ac:dyDescent="0.15">
      <c r="A13">
        <f t="shared" ca="1" si="3"/>
        <v>354</v>
      </c>
      <c r="B13" t="str">
        <f t="shared" ca="1" si="4"/>
        <v>获取附件预览/下载地址</v>
      </c>
      <c r="C13">
        <f t="shared" ca="1" si="5"/>
        <v>46</v>
      </c>
      <c r="D13" t="str">
        <f t="shared" ca="1" si="6"/>
        <v>mapps.thirdpart.mobileark.getdocurl</v>
      </c>
      <c r="E13" s="38" t="str">
        <f t="shared" ca="1" si="7"/>
        <v>获取附件预览/下载地址</v>
      </c>
    </row>
    <row r="14" spans="1:5" x14ac:dyDescent="0.15">
      <c r="A14">
        <f t="shared" ca="1" si="3"/>
        <v>400</v>
      </c>
      <c r="B14" t="str">
        <f t="shared" ca="1" si="4"/>
        <v>文件上传</v>
      </c>
      <c r="C14">
        <f t="shared" ca="1" si="5"/>
        <v>26</v>
      </c>
      <c r="D14" t="str">
        <f t="shared" ca="1" si="6"/>
        <v>mapps.fileservice.file.upload</v>
      </c>
      <c r="E14" s="38" t="str">
        <f t="shared" ca="1" si="7"/>
        <v>文件上传</v>
      </c>
    </row>
    <row r="15" spans="1:5" x14ac:dyDescent="0.15">
      <c r="A15">
        <f t="shared" ca="1" si="3"/>
        <v>426</v>
      </c>
      <c r="B15" t="str">
        <f t="shared" ca="1" si="4"/>
        <v>创建im群组</v>
      </c>
      <c r="C15">
        <f t="shared" ca="1" si="5"/>
        <v>24</v>
      </c>
      <c r="D15" t="str">
        <f t="shared" ca="1" si="6"/>
        <v>mapps.thirdpart.mobileark.createImGroup</v>
      </c>
      <c r="E15" s="38" t="str">
        <f t="shared" ca="1" si="7"/>
        <v>创建im群组</v>
      </c>
    </row>
    <row r="16" spans="1:5" x14ac:dyDescent="0.15">
      <c r="A16">
        <f t="shared" ca="1" si="3"/>
        <v>450</v>
      </c>
      <c r="B16" t="str">
        <f t="shared" ca="1" si="4"/>
        <v>加入群组</v>
      </c>
      <c r="C16">
        <f t="shared" ca="1" si="5"/>
        <v>32</v>
      </c>
      <c r="D16" t="str">
        <f t="shared" ca="1" si="6"/>
        <v>mapps.thirdpart.mobileark.joingroup</v>
      </c>
      <c r="E16" s="38" t="str">
        <f t="shared" ca="1" si="7"/>
        <v>加入群组</v>
      </c>
    </row>
    <row r="17" spans="1:5" x14ac:dyDescent="0.15">
      <c r="A17">
        <f t="shared" ca="1" si="3"/>
        <v>482</v>
      </c>
      <c r="B17" t="str">
        <f t="shared" ca="1" si="4"/>
        <v>签到明细查询接口</v>
      </c>
      <c r="C17">
        <f t="shared" ca="1" si="5"/>
        <v>26</v>
      </c>
      <c r="D17" t="str">
        <f t="shared" ca="1" si="6"/>
        <v>apps.meeting.meeting.detailsign</v>
      </c>
      <c r="E17" s="38" t="str">
        <f t="shared" ca="1" si="7"/>
        <v>签到明细查询接口</v>
      </c>
    </row>
    <row r="18" spans="1:5" x14ac:dyDescent="0.15">
      <c r="A18">
        <f t="shared" ca="1" si="3"/>
        <v>508</v>
      </c>
      <c r="B18" t="str">
        <f t="shared" ca="1" si="4"/>
        <v>新增会议信息-web</v>
      </c>
      <c r="C18">
        <f t="shared" ca="1" si="5"/>
        <v>33</v>
      </c>
      <c r="D18" t="str">
        <f t="shared" ca="1" si="6"/>
        <v>mapps.meeting.meeting.service.add</v>
      </c>
      <c r="E18" s="38" t="str">
        <f t="shared" ca="1" si="7"/>
        <v>新增会议信息-web</v>
      </c>
    </row>
    <row r="19" spans="1:5" x14ac:dyDescent="0.15">
      <c r="A19">
        <f t="shared" ref="A19:A25" ca="1" si="8">A18+C18</f>
        <v>541</v>
      </c>
      <c r="B19" t="str">
        <f t="shared" ca="1" si="4"/>
        <v>会议发布-web</v>
      </c>
      <c r="C19">
        <f t="shared" ca="1" si="5"/>
        <v>22</v>
      </c>
      <c r="D19" t="str">
        <f t="shared" ca="1" si="6"/>
        <v>mapps.meeting.meeting.service.publish</v>
      </c>
      <c r="E19" s="38" t="str">
        <f t="shared" ca="1" si="7"/>
        <v>会议发布-web</v>
      </c>
    </row>
    <row r="20" spans="1:5" x14ac:dyDescent="0.15">
      <c r="A20">
        <f t="shared" ca="1" si="8"/>
        <v>563</v>
      </c>
      <c r="B20" t="str">
        <f t="shared" ca="1" si="4"/>
        <v>会议查询列表-web</v>
      </c>
      <c r="C20">
        <f t="shared" ca="1" si="5"/>
        <v>29</v>
      </c>
      <c r="D20" t="str">
        <f t="shared" ca="1" si="6"/>
        <v>mapps.meeting.meeting.webquery</v>
      </c>
      <c r="E20" s="38" t="str">
        <f t="shared" ca="1" si="7"/>
        <v>会议查询列表-web</v>
      </c>
    </row>
    <row r="21" spans="1:5" x14ac:dyDescent="0.15">
      <c r="A21">
        <f t="shared" ca="1" si="8"/>
        <v>592</v>
      </c>
      <c r="B21" t="str">
        <f t="shared" ca="1" si="4"/>
        <v>外部人员查看会议详情</v>
      </c>
      <c r="C21">
        <f t="shared" ca="1" si="5"/>
        <v>50</v>
      </c>
      <c r="D21" t="str">
        <f t="shared" ca="1" si="6"/>
        <v>mapps.meeting.meeting.outerdetail</v>
      </c>
      <c r="E21" s="38" t="str">
        <f t="shared" ca="1" si="7"/>
        <v>外部人员查看会议详情</v>
      </c>
    </row>
    <row r="22" spans="1:5" x14ac:dyDescent="0.15">
      <c r="A22">
        <f t="shared" ca="1" si="8"/>
        <v>642</v>
      </c>
      <c r="B22" t="str">
        <f t="shared" ca="1" si="4"/>
        <v>服务端查看会议详情</v>
      </c>
      <c r="C22">
        <f t="shared" ca="1" si="5"/>
        <v>64</v>
      </c>
      <c r="D22" t="str">
        <f t="shared" ca="1" si="6"/>
        <v>mapps.meeting.meeting.detailForWeb</v>
      </c>
      <c r="E22" s="38" t="str">
        <f t="shared" ca="1" si="7"/>
        <v>服务端查看会议详情</v>
      </c>
    </row>
    <row r="23" spans="1:5" x14ac:dyDescent="0.15">
      <c r="A23">
        <f t="shared" ca="1" si="8"/>
        <v>706</v>
      </c>
      <c r="B23" t="str">
        <f t="shared" ca="1" si="4"/>
        <v>服务端获取附件列表</v>
      </c>
      <c r="C23">
        <f t="shared" ca="1" si="5"/>
        <v>70</v>
      </c>
      <c r="D23" t="str">
        <f t="shared" ca="1" si="6"/>
        <v>mapps.meeting.meeting.getattachmentfromWeb</v>
      </c>
      <c r="E23" s="38" t="str">
        <f t="shared" ca="1" si="7"/>
        <v>服务端获取附件列表</v>
      </c>
    </row>
    <row r="24" spans="1:5" x14ac:dyDescent="0.15">
      <c r="A24">
        <f t="shared" ca="1" si="8"/>
        <v>776</v>
      </c>
      <c r="B24" t="str">
        <f t="shared" ca="1" si="4"/>
        <v>发布会议</v>
      </c>
      <c r="C24">
        <f t="shared" ca="1" si="5"/>
        <v>26</v>
      </c>
      <c r="D24" t="str">
        <f t="shared" ca="1" si="6"/>
        <v>mapps.meeting.meeting.apply</v>
      </c>
      <c r="E24" s="38" t="str">
        <f t="shared" ca="1" si="7"/>
        <v>发布会议</v>
      </c>
    </row>
    <row r="25" spans="1:5" x14ac:dyDescent="0.15">
      <c r="A25">
        <f t="shared" ca="1" si="8"/>
        <v>802</v>
      </c>
      <c r="B25" t="str">
        <f t="shared" ca="1" si="4"/>
        <v>人员签到</v>
      </c>
      <c r="C25">
        <f t="shared" ca="1" si="5"/>
        <v>22</v>
      </c>
      <c r="D25" t="str">
        <f t="shared" ca="1" si="6"/>
        <v>mapps.meeting.meeting.signin</v>
      </c>
      <c r="E25" s="38" t="str">
        <f t="shared" ca="1" si="7"/>
        <v>人员签到</v>
      </c>
    </row>
    <row r="26" spans="1:5" x14ac:dyDescent="0.15">
      <c r="A26">
        <f t="shared" ref="A26:A33" ca="1" si="9">A25+C25</f>
        <v>824</v>
      </c>
      <c r="B26" t="str">
        <f t="shared" ca="1" si="4"/>
        <v>附件查询</v>
      </c>
      <c r="C26">
        <f t="shared" ca="1" si="5"/>
        <v>23</v>
      </c>
      <c r="D26" t="str">
        <f t="shared" ca="1" si="6"/>
        <v>mapps.meeting.meeting.queryAttach</v>
      </c>
      <c r="E26" s="38" t="str">
        <f t="shared" ca="1" si="7"/>
        <v>附件查询</v>
      </c>
    </row>
    <row r="27" spans="1:5" x14ac:dyDescent="0.15">
      <c r="A27">
        <f t="shared" ca="1" si="9"/>
        <v>847</v>
      </c>
      <c r="B27" t="str">
        <f t="shared" ca="1" si="4"/>
        <v>查询签到次数</v>
      </c>
      <c r="C27">
        <f t="shared" ca="1" si="5"/>
        <v>27</v>
      </c>
      <c r="D27" t="str">
        <f t="shared" ca="1" si="6"/>
        <v>mapps.meeting.meeting.querySequ</v>
      </c>
      <c r="E27" s="38" t="str">
        <f t="shared" ca="1" si="7"/>
        <v>查询签到次数</v>
      </c>
    </row>
    <row r="28" spans="1:5" x14ac:dyDescent="0.15">
      <c r="A28">
        <f t="shared" ca="1" si="9"/>
        <v>874</v>
      </c>
      <c r="B28" t="str">
        <f t="shared" ca="1" si="4"/>
        <v>查询签到列表</v>
      </c>
      <c r="C28">
        <f t="shared" ca="1" si="5"/>
        <v>27</v>
      </c>
      <c r="D28" t="str">
        <f t="shared" ca="1" si="6"/>
        <v>mapps.meeting.meeting.querySign</v>
      </c>
      <c r="E28" s="38" t="str">
        <f t="shared" ca="1" si="7"/>
        <v>查询签到列表</v>
      </c>
    </row>
    <row r="29" spans="1:5" x14ac:dyDescent="0.15">
      <c r="A29">
        <f t="shared" ca="1" si="9"/>
        <v>901</v>
      </c>
      <c r="B29" t="str">
        <f t="shared" ca="1" si="4"/>
        <v>导出签到列表</v>
      </c>
      <c r="C29">
        <f t="shared" ca="1" si="5"/>
        <v>34</v>
      </c>
      <c r="D29" t="str">
        <f t="shared" ca="1" si="6"/>
        <v>mapps.meeting.meeting.exportSignInfo</v>
      </c>
      <c r="E29" s="38" t="str">
        <f t="shared" ca="1" si="7"/>
        <v>导出签到列表</v>
      </c>
    </row>
    <row r="30" spans="1:5" x14ac:dyDescent="0.15">
      <c r="A30">
        <f t="shared" ca="1" si="9"/>
        <v>935</v>
      </c>
      <c r="B30" t="str">
        <f t="shared" ca="1" si="4"/>
        <v>会议详情</v>
      </c>
      <c r="C30">
        <f t="shared" ca="1" si="5"/>
        <v>22</v>
      </c>
      <c r="D30" t="str">
        <f t="shared" ca="1" si="6"/>
        <v>mapps.meeting.meeting.detail</v>
      </c>
      <c r="E30" s="38" t="str">
        <f t="shared" ca="1" si="7"/>
        <v>会议详情</v>
      </c>
    </row>
    <row r="31" spans="1:5" x14ac:dyDescent="0.15">
      <c r="A31">
        <f t="shared" ca="1" si="9"/>
        <v>957</v>
      </c>
      <c r="B31" t="str">
        <f t="shared" ca="1" si="4"/>
        <v>外部人员查看会议详情</v>
      </c>
      <c r="C31">
        <f t="shared" ca="1" si="5"/>
        <v>57</v>
      </c>
      <c r="D31" t="str">
        <f t="shared" ca="1" si="6"/>
        <v>mapps.meeting.meeting.outerdetail</v>
      </c>
      <c r="E31" s="38" t="str">
        <f t="shared" ca="1" si="7"/>
        <v>外部人员查看会议详情</v>
      </c>
    </row>
    <row r="32" spans="1:5" x14ac:dyDescent="0.15">
      <c r="A32">
        <f t="shared" ca="1" si="9"/>
        <v>1014</v>
      </c>
      <c r="B32" t="str">
        <f t="shared" ca="1" si="4"/>
        <v>会议室详情</v>
      </c>
      <c r="C32">
        <f t="shared" ca="1" si="5"/>
        <v>57</v>
      </c>
      <c r="D32" t="str">
        <f t="shared" ca="1" si="6"/>
        <v>mapps.meetingroom.room.detail</v>
      </c>
      <c r="E32" s="38" t="str">
        <f t="shared" ca="1" si="7"/>
        <v>会议室详情</v>
      </c>
    </row>
    <row r="33" spans="1:5" x14ac:dyDescent="0.15">
      <c r="A33">
        <f t="shared" ca="1" si="9"/>
        <v>1071</v>
      </c>
      <c r="B33" t="str">
        <f t="shared" ca="1" si="4"/>
        <v>会议室新增</v>
      </c>
      <c r="C33">
        <f t="shared" ca="1" si="5"/>
        <v>40</v>
      </c>
      <c r="D33" t="str">
        <f t="shared" ca="1" si="6"/>
        <v>mapps.meetingroom.room.add</v>
      </c>
      <c r="E33" s="38" t="str">
        <f t="shared" ca="1" si="7"/>
        <v>会议室新增</v>
      </c>
    </row>
    <row r="34" spans="1:5" x14ac:dyDescent="0.15">
      <c r="A34">
        <f ca="1">A33+C33</f>
        <v>1111</v>
      </c>
      <c r="B34" t="str">
        <f t="shared" ca="1" si="4"/>
        <v>会议室修改</v>
      </c>
      <c r="C34">
        <f t="shared" ca="1" si="5"/>
        <v>30</v>
      </c>
      <c r="D34" t="str">
        <f t="shared" ca="1" si="6"/>
        <v>mapps.meetingroom.room.edit</v>
      </c>
      <c r="E34" s="38" t="str">
        <f t="shared" ca="1" si="7"/>
        <v>会议室修改</v>
      </c>
    </row>
    <row r="35" spans="1:5" x14ac:dyDescent="0.15">
      <c r="A35">
        <f t="shared" ref="A35:A44" ca="1" si="10">A34+C34</f>
        <v>1141</v>
      </c>
      <c r="B35" t="str">
        <f t="shared" ca="1" si="4"/>
        <v>会议室删除</v>
      </c>
      <c r="C35">
        <f t="shared" ca="1" si="5"/>
        <v>30</v>
      </c>
      <c r="D35" t="str">
        <f t="shared" ca="1" si="6"/>
        <v>mapps.meetingroom.room.delete</v>
      </c>
      <c r="E35" s="38" t="str">
        <f t="shared" ca="1" si="7"/>
        <v>会议室删除</v>
      </c>
    </row>
    <row r="36" spans="1:5" x14ac:dyDescent="0.15">
      <c r="A36">
        <f t="shared" ca="1" si="10"/>
        <v>1171</v>
      </c>
      <c r="B36" t="str">
        <f t="shared" ca="1" si="4"/>
        <v>会议室收藏与取消收藏</v>
      </c>
      <c r="C36">
        <f t="shared" ca="1" si="5"/>
        <v>21</v>
      </c>
      <c r="D36" t="str">
        <f t="shared" ca="1" si="6"/>
        <v>mapps.meetingroom.room.favorite</v>
      </c>
      <c r="E36" s="38" t="str">
        <f t="shared" ca="1" si="7"/>
        <v>会议室收藏与取消收藏</v>
      </c>
    </row>
    <row r="37" spans="1:5" x14ac:dyDescent="0.15">
      <c r="A37">
        <f t="shared" ca="1" si="10"/>
        <v>1192</v>
      </c>
      <c r="B37" t="str">
        <f t="shared" ca="1" si="4"/>
        <v>已预约会议室查询</v>
      </c>
      <c r="C37">
        <f t="shared" ca="1" si="5"/>
        <v>23</v>
      </c>
      <c r="D37" t="str">
        <f t="shared" ca="1" si="6"/>
        <v>mapps.meetingroom.reserved.query</v>
      </c>
      <c r="E37" s="38" t="str">
        <f t="shared" ca="1" si="7"/>
        <v>已预约会议室查询</v>
      </c>
    </row>
    <row r="38" spans="1:5" x14ac:dyDescent="0.15">
      <c r="A38">
        <f t="shared" ca="1" si="10"/>
        <v>1215</v>
      </c>
      <c r="B38" t="str">
        <f t="shared" ca="1" si="4"/>
        <v>会议室预约</v>
      </c>
      <c r="C38">
        <f t="shared" ca="1" si="5"/>
        <v>47</v>
      </c>
      <c r="D38" t="str">
        <f t="shared" ca="1" si="6"/>
        <v>mapps.meetingroom.reserved.add</v>
      </c>
      <c r="E38" s="38" t="str">
        <f t="shared" ca="1" si="7"/>
        <v>会议室预约</v>
      </c>
    </row>
    <row r="39" spans="1:5" x14ac:dyDescent="0.15">
      <c r="A39">
        <f t="shared" ca="1" si="10"/>
        <v>1262</v>
      </c>
      <c r="B39" t="str">
        <f t="shared" ca="1" si="4"/>
        <v>已预约会议室操作</v>
      </c>
      <c r="C39">
        <f t="shared" ca="1" si="5"/>
        <v>26</v>
      </c>
      <c r="D39" t="str">
        <f t="shared" ca="1" si="6"/>
        <v>mapps.meetingroom.reserved.delete</v>
      </c>
      <c r="E39" s="38" t="str">
        <f t="shared" ca="1" si="7"/>
        <v>已预约会议室操作</v>
      </c>
    </row>
    <row r="40" spans="1:5" x14ac:dyDescent="0.15">
      <c r="A40">
        <f t="shared" ca="1" si="10"/>
        <v>1288</v>
      </c>
      <c r="B40" t="str">
        <f t="shared" ca="1" si="4"/>
        <v>预约详情接口</v>
      </c>
      <c r="C40">
        <f t="shared" ca="1" si="5"/>
        <v>24</v>
      </c>
      <c r="D40" t="str">
        <f t="shared" ca="1" si="6"/>
        <v>mapps.meetingroom.reserved.detail</v>
      </c>
      <c r="E40" s="38" t="str">
        <f t="shared" ca="1" si="7"/>
        <v>预约详情接口</v>
      </c>
    </row>
    <row r="41" spans="1:5" x14ac:dyDescent="0.15">
      <c r="A41">
        <f t="shared" ca="1" si="10"/>
        <v>1312</v>
      </c>
      <c r="B41" t="str">
        <f t="shared" ca="1" si="4"/>
        <v>统计分析</v>
      </c>
      <c r="C41">
        <f t="shared" ca="1" si="5"/>
        <v>25</v>
      </c>
      <c r="D41" t="str">
        <f t="shared" ca="1" si="6"/>
        <v>mapps.meetingroom.stat.query</v>
      </c>
      <c r="E41" s="38" t="str">
        <f t="shared" ca="1" si="7"/>
        <v>统计分析</v>
      </c>
    </row>
    <row r="42" spans="1:5" x14ac:dyDescent="0.15">
      <c r="A42">
        <f t="shared" ca="1" si="10"/>
        <v>1337</v>
      </c>
      <c r="B42" t="str">
        <f t="shared" ca="1" si="4"/>
        <v>图片上传</v>
      </c>
      <c r="C42">
        <f t="shared" ca="1" si="5"/>
        <v>32</v>
      </c>
      <c r="D42" t="str">
        <f t="shared" ca="1" si="6"/>
        <v>mapps.fileservice.file.upload</v>
      </c>
      <c r="E42" s="38" t="str">
        <f t="shared" ca="1" si="7"/>
        <v>图片上传</v>
      </c>
    </row>
    <row r="43" spans="1:5" x14ac:dyDescent="0.15">
      <c r="A43">
        <f t="shared" ca="1" si="10"/>
        <v>1369</v>
      </c>
      <c r="B43" t="str">
        <f t="shared" ca="1" si="4"/>
        <v>权限管理获取</v>
      </c>
      <c r="C43">
        <f t="shared" ca="1" si="5"/>
        <v>25</v>
      </c>
      <c r="D43" t="str">
        <f t="shared" ca="1" si="6"/>
        <v>mapps.meetingroom.privilege.query</v>
      </c>
      <c r="E43" s="38" t="str">
        <f t="shared" ca="1" si="7"/>
        <v>权限管理获取</v>
      </c>
    </row>
    <row r="44" spans="1:5" x14ac:dyDescent="0.15">
      <c r="A44">
        <f t="shared" ca="1" si="10"/>
        <v>1394</v>
      </c>
      <c r="B44" t="str">
        <f t="shared" ca="1" si="4"/>
        <v>权限保存</v>
      </c>
      <c r="C44">
        <f t="shared" ca="1" si="5"/>
        <v>28</v>
      </c>
      <c r="D44" t="str">
        <f t="shared" ca="1" si="6"/>
        <v>mapps.meetingroom.privilege.add</v>
      </c>
      <c r="E44" s="38" t="str">
        <f t="shared" ca="1" si="7"/>
        <v>权限保存</v>
      </c>
    </row>
  </sheetData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I2194"/>
  <sheetViews>
    <sheetView tabSelected="1" topLeftCell="A190" zoomScaleNormal="100" workbookViewId="0">
      <selection activeCell="F199" sqref="F199"/>
    </sheetView>
  </sheetViews>
  <sheetFormatPr defaultColWidth="8.875" defaultRowHeight="16.350000000000001" customHeight="1" outlineLevelRow="2" x14ac:dyDescent="0.15"/>
  <cols>
    <col min="1" max="1" width="60.5" style="1" bestFit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spans="1:6" ht="20.100000000000001" customHeight="1" thickBot="1" x14ac:dyDescent="0.2">
      <c r="A1" s="53" t="s">
        <v>199</v>
      </c>
      <c r="B1" s="110"/>
      <c r="C1" s="110"/>
      <c r="D1" s="110"/>
      <c r="E1" s="110"/>
      <c r="F1" s="110"/>
    </row>
    <row r="2" spans="1:6" ht="16.350000000000001" customHeight="1" outlineLevel="1" x14ac:dyDescent="0.15">
      <c r="A2" s="37" t="s">
        <v>129</v>
      </c>
      <c r="B2" s="94" t="s">
        <v>227</v>
      </c>
      <c r="C2" s="95"/>
      <c r="D2" s="95"/>
      <c r="E2" s="95"/>
      <c r="F2" s="95"/>
    </row>
    <row r="3" spans="1:6" ht="16.350000000000001" customHeight="1" outlineLevel="2" x14ac:dyDescent="0.15">
      <c r="A3" s="4" t="s">
        <v>12</v>
      </c>
      <c r="B3" s="91" t="s">
        <v>225</v>
      </c>
      <c r="C3" s="92"/>
      <c r="D3" s="92"/>
      <c r="E3" s="92"/>
      <c r="F3" s="92"/>
    </row>
    <row r="4" spans="1:6" ht="16.350000000000001" customHeight="1" outlineLevel="2" x14ac:dyDescent="0.15">
      <c r="A4" s="4" t="s">
        <v>6</v>
      </c>
      <c r="B4" s="92" t="s">
        <v>226</v>
      </c>
      <c r="C4" s="92"/>
      <c r="D4" s="92"/>
      <c r="E4" s="92"/>
      <c r="F4" s="92"/>
    </row>
    <row r="5" spans="1:6" ht="16.350000000000001" customHeight="1" outlineLevel="2" x14ac:dyDescent="0.15">
      <c r="A5" s="4" t="s">
        <v>4</v>
      </c>
      <c r="B5" s="92" t="s">
        <v>125</v>
      </c>
      <c r="C5" s="92"/>
      <c r="D5" s="92"/>
      <c r="E5" s="92"/>
      <c r="F5" s="92"/>
    </row>
    <row r="6" spans="1:6" ht="16.350000000000001" customHeight="1" outlineLevel="2" x14ac:dyDescent="0.15">
      <c r="A6" s="4" t="s">
        <v>13</v>
      </c>
      <c r="B6" s="92" t="s">
        <v>126</v>
      </c>
      <c r="C6" s="92"/>
      <c r="D6" s="92"/>
      <c r="E6" s="92"/>
      <c r="F6" s="92"/>
    </row>
    <row r="7" spans="1:6" ht="16.350000000000001" customHeight="1" outlineLevel="2" x14ac:dyDescent="0.15"/>
    <row r="8" spans="1:6" ht="16.350000000000001" customHeight="1" outlineLevel="2" x14ac:dyDescent="0.15">
      <c r="A8" s="93" t="s">
        <v>24</v>
      </c>
      <c r="B8" s="93"/>
      <c r="C8" s="93"/>
      <c r="D8" s="93"/>
      <c r="E8" s="93"/>
      <c r="F8" s="93"/>
    </row>
    <row r="9" spans="1:6" ht="15.75" customHeight="1" outlineLevel="2" x14ac:dyDescent="0.15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3" t="s">
        <v>22</v>
      </c>
    </row>
    <row r="10" spans="1:6" ht="16.350000000000001" customHeight="1" outlineLevel="2" x14ac:dyDescent="0.15">
      <c r="A10" s="4" t="s">
        <v>143</v>
      </c>
      <c r="B10" s="4" t="s">
        <v>27</v>
      </c>
      <c r="C10" s="4" t="s">
        <v>26</v>
      </c>
      <c r="D10" s="39"/>
      <c r="E10" s="4"/>
      <c r="F10" s="34" t="s">
        <v>224</v>
      </c>
    </row>
    <row r="11" spans="1:6" ht="16.350000000000001" customHeight="1" outlineLevel="2" x14ac:dyDescent="0.15">
      <c r="A11" s="4" t="s">
        <v>771</v>
      </c>
      <c r="B11" s="4" t="s">
        <v>27</v>
      </c>
      <c r="C11" s="4" t="s">
        <v>26</v>
      </c>
      <c r="D11" s="39"/>
      <c r="E11" s="4"/>
      <c r="F11" s="34" t="s">
        <v>219</v>
      </c>
    </row>
    <row r="12" spans="1:6" ht="16.350000000000001" customHeight="1" outlineLevel="2" x14ac:dyDescent="0.15">
      <c r="A12" s="4" t="s">
        <v>772</v>
      </c>
      <c r="B12" s="4" t="s">
        <v>27</v>
      </c>
      <c r="C12" s="4" t="s">
        <v>26</v>
      </c>
      <c r="D12" s="39" t="s">
        <v>774</v>
      </c>
      <c r="E12" s="4"/>
      <c r="F12" s="34" t="s">
        <v>773</v>
      </c>
    </row>
    <row r="13" spans="1:6" ht="16.350000000000001" customHeight="1" outlineLevel="2" x14ac:dyDescent="0.15">
      <c r="A13" s="4" t="s">
        <v>136</v>
      </c>
      <c r="B13" s="4" t="s">
        <v>128</v>
      </c>
      <c r="C13" s="4" t="s">
        <v>25</v>
      </c>
      <c r="D13" s="35">
        <v>0</v>
      </c>
      <c r="E13" s="4"/>
      <c r="F13" s="34" t="s">
        <v>160</v>
      </c>
    </row>
    <row r="14" spans="1:6" ht="16.350000000000001" customHeight="1" outlineLevel="2" x14ac:dyDescent="0.15">
      <c r="A14" s="4" t="s">
        <v>186</v>
      </c>
      <c r="B14" s="4" t="s">
        <v>128</v>
      </c>
      <c r="C14" s="4" t="s">
        <v>25</v>
      </c>
      <c r="D14" s="35">
        <v>1</v>
      </c>
      <c r="E14" s="4"/>
      <c r="F14" s="34" t="s">
        <v>161</v>
      </c>
    </row>
    <row r="15" spans="1:6" ht="16.350000000000001" customHeight="1" outlineLevel="2" x14ac:dyDescent="0.15">
      <c r="A15" s="4" t="s">
        <v>138</v>
      </c>
      <c r="B15" s="4" t="s">
        <v>128</v>
      </c>
      <c r="C15" s="4" t="s">
        <v>25</v>
      </c>
      <c r="D15" s="35">
        <v>10</v>
      </c>
      <c r="E15" s="4"/>
      <c r="F15" s="34" t="s">
        <v>159</v>
      </c>
    </row>
    <row r="16" spans="1:6" ht="16.350000000000001" customHeight="1" outlineLevel="2" x14ac:dyDescent="0.15">
      <c r="A16" s="5" t="str">
        <f>"增加参数时，右击[" &amp; ROW()-1 &amp;"]，选择[复制]，然后右击[" &amp; ROW() &amp;"]，选择[插入复制的单元格]"</f>
        <v>增加参数时，右击[15]，选择[复制]，然后右击[16]，选择[插入复制的单元格]</v>
      </c>
    </row>
    <row r="17" spans="1:6" ht="16.350000000000001" customHeight="1" outlineLevel="2" x14ac:dyDescent="0.15"/>
    <row r="18" spans="1:6" ht="16.350000000000001" customHeight="1" outlineLevel="2" x14ac:dyDescent="0.15">
      <c r="A18" s="93" t="s">
        <v>23</v>
      </c>
      <c r="B18" s="93"/>
      <c r="C18" s="93"/>
      <c r="D18" s="93"/>
      <c r="E18" s="93"/>
      <c r="F18" s="93"/>
    </row>
    <row r="19" spans="1:6" ht="16.350000000000001" customHeight="1" outlineLevel="2" x14ac:dyDescent="0.15">
      <c r="A19" s="2" t="s">
        <v>19</v>
      </c>
      <c r="B19" s="2" t="s">
        <v>20</v>
      </c>
      <c r="C19" s="2" t="s">
        <v>15</v>
      </c>
      <c r="D19" s="2" t="s">
        <v>16</v>
      </c>
      <c r="E19" s="85" t="s">
        <v>22</v>
      </c>
      <c r="F19" s="86"/>
    </row>
    <row r="20" spans="1:6" ht="16.350000000000001" customHeight="1" outlineLevel="2" x14ac:dyDescent="0.15">
      <c r="A20" s="4" t="s">
        <v>203</v>
      </c>
      <c r="B20" s="4"/>
      <c r="C20" s="4" t="s">
        <v>10</v>
      </c>
      <c r="D20" s="4" t="s">
        <v>25</v>
      </c>
      <c r="E20" s="90"/>
      <c r="F20" s="81"/>
    </row>
    <row r="21" spans="1:6" ht="16.350000000000001" customHeight="1" outlineLevel="2" x14ac:dyDescent="0.15">
      <c r="A21" s="4" t="s">
        <v>207</v>
      </c>
      <c r="B21" s="4" t="s">
        <v>202</v>
      </c>
      <c r="C21" s="4" t="s">
        <v>27</v>
      </c>
      <c r="D21" s="4" t="s">
        <v>25</v>
      </c>
      <c r="E21" s="80" t="s">
        <v>216</v>
      </c>
      <c r="F21" s="81"/>
    </row>
    <row r="22" spans="1:6" ht="16.350000000000001" customHeight="1" outlineLevel="2" x14ac:dyDescent="0.15">
      <c r="A22" s="4" t="s">
        <v>143</v>
      </c>
      <c r="B22" s="4" t="s">
        <v>202</v>
      </c>
      <c r="C22" s="4" t="s">
        <v>27</v>
      </c>
      <c r="D22" s="4" t="s">
        <v>25</v>
      </c>
      <c r="E22" s="80" t="s">
        <v>217</v>
      </c>
      <c r="F22" s="81"/>
    </row>
    <row r="23" spans="1:6" ht="16.350000000000001" customHeight="1" outlineLevel="2" x14ac:dyDescent="0.15">
      <c r="A23" s="4" t="s">
        <v>135</v>
      </c>
      <c r="B23" s="4" t="s">
        <v>213</v>
      </c>
      <c r="C23" s="4" t="s">
        <v>27</v>
      </c>
      <c r="D23" s="4" t="s">
        <v>25</v>
      </c>
      <c r="E23" s="80" t="s">
        <v>218</v>
      </c>
      <c r="F23" s="81"/>
    </row>
    <row r="24" spans="1:6" ht="16.350000000000001" customHeight="1" outlineLevel="2" x14ac:dyDescent="0.15">
      <c r="A24" s="4" t="s">
        <v>775</v>
      </c>
      <c r="B24" s="4" t="s">
        <v>213</v>
      </c>
      <c r="C24" s="4" t="s">
        <v>27</v>
      </c>
      <c r="D24" s="4" t="s">
        <v>25</v>
      </c>
      <c r="E24" s="80" t="s">
        <v>219</v>
      </c>
      <c r="F24" s="81"/>
    </row>
    <row r="25" spans="1:6" ht="16.350000000000001" customHeight="1" outlineLevel="2" x14ac:dyDescent="0.15">
      <c r="A25" s="4" t="s">
        <v>776</v>
      </c>
      <c r="B25" s="4" t="s">
        <v>213</v>
      </c>
      <c r="C25" s="4" t="s">
        <v>27</v>
      </c>
      <c r="D25" s="4" t="s">
        <v>25</v>
      </c>
      <c r="E25" s="80" t="s">
        <v>220</v>
      </c>
      <c r="F25" s="81"/>
    </row>
    <row r="26" spans="1:6" ht="16.350000000000001" customHeight="1" outlineLevel="2" x14ac:dyDescent="0.15">
      <c r="A26" s="4" t="s">
        <v>212</v>
      </c>
      <c r="B26" s="4" t="s">
        <v>202</v>
      </c>
      <c r="C26" s="4" t="s">
        <v>27</v>
      </c>
      <c r="D26" s="4"/>
      <c r="E26" s="80" t="s">
        <v>222</v>
      </c>
      <c r="F26" s="81"/>
    </row>
    <row r="27" spans="1:6" ht="16.350000000000001" customHeight="1" outlineLevel="2" x14ac:dyDescent="0.15">
      <c r="A27" s="4" t="s">
        <v>214</v>
      </c>
      <c r="B27" s="4" t="s">
        <v>202</v>
      </c>
      <c r="C27" s="4" t="s">
        <v>27</v>
      </c>
      <c r="D27" s="4"/>
      <c r="E27" s="80" t="s">
        <v>282</v>
      </c>
      <c r="F27" s="81"/>
    </row>
    <row r="28" spans="1:6" ht="16.350000000000001" customHeight="1" outlineLevel="2" x14ac:dyDescent="0.15">
      <c r="A28" s="4" t="s">
        <v>778</v>
      </c>
      <c r="B28" s="4"/>
      <c r="C28" s="4"/>
      <c r="D28" s="4"/>
      <c r="E28" s="90"/>
      <c r="F28" s="81"/>
    </row>
    <row r="29" spans="1:6" ht="16.350000000000001" customHeight="1" outlineLevel="2" x14ac:dyDescent="0.15">
      <c r="A29" s="4" t="s">
        <v>194</v>
      </c>
      <c r="B29" s="4" t="s">
        <v>777</v>
      </c>
      <c r="C29" s="4"/>
      <c r="D29" s="4"/>
      <c r="E29" s="90"/>
      <c r="F29" s="81"/>
    </row>
    <row r="30" spans="1:6" ht="16.350000000000001" customHeight="1" outlineLevel="2" x14ac:dyDescent="0.15">
      <c r="A30" s="4" t="s">
        <v>336</v>
      </c>
      <c r="B30" s="4" t="s">
        <v>777</v>
      </c>
      <c r="C30" s="4"/>
      <c r="D30" s="4"/>
      <c r="E30" s="90"/>
      <c r="F30" s="81"/>
    </row>
    <row r="31" spans="1:6" ht="16.350000000000001" customHeight="1" outlineLevel="2" x14ac:dyDescent="0.15">
      <c r="A31" s="4" t="s">
        <v>342</v>
      </c>
      <c r="B31" s="4" t="s">
        <v>777</v>
      </c>
      <c r="C31" s="4"/>
      <c r="D31" s="4"/>
      <c r="E31" s="90"/>
      <c r="F31" s="81"/>
    </row>
    <row r="32" spans="1:6" ht="16.350000000000001" customHeight="1" outlineLevel="2" x14ac:dyDescent="0.15">
      <c r="A32" s="4" t="s">
        <v>779</v>
      </c>
      <c r="B32" s="4"/>
      <c r="C32" s="4"/>
      <c r="D32" s="4"/>
      <c r="E32" s="80" t="s">
        <v>780</v>
      </c>
      <c r="F32" s="81"/>
    </row>
    <row r="33" spans="1:6" ht="16.350000000000001" customHeight="1" outlineLevel="2" x14ac:dyDescent="0.15">
      <c r="A33" s="4" t="s">
        <v>162</v>
      </c>
      <c r="B33" s="4"/>
      <c r="C33" s="4" t="s">
        <v>128</v>
      </c>
      <c r="D33" s="4" t="s">
        <v>25</v>
      </c>
      <c r="E33" s="90" t="s">
        <v>137</v>
      </c>
      <c r="F33" s="81"/>
    </row>
    <row r="34" spans="1:6" ht="16.350000000000001" customHeight="1" outlineLevel="2" x14ac:dyDescent="0.15">
      <c r="A34" s="4" t="s">
        <v>139</v>
      </c>
      <c r="B34" s="4"/>
      <c r="C34" s="4" t="s">
        <v>128</v>
      </c>
      <c r="D34" s="4" t="s">
        <v>25</v>
      </c>
      <c r="E34" s="90" t="s">
        <v>140</v>
      </c>
      <c r="F34" s="81"/>
    </row>
    <row r="35" spans="1:6" ht="16.350000000000001" customHeight="1" outlineLevel="2" x14ac:dyDescent="0.15">
      <c r="A35" s="4" t="s">
        <v>145</v>
      </c>
      <c r="B35" s="4"/>
      <c r="C35" s="4" t="s">
        <v>128</v>
      </c>
      <c r="D35" s="4" t="s">
        <v>25</v>
      </c>
      <c r="E35" s="80" t="s">
        <v>146</v>
      </c>
      <c r="F35" s="81"/>
    </row>
    <row r="36" spans="1:6" ht="16.350000000000001" customHeight="1" outlineLevel="2" x14ac:dyDescent="0.15">
      <c r="A36" s="5" t="str">
        <f>"增加参数时，右击[" &amp; ROW()-1 &amp;"]，选择[复制]，然后右击[" &amp; ROW() &amp;"]，选择[插入复制的单元格]"</f>
        <v>增加参数时，右击[35]，选择[复制]，然后右击[36]，选择[插入复制的单元格]</v>
      </c>
    </row>
    <row r="37" spans="1:6" ht="16.350000000000001" customHeight="1" outlineLevel="2" x14ac:dyDescent="0.15"/>
    <row r="38" spans="1:6" ht="16.350000000000001" customHeight="1" outlineLevel="2" x14ac:dyDescent="0.15">
      <c r="A38" s="93" t="s">
        <v>127</v>
      </c>
      <c r="B38" s="93"/>
      <c r="C38" s="93"/>
      <c r="D38" s="93"/>
      <c r="E38" s="93"/>
      <c r="F38" s="93"/>
    </row>
    <row r="39" spans="1:6" ht="16.350000000000001" customHeight="1" outlineLevel="2" x14ac:dyDescent="0.15">
      <c r="A39" s="2" t="s">
        <v>28</v>
      </c>
      <c r="B39" s="2" t="s">
        <v>3</v>
      </c>
      <c r="C39" s="2"/>
      <c r="D39" s="2"/>
      <c r="E39" s="85"/>
      <c r="F39" s="86"/>
    </row>
    <row r="40" spans="1:6" ht="16.350000000000001" customHeight="1" outlineLevel="2" x14ac:dyDescent="0.15">
      <c r="A40" s="4">
        <v>100001</v>
      </c>
      <c r="B40" s="105" t="s">
        <v>158</v>
      </c>
      <c r="C40" s="106"/>
      <c r="D40" s="106"/>
      <c r="E40" s="106"/>
      <c r="F40" s="106"/>
    </row>
    <row r="41" spans="1:6" ht="16.350000000000001" customHeight="1" outlineLevel="2" x14ac:dyDescent="0.15">
      <c r="A41" s="4">
        <v>300001</v>
      </c>
      <c r="B41" s="106" t="s">
        <v>147</v>
      </c>
      <c r="C41" s="106"/>
      <c r="D41" s="106"/>
      <c r="E41" s="106"/>
      <c r="F41" s="106"/>
    </row>
    <row r="42" spans="1:6" ht="16.350000000000001" customHeight="1" outlineLevel="2" x14ac:dyDescent="0.15">
      <c r="A42" s="4">
        <v>300002</v>
      </c>
      <c r="B42" s="106" t="s">
        <v>148</v>
      </c>
      <c r="C42" s="106"/>
      <c r="D42" s="106"/>
      <c r="E42" s="106"/>
      <c r="F42" s="106"/>
    </row>
    <row r="43" spans="1:6" ht="16.350000000000001" customHeight="1" outlineLevel="2" x14ac:dyDescent="0.15">
      <c r="A43" s="4">
        <v>300003</v>
      </c>
      <c r="B43" s="105" t="s">
        <v>151</v>
      </c>
      <c r="C43" s="106"/>
      <c r="D43" s="106"/>
      <c r="E43" s="106"/>
      <c r="F43" s="106"/>
    </row>
    <row r="44" spans="1:6" ht="16.350000000000001" customHeight="1" outlineLevel="2" x14ac:dyDescent="0.15">
      <c r="A44" s="4">
        <v>300004</v>
      </c>
      <c r="B44" s="105" t="s">
        <v>149</v>
      </c>
      <c r="C44" s="106"/>
      <c r="D44" s="106"/>
      <c r="E44" s="106"/>
      <c r="F44" s="106"/>
    </row>
    <row r="45" spans="1:6" ht="16.350000000000001" customHeight="1" outlineLevel="2" x14ac:dyDescent="0.15">
      <c r="A45" s="4">
        <v>300005</v>
      </c>
      <c r="B45" s="105" t="s">
        <v>150</v>
      </c>
      <c r="C45" s="106"/>
      <c r="D45" s="106"/>
      <c r="E45" s="106"/>
      <c r="F45" s="106"/>
    </row>
    <row r="46" spans="1:6" ht="16.350000000000001" customHeight="1" outlineLevel="2" x14ac:dyDescent="0.15">
      <c r="A46" s="4">
        <v>300006</v>
      </c>
      <c r="B46" s="105" t="s">
        <v>152</v>
      </c>
      <c r="C46" s="106"/>
      <c r="D46" s="106"/>
      <c r="E46" s="106"/>
      <c r="F46" s="106"/>
    </row>
    <row r="47" spans="1:6" ht="16.350000000000001" customHeight="1" outlineLevel="2" x14ac:dyDescent="0.15">
      <c r="A47" s="4">
        <v>300007</v>
      </c>
      <c r="B47" s="105" t="s">
        <v>153</v>
      </c>
      <c r="C47" s="106"/>
      <c r="D47" s="106"/>
      <c r="E47" s="106"/>
      <c r="F47" s="106"/>
    </row>
    <row r="48" spans="1:6" ht="16.350000000000001" customHeight="1" outlineLevel="2" x14ac:dyDescent="0.15">
      <c r="A48" s="4">
        <v>300008</v>
      </c>
      <c r="B48" s="105" t="s">
        <v>155</v>
      </c>
      <c r="C48" s="106"/>
      <c r="D48" s="106"/>
      <c r="E48" s="106"/>
      <c r="F48" s="106"/>
    </row>
    <row r="49" spans="1:6" ht="16.350000000000001" customHeight="1" outlineLevel="2" x14ac:dyDescent="0.15">
      <c r="A49" s="4">
        <v>300009</v>
      </c>
      <c r="B49" s="105" t="s">
        <v>156</v>
      </c>
      <c r="C49" s="106"/>
      <c r="D49" s="106"/>
      <c r="E49" s="106"/>
      <c r="F49" s="106"/>
    </row>
    <row r="50" spans="1:6" ht="16.350000000000001" customHeight="1" outlineLevel="2" x14ac:dyDescent="0.15">
      <c r="A50" s="4">
        <v>300010</v>
      </c>
      <c r="B50" s="105" t="s">
        <v>157</v>
      </c>
      <c r="C50" s="106"/>
      <c r="D50" s="106"/>
      <c r="E50" s="106"/>
      <c r="F50" s="106"/>
    </row>
    <row r="51" spans="1:6" ht="16.350000000000001" customHeight="1" outlineLevel="2" x14ac:dyDescent="0.15">
      <c r="A51" s="4">
        <v>300011</v>
      </c>
      <c r="B51" s="105" t="s">
        <v>163</v>
      </c>
      <c r="C51" s="106"/>
      <c r="D51" s="106"/>
      <c r="E51" s="106"/>
      <c r="F51" s="106"/>
    </row>
    <row r="52" spans="1:6" ht="16.350000000000001" customHeight="1" outlineLevel="2" x14ac:dyDescent="0.15">
      <c r="A52" s="4">
        <v>300012</v>
      </c>
      <c r="B52" s="105" t="s">
        <v>164</v>
      </c>
      <c r="C52" s="106"/>
      <c r="D52" s="106"/>
      <c r="E52" s="106"/>
      <c r="F52" s="106"/>
    </row>
    <row r="53" spans="1:6" ht="16.350000000000001" customHeight="1" outlineLevel="2" x14ac:dyDescent="0.15">
      <c r="A53" s="5" t="str">
        <f>"增加参数时，右击[" &amp; ROW()-1 &amp;"]，选择[复制]，然后右击[" &amp; ROW() &amp;"]，选择[插入复制的单元格]"</f>
        <v>增加参数时，右击[52]，选择[复制]，然后右击[53]，选择[插入复制的单元格]</v>
      </c>
    </row>
    <row r="54" spans="1:6" ht="16.350000000000001" customHeight="1" outlineLevel="2" thickBot="1" x14ac:dyDescent="0.2">
      <c r="A54" s="5"/>
    </row>
    <row r="55" spans="1:6" ht="16.350000000000001" customHeight="1" outlineLevel="1" x14ac:dyDescent="0.15">
      <c r="A55" s="37" t="s">
        <v>0</v>
      </c>
      <c r="B55" s="94" t="s">
        <v>441</v>
      </c>
      <c r="C55" s="95"/>
      <c r="D55" s="95"/>
      <c r="E55" s="95"/>
      <c r="F55" s="95"/>
    </row>
    <row r="56" spans="1:6" ht="16.350000000000001" customHeight="1" outlineLevel="2" x14ac:dyDescent="0.15">
      <c r="A56" s="4" t="s">
        <v>12</v>
      </c>
      <c r="B56" s="91" t="s">
        <v>442</v>
      </c>
      <c r="C56" s="92"/>
      <c r="D56" s="92"/>
      <c r="E56" s="92"/>
      <c r="F56" s="92"/>
    </row>
    <row r="57" spans="1:6" ht="16.350000000000001" customHeight="1" outlineLevel="2" x14ac:dyDescent="0.15">
      <c r="A57" s="4" t="s">
        <v>6</v>
      </c>
      <c r="B57" s="92" t="s">
        <v>443</v>
      </c>
      <c r="C57" s="92"/>
      <c r="D57" s="92"/>
      <c r="E57" s="92"/>
      <c r="F57" s="92"/>
    </row>
    <row r="58" spans="1:6" ht="16.350000000000001" customHeight="1" outlineLevel="2" x14ac:dyDescent="0.15">
      <c r="A58" s="4" t="s">
        <v>4</v>
      </c>
      <c r="B58" s="92" t="s">
        <v>125</v>
      </c>
      <c r="C58" s="92"/>
      <c r="D58" s="92"/>
      <c r="E58" s="92"/>
      <c r="F58" s="92"/>
    </row>
    <row r="59" spans="1:6" ht="16.350000000000001" customHeight="1" outlineLevel="2" x14ac:dyDescent="0.15">
      <c r="A59" s="4" t="s">
        <v>444</v>
      </c>
      <c r="B59" s="92" t="s">
        <v>445</v>
      </c>
      <c r="C59" s="92"/>
      <c r="D59" s="92"/>
      <c r="E59" s="92"/>
      <c r="F59" s="92"/>
    </row>
    <row r="60" spans="1:6" ht="16.350000000000001" customHeight="1" outlineLevel="2" x14ac:dyDescent="0.15"/>
    <row r="61" spans="1:6" ht="16.350000000000001" customHeight="1" outlineLevel="2" x14ac:dyDescent="0.15">
      <c r="A61" s="93" t="s">
        <v>446</v>
      </c>
      <c r="B61" s="93"/>
      <c r="C61" s="93"/>
      <c r="D61" s="93"/>
      <c r="E61" s="93"/>
      <c r="F61" s="93"/>
    </row>
    <row r="62" spans="1:6" ht="15.75" customHeight="1" outlineLevel="2" x14ac:dyDescent="0.15">
      <c r="A62" s="2" t="s">
        <v>447</v>
      </c>
      <c r="B62" s="2" t="s">
        <v>448</v>
      </c>
      <c r="C62" s="2" t="s">
        <v>449</v>
      </c>
      <c r="D62" s="2" t="s">
        <v>450</v>
      </c>
      <c r="E62" s="2" t="s">
        <v>451</v>
      </c>
      <c r="F62" s="3" t="s">
        <v>452</v>
      </c>
    </row>
    <row r="63" spans="1:6" ht="16.350000000000001" customHeight="1" outlineLevel="2" x14ac:dyDescent="0.15">
      <c r="A63" s="4" t="s">
        <v>460</v>
      </c>
      <c r="B63" s="4" t="s">
        <v>27</v>
      </c>
      <c r="C63" s="4" t="s">
        <v>26</v>
      </c>
      <c r="D63" s="39" t="s">
        <v>458</v>
      </c>
      <c r="E63" s="4"/>
      <c r="F63" s="34" t="s">
        <v>461</v>
      </c>
    </row>
    <row r="64" spans="1:6" ht="16.350000000000001" customHeight="1" outlineLevel="2" x14ac:dyDescent="0.15">
      <c r="A64" s="4" t="s">
        <v>462</v>
      </c>
      <c r="B64" s="4" t="s">
        <v>27</v>
      </c>
      <c r="C64" s="4" t="s">
        <v>26</v>
      </c>
      <c r="D64" s="39" t="s">
        <v>463</v>
      </c>
      <c r="E64" s="4"/>
      <c r="F64" s="34" t="s">
        <v>464</v>
      </c>
    </row>
    <row r="65" spans="1:6" ht="16.350000000000001" customHeight="1" outlineLevel="2" x14ac:dyDescent="0.15">
      <c r="A65" s="4" t="s">
        <v>465</v>
      </c>
      <c r="B65" s="4" t="s">
        <v>128</v>
      </c>
      <c r="C65" s="4" t="s">
        <v>26</v>
      </c>
      <c r="D65" s="33">
        <v>20</v>
      </c>
      <c r="E65" s="4"/>
      <c r="F65" s="34" t="s">
        <v>466</v>
      </c>
    </row>
    <row r="66" spans="1:6" ht="16.350000000000001" customHeight="1" outlineLevel="2" x14ac:dyDescent="0.15">
      <c r="A66" s="4" t="s">
        <v>482</v>
      </c>
      <c r="B66" s="4" t="s">
        <v>128</v>
      </c>
      <c r="C66" s="4" t="s">
        <v>25</v>
      </c>
      <c r="D66" s="35">
        <v>0</v>
      </c>
      <c r="E66" s="4"/>
      <c r="F66" s="34" t="s">
        <v>483</v>
      </c>
    </row>
    <row r="67" spans="1:6" ht="16.350000000000001" customHeight="1" outlineLevel="2" x14ac:dyDescent="0.15">
      <c r="A67" s="4" t="s">
        <v>484</v>
      </c>
      <c r="B67" s="4" t="s">
        <v>128</v>
      </c>
      <c r="C67" s="4" t="s">
        <v>25</v>
      </c>
      <c r="D67" s="35">
        <v>1</v>
      </c>
      <c r="E67" s="4"/>
      <c r="F67" s="34" t="s">
        <v>485</v>
      </c>
    </row>
    <row r="68" spans="1:6" ht="16.350000000000001" customHeight="1" outlineLevel="2" x14ac:dyDescent="0.15">
      <c r="A68" s="4" t="s">
        <v>486</v>
      </c>
      <c r="B68" s="4" t="s">
        <v>128</v>
      </c>
      <c r="C68" s="4" t="s">
        <v>25</v>
      </c>
      <c r="D68" s="35">
        <v>10</v>
      </c>
      <c r="E68" s="4"/>
      <c r="F68" s="34" t="s">
        <v>487</v>
      </c>
    </row>
    <row r="69" spans="1:6" ht="16.350000000000001" customHeight="1" outlineLevel="2" x14ac:dyDescent="0.15">
      <c r="A69" s="5" t="str">
        <f>"增加参数时，右击[" &amp; ROW()-1 &amp;"]，选择[复制]，然后右击[" &amp; ROW() &amp;"]，选择[插入复制的单元格]"</f>
        <v>增加参数时，右击[68]，选择[复制]，然后右击[69]，选择[插入复制的单元格]</v>
      </c>
    </row>
    <row r="70" spans="1:6" ht="16.350000000000001" customHeight="1" outlineLevel="2" x14ac:dyDescent="0.15"/>
    <row r="71" spans="1:6" ht="16.350000000000001" customHeight="1" outlineLevel="2" x14ac:dyDescent="0.15">
      <c r="A71" s="93" t="s">
        <v>488</v>
      </c>
      <c r="B71" s="93"/>
      <c r="C71" s="93"/>
      <c r="D71" s="93"/>
      <c r="E71" s="93"/>
      <c r="F71" s="93"/>
    </row>
    <row r="72" spans="1:6" ht="16.350000000000001" customHeight="1" outlineLevel="2" x14ac:dyDescent="0.15">
      <c r="A72" s="2" t="s">
        <v>489</v>
      </c>
      <c r="B72" s="2" t="s">
        <v>490</v>
      </c>
      <c r="C72" s="2" t="s">
        <v>448</v>
      </c>
      <c r="D72" s="2" t="s">
        <v>449</v>
      </c>
      <c r="E72" s="85" t="s">
        <v>452</v>
      </c>
      <c r="F72" s="86"/>
    </row>
    <row r="73" spans="1:6" ht="16.350000000000001" customHeight="1" outlineLevel="2" x14ac:dyDescent="0.15">
      <c r="A73" s="4" t="s">
        <v>491</v>
      </c>
      <c r="B73" s="4"/>
      <c r="C73" s="4" t="s">
        <v>10</v>
      </c>
      <c r="D73" s="4" t="s">
        <v>25</v>
      </c>
      <c r="E73" s="90"/>
      <c r="F73" s="81"/>
    </row>
    <row r="74" spans="1:6" ht="16.350000000000001" customHeight="1" outlineLevel="2" x14ac:dyDescent="0.15">
      <c r="A74" s="4" t="s">
        <v>492</v>
      </c>
      <c r="B74" s="4" t="s">
        <v>491</v>
      </c>
      <c r="C74" s="4" t="s">
        <v>27</v>
      </c>
      <c r="D74" s="4" t="s">
        <v>25</v>
      </c>
      <c r="E74" s="90" t="s">
        <v>493</v>
      </c>
      <c r="F74" s="81"/>
    </row>
    <row r="75" spans="1:6" ht="16.350000000000001" customHeight="1" outlineLevel="2" x14ac:dyDescent="0.15">
      <c r="A75" s="4" t="s">
        <v>453</v>
      </c>
      <c r="B75" s="4" t="s">
        <v>491</v>
      </c>
      <c r="C75" s="4" t="s">
        <v>27</v>
      </c>
      <c r="D75" s="4" t="s">
        <v>25</v>
      </c>
      <c r="E75" s="90" t="s">
        <v>494</v>
      </c>
      <c r="F75" s="81"/>
    </row>
    <row r="76" spans="1:6" ht="16.350000000000001" customHeight="1" outlineLevel="2" x14ac:dyDescent="0.15">
      <c r="A76" s="4" t="s">
        <v>455</v>
      </c>
      <c r="B76" s="4" t="s">
        <v>495</v>
      </c>
      <c r="C76" s="4" t="s">
        <v>27</v>
      </c>
      <c r="D76" s="4" t="s">
        <v>25</v>
      </c>
      <c r="E76" s="90" t="s">
        <v>496</v>
      </c>
      <c r="F76" s="81"/>
    </row>
    <row r="77" spans="1:6" ht="16.350000000000001" customHeight="1" outlineLevel="2" x14ac:dyDescent="0.15">
      <c r="A77" s="4" t="s">
        <v>465</v>
      </c>
      <c r="B77" s="4" t="s">
        <v>495</v>
      </c>
      <c r="C77" s="4" t="s">
        <v>27</v>
      </c>
      <c r="D77" s="4" t="s">
        <v>25</v>
      </c>
      <c r="E77" s="90" t="s">
        <v>497</v>
      </c>
      <c r="F77" s="81"/>
    </row>
    <row r="78" spans="1:6" ht="16.350000000000001" customHeight="1" outlineLevel="2" x14ac:dyDescent="0.15">
      <c r="A78" s="4" t="s">
        <v>498</v>
      </c>
      <c r="B78" s="4" t="s">
        <v>495</v>
      </c>
      <c r="C78" s="4" t="s">
        <v>27</v>
      </c>
      <c r="D78" s="4" t="s">
        <v>25</v>
      </c>
      <c r="E78" s="90" t="s">
        <v>499</v>
      </c>
      <c r="F78" s="81"/>
    </row>
    <row r="79" spans="1:6" ht="16.350000000000001" customHeight="1" outlineLevel="2" x14ac:dyDescent="0.15">
      <c r="A79" s="4" t="s">
        <v>500</v>
      </c>
      <c r="B79" s="4" t="s">
        <v>495</v>
      </c>
      <c r="C79" s="4" t="s">
        <v>27</v>
      </c>
      <c r="D79" s="4" t="s">
        <v>25</v>
      </c>
      <c r="E79" s="90" t="s">
        <v>501</v>
      </c>
      <c r="F79" s="81"/>
    </row>
    <row r="80" spans="1:6" ht="16.350000000000001" customHeight="1" outlineLevel="2" x14ac:dyDescent="0.15">
      <c r="A80" s="4" t="s">
        <v>467</v>
      </c>
      <c r="B80" s="4" t="s">
        <v>495</v>
      </c>
      <c r="C80" s="4" t="s">
        <v>128</v>
      </c>
      <c r="D80" s="4" t="s">
        <v>25</v>
      </c>
      <c r="E80" s="90" t="s">
        <v>502</v>
      </c>
      <c r="F80" s="81"/>
    </row>
    <row r="81" spans="1:6" ht="16.350000000000001" customHeight="1" outlineLevel="2" x14ac:dyDescent="0.15">
      <c r="A81" s="4" t="s">
        <v>469</v>
      </c>
      <c r="B81" s="4" t="s">
        <v>495</v>
      </c>
      <c r="C81" s="4" t="s">
        <v>128</v>
      </c>
      <c r="D81" s="4" t="s">
        <v>25</v>
      </c>
      <c r="E81" s="90" t="s">
        <v>503</v>
      </c>
      <c r="F81" s="81"/>
    </row>
    <row r="82" spans="1:6" ht="16.350000000000001" customHeight="1" outlineLevel="2" x14ac:dyDescent="0.15">
      <c r="A82" s="4" t="s">
        <v>471</v>
      </c>
      <c r="B82" s="4" t="s">
        <v>495</v>
      </c>
      <c r="C82" s="4" t="s">
        <v>128</v>
      </c>
      <c r="D82" s="4" t="s">
        <v>25</v>
      </c>
      <c r="E82" s="90" t="s">
        <v>504</v>
      </c>
      <c r="F82" s="81"/>
    </row>
    <row r="83" spans="1:6" ht="16.350000000000001" customHeight="1" outlineLevel="2" x14ac:dyDescent="0.15">
      <c r="A83" s="4" t="s">
        <v>473</v>
      </c>
      <c r="B83" s="4" t="s">
        <v>495</v>
      </c>
      <c r="C83" s="4" t="s">
        <v>128</v>
      </c>
      <c r="D83" s="4" t="s">
        <v>25</v>
      </c>
      <c r="E83" s="90" t="s">
        <v>505</v>
      </c>
      <c r="F83" s="81"/>
    </row>
    <row r="84" spans="1:6" ht="16.350000000000001" customHeight="1" outlineLevel="2" x14ac:dyDescent="0.15">
      <c r="A84" s="4" t="s">
        <v>475</v>
      </c>
      <c r="B84" s="4" t="s">
        <v>495</v>
      </c>
      <c r="C84" s="4" t="s">
        <v>128</v>
      </c>
      <c r="D84" s="4" t="s">
        <v>25</v>
      </c>
      <c r="E84" s="90" t="s">
        <v>506</v>
      </c>
      <c r="F84" s="81"/>
    </row>
    <row r="85" spans="1:6" ht="16.350000000000001" customHeight="1" outlineLevel="2" x14ac:dyDescent="0.15">
      <c r="A85" s="4" t="s">
        <v>507</v>
      </c>
      <c r="B85" s="4" t="s">
        <v>495</v>
      </c>
      <c r="C85" s="4" t="s">
        <v>128</v>
      </c>
      <c r="D85" s="4" t="s">
        <v>25</v>
      </c>
      <c r="E85" s="90" t="s">
        <v>508</v>
      </c>
      <c r="F85" s="81"/>
    </row>
    <row r="86" spans="1:6" ht="16.350000000000001" customHeight="1" outlineLevel="2" x14ac:dyDescent="0.15">
      <c r="A86" s="4" t="s">
        <v>509</v>
      </c>
      <c r="B86" s="4"/>
      <c r="C86" s="4" t="s">
        <v>128</v>
      </c>
      <c r="D86" s="4" t="s">
        <v>25</v>
      </c>
      <c r="E86" s="80" t="s">
        <v>510</v>
      </c>
      <c r="F86" s="81"/>
    </row>
    <row r="87" spans="1:6" ht="16.350000000000001" customHeight="1" outlineLevel="2" x14ac:dyDescent="0.15">
      <c r="A87" s="4" t="s">
        <v>482</v>
      </c>
      <c r="B87" s="4"/>
      <c r="C87" s="4" t="s">
        <v>128</v>
      </c>
      <c r="D87" s="4" t="s">
        <v>25</v>
      </c>
      <c r="E87" s="90" t="s">
        <v>511</v>
      </c>
      <c r="F87" s="81"/>
    </row>
    <row r="88" spans="1:6" ht="16.350000000000001" customHeight="1" outlineLevel="2" x14ac:dyDescent="0.15">
      <c r="A88" s="4" t="s">
        <v>512</v>
      </c>
      <c r="B88" s="4"/>
      <c r="C88" s="4" t="s">
        <v>128</v>
      </c>
      <c r="D88" s="4" t="s">
        <v>25</v>
      </c>
      <c r="E88" s="90" t="s">
        <v>513</v>
      </c>
      <c r="F88" s="81"/>
    </row>
    <row r="89" spans="1:6" ht="16.350000000000001" customHeight="1" outlineLevel="2" x14ac:dyDescent="0.15">
      <c r="A89" s="4" t="s">
        <v>514</v>
      </c>
      <c r="B89" s="4"/>
      <c r="C89" s="4" t="s">
        <v>128</v>
      </c>
      <c r="D89" s="4" t="s">
        <v>25</v>
      </c>
      <c r="E89" s="80" t="s">
        <v>515</v>
      </c>
      <c r="F89" s="81"/>
    </row>
    <row r="90" spans="1:6" ht="16.350000000000001" customHeight="1" outlineLevel="2" x14ac:dyDescent="0.15">
      <c r="A90" s="5" t="str">
        <f>"增加参数时，右击[" &amp; ROW()-1 &amp;"]，选择[复制]，然后右击[" &amp; ROW() &amp;"]，选择[插入复制的单元格]"</f>
        <v>增加参数时，右击[89]，选择[复制]，然后右击[90]，选择[插入复制的单元格]</v>
      </c>
    </row>
    <row r="91" spans="1:6" ht="16.350000000000001" customHeight="1" outlineLevel="2" x14ac:dyDescent="0.15"/>
    <row r="92" spans="1:6" ht="16.350000000000001" customHeight="1" outlineLevel="2" x14ac:dyDescent="0.15">
      <c r="A92" s="93" t="s">
        <v>516</v>
      </c>
      <c r="B92" s="93"/>
      <c r="C92" s="93"/>
      <c r="D92" s="93"/>
      <c r="E92" s="93"/>
      <c r="F92" s="93"/>
    </row>
    <row r="93" spans="1:6" ht="16.350000000000001" customHeight="1" outlineLevel="2" x14ac:dyDescent="0.15">
      <c r="A93" s="2" t="s">
        <v>517</v>
      </c>
      <c r="B93" s="2" t="s">
        <v>518</v>
      </c>
      <c r="C93" s="2"/>
      <c r="D93" s="2"/>
      <c r="E93" s="85"/>
      <c r="F93" s="86"/>
    </row>
    <row r="94" spans="1:6" ht="16.350000000000001" customHeight="1" outlineLevel="2" x14ac:dyDescent="0.15">
      <c r="A94" s="4">
        <v>100001</v>
      </c>
      <c r="B94" s="105" t="s">
        <v>519</v>
      </c>
      <c r="C94" s="106"/>
      <c r="D94" s="106"/>
      <c r="E94" s="106"/>
      <c r="F94" s="106"/>
    </row>
    <row r="95" spans="1:6" ht="16.350000000000001" customHeight="1" outlineLevel="2" x14ac:dyDescent="0.15">
      <c r="A95" s="4">
        <v>300001</v>
      </c>
      <c r="B95" s="106" t="s">
        <v>520</v>
      </c>
      <c r="C95" s="106"/>
      <c r="D95" s="106"/>
      <c r="E95" s="106"/>
      <c r="F95" s="106"/>
    </row>
    <row r="96" spans="1:6" ht="16.350000000000001" customHeight="1" outlineLevel="2" x14ac:dyDescent="0.15">
      <c r="A96" s="4">
        <v>300002</v>
      </c>
      <c r="B96" s="106" t="s">
        <v>521</v>
      </c>
      <c r="C96" s="106"/>
      <c r="D96" s="106"/>
      <c r="E96" s="106"/>
      <c r="F96" s="106"/>
    </row>
    <row r="97" spans="1:6" ht="16.350000000000001" customHeight="1" outlineLevel="2" x14ac:dyDescent="0.15">
      <c r="A97" s="4">
        <v>300003</v>
      </c>
      <c r="B97" s="105" t="s">
        <v>522</v>
      </c>
      <c r="C97" s="106"/>
      <c r="D97" s="106"/>
      <c r="E97" s="106"/>
      <c r="F97" s="106"/>
    </row>
    <row r="98" spans="1:6" ht="16.350000000000001" customHeight="1" outlineLevel="2" x14ac:dyDescent="0.15">
      <c r="A98" s="4">
        <v>300004</v>
      </c>
      <c r="B98" s="105" t="s">
        <v>523</v>
      </c>
      <c r="C98" s="106"/>
      <c r="D98" s="106"/>
      <c r="E98" s="106"/>
      <c r="F98" s="106"/>
    </row>
    <row r="99" spans="1:6" ht="16.350000000000001" customHeight="1" outlineLevel="2" x14ac:dyDescent="0.15">
      <c r="A99" s="4">
        <v>300005</v>
      </c>
      <c r="B99" s="105" t="s">
        <v>524</v>
      </c>
      <c r="C99" s="106"/>
      <c r="D99" s="106"/>
      <c r="E99" s="106"/>
      <c r="F99" s="106"/>
    </row>
    <row r="100" spans="1:6" ht="16.350000000000001" customHeight="1" outlineLevel="2" x14ac:dyDescent="0.15">
      <c r="A100" s="4">
        <v>300006</v>
      </c>
      <c r="B100" s="105" t="s">
        <v>525</v>
      </c>
      <c r="C100" s="106"/>
      <c r="D100" s="106"/>
      <c r="E100" s="106"/>
      <c r="F100" s="106"/>
    </row>
    <row r="101" spans="1:6" ht="16.350000000000001" customHeight="1" outlineLevel="2" x14ac:dyDescent="0.15">
      <c r="A101" s="4">
        <v>300007</v>
      </c>
      <c r="B101" s="105" t="s">
        <v>526</v>
      </c>
      <c r="C101" s="106"/>
      <c r="D101" s="106"/>
      <c r="E101" s="106"/>
      <c r="F101" s="106"/>
    </row>
    <row r="102" spans="1:6" ht="16.350000000000001" customHeight="1" outlineLevel="2" x14ac:dyDescent="0.15">
      <c r="A102" s="4">
        <v>300008</v>
      </c>
      <c r="B102" s="105" t="s">
        <v>527</v>
      </c>
      <c r="C102" s="106"/>
      <c r="D102" s="106"/>
      <c r="E102" s="106"/>
      <c r="F102" s="106"/>
    </row>
    <row r="103" spans="1:6" ht="16.350000000000001" customHeight="1" outlineLevel="2" x14ac:dyDescent="0.15">
      <c r="A103" s="4">
        <v>300009</v>
      </c>
      <c r="B103" s="105" t="s">
        <v>528</v>
      </c>
      <c r="C103" s="106"/>
      <c r="D103" s="106"/>
      <c r="E103" s="106"/>
      <c r="F103" s="106"/>
    </row>
    <row r="104" spans="1:6" ht="16.350000000000001" customHeight="1" outlineLevel="2" x14ac:dyDescent="0.15">
      <c r="A104" s="4">
        <v>300010</v>
      </c>
      <c r="B104" s="105" t="s">
        <v>529</v>
      </c>
      <c r="C104" s="106"/>
      <c r="D104" s="106"/>
      <c r="E104" s="106"/>
      <c r="F104" s="106"/>
    </row>
    <row r="105" spans="1:6" ht="16.350000000000001" customHeight="1" outlineLevel="2" x14ac:dyDescent="0.15">
      <c r="A105" s="4">
        <v>300011</v>
      </c>
      <c r="B105" s="105" t="s">
        <v>530</v>
      </c>
      <c r="C105" s="106"/>
      <c r="D105" s="106"/>
      <c r="E105" s="106"/>
      <c r="F105" s="106"/>
    </row>
    <row r="106" spans="1:6" ht="16.350000000000001" customHeight="1" outlineLevel="2" x14ac:dyDescent="0.15">
      <c r="A106" s="4">
        <v>300012</v>
      </c>
      <c r="B106" s="105" t="s">
        <v>531</v>
      </c>
      <c r="C106" s="106"/>
      <c r="D106" s="106"/>
      <c r="E106" s="106"/>
      <c r="F106" s="106"/>
    </row>
    <row r="107" spans="1:6" ht="16.350000000000001" customHeight="1" outlineLevel="2" x14ac:dyDescent="0.15">
      <c r="A107" s="5" t="str">
        <f>"增加参数时，右击[" &amp; ROW()-1 &amp;"]，选择[复制]，然后右击[" &amp; ROW() &amp;"]，选择[插入复制的单元格]"</f>
        <v>增加参数时，右击[106]，选择[复制]，然后右击[107]，选择[插入复制的单元格]</v>
      </c>
    </row>
    <row r="108" spans="1:6" ht="16.350000000000001" customHeight="1" outlineLevel="2" x14ac:dyDescent="0.15">
      <c r="A108" s="5"/>
    </row>
    <row r="109" spans="1:6" ht="16.350000000000001" customHeight="1" outlineLevel="2" x14ac:dyDescent="0.15">
      <c r="A109" s="5"/>
    </row>
    <row r="110" spans="1:6" ht="16.350000000000001" customHeight="1" outlineLevel="2" x14ac:dyDescent="0.15">
      <c r="A110" s="5"/>
    </row>
    <row r="111" spans="1:6" ht="16.350000000000001" customHeight="1" outlineLevel="2" x14ac:dyDescent="0.15">
      <c r="A111" s="5"/>
    </row>
    <row r="112" spans="1:6" ht="16.350000000000001" customHeight="1" outlineLevel="2" x14ac:dyDescent="0.15">
      <c r="A112" s="5"/>
    </row>
    <row r="113" spans="1:1" ht="16.350000000000001" customHeight="1" outlineLevel="2" x14ac:dyDescent="0.15">
      <c r="A113" s="5"/>
    </row>
    <row r="114" spans="1:1" ht="16.350000000000001" customHeight="1" outlineLevel="2" x14ac:dyDescent="0.15">
      <c r="A114" s="5"/>
    </row>
    <row r="115" spans="1:1" ht="16.350000000000001" customHeight="1" outlineLevel="2" x14ac:dyDescent="0.15">
      <c r="A115" s="5"/>
    </row>
    <row r="116" spans="1:1" ht="16.350000000000001" customHeight="1" outlineLevel="2" x14ac:dyDescent="0.15">
      <c r="A116" s="5"/>
    </row>
    <row r="117" spans="1:1" ht="16.350000000000001" customHeight="1" outlineLevel="2" x14ac:dyDescent="0.15">
      <c r="A117" s="5"/>
    </row>
    <row r="118" spans="1:1" ht="16.350000000000001" customHeight="1" outlineLevel="2" x14ac:dyDescent="0.15">
      <c r="A118" s="5"/>
    </row>
    <row r="119" spans="1:1" ht="16.350000000000001" customHeight="1" outlineLevel="2" x14ac:dyDescent="0.15">
      <c r="A119" s="5"/>
    </row>
    <row r="120" spans="1:1" ht="16.350000000000001" customHeight="1" outlineLevel="2" x14ac:dyDescent="0.15">
      <c r="A120" s="5"/>
    </row>
    <row r="121" spans="1:1" ht="16.350000000000001" customHeight="1" outlineLevel="2" x14ac:dyDescent="0.15">
      <c r="A121" s="5"/>
    </row>
    <row r="122" spans="1:1" ht="16.350000000000001" customHeight="1" outlineLevel="2" x14ac:dyDescent="0.15">
      <c r="A122" s="5"/>
    </row>
    <row r="123" spans="1:1" ht="16.350000000000001" customHeight="1" outlineLevel="2" x14ac:dyDescent="0.15">
      <c r="A123" s="5"/>
    </row>
    <row r="124" spans="1:1" ht="16.350000000000001" customHeight="1" outlineLevel="2" x14ac:dyDescent="0.15">
      <c r="A124" s="5"/>
    </row>
    <row r="125" spans="1:1" ht="16.350000000000001" customHeight="1" outlineLevel="2" x14ac:dyDescent="0.15">
      <c r="A125" s="5"/>
    </row>
    <row r="126" spans="1:1" ht="16.350000000000001" customHeight="1" outlineLevel="2" x14ac:dyDescent="0.15">
      <c r="A126" s="5"/>
    </row>
    <row r="127" spans="1:1" ht="16.350000000000001" customHeight="1" outlineLevel="2" x14ac:dyDescent="0.15">
      <c r="A127" s="5"/>
    </row>
    <row r="128" spans="1:1" ht="16.350000000000001" customHeight="1" outlineLevel="2" x14ac:dyDescent="0.15">
      <c r="A128" s="5"/>
    </row>
    <row r="129" spans="1:6" ht="16.350000000000001" customHeight="1" outlineLevel="2" x14ac:dyDescent="0.15">
      <c r="A129" s="5"/>
    </row>
    <row r="130" spans="1:6" ht="16.350000000000001" customHeight="1" outlineLevel="2" x14ac:dyDescent="0.15">
      <c r="A130" s="5"/>
    </row>
    <row r="131" spans="1:6" ht="16.350000000000001" customHeight="1" outlineLevel="2" x14ac:dyDescent="0.15">
      <c r="A131" s="5"/>
    </row>
    <row r="132" spans="1:6" ht="16.350000000000001" customHeight="1" outlineLevel="2" thickBot="1" x14ac:dyDescent="0.2"/>
    <row r="133" spans="1:6" ht="16.350000000000001" customHeight="1" outlineLevel="1" x14ac:dyDescent="0.15">
      <c r="A133" s="36" t="s">
        <v>130</v>
      </c>
      <c r="B133" s="94" t="s">
        <v>236</v>
      </c>
      <c r="C133" s="95"/>
      <c r="D133" s="95"/>
      <c r="E133" s="95"/>
      <c r="F133" s="95"/>
    </row>
    <row r="134" spans="1:6" ht="15.6" customHeight="1" outlineLevel="2" x14ac:dyDescent="0.15">
      <c r="A134" s="4" t="s">
        <v>12</v>
      </c>
      <c r="B134" s="91" t="s">
        <v>236</v>
      </c>
      <c r="C134" s="92"/>
      <c r="D134" s="92"/>
      <c r="E134" s="92"/>
      <c r="F134" s="92"/>
    </row>
    <row r="135" spans="1:6" ht="16.350000000000001" customHeight="1" outlineLevel="2" x14ac:dyDescent="0.15">
      <c r="A135" s="4" t="s">
        <v>6</v>
      </c>
      <c r="B135" s="92" t="s">
        <v>237</v>
      </c>
      <c r="C135" s="92"/>
      <c r="D135" s="92"/>
      <c r="E135" s="92"/>
      <c r="F135" s="92"/>
    </row>
    <row r="136" spans="1:6" ht="16.350000000000001" customHeight="1" outlineLevel="2" x14ac:dyDescent="0.15">
      <c r="A136" s="4" t="s">
        <v>4</v>
      </c>
      <c r="B136" s="92" t="s">
        <v>125</v>
      </c>
      <c r="C136" s="92"/>
      <c r="D136" s="92"/>
      <c r="E136" s="92"/>
      <c r="F136" s="92"/>
    </row>
    <row r="137" spans="1:6" ht="16.350000000000001" customHeight="1" outlineLevel="2" x14ac:dyDescent="0.15">
      <c r="A137" s="4" t="s">
        <v>13</v>
      </c>
      <c r="B137" s="92" t="s">
        <v>126</v>
      </c>
      <c r="C137" s="92"/>
      <c r="D137" s="92"/>
      <c r="E137" s="92"/>
      <c r="F137" s="92"/>
    </row>
    <row r="138" spans="1:6" ht="16.350000000000001" customHeight="1" outlineLevel="2" x14ac:dyDescent="0.15"/>
    <row r="139" spans="1:6" ht="16.350000000000001" customHeight="1" outlineLevel="2" x14ac:dyDescent="0.15">
      <c r="A139" s="93" t="s">
        <v>24</v>
      </c>
      <c r="B139" s="93"/>
      <c r="C139" s="93"/>
      <c r="D139" s="93"/>
      <c r="E139" s="93"/>
      <c r="F139" s="93"/>
    </row>
    <row r="140" spans="1:6" ht="16.350000000000001" customHeight="1" outlineLevel="2" x14ac:dyDescent="0.15">
      <c r="A140" s="2" t="s">
        <v>14</v>
      </c>
      <c r="B140" s="2" t="s">
        <v>15</v>
      </c>
      <c r="C140" s="2" t="s">
        <v>16</v>
      </c>
      <c r="D140" s="2" t="s">
        <v>17</v>
      </c>
      <c r="E140" s="2" t="s">
        <v>18</v>
      </c>
      <c r="F140" s="3" t="s">
        <v>22</v>
      </c>
    </row>
    <row r="141" spans="1:6" ht="16.350000000000001" customHeight="1" outlineLevel="2" x14ac:dyDescent="0.15">
      <c r="A141" s="4" t="s">
        <v>207</v>
      </c>
      <c r="B141" s="4" t="s">
        <v>27</v>
      </c>
      <c r="C141" s="4" t="s">
        <v>25</v>
      </c>
      <c r="D141" s="4"/>
      <c r="E141" s="4"/>
      <c r="F141" s="34" t="s">
        <v>144</v>
      </c>
    </row>
    <row r="142" spans="1:6" ht="16.350000000000001" customHeight="1" outlineLevel="2" x14ac:dyDescent="0.15">
      <c r="A142" s="5" t="str">
        <f>"增加参数时，右击[" &amp; ROW()-1 &amp;"]，选择[复制]，然后右击[" &amp; ROW() &amp;"]，选择[插入复制的单元格]"</f>
        <v>增加参数时，右击[141]，选择[复制]，然后右击[142]，选择[插入复制的单元格]</v>
      </c>
    </row>
    <row r="143" spans="1:6" ht="16.350000000000001" customHeight="1" outlineLevel="2" x14ac:dyDescent="0.15"/>
    <row r="144" spans="1:6" ht="16.350000000000001" customHeight="1" outlineLevel="2" x14ac:dyDescent="0.15">
      <c r="A144" s="93" t="s">
        <v>23</v>
      </c>
      <c r="B144" s="93"/>
      <c r="C144" s="93"/>
      <c r="D144" s="93"/>
      <c r="E144" s="93"/>
      <c r="F144" s="93"/>
    </row>
    <row r="145" spans="1:6" ht="16.350000000000001" customHeight="1" outlineLevel="2" x14ac:dyDescent="0.15">
      <c r="A145" s="2" t="s">
        <v>19</v>
      </c>
      <c r="B145" s="2" t="s">
        <v>20</v>
      </c>
      <c r="C145" s="2" t="s">
        <v>15</v>
      </c>
      <c r="D145" s="2" t="s">
        <v>16</v>
      </c>
      <c r="E145" s="85" t="s">
        <v>22</v>
      </c>
      <c r="F145" s="86"/>
    </row>
    <row r="146" spans="1:6" ht="16.350000000000001" customHeight="1" outlineLevel="2" x14ac:dyDescent="0.15">
      <c r="A146" s="4" t="s">
        <v>203</v>
      </c>
      <c r="B146" s="4"/>
      <c r="C146" s="4" t="s">
        <v>10</v>
      </c>
      <c r="D146" s="4" t="s">
        <v>25</v>
      </c>
      <c r="E146" s="90"/>
      <c r="F146" s="81"/>
    </row>
    <row r="147" spans="1:6" ht="16.350000000000001" customHeight="1" outlineLevel="2" x14ac:dyDescent="0.15">
      <c r="A147" s="4" t="s">
        <v>207</v>
      </c>
      <c r="B147" s="4" t="s">
        <v>202</v>
      </c>
      <c r="C147" s="4" t="s">
        <v>27</v>
      </c>
      <c r="D147" s="4" t="s">
        <v>25</v>
      </c>
      <c r="E147" s="80" t="s">
        <v>216</v>
      </c>
      <c r="F147" s="81"/>
    </row>
    <row r="148" spans="1:6" ht="16.350000000000001" customHeight="1" outlineLevel="2" x14ac:dyDescent="0.15">
      <c r="A148" s="4" t="s">
        <v>143</v>
      </c>
      <c r="B148" s="4" t="s">
        <v>202</v>
      </c>
      <c r="C148" s="4" t="s">
        <v>27</v>
      </c>
      <c r="D148" s="4" t="s">
        <v>25</v>
      </c>
      <c r="E148" s="80" t="s">
        <v>217</v>
      </c>
      <c r="F148" s="81"/>
    </row>
    <row r="149" spans="1:6" ht="16.350000000000001" customHeight="1" outlineLevel="2" x14ac:dyDescent="0.15">
      <c r="A149" s="4" t="s">
        <v>135</v>
      </c>
      <c r="B149" s="4" t="s">
        <v>213</v>
      </c>
      <c r="C149" s="4" t="s">
        <v>27</v>
      </c>
      <c r="D149" s="4" t="s">
        <v>25</v>
      </c>
      <c r="E149" s="80" t="s">
        <v>218</v>
      </c>
      <c r="F149" s="81"/>
    </row>
    <row r="150" spans="1:6" ht="16.350000000000001" customHeight="1" outlineLevel="2" x14ac:dyDescent="0.15">
      <c r="A150" s="4" t="s">
        <v>209</v>
      </c>
      <c r="B150" s="4" t="s">
        <v>213</v>
      </c>
      <c r="C150" s="4" t="s">
        <v>27</v>
      </c>
      <c r="D150" s="4" t="s">
        <v>25</v>
      </c>
      <c r="E150" s="80" t="s">
        <v>219</v>
      </c>
      <c r="F150" s="81"/>
    </row>
    <row r="151" spans="1:6" ht="16.350000000000001" customHeight="1" outlineLevel="2" x14ac:dyDescent="0.15">
      <c r="A151" s="4" t="s">
        <v>211</v>
      </c>
      <c r="B151" s="4" t="s">
        <v>213</v>
      </c>
      <c r="C151" s="4" t="s">
        <v>27</v>
      </c>
      <c r="D151" s="4" t="s">
        <v>25</v>
      </c>
      <c r="E151" s="80" t="s">
        <v>220</v>
      </c>
      <c r="F151" s="81"/>
    </row>
    <row r="152" spans="1:6" ht="16.350000000000001" customHeight="1" outlineLevel="2" x14ac:dyDescent="0.15">
      <c r="A152" s="4" t="s">
        <v>215</v>
      </c>
      <c r="B152" s="4" t="s">
        <v>213</v>
      </c>
      <c r="C152" s="4" t="s">
        <v>27</v>
      </c>
      <c r="D152" s="4" t="s">
        <v>25</v>
      </c>
      <c r="E152" s="80" t="s">
        <v>221</v>
      </c>
      <c r="F152" s="81"/>
    </row>
    <row r="153" spans="1:6" ht="16.350000000000001" customHeight="1" outlineLevel="2" x14ac:dyDescent="0.15">
      <c r="A153" s="4" t="s">
        <v>212</v>
      </c>
      <c r="B153" s="4" t="s">
        <v>202</v>
      </c>
      <c r="C153" s="4" t="s">
        <v>27</v>
      </c>
      <c r="D153" s="4"/>
      <c r="E153" s="80" t="s">
        <v>222</v>
      </c>
      <c r="F153" s="81"/>
    </row>
    <row r="154" spans="1:6" ht="16.350000000000001" customHeight="1" outlineLevel="2" x14ac:dyDescent="0.15">
      <c r="A154" s="4" t="s">
        <v>214</v>
      </c>
      <c r="B154" s="4" t="s">
        <v>202</v>
      </c>
      <c r="C154" s="4" t="s">
        <v>27</v>
      </c>
      <c r="D154" s="4"/>
      <c r="E154" s="80" t="s">
        <v>223</v>
      </c>
      <c r="F154" s="81"/>
    </row>
    <row r="155" spans="1:6" ht="16.350000000000001" customHeight="1" outlineLevel="2" x14ac:dyDescent="0.15">
      <c r="A155" s="4" t="s">
        <v>238</v>
      </c>
      <c r="B155" s="4"/>
      <c r="C155" s="4" t="s">
        <v>10</v>
      </c>
      <c r="D155" s="4"/>
      <c r="E155" s="90"/>
      <c r="F155" s="81"/>
    </row>
    <row r="156" spans="1:6" ht="16.350000000000001" customHeight="1" outlineLevel="2" x14ac:dyDescent="0.15">
      <c r="A156" s="4" t="s">
        <v>240</v>
      </c>
      <c r="B156" s="4" t="s">
        <v>238</v>
      </c>
      <c r="C156" s="4" t="s">
        <v>27</v>
      </c>
      <c r="D156" s="4"/>
      <c r="E156" s="80" t="s">
        <v>241</v>
      </c>
      <c r="F156" s="81"/>
    </row>
    <row r="157" spans="1:6" ht="16.350000000000001" customHeight="1" outlineLevel="2" x14ac:dyDescent="0.15">
      <c r="A157" s="4" t="s">
        <v>284</v>
      </c>
      <c r="B157" s="4"/>
      <c r="C157" s="4" t="s">
        <v>10</v>
      </c>
      <c r="D157" s="4"/>
      <c r="E157" s="90"/>
      <c r="F157" s="81"/>
    </row>
    <row r="158" spans="1:6" ht="16.350000000000001" customHeight="1" outlineLevel="2" x14ac:dyDescent="0.15">
      <c r="A158" s="4" t="s">
        <v>285</v>
      </c>
      <c r="B158" s="4" t="s">
        <v>286</v>
      </c>
      <c r="C158" s="4" t="s">
        <v>27</v>
      </c>
      <c r="D158" s="4"/>
      <c r="E158" s="80" t="s">
        <v>287</v>
      </c>
      <c r="F158" s="81"/>
    </row>
    <row r="159" spans="1:6" ht="16.350000000000001" customHeight="1" outlineLevel="2" x14ac:dyDescent="0.15">
      <c r="A159" s="4" t="s">
        <v>243</v>
      </c>
      <c r="B159" s="4" t="s">
        <v>283</v>
      </c>
      <c r="C159" s="4" t="s">
        <v>10</v>
      </c>
      <c r="D159" s="4"/>
      <c r="E159" s="90"/>
      <c r="F159" s="81"/>
    </row>
    <row r="160" spans="1:6" ht="16.350000000000001" customHeight="1" outlineLevel="2" x14ac:dyDescent="0.15">
      <c r="A160" s="4" t="s">
        <v>208</v>
      </c>
      <c r="B160" s="4" t="s">
        <v>242</v>
      </c>
      <c r="C160" s="4" t="s">
        <v>27</v>
      </c>
      <c r="D160" s="4"/>
      <c r="E160" s="80" t="s">
        <v>245</v>
      </c>
      <c r="F160" s="81"/>
    </row>
    <row r="161" spans="1:6" ht="16.350000000000001" customHeight="1" outlineLevel="2" x14ac:dyDescent="0.15">
      <c r="A161" s="4" t="s">
        <v>210</v>
      </c>
      <c r="B161" s="4" t="s">
        <v>242</v>
      </c>
      <c r="C161" s="4" t="s">
        <v>27</v>
      </c>
      <c r="D161" s="4"/>
      <c r="E161" s="80" t="s">
        <v>246</v>
      </c>
      <c r="F161" s="81"/>
    </row>
    <row r="162" spans="1:6" ht="16.350000000000001" customHeight="1" outlineLevel="2" x14ac:dyDescent="0.15">
      <c r="A162" s="4" t="s">
        <v>244</v>
      </c>
      <c r="B162" s="4" t="s">
        <v>242</v>
      </c>
      <c r="C162" s="4" t="s">
        <v>27</v>
      </c>
      <c r="D162" s="4"/>
      <c r="E162" s="80" t="s">
        <v>247</v>
      </c>
      <c r="F162" s="81"/>
    </row>
    <row r="163" spans="1:6" ht="16.350000000000001" customHeight="1" outlineLevel="2" x14ac:dyDescent="0.15">
      <c r="A163" s="4" t="s">
        <v>239</v>
      </c>
      <c r="B163" s="4" t="s">
        <v>242</v>
      </c>
      <c r="C163" s="4" t="s">
        <v>27</v>
      </c>
      <c r="D163" s="4"/>
      <c r="E163" s="80" t="s">
        <v>248</v>
      </c>
      <c r="F163" s="81"/>
    </row>
    <row r="164" spans="1:6" ht="16.350000000000001" customHeight="1" outlineLevel="2" x14ac:dyDescent="0.15">
      <c r="A164" s="4" t="s">
        <v>249</v>
      </c>
      <c r="B164" s="4"/>
      <c r="C164" s="4" t="s">
        <v>10</v>
      </c>
      <c r="D164" s="4"/>
      <c r="E164" s="90"/>
      <c r="F164" s="81"/>
    </row>
    <row r="165" spans="1:6" ht="16.350000000000001" customHeight="1" outlineLevel="2" x14ac:dyDescent="0.15">
      <c r="A165" s="4" t="s">
        <v>250</v>
      </c>
      <c r="B165" s="4" t="s">
        <v>249</v>
      </c>
      <c r="C165" s="4" t="s">
        <v>27</v>
      </c>
      <c r="D165" s="4"/>
      <c r="E165" s="90" t="s">
        <v>251</v>
      </c>
      <c r="F165" s="81"/>
    </row>
    <row r="166" spans="1:6" ht="16.350000000000001" customHeight="1" outlineLevel="2" x14ac:dyDescent="0.15">
      <c r="A166" s="4" t="s">
        <v>252</v>
      </c>
      <c r="B166" s="4" t="s">
        <v>249</v>
      </c>
      <c r="C166" s="4" t="s">
        <v>27</v>
      </c>
      <c r="D166" s="4"/>
      <c r="E166" s="80" t="s">
        <v>257</v>
      </c>
      <c r="F166" s="81"/>
    </row>
    <row r="167" spans="1:6" ht="16.350000000000001" customHeight="1" outlineLevel="2" x14ac:dyDescent="0.15">
      <c r="A167" s="4" t="s">
        <v>253</v>
      </c>
      <c r="B167" s="4" t="s">
        <v>249</v>
      </c>
      <c r="C167" s="4" t="s">
        <v>27</v>
      </c>
      <c r="D167" s="4"/>
      <c r="E167" s="80" t="s">
        <v>247</v>
      </c>
      <c r="F167" s="81"/>
    </row>
    <row r="168" spans="1:6" ht="16.350000000000001" customHeight="1" outlineLevel="2" x14ac:dyDescent="0.15">
      <c r="A168" s="4" t="s">
        <v>254</v>
      </c>
      <c r="B168" s="4"/>
      <c r="C168" s="4" t="s">
        <v>10</v>
      </c>
      <c r="D168" s="4"/>
      <c r="E168" s="80"/>
      <c r="F168" s="81"/>
    </row>
    <row r="169" spans="1:6" ht="16.350000000000001" customHeight="1" outlineLevel="2" x14ac:dyDescent="0.15">
      <c r="A169" s="4" t="s">
        <v>295</v>
      </c>
      <c r="B169" s="4" t="s">
        <v>254</v>
      </c>
      <c r="C169" s="4" t="s">
        <v>27</v>
      </c>
      <c r="D169" s="4"/>
      <c r="E169" s="80" t="s">
        <v>263</v>
      </c>
      <c r="F169" s="81"/>
    </row>
    <row r="170" spans="1:6" ht="16.350000000000001" customHeight="1" outlineLevel="2" x14ac:dyDescent="0.15">
      <c r="A170" s="4" t="s">
        <v>302</v>
      </c>
      <c r="B170" s="4" t="s">
        <v>254</v>
      </c>
      <c r="C170" s="4" t="s">
        <v>27</v>
      </c>
      <c r="D170" s="4"/>
      <c r="E170" s="80" t="s">
        <v>255</v>
      </c>
      <c r="F170" s="81"/>
    </row>
    <row r="171" spans="1:6" ht="16.350000000000001" customHeight="1" outlineLevel="2" x14ac:dyDescent="0.15">
      <c r="A171" s="4" t="s">
        <v>293</v>
      </c>
      <c r="B171" s="4" t="s">
        <v>254</v>
      </c>
      <c r="C171" s="4" t="s">
        <v>27</v>
      </c>
      <c r="D171" s="4"/>
      <c r="E171" s="80" t="s">
        <v>294</v>
      </c>
      <c r="F171" s="81"/>
    </row>
    <row r="172" spans="1:6" ht="16.350000000000001" customHeight="1" outlineLevel="2" x14ac:dyDescent="0.15">
      <c r="A172" s="4" t="s">
        <v>292</v>
      </c>
      <c r="B172" s="4" t="s">
        <v>254</v>
      </c>
      <c r="C172" s="4" t="s">
        <v>27</v>
      </c>
      <c r="D172" s="4"/>
      <c r="E172" s="80" t="s">
        <v>256</v>
      </c>
      <c r="F172" s="81"/>
    </row>
    <row r="173" spans="1:6" ht="16.350000000000001" customHeight="1" outlineLevel="2" x14ac:dyDescent="0.15">
      <c r="A173" s="4" t="s">
        <v>288</v>
      </c>
      <c r="B173" s="4" t="s">
        <v>254</v>
      </c>
      <c r="C173" s="4" t="s">
        <v>27</v>
      </c>
      <c r="D173" s="4"/>
      <c r="E173" s="80" t="s">
        <v>291</v>
      </c>
      <c r="F173" s="81"/>
    </row>
    <row r="174" spans="1:6" ht="16.350000000000001" customHeight="1" outlineLevel="2" x14ac:dyDescent="0.15">
      <c r="A174" s="4" t="s">
        <v>289</v>
      </c>
      <c r="B174" s="4" t="s">
        <v>254</v>
      </c>
      <c r="C174" s="4" t="s">
        <v>27</v>
      </c>
      <c r="D174" s="4"/>
      <c r="E174" s="80" t="s">
        <v>290</v>
      </c>
      <c r="F174" s="81"/>
    </row>
    <row r="175" spans="1:6" ht="16.350000000000001" customHeight="1" outlineLevel="2" x14ac:dyDescent="0.15">
      <c r="A175" s="4" t="s">
        <v>259</v>
      </c>
      <c r="B175" s="4"/>
      <c r="C175" s="4" t="s">
        <v>10</v>
      </c>
      <c r="D175" s="4"/>
      <c r="E175" s="80"/>
      <c r="F175" s="81"/>
    </row>
    <row r="176" spans="1:6" ht="16.350000000000001" customHeight="1" outlineLevel="2" x14ac:dyDescent="0.15">
      <c r="A176" s="4" t="s">
        <v>260</v>
      </c>
      <c r="B176" s="4" t="s">
        <v>258</v>
      </c>
      <c r="C176" s="4" t="s">
        <v>27</v>
      </c>
      <c r="D176" s="4"/>
      <c r="E176" s="80" t="s">
        <v>262</v>
      </c>
      <c r="F176" s="81"/>
    </row>
    <row r="177" spans="1:6" ht="16.350000000000001" customHeight="1" outlineLevel="2" x14ac:dyDescent="0.15">
      <c r="A177" s="4" t="s">
        <v>261</v>
      </c>
      <c r="B177" s="4" t="s">
        <v>259</v>
      </c>
      <c r="C177" s="4" t="s">
        <v>27</v>
      </c>
      <c r="D177" s="4"/>
      <c r="E177" s="80" t="s">
        <v>263</v>
      </c>
      <c r="F177" s="81"/>
    </row>
    <row r="178" spans="1:6" ht="16.350000000000001" customHeight="1" outlineLevel="2" x14ac:dyDescent="0.15">
      <c r="A178" s="4" t="s">
        <v>264</v>
      </c>
      <c r="B178" s="4" t="s">
        <v>259</v>
      </c>
      <c r="C178" s="4" t="s">
        <v>27</v>
      </c>
      <c r="D178" s="4"/>
      <c r="E178" s="80" t="s">
        <v>265</v>
      </c>
      <c r="F178" s="81"/>
    </row>
    <row r="179" spans="1:6" ht="16.350000000000001" customHeight="1" outlineLevel="2" x14ac:dyDescent="0.15">
      <c r="A179" s="4" t="s">
        <v>298</v>
      </c>
      <c r="B179" s="4" t="s">
        <v>259</v>
      </c>
      <c r="C179" s="4" t="s">
        <v>27</v>
      </c>
      <c r="D179" s="4"/>
      <c r="E179" s="80" t="s">
        <v>301</v>
      </c>
      <c r="F179" s="81"/>
    </row>
    <row r="180" spans="1:6" ht="16.350000000000001" customHeight="1" outlineLevel="2" x14ac:dyDescent="0.15">
      <c r="A180" s="4" t="s">
        <v>299</v>
      </c>
      <c r="B180" s="4" t="s">
        <v>259</v>
      </c>
      <c r="C180" s="4" t="s">
        <v>27</v>
      </c>
      <c r="D180" s="4"/>
      <c r="E180" s="80" t="s">
        <v>300</v>
      </c>
      <c r="F180" s="81"/>
    </row>
    <row r="181" spans="1:6" ht="16.350000000000001" customHeight="1" outlineLevel="2" x14ac:dyDescent="0.15">
      <c r="A181" s="4" t="s">
        <v>296</v>
      </c>
      <c r="B181" s="4" t="s">
        <v>259</v>
      </c>
      <c r="C181" s="4" t="s">
        <v>27</v>
      </c>
      <c r="D181" s="4"/>
      <c r="E181" s="80" t="s">
        <v>297</v>
      </c>
      <c r="F181" s="81"/>
    </row>
    <row r="182" spans="1:6" ht="16.350000000000001" customHeight="1" outlineLevel="2" x14ac:dyDescent="0.15">
      <c r="A182" s="5" t="str">
        <f>"增加参数时，右击[" &amp; ROW()-1 &amp;"]，选择[复制]，然后右击[" &amp; ROW() &amp;"]，选择[插入复制的单元格]"</f>
        <v>增加参数时，右击[181]，选择[复制]，然后右击[182]，选择[插入复制的单元格]</v>
      </c>
    </row>
    <row r="183" spans="1:6" ht="16.350000000000001" customHeight="1" outlineLevel="2" x14ac:dyDescent="0.15"/>
    <row r="184" spans="1:6" ht="16.350000000000001" customHeight="1" outlineLevel="2" x14ac:dyDescent="0.15">
      <c r="A184" s="82" t="s">
        <v>127</v>
      </c>
      <c r="B184" s="83"/>
      <c r="C184" s="83"/>
      <c r="D184" s="83"/>
      <c r="E184" s="83"/>
      <c r="F184" s="84"/>
    </row>
    <row r="185" spans="1:6" ht="16.350000000000001" customHeight="1" outlineLevel="2" x14ac:dyDescent="0.15">
      <c r="A185" s="2" t="s">
        <v>28</v>
      </c>
      <c r="B185" s="2" t="s">
        <v>3</v>
      </c>
      <c r="C185" s="2"/>
      <c r="D185" s="2"/>
      <c r="E185" s="85"/>
      <c r="F185" s="86"/>
    </row>
    <row r="186" spans="1:6" ht="16.350000000000001" customHeight="1" outlineLevel="2" x14ac:dyDescent="0.15">
      <c r="A186" s="4"/>
      <c r="B186" s="87"/>
      <c r="C186" s="88"/>
      <c r="D186" s="88"/>
      <c r="E186" s="88"/>
      <c r="F186" s="89"/>
    </row>
    <row r="187" spans="1:6" ht="16.350000000000001" customHeight="1" outlineLevel="2" x14ac:dyDescent="0.15">
      <c r="A187" s="5" t="str">
        <f>"增加参数时，右击[" &amp; ROW()-1 &amp;"]，选择[复制]，然后右击[" &amp; ROW() &amp;"]，选择[插入复制的单元格]"</f>
        <v>增加参数时，右击[186]，选择[复制]，然后右击[187]，选择[插入复制的单元格]</v>
      </c>
    </row>
    <row r="188" spans="1:6" ht="16.350000000000001" customHeight="1" outlineLevel="2" collapsed="1" thickBot="1" x14ac:dyDescent="0.2"/>
    <row r="189" spans="1:6" ht="16.350000000000001" customHeight="1" outlineLevel="1" x14ac:dyDescent="0.15">
      <c r="A189" s="6" t="s">
        <v>11</v>
      </c>
      <c r="B189" s="107" t="s">
        <v>200</v>
      </c>
      <c r="C189" s="108"/>
      <c r="D189" s="108"/>
      <c r="E189" s="108"/>
      <c r="F189" s="109"/>
    </row>
    <row r="190" spans="1:6" ht="15.6" customHeight="1" outlineLevel="2" x14ac:dyDescent="0.15">
      <c r="A190" s="4" t="s">
        <v>12</v>
      </c>
      <c r="B190" s="99" t="s">
        <v>200</v>
      </c>
      <c r="C190" s="100"/>
      <c r="D190" s="100"/>
      <c r="E190" s="100"/>
      <c r="F190" s="101"/>
    </row>
    <row r="191" spans="1:6" ht="16.350000000000001" customHeight="1" outlineLevel="2" x14ac:dyDescent="0.15">
      <c r="A191" s="4" t="s">
        <v>6</v>
      </c>
      <c r="B191" s="102" t="s">
        <v>201</v>
      </c>
      <c r="C191" s="103"/>
      <c r="D191" s="103"/>
      <c r="E191" s="103"/>
      <c r="F191" s="104"/>
    </row>
    <row r="192" spans="1:6" ht="16.350000000000001" customHeight="1" outlineLevel="2" x14ac:dyDescent="0.15">
      <c r="A192" s="4" t="s">
        <v>4</v>
      </c>
      <c r="B192" s="102" t="s">
        <v>125</v>
      </c>
      <c r="C192" s="103"/>
      <c r="D192" s="103"/>
      <c r="E192" s="103"/>
      <c r="F192" s="104"/>
    </row>
    <row r="193" spans="1:9" ht="16.350000000000001" customHeight="1" outlineLevel="2" x14ac:dyDescent="0.15">
      <c r="A193" s="4" t="s">
        <v>13</v>
      </c>
      <c r="B193" s="102" t="s">
        <v>126</v>
      </c>
      <c r="C193" s="103"/>
      <c r="D193" s="103"/>
      <c r="E193" s="103"/>
      <c r="F193" s="104"/>
    </row>
    <row r="194" spans="1:9" ht="16.350000000000001" customHeight="1" outlineLevel="2" x14ac:dyDescent="0.15"/>
    <row r="195" spans="1:9" ht="16.350000000000001" customHeight="1" outlineLevel="2" x14ac:dyDescent="0.15">
      <c r="A195" s="82" t="s">
        <v>24</v>
      </c>
      <c r="B195" s="83"/>
      <c r="C195" s="83"/>
      <c r="D195" s="83"/>
      <c r="E195" s="83"/>
      <c r="F195" s="84"/>
    </row>
    <row r="196" spans="1:9" ht="16.350000000000001" customHeight="1" outlineLevel="2" x14ac:dyDescent="0.15">
      <c r="A196" s="2" t="s">
        <v>14</v>
      </c>
      <c r="B196" s="2" t="s">
        <v>15</v>
      </c>
      <c r="C196" s="2" t="s">
        <v>16</v>
      </c>
      <c r="D196" s="2" t="s">
        <v>17</v>
      </c>
      <c r="E196" s="2" t="s">
        <v>18</v>
      </c>
      <c r="F196" s="3" t="s">
        <v>22</v>
      </c>
    </row>
    <row r="197" spans="1:9" ht="115.5" customHeight="1" outlineLevel="2" x14ac:dyDescent="0.15">
      <c r="A197" s="4" t="s">
        <v>204</v>
      </c>
      <c r="B197" s="4" t="s">
        <v>27</v>
      </c>
      <c r="C197" s="4" t="s">
        <v>25</v>
      </c>
      <c r="D197" s="4"/>
      <c r="E197" s="4"/>
      <c r="F197" s="34" t="s">
        <v>281</v>
      </c>
      <c r="I197" s="5"/>
    </row>
    <row r="198" spans="1:9" ht="16.350000000000001" customHeight="1" outlineLevel="2" x14ac:dyDescent="0.15">
      <c r="A198" s="4" t="s">
        <v>811</v>
      </c>
      <c r="B198" s="4"/>
      <c r="C198" s="4"/>
      <c r="D198" s="4"/>
      <c r="E198" s="4"/>
      <c r="F198" s="34" t="s">
        <v>816</v>
      </c>
    </row>
    <row r="199" spans="1:9" ht="16.350000000000001" customHeight="1" outlineLevel="2" x14ac:dyDescent="0.15">
      <c r="A199" s="4" t="s">
        <v>678</v>
      </c>
      <c r="B199" s="4"/>
      <c r="C199" s="4"/>
      <c r="D199" s="4"/>
      <c r="E199" s="4"/>
      <c r="F199" s="34" t="s">
        <v>817</v>
      </c>
    </row>
    <row r="200" spans="1:9" ht="16.350000000000001" customHeight="1" outlineLevel="2" x14ac:dyDescent="0.15">
      <c r="A200" s="4"/>
      <c r="B200" s="4"/>
      <c r="C200" s="4"/>
      <c r="D200" s="4"/>
      <c r="E200" s="4"/>
      <c r="F200" s="34"/>
    </row>
    <row r="201" spans="1:9" ht="16.350000000000001" customHeight="1" outlineLevel="2" x14ac:dyDescent="0.15">
      <c r="A201" s="4"/>
      <c r="B201" s="4"/>
      <c r="C201" s="4"/>
      <c r="D201" s="4"/>
      <c r="E201" s="4"/>
      <c r="F201" s="34"/>
      <c r="I201" s="5"/>
    </row>
    <row r="202" spans="1:9" ht="16.350000000000001" customHeight="1" outlineLevel="2" x14ac:dyDescent="0.15">
      <c r="A202" s="4"/>
      <c r="B202" s="4"/>
      <c r="C202" s="4"/>
      <c r="D202" s="4"/>
      <c r="E202" s="4"/>
      <c r="F202" s="34" t="s">
        <v>206</v>
      </c>
      <c r="I202" s="5"/>
    </row>
    <row r="203" spans="1:9" ht="16.350000000000001" customHeight="1" outlineLevel="2" x14ac:dyDescent="0.15">
      <c r="A203" s="4"/>
      <c r="B203" s="4"/>
      <c r="C203" s="4"/>
      <c r="D203" s="4"/>
      <c r="E203" s="4"/>
      <c r="F203" s="34"/>
    </row>
    <row r="204" spans="1:9" ht="16.350000000000001" customHeight="1" outlineLevel="2" x14ac:dyDescent="0.15">
      <c r="A204" s="4"/>
      <c r="B204" s="4"/>
      <c r="C204" s="4"/>
      <c r="D204" s="4"/>
      <c r="E204" s="4"/>
      <c r="F204" s="34"/>
    </row>
    <row r="205" spans="1:9" ht="16.350000000000001" customHeight="1" outlineLevel="2" x14ac:dyDescent="0.15">
      <c r="A205" s="4"/>
      <c r="B205" s="4"/>
      <c r="C205" s="4"/>
      <c r="D205" s="4"/>
      <c r="E205" s="4"/>
      <c r="F205" s="34"/>
      <c r="I205" s="5"/>
    </row>
    <row r="206" spans="1:9" ht="16.350000000000001" customHeight="1" outlineLevel="2" x14ac:dyDescent="0.15">
      <c r="A206" s="4"/>
      <c r="B206" s="4"/>
      <c r="C206" s="4"/>
      <c r="D206" s="4"/>
      <c r="E206" s="4"/>
      <c r="F206" s="34"/>
      <c r="I206" s="5"/>
    </row>
    <row r="207" spans="1:9" ht="16.350000000000001" customHeight="1" outlineLevel="2" x14ac:dyDescent="0.15">
      <c r="A207" s="4"/>
      <c r="B207" s="4"/>
      <c r="C207" s="4"/>
      <c r="D207" s="4"/>
      <c r="E207" s="4"/>
      <c r="F207" s="34"/>
    </row>
    <row r="208" spans="1:9" ht="16.350000000000001" customHeight="1" outlineLevel="2" x14ac:dyDescent="0.15">
      <c r="A208" s="5" t="str">
        <f>"增加参数时，右击[" &amp; ROW()-1 &amp;"]，选择[复制]，然后右击[" &amp; ROW() &amp;"]，选择[插入复制的单元格]"</f>
        <v>增加参数时，右击[207]，选择[复制]，然后右击[208]，选择[插入复制的单元格]</v>
      </c>
    </row>
    <row r="209" spans="1:6" ht="16.350000000000001" customHeight="1" outlineLevel="2" x14ac:dyDescent="0.15"/>
    <row r="210" spans="1:6" ht="16.350000000000001" customHeight="1" outlineLevel="2" x14ac:dyDescent="0.15">
      <c r="A210" s="82" t="s">
        <v>23</v>
      </c>
      <c r="B210" s="83"/>
      <c r="C210" s="83"/>
      <c r="D210" s="83"/>
      <c r="E210" s="83"/>
      <c r="F210" s="84"/>
    </row>
    <row r="211" spans="1:6" ht="16.350000000000001" customHeight="1" outlineLevel="2" x14ac:dyDescent="0.15">
      <c r="A211" s="2" t="s">
        <v>19</v>
      </c>
      <c r="B211" s="2" t="s">
        <v>20</v>
      </c>
      <c r="C211" s="2" t="s">
        <v>15</v>
      </c>
      <c r="D211" s="2" t="s">
        <v>16</v>
      </c>
      <c r="E211" s="85" t="s">
        <v>22</v>
      </c>
      <c r="F211" s="86"/>
    </row>
    <row r="212" spans="1:6" ht="16.350000000000001" customHeight="1" outlineLevel="2" x14ac:dyDescent="0.15">
      <c r="A212" s="4" t="s">
        <v>142</v>
      </c>
      <c r="B212" s="4"/>
      <c r="C212" s="4" t="s">
        <v>27</v>
      </c>
      <c r="D212" s="4" t="s">
        <v>25</v>
      </c>
      <c r="E212" s="90" t="s">
        <v>141</v>
      </c>
      <c r="F212" s="81"/>
    </row>
    <row r="213" spans="1:6" ht="16.5" customHeight="1" outlineLevel="2" x14ac:dyDescent="0.15">
      <c r="A213" s="4"/>
      <c r="B213" s="102"/>
      <c r="C213" s="103"/>
      <c r="D213" s="103"/>
      <c r="E213" s="103"/>
      <c r="F213" s="104"/>
    </row>
    <row r="214" spans="1:6" ht="16.5" customHeight="1" outlineLevel="2" x14ac:dyDescent="0.15">
      <c r="A214" s="82" t="s">
        <v>132</v>
      </c>
      <c r="B214" s="83"/>
      <c r="C214" s="83"/>
      <c r="D214" s="83"/>
      <c r="E214" s="83"/>
      <c r="F214" s="84"/>
    </row>
    <row r="215" spans="1:6" ht="16.5" customHeight="1" outlineLevel="2" x14ac:dyDescent="0.15">
      <c r="A215" s="2" t="s">
        <v>133</v>
      </c>
      <c r="B215" s="2" t="s">
        <v>134</v>
      </c>
      <c r="C215" s="2"/>
      <c r="D215" s="2"/>
      <c r="E215" s="85"/>
      <c r="F215" s="86"/>
    </row>
    <row r="216" spans="1:6" ht="16.350000000000001" customHeight="1" outlineLevel="2" x14ac:dyDescent="0.15">
      <c r="A216" s="4">
        <v>300004</v>
      </c>
      <c r="B216" s="105" t="s">
        <v>149</v>
      </c>
      <c r="C216" s="106"/>
      <c r="D216" s="106"/>
      <c r="E216" s="106"/>
      <c r="F216" s="106"/>
    </row>
    <row r="217" spans="1:6" ht="16.5" customHeight="1" outlineLevel="2" x14ac:dyDescent="0.15">
      <c r="A217" s="4"/>
      <c r="B217" s="87"/>
      <c r="C217" s="88"/>
      <c r="D217" s="88"/>
      <c r="E217" s="88"/>
      <c r="F217" s="89"/>
    </row>
    <row r="218" spans="1:6" ht="16.5" customHeight="1" outlineLevel="2" thickBot="1" x14ac:dyDescent="0.2">
      <c r="A218" s="43"/>
      <c r="B218" s="44"/>
      <c r="C218" s="45"/>
      <c r="D218" s="45"/>
      <c r="E218" s="45"/>
      <c r="F218" s="46"/>
    </row>
    <row r="219" spans="1:6" ht="16.350000000000001" customHeight="1" outlineLevel="1" x14ac:dyDescent="0.15">
      <c r="A219" s="6" t="s">
        <v>11</v>
      </c>
      <c r="B219" s="107" t="s">
        <v>229</v>
      </c>
      <c r="C219" s="108"/>
      <c r="D219" s="108"/>
      <c r="E219" s="108"/>
      <c r="F219" s="109"/>
    </row>
    <row r="220" spans="1:6" ht="15.6" customHeight="1" outlineLevel="2" x14ac:dyDescent="0.15">
      <c r="A220" s="4" t="s">
        <v>12</v>
      </c>
      <c r="B220" s="99" t="s">
        <v>230</v>
      </c>
      <c r="C220" s="100"/>
      <c r="D220" s="100"/>
      <c r="E220" s="100"/>
      <c r="F220" s="101"/>
    </row>
    <row r="221" spans="1:6" ht="16.350000000000001" customHeight="1" outlineLevel="2" x14ac:dyDescent="0.15">
      <c r="A221" s="4" t="s">
        <v>6</v>
      </c>
      <c r="B221" s="102" t="s">
        <v>228</v>
      </c>
      <c r="C221" s="103"/>
      <c r="D221" s="103"/>
      <c r="E221" s="103"/>
      <c r="F221" s="104"/>
    </row>
    <row r="222" spans="1:6" ht="16.350000000000001" customHeight="1" outlineLevel="2" x14ac:dyDescent="0.15">
      <c r="A222" s="4" t="s">
        <v>4</v>
      </c>
      <c r="B222" s="102" t="s">
        <v>125</v>
      </c>
      <c r="C222" s="103"/>
      <c r="D222" s="103"/>
      <c r="E222" s="103"/>
      <c r="F222" s="104"/>
    </row>
    <row r="223" spans="1:6" ht="16.350000000000001" customHeight="1" outlineLevel="2" x14ac:dyDescent="0.15">
      <c r="A223" s="4" t="s">
        <v>13</v>
      </c>
      <c r="B223" s="102" t="s">
        <v>126</v>
      </c>
      <c r="C223" s="103"/>
      <c r="D223" s="103"/>
      <c r="E223" s="103"/>
      <c r="F223" s="104"/>
    </row>
    <row r="224" spans="1:6" ht="16.350000000000001" customHeight="1" outlineLevel="2" x14ac:dyDescent="0.15"/>
    <row r="225" spans="1:9" ht="16.350000000000001" customHeight="1" outlineLevel="2" x14ac:dyDescent="0.15">
      <c r="A225" s="82" t="s">
        <v>24</v>
      </c>
      <c r="B225" s="83"/>
      <c r="C225" s="83"/>
      <c r="D225" s="83"/>
      <c r="E225" s="83"/>
      <c r="F225" s="84"/>
    </row>
    <row r="226" spans="1:9" ht="16.350000000000001" customHeight="1" outlineLevel="2" x14ac:dyDescent="0.15">
      <c r="A226" s="2" t="s">
        <v>14</v>
      </c>
      <c r="B226" s="2" t="s">
        <v>15</v>
      </c>
      <c r="C226" s="2" t="s">
        <v>16</v>
      </c>
      <c r="D226" s="2" t="s">
        <v>17</v>
      </c>
      <c r="E226" s="2" t="s">
        <v>18</v>
      </c>
      <c r="F226" s="3" t="s">
        <v>22</v>
      </c>
    </row>
    <row r="227" spans="1:9" ht="16.350000000000001" customHeight="1" outlineLevel="2" x14ac:dyDescent="0.15">
      <c r="A227" s="4" t="s">
        <v>204</v>
      </c>
      <c r="B227" s="4" t="s">
        <v>27</v>
      </c>
      <c r="C227" s="4" t="s">
        <v>25</v>
      </c>
      <c r="D227" s="4"/>
      <c r="E227" s="4"/>
      <c r="F227" s="34" t="s">
        <v>205</v>
      </c>
      <c r="I227" s="5"/>
    </row>
    <row r="228" spans="1:9" ht="16.350000000000001" customHeight="1" outlineLevel="2" x14ac:dyDescent="0.15">
      <c r="A228" s="4"/>
      <c r="B228" s="4"/>
      <c r="C228" s="4"/>
      <c r="D228" s="4"/>
      <c r="E228" s="4"/>
      <c r="F228" s="34"/>
      <c r="I228" s="5"/>
    </row>
    <row r="229" spans="1:9" ht="16.350000000000001" customHeight="1" outlineLevel="2" x14ac:dyDescent="0.15">
      <c r="A229" s="4"/>
      <c r="B229" s="4"/>
      <c r="C229" s="4"/>
      <c r="D229" s="4"/>
      <c r="E229" s="4"/>
      <c r="F229" s="34"/>
    </row>
    <row r="230" spans="1:9" ht="16.350000000000001" customHeight="1" outlineLevel="2" x14ac:dyDescent="0.15">
      <c r="A230" s="4"/>
      <c r="B230" s="4"/>
      <c r="C230" s="4"/>
      <c r="D230" s="4"/>
      <c r="E230" s="4"/>
      <c r="F230" s="34"/>
    </row>
    <row r="231" spans="1:9" ht="16.350000000000001" customHeight="1" outlineLevel="2" x14ac:dyDescent="0.15">
      <c r="A231" s="4"/>
      <c r="B231" s="4"/>
      <c r="C231" s="4"/>
      <c r="D231" s="4"/>
      <c r="E231" s="4"/>
      <c r="F231" s="34"/>
    </row>
    <row r="232" spans="1:9" ht="16.350000000000001" customHeight="1" outlineLevel="2" x14ac:dyDescent="0.15">
      <c r="A232" s="4"/>
      <c r="B232" s="4"/>
      <c r="C232" s="4"/>
      <c r="D232" s="4"/>
      <c r="E232" s="4"/>
      <c r="F232" s="34"/>
      <c r="I232" s="5"/>
    </row>
    <row r="233" spans="1:9" ht="16.350000000000001" customHeight="1" outlineLevel="2" x14ac:dyDescent="0.15">
      <c r="A233" s="4"/>
      <c r="B233" s="4"/>
      <c r="C233" s="4"/>
      <c r="D233" s="4"/>
      <c r="E233" s="4"/>
      <c r="F233" s="34"/>
      <c r="I233" s="5"/>
    </row>
    <row r="234" spans="1:9" ht="16.350000000000001" customHeight="1" outlineLevel="2" x14ac:dyDescent="0.15">
      <c r="A234" s="4"/>
      <c r="B234" s="4"/>
      <c r="C234" s="4"/>
      <c r="D234" s="4"/>
      <c r="E234" s="4"/>
      <c r="F234" s="34"/>
    </row>
    <row r="235" spans="1:9" ht="16.350000000000001" customHeight="1" outlineLevel="2" x14ac:dyDescent="0.15">
      <c r="A235" s="4"/>
      <c r="B235" s="4"/>
      <c r="C235" s="4"/>
      <c r="D235" s="4"/>
      <c r="E235" s="4"/>
      <c r="F235" s="34"/>
    </row>
    <row r="236" spans="1:9" ht="16.350000000000001" customHeight="1" outlineLevel="2" x14ac:dyDescent="0.15">
      <c r="A236" s="4"/>
      <c r="B236" s="4"/>
      <c r="C236" s="4"/>
      <c r="D236" s="4"/>
      <c r="E236" s="4"/>
      <c r="F236" s="34"/>
      <c r="I236" s="5"/>
    </row>
    <row r="237" spans="1:9" ht="16.350000000000001" customHeight="1" outlineLevel="2" x14ac:dyDescent="0.15">
      <c r="A237" s="4"/>
      <c r="B237" s="4"/>
      <c r="C237" s="4"/>
      <c r="D237" s="4"/>
      <c r="E237" s="4"/>
      <c r="F237" s="34"/>
      <c r="I237" s="5"/>
    </row>
    <row r="238" spans="1:9" ht="16.350000000000001" customHeight="1" outlineLevel="2" x14ac:dyDescent="0.15">
      <c r="A238" s="4"/>
      <c r="B238" s="4"/>
      <c r="C238" s="4"/>
      <c r="D238" s="4"/>
      <c r="E238" s="4"/>
      <c r="F238" s="34"/>
    </row>
    <row r="239" spans="1:9" ht="16.350000000000001" customHeight="1" outlineLevel="2" x14ac:dyDescent="0.15">
      <c r="A239" s="5" t="str">
        <f>"增加参数时，右击[" &amp; ROW()-1 &amp;"]，选择[复制]，然后右击[" &amp; ROW() &amp;"]，选择[插入复制的单元格]"</f>
        <v>增加参数时，右击[238]，选择[复制]，然后右击[239]，选择[插入复制的单元格]</v>
      </c>
    </row>
    <row r="240" spans="1:9" ht="16.350000000000001" customHeight="1" outlineLevel="2" x14ac:dyDescent="0.15"/>
    <row r="241" spans="1:6" ht="16.350000000000001" customHeight="1" outlineLevel="2" x14ac:dyDescent="0.15">
      <c r="A241" s="82" t="s">
        <v>23</v>
      </c>
      <c r="B241" s="83"/>
      <c r="C241" s="83"/>
      <c r="D241" s="83"/>
      <c r="E241" s="83"/>
      <c r="F241" s="84"/>
    </row>
    <row r="242" spans="1:6" ht="16.350000000000001" customHeight="1" outlineLevel="2" x14ac:dyDescent="0.15">
      <c r="A242" s="2" t="s">
        <v>19</v>
      </c>
      <c r="B242" s="2" t="s">
        <v>20</v>
      </c>
      <c r="C242" s="2" t="s">
        <v>15</v>
      </c>
      <c r="D242" s="2" t="s">
        <v>16</v>
      </c>
      <c r="E242" s="85" t="s">
        <v>22</v>
      </c>
      <c r="F242" s="86"/>
    </row>
    <row r="243" spans="1:6" ht="16.5" customHeight="1" outlineLevel="2" x14ac:dyDescent="0.15">
      <c r="A243" s="4"/>
      <c r="B243" s="102"/>
      <c r="C243" s="103"/>
      <c r="D243" s="103"/>
      <c r="E243" s="103"/>
      <c r="F243" s="104"/>
    </row>
    <row r="244" spans="1:6" ht="16.5" customHeight="1" outlineLevel="2" x14ac:dyDescent="0.15">
      <c r="A244" s="82" t="s">
        <v>127</v>
      </c>
      <c r="B244" s="83"/>
      <c r="C244" s="83"/>
      <c r="D244" s="83"/>
      <c r="E244" s="83"/>
      <c r="F244" s="84"/>
    </row>
    <row r="245" spans="1:6" ht="16.5" customHeight="1" outlineLevel="2" x14ac:dyDescent="0.15">
      <c r="A245" s="2" t="s">
        <v>28</v>
      </c>
      <c r="B245" s="2" t="s">
        <v>3</v>
      </c>
      <c r="C245" s="2"/>
      <c r="D245" s="2"/>
      <c r="E245" s="85"/>
      <c r="F245" s="86"/>
    </row>
    <row r="246" spans="1:6" ht="16.350000000000001" customHeight="1" outlineLevel="2" x14ac:dyDescent="0.15">
      <c r="A246" s="4">
        <v>300004</v>
      </c>
      <c r="B246" s="105" t="s">
        <v>149</v>
      </c>
      <c r="C246" s="106"/>
      <c r="D246" s="106"/>
      <c r="E246" s="106"/>
      <c r="F246" s="106"/>
    </row>
    <row r="247" spans="1:6" ht="16.350000000000001" customHeight="1" outlineLevel="2" x14ac:dyDescent="0.15">
      <c r="A247" s="4">
        <v>300005</v>
      </c>
      <c r="B247" s="105" t="s">
        <v>150</v>
      </c>
      <c r="C247" s="106"/>
      <c r="D247" s="106"/>
      <c r="E247" s="106"/>
      <c r="F247" s="106"/>
    </row>
    <row r="248" spans="1:6" ht="16.5" customHeight="1" outlineLevel="2" thickBot="1" x14ac:dyDescent="0.2">
      <c r="A248" s="43"/>
      <c r="B248" s="44"/>
      <c r="C248" s="45"/>
      <c r="D248" s="45"/>
      <c r="E248" s="45"/>
      <c r="F248" s="46"/>
    </row>
    <row r="249" spans="1:6" ht="15" customHeight="1" outlineLevel="1" x14ac:dyDescent="0.15">
      <c r="A249" s="6" t="s">
        <v>11</v>
      </c>
      <c r="B249" s="107" t="s">
        <v>234</v>
      </c>
      <c r="C249" s="108"/>
      <c r="D249" s="108"/>
      <c r="E249" s="108"/>
      <c r="F249" s="109"/>
    </row>
    <row r="250" spans="1:6" ht="15.6" customHeight="1" outlineLevel="2" x14ac:dyDescent="0.15">
      <c r="A250" s="4" t="s">
        <v>12</v>
      </c>
      <c r="B250" s="99" t="s">
        <v>235</v>
      </c>
      <c r="C250" s="100"/>
      <c r="D250" s="100"/>
      <c r="E250" s="100"/>
      <c r="F250" s="101"/>
    </row>
    <row r="251" spans="1:6" ht="16.350000000000001" customHeight="1" outlineLevel="2" x14ac:dyDescent="0.15">
      <c r="A251" s="4" t="s">
        <v>6</v>
      </c>
      <c r="B251" s="102" t="s">
        <v>231</v>
      </c>
      <c r="C251" s="103"/>
      <c r="D251" s="103"/>
      <c r="E251" s="103"/>
      <c r="F251" s="104"/>
    </row>
    <row r="252" spans="1:6" ht="16.350000000000001" customHeight="1" outlineLevel="2" x14ac:dyDescent="0.15">
      <c r="A252" s="4" t="s">
        <v>4</v>
      </c>
      <c r="B252" s="102" t="s">
        <v>125</v>
      </c>
      <c r="C252" s="103"/>
      <c r="D252" s="103"/>
      <c r="E252" s="103"/>
      <c r="F252" s="104"/>
    </row>
    <row r="253" spans="1:6" ht="16.350000000000001" customHeight="1" outlineLevel="2" x14ac:dyDescent="0.15">
      <c r="A253" s="4" t="s">
        <v>13</v>
      </c>
      <c r="B253" s="102" t="s">
        <v>126</v>
      </c>
      <c r="C253" s="103"/>
      <c r="D253" s="103"/>
      <c r="E253" s="103"/>
      <c r="F253" s="104"/>
    </row>
    <row r="254" spans="1:6" ht="16.350000000000001" customHeight="1" outlineLevel="2" x14ac:dyDescent="0.15"/>
    <row r="255" spans="1:6" ht="16.350000000000001" customHeight="1" outlineLevel="2" x14ac:dyDescent="0.15">
      <c r="A255" s="82" t="s">
        <v>24</v>
      </c>
      <c r="B255" s="83"/>
      <c r="C255" s="83"/>
      <c r="D255" s="83"/>
      <c r="E255" s="83"/>
      <c r="F255" s="84"/>
    </row>
    <row r="256" spans="1:6" ht="16.350000000000001" customHeight="1" outlineLevel="2" x14ac:dyDescent="0.15">
      <c r="A256" s="2" t="s">
        <v>14</v>
      </c>
      <c r="B256" s="2" t="s">
        <v>15</v>
      </c>
      <c r="C256" s="2" t="s">
        <v>16</v>
      </c>
      <c r="D256" s="2" t="s">
        <v>17</v>
      </c>
      <c r="E256" s="2" t="s">
        <v>18</v>
      </c>
      <c r="F256" s="3" t="s">
        <v>22</v>
      </c>
    </row>
    <row r="257" spans="1:6" ht="16.350000000000001" customHeight="1" outlineLevel="2" x14ac:dyDescent="0.15">
      <c r="A257" s="4" t="s">
        <v>207</v>
      </c>
      <c r="B257" s="4" t="s">
        <v>27</v>
      </c>
      <c r="C257" s="4" t="s">
        <v>25</v>
      </c>
      <c r="D257" s="4"/>
      <c r="E257" s="4"/>
      <c r="F257" s="34" t="s">
        <v>144</v>
      </c>
    </row>
    <row r="258" spans="1:6" ht="16.350000000000001" customHeight="1" outlineLevel="2" x14ac:dyDescent="0.15">
      <c r="A258" s="5" t="str">
        <f>"增加参数时，右击[" &amp; ROW()-1 &amp;"]，选择[复制]，然后右击[" &amp; ROW() &amp;"]，选择[插入复制的单元格]"</f>
        <v>增加参数时，右击[257]，选择[复制]，然后右击[258]，选择[插入复制的单元格]</v>
      </c>
    </row>
    <row r="259" spans="1:6" ht="16.350000000000001" customHeight="1" outlineLevel="2" x14ac:dyDescent="0.15"/>
    <row r="260" spans="1:6" ht="16.350000000000001" customHeight="1" outlineLevel="2" x14ac:dyDescent="0.15">
      <c r="A260" s="82" t="s">
        <v>23</v>
      </c>
      <c r="B260" s="83"/>
      <c r="C260" s="83"/>
      <c r="D260" s="83"/>
      <c r="E260" s="83"/>
      <c r="F260" s="84"/>
    </row>
    <row r="261" spans="1:6" ht="16.350000000000001" customHeight="1" outlineLevel="2" x14ac:dyDescent="0.15">
      <c r="A261" s="2" t="s">
        <v>19</v>
      </c>
      <c r="B261" s="2" t="s">
        <v>20</v>
      </c>
      <c r="C261" s="2" t="s">
        <v>15</v>
      </c>
      <c r="D261" s="2" t="s">
        <v>16</v>
      </c>
      <c r="E261" s="85" t="s">
        <v>22</v>
      </c>
      <c r="F261" s="86"/>
    </row>
    <row r="262" spans="1:6" ht="16.350000000000001" customHeight="1" outlineLevel="2" x14ac:dyDescent="0.15">
      <c r="A262" s="4"/>
      <c r="B262" s="4"/>
      <c r="C262" s="4"/>
      <c r="D262" s="4"/>
      <c r="E262" s="90"/>
      <c r="F262" s="81"/>
    </row>
    <row r="263" spans="1:6" ht="16.350000000000001" customHeight="1" outlineLevel="2" x14ac:dyDescent="0.15">
      <c r="A263" s="5" t="str">
        <f>"增加参数时，右击[" &amp; ROW()-1 &amp;"]，选择[复制]，然后右击[" &amp; ROW() &amp;"]，选择[插入复制的单元格]"</f>
        <v>增加参数时，右击[262]，选择[复制]，然后右击[263]，选择[插入复制的单元格]</v>
      </c>
    </row>
    <row r="264" spans="1:6" ht="16.350000000000001" customHeight="1" outlineLevel="2" x14ac:dyDescent="0.15"/>
    <row r="265" spans="1:6" ht="16.350000000000001" customHeight="1" outlineLevel="2" x14ac:dyDescent="0.15">
      <c r="A265" s="82" t="s">
        <v>127</v>
      </c>
      <c r="B265" s="83"/>
      <c r="C265" s="83"/>
      <c r="D265" s="83"/>
      <c r="E265" s="83"/>
      <c r="F265" s="84"/>
    </row>
    <row r="266" spans="1:6" ht="16.350000000000001" customHeight="1" outlineLevel="2" x14ac:dyDescent="0.15">
      <c r="A266" s="2" t="s">
        <v>28</v>
      </c>
      <c r="B266" s="2" t="s">
        <v>3</v>
      </c>
      <c r="C266" s="2"/>
      <c r="D266" s="2"/>
      <c r="E266" s="85"/>
      <c r="F266" s="86"/>
    </row>
    <row r="267" spans="1:6" ht="16.350000000000001" customHeight="1" outlineLevel="2" x14ac:dyDescent="0.15">
      <c r="A267" s="4">
        <v>300005</v>
      </c>
      <c r="B267" s="105" t="s">
        <v>150</v>
      </c>
      <c r="C267" s="106"/>
      <c r="D267" s="106"/>
      <c r="E267" s="106"/>
      <c r="F267" s="106"/>
    </row>
    <row r="268" spans="1:6" ht="16.350000000000001" customHeight="1" outlineLevel="2" x14ac:dyDescent="0.15">
      <c r="A268" s="5" t="str">
        <f>"增加参数时，右击[" &amp; ROW()-1 &amp;"]，选择[复制]，然后右击[" &amp; ROW() &amp;"]，选择[插入复制的单元格]"</f>
        <v>增加参数时，右击[267]，选择[复制]，然后右击[268]，选择[插入复制的单元格]</v>
      </c>
    </row>
    <row r="269" spans="1:6" ht="16.350000000000001" customHeight="1" outlineLevel="2" collapsed="1" thickBot="1" x14ac:dyDescent="0.2"/>
    <row r="270" spans="1:6" ht="15" customHeight="1" outlineLevel="1" x14ac:dyDescent="0.15">
      <c r="A270" s="6" t="s">
        <v>11</v>
      </c>
      <c r="B270" s="107" t="s">
        <v>232</v>
      </c>
      <c r="C270" s="108"/>
      <c r="D270" s="108"/>
      <c r="E270" s="108"/>
      <c r="F270" s="109"/>
    </row>
    <row r="271" spans="1:6" ht="15.6" customHeight="1" outlineLevel="2" x14ac:dyDescent="0.15">
      <c r="A271" s="4" t="s">
        <v>12</v>
      </c>
      <c r="B271" s="99" t="s">
        <v>232</v>
      </c>
      <c r="C271" s="100"/>
      <c r="D271" s="100"/>
      <c r="E271" s="100"/>
      <c r="F271" s="101"/>
    </row>
    <row r="272" spans="1:6" ht="16.350000000000001" customHeight="1" outlineLevel="2" x14ac:dyDescent="0.15">
      <c r="A272" s="4" t="s">
        <v>6</v>
      </c>
      <c r="B272" s="102" t="s">
        <v>233</v>
      </c>
      <c r="C272" s="103"/>
      <c r="D272" s="103"/>
      <c r="E272" s="103"/>
      <c r="F272" s="104"/>
    </row>
    <row r="273" spans="1:6" ht="16.350000000000001" customHeight="1" outlineLevel="2" x14ac:dyDescent="0.15">
      <c r="A273" s="4" t="s">
        <v>4</v>
      </c>
      <c r="B273" s="102" t="s">
        <v>125</v>
      </c>
      <c r="C273" s="103"/>
      <c r="D273" s="103"/>
      <c r="E273" s="103"/>
      <c r="F273" s="104"/>
    </row>
    <row r="274" spans="1:6" ht="16.350000000000001" customHeight="1" outlineLevel="2" x14ac:dyDescent="0.15">
      <c r="A274" s="4" t="s">
        <v>13</v>
      </c>
      <c r="B274" s="102" t="s">
        <v>126</v>
      </c>
      <c r="C274" s="103"/>
      <c r="D274" s="103"/>
      <c r="E274" s="103"/>
      <c r="F274" s="104"/>
    </row>
    <row r="275" spans="1:6" ht="16.350000000000001" customHeight="1" outlineLevel="2" x14ac:dyDescent="0.15"/>
    <row r="276" spans="1:6" ht="16.350000000000001" customHeight="1" outlineLevel="2" x14ac:dyDescent="0.15">
      <c r="A276" s="82" t="s">
        <v>24</v>
      </c>
      <c r="B276" s="83"/>
      <c r="C276" s="83"/>
      <c r="D276" s="83"/>
      <c r="E276" s="83"/>
      <c r="F276" s="84"/>
    </row>
    <row r="277" spans="1:6" ht="16.350000000000001" customHeight="1" outlineLevel="2" x14ac:dyDescent="0.15">
      <c r="A277" s="2" t="s">
        <v>14</v>
      </c>
      <c r="B277" s="2" t="s">
        <v>15</v>
      </c>
      <c r="C277" s="2" t="s">
        <v>16</v>
      </c>
      <c r="D277" s="2" t="s">
        <v>17</v>
      </c>
      <c r="E277" s="2" t="s">
        <v>18</v>
      </c>
      <c r="F277" s="3" t="s">
        <v>22</v>
      </c>
    </row>
    <row r="278" spans="1:6" ht="16.350000000000001" customHeight="1" outlineLevel="2" x14ac:dyDescent="0.15">
      <c r="A278" s="4" t="s">
        <v>207</v>
      </c>
      <c r="B278" s="4" t="s">
        <v>27</v>
      </c>
      <c r="C278" s="4" t="s">
        <v>25</v>
      </c>
      <c r="D278" s="4"/>
      <c r="E278" s="4"/>
      <c r="F278" s="34" t="s">
        <v>144</v>
      </c>
    </row>
    <row r="279" spans="1:6" ht="16.350000000000001" customHeight="1" outlineLevel="2" x14ac:dyDescent="0.15">
      <c r="A279" s="4"/>
      <c r="B279" s="4"/>
      <c r="C279" s="4"/>
      <c r="D279" s="4"/>
      <c r="E279" s="4"/>
      <c r="F279" s="34"/>
    </row>
    <row r="280" spans="1:6" ht="16.350000000000001" customHeight="1" outlineLevel="2" x14ac:dyDescent="0.15">
      <c r="A280" s="5" t="str">
        <f>"增加参数时，右击[" &amp; ROW()-1 &amp;"]，选择[复制]，然后右击[" &amp; ROW() &amp;"]，选择[插入复制的单元格]"</f>
        <v>增加参数时，右击[279]，选择[复制]，然后右击[280]，选择[插入复制的单元格]</v>
      </c>
    </row>
    <row r="281" spans="1:6" ht="16.350000000000001" customHeight="1" outlineLevel="2" x14ac:dyDescent="0.15"/>
    <row r="282" spans="1:6" ht="16.350000000000001" customHeight="1" outlineLevel="2" x14ac:dyDescent="0.15">
      <c r="A282" s="82" t="s">
        <v>23</v>
      </c>
      <c r="B282" s="83"/>
      <c r="C282" s="83"/>
      <c r="D282" s="83"/>
      <c r="E282" s="83"/>
      <c r="F282" s="84"/>
    </row>
    <row r="283" spans="1:6" ht="16.350000000000001" customHeight="1" outlineLevel="2" x14ac:dyDescent="0.15">
      <c r="A283" s="2" t="s">
        <v>19</v>
      </c>
      <c r="B283" s="2" t="s">
        <v>20</v>
      </c>
      <c r="C283" s="2" t="s">
        <v>15</v>
      </c>
      <c r="D283" s="2" t="s">
        <v>16</v>
      </c>
      <c r="E283" s="85" t="s">
        <v>22</v>
      </c>
      <c r="F283" s="86"/>
    </row>
    <row r="284" spans="1:6" ht="16.350000000000001" customHeight="1" outlineLevel="2" x14ac:dyDescent="0.15">
      <c r="A284" s="4"/>
      <c r="B284" s="4"/>
      <c r="C284" s="4"/>
      <c r="D284" s="4"/>
      <c r="E284" s="90"/>
      <c r="F284" s="81"/>
    </row>
    <row r="285" spans="1:6" ht="16.350000000000001" customHeight="1" outlineLevel="2" x14ac:dyDescent="0.15">
      <c r="A285" s="5" t="str">
        <f>"增加参数时，右击[" &amp; ROW()-1 &amp;"]，选择[复制]，然后右击[" &amp; ROW() &amp;"]，选择[插入复制的单元格]"</f>
        <v>增加参数时，右击[284]，选择[复制]，然后右击[285]，选择[插入复制的单元格]</v>
      </c>
    </row>
    <row r="286" spans="1:6" ht="16.350000000000001" customHeight="1" outlineLevel="2" x14ac:dyDescent="0.15"/>
    <row r="287" spans="1:6" ht="16.350000000000001" customHeight="1" outlineLevel="2" x14ac:dyDescent="0.15">
      <c r="A287" s="82" t="s">
        <v>127</v>
      </c>
      <c r="B287" s="83"/>
      <c r="C287" s="83"/>
      <c r="D287" s="83"/>
      <c r="E287" s="83"/>
      <c r="F287" s="84"/>
    </row>
    <row r="288" spans="1:6" ht="16.350000000000001" customHeight="1" outlineLevel="2" x14ac:dyDescent="0.15">
      <c r="A288" s="2" t="s">
        <v>28</v>
      </c>
      <c r="B288" s="2" t="s">
        <v>3</v>
      </c>
      <c r="C288" s="2"/>
      <c r="D288" s="2"/>
      <c r="E288" s="85"/>
      <c r="F288" s="86"/>
    </row>
    <row r="289" spans="1:6" ht="16.350000000000001" customHeight="1" outlineLevel="2" x14ac:dyDescent="0.15">
      <c r="A289" s="4">
        <v>300008</v>
      </c>
      <c r="B289" s="105" t="s">
        <v>155</v>
      </c>
      <c r="C289" s="106"/>
      <c r="D289" s="106"/>
      <c r="E289" s="106"/>
      <c r="F289" s="106"/>
    </row>
    <row r="290" spans="1:6" ht="16.350000000000001" customHeight="1" outlineLevel="2" x14ac:dyDescent="0.15">
      <c r="A290" s="4">
        <v>300009</v>
      </c>
      <c r="B290" s="105" t="s">
        <v>156</v>
      </c>
      <c r="C290" s="106"/>
      <c r="D290" s="106"/>
      <c r="E290" s="106"/>
      <c r="F290" s="106"/>
    </row>
    <row r="291" spans="1:6" ht="16.350000000000001" customHeight="1" outlineLevel="2" x14ac:dyDescent="0.15">
      <c r="A291" s="5" t="str">
        <f>"增加参数时，右击[" &amp; ROW()-1 &amp;"]，选择[复制]，然后右击[" &amp; ROW() &amp;"]，选择[插入复制的单元格]"</f>
        <v>增加参数时，右击[290]，选择[复制]，然后右击[291]，选择[插入复制的单元格]</v>
      </c>
    </row>
    <row r="292" spans="1:6" ht="16.350000000000001" customHeight="1" outlineLevel="2" thickBot="1" x14ac:dyDescent="0.2">
      <c r="A292" s="5"/>
    </row>
    <row r="293" spans="1:6" ht="16.350000000000001" customHeight="1" outlineLevel="1" x14ac:dyDescent="0.15">
      <c r="A293" s="6" t="s">
        <v>11</v>
      </c>
      <c r="B293" s="107" t="s">
        <v>187</v>
      </c>
      <c r="C293" s="108"/>
      <c r="D293" s="108"/>
      <c r="E293" s="108"/>
      <c r="F293" s="109"/>
    </row>
    <row r="294" spans="1:6" ht="15.6" customHeight="1" outlineLevel="2" x14ac:dyDescent="0.15">
      <c r="A294" s="4" t="s">
        <v>12</v>
      </c>
      <c r="B294" s="99" t="s">
        <v>187</v>
      </c>
      <c r="C294" s="100"/>
      <c r="D294" s="100"/>
      <c r="E294" s="100"/>
      <c r="F294" s="101"/>
    </row>
    <row r="295" spans="1:6" ht="16.350000000000001" customHeight="1" outlineLevel="2" x14ac:dyDescent="0.15">
      <c r="A295" s="4" t="s">
        <v>6</v>
      </c>
      <c r="B295" s="102" t="s">
        <v>188</v>
      </c>
      <c r="C295" s="103"/>
      <c r="D295" s="103"/>
      <c r="E295" s="103"/>
      <c r="F295" s="104"/>
    </row>
    <row r="296" spans="1:6" ht="16.350000000000001" customHeight="1" outlineLevel="2" x14ac:dyDescent="0.15">
      <c r="A296" s="4" t="s">
        <v>4</v>
      </c>
      <c r="B296" s="102" t="s">
        <v>125</v>
      </c>
      <c r="C296" s="103"/>
      <c r="D296" s="103"/>
      <c r="E296" s="103"/>
      <c r="F296" s="104"/>
    </row>
    <row r="297" spans="1:6" ht="16.350000000000001" customHeight="1" outlineLevel="2" x14ac:dyDescent="0.15">
      <c r="A297" s="4" t="s">
        <v>13</v>
      </c>
      <c r="B297" s="102" t="s">
        <v>126</v>
      </c>
      <c r="C297" s="103"/>
      <c r="D297" s="103"/>
      <c r="E297" s="103"/>
      <c r="F297" s="104"/>
    </row>
    <row r="298" spans="1:6" ht="16.350000000000001" customHeight="1" outlineLevel="2" x14ac:dyDescent="0.15"/>
    <row r="299" spans="1:6" ht="16.350000000000001" customHeight="1" outlineLevel="2" x14ac:dyDescent="0.15">
      <c r="A299" s="82" t="s">
        <v>24</v>
      </c>
      <c r="B299" s="83"/>
      <c r="C299" s="83"/>
      <c r="D299" s="83"/>
      <c r="E299" s="83"/>
      <c r="F299" s="84"/>
    </row>
    <row r="300" spans="1:6" ht="16.350000000000001" customHeight="1" outlineLevel="2" x14ac:dyDescent="0.15">
      <c r="A300" s="2" t="s">
        <v>14</v>
      </c>
      <c r="B300" s="2" t="s">
        <v>15</v>
      </c>
      <c r="C300" s="2" t="s">
        <v>16</v>
      </c>
      <c r="D300" s="2" t="s">
        <v>17</v>
      </c>
      <c r="E300" s="2" t="s">
        <v>18</v>
      </c>
      <c r="F300" s="3" t="s">
        <v>22</v>
      </c>
    </row>
    <row r="301" spans="1:6" ht="16.350000000000001" customHeight="1" outlineLevel="2" x14ac:dyDescent="0.15">
      <c r="A301" s="4"/>
      <c r="B301" s="4"/>
      <c r="C301" s="4"/>
      <c r="D301" s="48"/>
      <c r="E301" s="4"/>
      <c r="F301" s="34"/>
    </row>
    <row r="302" spans="1:6" ht="16.350000000000001" customHeight="1" outlineLevel="2" x14ac:dyDescent="0.15">
      <c r="A302" s="4"/>
      <c r="B302" s="4"/>
      <c r="C302" s="4"/>
      <c r="D302" s="48"/>
      <c r="E302" s="4"/>
      <c r="F302" s="34"/>
    </row>
    <row r="303" spans="1:6" ht="16.350000000000001" customHeight="1" outlineLevel="2" x14ac:dyDescent="0.15">
      <c r="A303" s="5" t="str">
        <f>"增加参数时，右击[" &amp; ROW()-1 &amp;"]，选择[复制]，然后右击[" &amp; ROW() &amp;"]，选择[插入复制的单元格]"</f>
        <v>增加参数时，右击[302]，选择[复制]，然后右击[303]，选择[插入复制的单元格]</v>
      </c>
    </row>
    <row r="304" spans="1:6" ht="16.350000000000001" customHeight="1" outlineLevel="2" x14ac:dyDescent="0.15"/>
    <row r="305" spans="1:6" ht="16.350000000000001" customHeight="1" outlineLevel="2" x14ac:dyDescent="0.15">
      <c r="A305" s="82" t="s">
        <v>23</v>
      </c>
      <c r="B305" s="83"/>
      <c r="C305" s="83"/>
      <c r="D305" s="83"/>
      <c r="E305" s="83"/>
      <c r="F305" s="84"/>
    </row>
    <row r="306" spans="1:6" ht="16.350000000000001" customHeight="1" outlineLevel="2" x14ac:dyDescent="0.15">
      <c r="A306" s="2" t="s">
        <v>19</v>
      </c>
      <c r="B306" s="2" t="s">
        <v>20</v>
      </c>
      <c r="C306" s="2" t="s">
        <v>15</v>
      </c>
      <c r="D306" s="2" t="s">
        <v>16</v>
      </c>
      <c r="E306" s="85" t="s">
        <v>22</v>
      </c>
      <c r="F306" s="86"/>
    </row>
    <row r="307" spans="1:6" ht="16.350000000000001" customHeight="1" outlineLevel="2" x14ac:dyDescent="0.15">
      <c r="A307" s="4" t="s">
        <v>189</v>
      </c>
      <c r="B307" s="4"/>
      <c r="C307" s="4" t="s">
        <v>10</v>
      </c>
      <c r="D307" s="4"/>
      <c r="E307" s="80"/>
      <c r="F307" s="81"/>
    </row>
    <row r="308" spans="1:6" ht="16.350000000000001" customHeight="1" outlineLevel="2" x14ac:dyDescent="0.15">
      <c r="A308" s="4" t="s">
        <v>190</v>
      </c>
      <c r="B308" s="4"/>
      <c r="C308" s="4" t="s">
        <v>27</v>
      </c>
      <c r="D308" s="4"/>
      <c r="E308" s="80"/>
      <c r="F308" s="81"/>
    </row>
    <row r="309" spans="1:6" ht="16.350000000000001" customHeight="1" outlineLevel="2" x14ac:dyDescent="0.15">
      <c r="A309" s="4" t="s">
        <v>154</v>
      </c>
      <c r="B309" s="4"/>
      <c r="C309" s="4" t="s">
        <v>27</v>
      </c>
      <c r="D309" s="4"/>
      <c r="E309" s="80"/>
      <c r="F309" s="81"/>
    </row>
    <row r="310" spans="1:6" ht="16.350000000000001" customHeight="1" outlineLevel="2" x14ac:dyDescent="0.15">
      <c r="A310" s="4" t="s">
        <v>191</v>
      </c>
      <c r="B310" s="4"/>
      <c r="C310" s="4" t="s">
        <v>27</v>
      </c>
      <c r="D310" s="4"/>
      <c r="E310" s="80"/>
      <c r="F310" s="81"/>
    </row>
    <row r="311" spans="1:6" ht="16.350000000000001" customHeight="1" outlineLevel="2" x14ac:dyDescent="0.15">
      <c r="A311" s="4"/>
      <c r="B311" s="4"/>
      <c r="C311" s="4"/>
      <c r="D311" s="4"/>
      <c r="E311" s="80"/>
      <c r="F311" s="81"/>
    </row>
    <row r="312" spans="1:6" ht="16.350000000000001" customHeight="1" outlineLevel="2" x14ac:dyDescent="0.15">
      <c r="A312" s="4"/>
      <c r="B312" s="4"/>
      <c r="C312" s="4"/>
      <c r="D312" s="4"/>
      <c r="E312" s="80"/>
      <c r="F312" s="81"/>
    </row>
    <row r="313" spans="1:6" ht="16.350000000000001" customHeight="1" outlineLevel="2" x14ac:dyDescent="0.15">
      <c r="A313" s="4"/>
      <c r="B313" s="4"/>
      <c r="C313" s="4"/>
      <c r="D313" s="4"/>
      <c r="E313" s="80"/>
      <c r="F313" s="81"/>
    </row>
    <row r="314" spans="1:6" ht="16.350000000000001" customHeight="1" outlineLevel="2" x14ac:dyDescent="0.15">
      <c r="A314" s="4"/>
      <c r="B314" s="4"/>
      <c r="C314" s="4"/>
      <c r="D314" s="4"/>
      <c r="E314" s="80"/>
      <c r="F314" s="81"/>
    </row>
    <row r="315" spans="1:6" ht="16.350000000000001" customHeight="1" outlineLevel="2" x14ac:dyDescent="0.15">
      <c r="A315" s="4"/>
      <c r="B315" s="4"/>
      <c r="C315" s="4"/>
      <c r="D315" s="4"/>
      <c r="E315" s="80"/>
      <c r="F315" s="81"/>
    </row>
    <row r="316" spans="1:6" ht="16.350000000000001" customHeight="1" outlineLevel="2" x14ac:dyDescent="0.15">
      <c r="A316" s="5" t="str">
        <f>"增加参数时，右击[" &amp; ROW()-1 &amp;"]，选择[复制]，然后右击[" &amp; ROW() &amp;"]，选择[插入复制的单元格]"</f>
        <v>增加参数时，右击[315]，选择[复制]，然后右击[316]，选择[插入复制的单元格]</v>
      </c>
    </row>
    <row r="317" spans="1:6" ht="16.350000000000001" customHeight="1" outlineLevel="2" x14ac:dyDescent="0.15"/>
    <row r="318" spans="1:6" ht="16.350000000000001" customHeight="1" outlineLevel="2" x14ac:dyDescent="0.15">
      <c r="A318" s="82" t="s">
        <v>127</v>
      </c>
      <c r="B318" s="83"/>
      <c r="C318" s="83"/>
      <c r="D318" s="83"/>
      <c r="E318" s="83"/>
      <c r="F318" s="84"/>
    </row>
    <row r="319" spans="1:6" ht="16.350000000000001" customHeight="1" outlineLevel="2" x14ac:dyDescent="0.15">
      <c r="A319" s="2" t="s">
        <v>28</v>
      </c>
      <c r="B319" s="2" t="s">
        <v>3</v>
      </c>
      <c r="C319" s="2"/>
      <c r="D319" s="2"/>
      <c r="E319" s="85"/>
      <c r="F319" s="86"/>
    </row>
    <row r="320" spans="1:6" ht="16.350000000000001" customHeight="1" outlineLevel="2" x14ac:dyDescent="0.15">
      <c r="A320" s="4"/>
      <c r="B320" s="105"/>
      <c r="C320" s="106"/>
      <c r="D320" s="106"/>
      <c r="E320" s="106"/>
      <c r="F320" s="106"/>
    </row>
    <row r="321" spans="1:6" ht="16.350000000000001" customHeight="1" outlineLevel="2" thickBot="1" x14ac:dyDescent="0.2">
      <c r="A321" s="5"/>
    </row>
    <row r="322" spans="1:6" ht="16.350000000000001" customHeight="1" outlineLevel="1" x14ac:dyDescent="0.15">
      <c r="A322" s="6" t="s">
        <v>11</v>
      </c>
      <c r="B322" s="107" t="s">
        <v>192</v>
      </c>
      <c r="C322" s="108"/>
      <c r="D322" s="108"/>
      <c r="E322" s="108"/>
      <c r="F322" s="109"/>
    </row>
    <row r="323" spans="1:6" ht="15.6" customHeight="1" outlineLevel="2" x14ac:dyDescent="0.15">
      <c r="A323" s="4" t="s">
        <v>12</v>
      </c>
      <c r="B323" s="99" t="s">
        <v>192</v>
      </c>
      <c r="C323" s="100"/>
      <c r="D323" s="100"/>
      <c r="E323" s="100"/>
      <c r="F323" s="101"/>
    </row>
    <row r="324" spans="1:6" ht="16.350000000000001" customHeight="1" outlineLevel="2" x14ac:dyDescent="0.15">
      <c r="A324" s="4" t="s">
        <v>6</v>
      </c>
      <c r="B324" s="102" t="s">
        <v>193</v>
      </c>
      <c r="C324" s="103"/>
      <c r="D324" s="103"/>
      <c r="E324" s="103"/>
      <c r="F324" s="104"/>
    </row>
    <row r="325" spans="1:6" ht="16.350000000000001" customHeight="1" outlineLevel="2" x14ac:dyDescent="0.15">
      <c r="A325" s="4" t="s">
        <v>4</v>
      </c>
      <c r="B325" s="102" t="s">
        <v>125</v>
      </c>
      <c r="C325" s="103"/>
      <c r="D325" s="103"/>
      <c r="E325" s="103"/>
      <c r="F325" s="104"/>
    </row>
    <row r="326" spans="1:6" ht="16.350000000000001" customHeight="1" outlineLevel="2" x14ac:dyDescent="0.15">
      <c r="A326" s="4" t="s">
        <v>13</v>
      </c>
      <c r="B326" s="102" t="s">
        <v>126</v>
      </c>
      <c r="C326" s="103"/>
      <c r="D326" s="103"/>
      <c r="E326" s="103"/>
      <c r="F326" s="104"/>
    </row>
    <row r="327" spans="1:6" ht="16.350000000000001" customHeight="1" outlineLevel="2" x14ac:dyDescent="0.15"/>
    <row r="328" spans="1:6" ht="16.350000000000001" customHeight="1" outlineLevel="2" x14ac:dyDescent="0.15">
      <c r="A328" s="82" t="s">
        <v>24</v>
      </c>
      <c r="B328" s="83"/>
      <c r="C328" s="83"/>
      <c r="D328" s="83"/>
      <c r="E328" s="83"/>
      <c r="F328" s="84"/>
    </row>
    <row r="329" spans="1:6" ht="16.350000000000001" customHeight="1" outlineLevel="2" x14ac:dyDescent="0.15">
      <c r="A329" s="2" t="s">
        <v>14</v>
      </c>
      <c r="B329" s="2" t="s">
        <v>15</v>
      </c>
      <c r="C329" s="2" t="s">
        <v>16</v>
      </c>
      <c r="D329" s="2" t="s">
        <v>17</v>
      </c>
      <c r="E329" s="2" t="s">
        <v>18</v>
      </c>
      <c r="F329" s="3" t="s">
        <v>22</v>
      </c>
    </row>
    <row r="330" spans="1:6" ht="16.350000000000001" customHeight="1" outlineLevel="2" x14ac:dyDescent="0.15">
      <c r="A330" s="4" t="s">
        <v>195</v>
      </c>
      <c r="B330" s="4" t="s">
        <v>27</v>
      </c>
      <c r="C330" s="4" t="s">
        <v>26</v>
      </c>
      <c r="D330" s="48"/>
      <c r="E330" s="4"/>
      <c r="F330" s="34" t="s">
        <v>196</v>
      </c>
    </row>
    <row r="331" spans="1:6" ht="16.350000000000001" customHeight="1" outlineLevel="2" x14ac:dyDescent="0.15">
      <c r="A331" s="4" t="s">
        <v>336</v>
      </c>
      <c r="B331" s="4" t="s">
        <v>27</v>
      </c>
      <c r="C331" s="4" t="s">
        <v>26</v>
      </c>
      <c r="D331" s="48"/>
      <c r="E331" s="4"/>
      <c r="F331" s="34" t="s">
        <v>341</v>
      </c>
    </row>
    <row r="332" spans="1:6" ht="16.350000000000001" customHeight="1" outlineLevel="2" x14ac:dyDescent="0.15">
      <c r="A332" s="4" t="s">
        <v>337</v>
      </c>
      <c r="B332" s="4" t="s">
        <v>27</v>
      </c>
      <c r="C332" s="4" t="s">
        <v>26</v>
      </c>
      <c r="D332" s="48"/>
      <c r="E332" s="4"/>
      <c r="F332" s="34" t="s">
        <v>340</v>
      </c>
    </row>
    <row r="333" spans="1:6" ht="16.350000000000001" customHeight="1" outlineLevel="2" x14ac:dyDescent="0.15">
      <c r="A333" s="4" t="s">
        <v>338</v>
      </c>
      <c r="B333" s="4" t="s">
        <v>27</v>
      </c>
      <c r="C333" s="4" t="s">
        <v>26</v>
      </c>
      <c r="D333" s="48"/>
      <c r="E333" s="4"/>
      <c r="F333" s="34" t="s">
        <v>339</v>
      </c>
    </row>
    <row r="334" spans="1:6" ht="16.350000000000001" customHeight="1" outlineLevel="2" x14ac:dyDescent="0.15">
      <c r="A334" s="5" t="str">
        <f>"增加参数时，右击[" &amp; ROW()-1 &amp;"]，选择[复制]，然后右击[" &amp; ROW() &amp;"]，选择[插入复制的单元格]"</f>
        <v>增加参数时，右击[333]，选择[复制]，然后右击[334]，选择[插入复制的单元格]</v>
      </c>
    </row>
    <row r="335" spans="1:6" ht="16.350000000000001" customHeight="1" outlineLevel="2" x14ac:dyDescent="0.15"/>
    <row r="336" spans="1:6" ht="16.350000000000001" customHeight="1" outlineLevel="2" x14ac:dyDescent="0.15">
      <c r="A336" s="82" t="s">
        <v>23</v>
      </c>
      <c r="B336" s="83"/>
      <c r="C336" s="83"/>
      <c r="D336" s="83"/>
      <c r="E336" s="83"/>
      <c r="F336" s="84"/>
    </row>
    <row r="337" spans="1:6" ht="16.350000000000001" customHeight="1" outlineLevel="2" x14ac:dyDescent="0.15">
      <c r="A337" s="2" t="s">
        <v>19</v>
      </c>
      <c r="B337" s="2" t="s">
        <v>20</v>
      </c>
      <c r="C337" s="2" t="s">
        <v>15</v>
      </c>
      <c r="D337" s="2" t="s">
        <v>16</v>
      </c>
      <c r="E337" s="85" t="s">
        <v>22</v>
      </c>
      <c r="F337" s="86"/>
    </row>
    <row r="338" spans="1:6" ht="16.350000000000001" customHeight="1" outlineLevel="2" x14ac:dyDescent="0.15">
      <c r="A338" s="4" t="s">
        <v>197</v>
      </c>
      <c r="B338" s="4"/>
      <c r="C338" s="4" t="s">
        <v>10</v>
      </c>
      <c r="D338" s="4"/>
      <c r="E338" s="80"/>
      <c r="F338" s="81"/>
    </row>
    <row r="339" spans="1:6" ht="16.350000000000001" customHeight="1" outlineLevel="2" x14ac:dyDescent="0.15">
      <c r="A339" s="4" t="s">
        <v>198</v>
      </c>
      <c r="B339" s="4" t="s">
        <v>197</v>
      </c>
      <c r="C339" s="4" t="s">
        <v>27</v>
      </c>
      <c r="D339" s="4"/>
      <c r="E339" s="80"/>
      <c r="F339" s="81"/>
    </row>
    <row r="340" spans="1:6" ht="16.350000000000001" customHeight="1" outlineLevel="2" x14ac:dyDescent="0.15">
      <c r="A340" s="4" t="s">
        <v>194</v>
      </c>
      <c r="B340" s="4" t="s">
        <v>197</v>
      </c>
      <c r="C340" s="4" t="s">
        <v>27</v>
      </c>
      <c r="D340" s="4"/>
      <c r="E340" s="80"/>
      <c r="F340" s="81"/>
    </row>
    <row r="341" spans="1:6" ht="16.350000000000001" customHeight="1" outlineLevel="2" x14ac:dyDescent="0.15">
      <c r="A341" s="4" t="s">
        <v>342</v>
      </c>
      <c r="B341" s="4" t="s">
        <v>197</v>
      </c>
      <c r="C341" s="4" t="s">
        <v>27</v>
      </c>
      <c r="D341" s="4"/>
      <c r="E341" s="80"/>
      <c r="F341" s="81"/>
    </row>
    <row r="342" spans="1:6" ht="16.350000000000001" customHeight="1" outlineLevel="2" x14ac:dyDescent="0.15">
      <c r="A342" s="4" t="s">
        <v>343</v>
      </c>
      <c r="B342" s="4" t="s">
        <v>197</v>
      </c>
      <c r="C342" s="4" t="s">
        <v>27</v>
      </c>
      <c r="D342" s="4"/>
      <c r="E342" s="80"/>
      <c r="F342" s="81"/>
    </row>
    <row r="343" spans="1:6" ht="16.350000000000001" customHeight="1" outlineLevel="2" x14ac:dyDescent="0.15">
      <c r="A343" s="4" t="s">
        <v>344</v>
      </c>
      <c r="B343" s="4" t="s">
        <v>197</v>
      </c>
      <c r="C343" s="4" t="s">
        <v>27</v>
      </c>
      <c r="D343" s="4"/>
      <c r="E343" s="80"/>
      <c r="F343" s="81"/>
    </row>
    <row r="344" spans="1:6" ht="16.350000000000001" customHeight="1" outlineLevel="2" x14ac:dyDescent="0.15">
      <c r="A344" s="4" t="s">
        <v>336</v>
      </c>
      <c r="B344" s="4" t="s">
        <v>197</v>
      </c>
      <c r="C344" s="4" t="s">
        <v>27</v>
      </c>
      <c r="D344" s="4"/>
      <c r="E344" s="80"/>
      <c r="F344" s="81"/>
    </row>
    <row r="345" spans="1:6" ht="16.350000000000001" customHeight="1" outlineLevel="2" x14ac:dyDescent="0.15">
      <c r="A345" s="4"/>
      <c r="B345" s="4"/>
      <c r="C345" s="4"/>
      <c r="D345" s="4"/>
      <c r="E345" s="80"/>
      <c r="F345" s="81"/>
    </row>
    <row r="346" spans="1:6" ht="16.350000000000001" customHeight="1" outlineLevel="2" x14ac:dyDescent="0.15">
      <c r="A346" s="5" t="str">
        <f>"增加参数时，右击[" &amp; ROW()-1 &amp;"]，选择[复制]，然后右击[" &amp; ROW() &amp;"]，选择[插入复制的单元格]"</f>
        <v>增加参数时，右击[345]，选择[复制]，然后右击[346]，选择[插入复制的单元格]</v>
      </c>
    </row>
    <row r="347" spans="1:6" ht="16.350000000000001" customHeight="1" outlineLevel="2" x14ac:dyDescent="0.15"/>
    <row r="348" spans="1:6" ht="16.350000000000001" customHeight="1" outlineLevel="2" x14ac:dyDescent="0.15">
      <c r="A348" s="82" t="s">
        <v>127</v>
      </c>
      <c r="B348" s="83"/>
      <c r="C348" s="83"/>
      <c r="D348" s="83"/>
      <c r="E348" s="83"/>
      <c r="F348" s="84"/>
    </row>
    <row r="349" spans="1:6" ht="16.350000000000001" customHeight="1" outlineLevel="2" x14ac:dyDescent="0.15">
      <c r="A349" s="2" t="s">
        <v>28</v>
      </c>
      <c r="B349" s="2" t="s">
        <v>3</v>
      </c>
      <c r="C349" s="2"/>
      <c r="D349" s="2"/>
      <c r="E349" s="85"/>
      <c r="F349" s="86"/>
    </row>
    <row r="350" spans="1:6" ht="16.350000000000001" customHeight="1" outlineLevel="2" x14ac:dyDescent="0.15">
      <c r="A350" s="4"/>
      <c r="B350" s="105"/>
      <c r="C350" s="106"/>
      <c r="D350" s="106"/>
      <c r="E350" s="106"/>
      <c r="F350" s="106"/>
    </row>
    <row r="351" spans="1:6" ht="16.350000000000001" customHeight="1" outlineLevel="2" x14ac:dyDescent="0.15">
      <c r="A351" s="50"/>
      <c r="B351" s="51"/>
      <c r="C351" s="52"/>
      <c r="D351" s="52"/>
      <c r="E351" s="52"/>
      <c r="F351" s="52"/>
    </row>
    <row r="352" spans="1:6" ht="16.350000000000001" customHeight="1" outlineLevel="2" collapsed="1" thickBot="1" x14ac:dyDescent="0.2"/>
    <row r="353" spans="1:6" ht="16.350000000000001" customHeight="1" outlineLevel="1" x14ac:dyDescent="0.15">
      <c r="A353" s="32" t="s">
        <v>0</v>
      </c>
      <c r="B353" s="107" t="s">
        <v>266</v>
      </c>
      <c r="C353" s="108"/>
      <c r="D353" s="108"/>
      <c r="E353" s="108"/>
      <c r="F353" s="109"/>
    </row>
    <row r="354" spans="1:6" ht="16.350000000000001" customHeight="1" outlineLevel="2" x14ac:dyDescent="0.15">
      <c r="A354" s="4" t="s">
        <v>12</v>
      </c>
      <c r="B354" s="99" t="s">
        <v>266</v>
      </c>
      <c r="C354" s="100"/>
      <c r="D354" s="100"/>
      <c r="E354" s="100"/>
      <c r="F354" s="101"/>
    </row>
    <row r="355" spans="1:6" ht="16.350000000000001" customHeight="1" outlineLevel="2" x14ac:dyDescent="0.15">
      <c r="A355" s="4" t="s">
        <v>6</v>
      </c>
      <c r="B355" s="102" t="s">
        <v>267</v>
      </c>
      <c r="C355" s="103"/>
      <c r="D355" s="103"/>
      <c r="E355" s="103"/>
      <c r="F355" s="104"/>
    </row>
    <row r="356" spans="1:6" ht="16.350000000000001" customHeight="1" outlineLevel="2" x14ac:dyDescent="0.15">
      <c r="A356" s="4" t="s">
        <v>4</v>
      </c>
      <c r="B356" s="102" t="s">
        <v>125</v>
      </c>
      <c r="C356" s="103"/>
      <c r="D356" s="103"/>
      <c r="E356" s="103"/>
      <c r="F356" s="104"/>
    </row>
    <row r="357" spans="1:6" ht="16.350000000000001" customHeight="1" outlineLevel="2" x14ac:dyDescent="0.15">
      <c r="A357" s="4" t="s">
        <v>13</v>
      </c>
      <c r="B357" s="102" t="s">
        <v>126</v>
      </c>
      <c r="C357" s="103"/>
      <c r="D357" s="103"/>
      <c r="E357" s="103"/>
      <c r="F357" s="104"/>
    </row>
    <row r="358" spans="1:6" ht="16.350000000000001" customHeight="1" outlineLevel="2" x14ac:dyDescent="0.15"/>
    <row r="359" spans="1:6" ht="16.350000000000001" customHeight="1" outlineLevel="2" x14ac:dyDescent="0.15">
      <c r="A359" s="82" t="s">
        <v>24</v>
      </c>
      <c r="B359" s="83"/>
      <c r="C359" s="83"/>
      <c r="D359" s="83"/>
      <c r="E359" s="83"/>
      <c r="F359" s="84"/>
    </row>
    <row r="360" spans="1:6" ht="16.350000000000001" customHeight="1" outlineLevel="2" x14ac:dyDescent="0.15">
      <c r="A360" s="2" t="s">
        <v>14</v>
      </c>
      <c r="B360" s="2" t="s">
        <v>15</v>
      </c>
      <c r="C360" s="2" t="s">
        <v>16</v>
      </c>
      <c r="D360" s="2" t="s">
        <v>17</v>
      </c>
      <c r="E360" s="2" t="s">
        <v>18</v>
      </c>
      <c r="F360" s="3" t="s">
        <v>22</v>
      </c>
    </row>
    <row r="361" spans="1:6" ht="16.350000000000001" customHeight="1" outlineLevel="2" x14ac:dyDescent="0.15">
      <c r="A361" s="54" t="s">
        <v>329</v>
      </c>
      <c r="B361" s="4"/>
      <c r="C361" s="4"/>
      <c r="D361" s="47"/>
      <c r="E361" s="4"/>
      <c r="F361" s="34" t="s">
        <v>334</v>
      </c>
    </row>
    <row r="362" spans="1:6" ht="16.350000000000001" customHeight="1" outlineLevel="2" x14ac:dyDescent="0.15">
      <c r="A362" s="4" t="s">
        <v>330</v>
      </c>
      <c r="B362" s="4"/>
      <c r="C362" s="4"/>
      <c r="D362" s="4"/>
      <c r="E362" s="4"/>
      <c r="F362" s="34" t="s">
        <v>331</v>
      </c>
    </row>
    <row r="363" spans="1:6" ht="16.350000000000001" customHeight="1" outlineLevel="2" x14ac:dyDescent="0.15">
      <c r="A363" s="4" t="s">
        <v>332</v>
      </c>
      <c r="B363" s="4"/>
      <c r="C363" s="4"/>
      <c r="D363" s="4"/>
      <c r="E363" s="4"/>
      <c r="F363" s="34" t="s">
        <v>333</v>
      </c>
    </row>
    <row r="364" spans="1:6" ht="16.350000000000001" customHeight="1" outlineLevel="2" x14ac:dyDescent="0.15">
      <c r="A364" s="4"/>
      <c r="B364" s="4"/>
      <c r="C364" s="4"/>
      <c r="D364" s="4"/>
      <c r="E364" s="4"/>
      <c r="F364" s="34"/>
    </row>
    <row r="365" spans="1:6" ht="16.350000000000001" customHeight="1" outlineLevel="2" x14ac:dyDescent="0.15">
      <c r="A365" s="4"/>
      <c r="B365" s="4"/>
      <c r="C365" s="4"/>
      <c r="D365" s="47"/>
      <c r="E365" s="4"/>
      <c r="F365" s="34"/>
    </row>
    <row r="366" spans="1:6" ht="16.350000000000001" customHeight="1" outlineLevel="2" x14ac:dyDescent="0.15">
      <c r="A366" s="4"/>
      <c r="B366" s="4"/>
      <c r="C366" s="4"/>
      <c r="D366" s="4"/>
      <c r="E366" s="4"/>
      <c r="F366" s="34"/>
    </row>
    <row r="367" spans="1:6" ht="16.350000000000001" customHeight="1" outlineLevel="2" x14ac:dyDescent="0.15">
      <c r="A367" s="4"/>
      <c r="B367" s="4"/>
      <c r="C367" s="4"/>
      <c r="D367" s="33"/>
      <c r="E367" s="4"/>
      <c r="F367" s="34"/>
    </row>
    <row r="368" spans="1:6" ht="16.350000000000001" customHeight="1" outlineLevel="2" x14ac:dyDescent="0.15">
      <c r="A368" s="4"/>
      <c r="B368" s="4"/>
      <c r="C368" s="4"/>
      <c r="D368" s="33"/>
      <c r="E368" s="4"/>
      <c r="F368" s="34"/>
    </row>
    <row r="369" spans="1:6" ht="16.350000000000001" customHeight="1" outlineLevel="2" x14ac:dyDescent="0.15">
      <c r="A369" s="4"/>
      <c r="B369" s="4"/>
      <c r="C369" s="4"/>
      <c r="D369" s="35"/>
      <c r="E369" s="4"/>
      <c r="F369" s="34"/>
    </row>
    <row r="370" spans="1:6" ht="16.350000000000001" customHeight="1" outlineLevel="2" x14ac:dyDescent="0.15">
      <c r="A370" s="4"/>
      <c r="B370" s="4"/>
      <c r="C370" s="4"/>
      <c r="D370" s="35"/>
      <c r="E370" s="4"/>
      <c r="F370" s="34"/>
    </row>
    <row r="371" spans="1:6" ht="16.350000000000001" customHeight="1" outlineLevel="2" x14ac:dyDescent="0.15">
      <c r="A371" s="4"/>
      <c r="B371" s="4"/>
      <c r="C371" s="4"/>
      <c r="D371" s="35"/>
      <c r="E371" s="4"/>
      <c r="F371" s="34"/>
    </row>
    <row r="372" spans="1:6" ht="16.350000000000001" customHeight="1" outlineLevel="2" x14ac:dyDescent="0.15">
      <c r="A372" s="5" t="str">
        <f>"增加参数时，右击[" &amp; ROW()-1 &amp;"]，选择[复制]，然后右击[" &amp; ROW() &amp;"]，选择[插入复制的单元格]"</f>
        <v>增加参数时，右击[371]，选择[复制]，然后右击[372]，选择[插入复制的单元格]</v>
      </c>
    </row>
    <row r="373" spans="1:6" ht="16.350000000000001" customHeight="1" outlineLevel="2" x14ac:dyDescent="0.15"/>
    <row r="374" spans="1:6" ht="16.350000000000001" customHeight="1" outlineLevel="2" x14ac:dyDescent="0.15">
      <c r="A374" s="82" t="s">
        <v>23</v>
      </c>
      <c r="B374" s="83"/>
      <c r="C374" s="83"/>
      <c r="D374" s="83"/>
      <c r="E374" s="83"/>
      <c r="F374" s="84"/>
    </row>
    <row r="375" spans="1:6" ht="16.350000000000001" customHeight="1" outlineLevel="2" x14ac:dyDescent="0.15">
      <c r="A375" s="2" t="s">
        <v>19</v>
      </c>
      <c r="B375" s="2" t="s">
        <v>20</v>
      </c>
      <c r="C375" s="2" t="s">
        <v>15</v>
      </c>
      <c r="D375" s="2" t="s">
        <v>16</v>
      </c>
      <c r="E375" s="85" t="s">
        <v>22</v>
      </c>
      <c r="F375" s="86"/>
    </row>
    <row r="376" spans="1:6" ht="16.350000000000001" customHeight="1" outlineLevel="2" x14ac:dyDescent="0.15">
      <c r="A376" s="4" t="s">
        <v>270</v>
      </c>
      <c r="B376" s="4"/>
      <c r="C376" s="4" t="s">
        <v>10</v>
      </c>
      <c r="D376" s="4"/>
      <c r="E376" s="90"/>
      <c r="F376" s="81"/>
    </row>
    <row r="377" spans="1:6" ht="16.350000000000001" customHeight="1" outlineLevel="2" x14ac:dyDescent="0.15">
      <c r="A377" s="4" t="s">
        <v>252</v>
      </c>
      <c r="B377" s="4" t="s">
        <v>269</v>
      </c>
      <c r="C377" s="4" t="s">
        <v>27</v>
      </c>
      <c r="D377" s="4"/>
      <c r="E377" s="80" t="s">
        <v>271</v>
      </c>
      <c r="F377" s="81"/>
    </row>
    <row r="378" spans="1:6" ht="16.350000000000001" customHeight="1" outlineLevel="2" x14ac:dyDescent="0.15">
      <c r="A378" s="4" t="s">
        <v>303</v>
      </c>
      <c r="B378" s="4" t="s">
        <v>269</v>
      </c>
      <c r="C378" s="4" t="s">
        <v>27</v>
      </c>
      <c r="D378" s="4"/>
      <c r="E378" s="80" t="s">
        <v>272</v>
      </c>
      <c r="F378" s="81"/>
    </row>
    <row r="379" spans="1:6" ht="16.350000000000001" customHeight="1" outlineLevel="2" x14ac:dyDescent="0.15">
      <c r="A379" s="4" t="s">
        <v>304</v>
      </c>
      <c r="B379" s="4" t="s">
        <v>269</v>
      </c>
      <c r="C379" s="4" t="s">
        <v>27</v>
      </c>
      <c r="D379" s="4"/>
      <c r="E379" s="80" t="s">
        <v>273</v>
      </c>
      <c r="F379" s="81"/>
    </row>
    <row r="380" spans="1:6" ht="16.350000000000001" customHeight="1" outlineLevel="2" x14ac:dyDescent="0.15">
      <c r="A380" s="4" t="s">
        <v>305</v>
      </c>
      <c r="B380" s="4" t="s">
        <v>269</v>
      </c>
      <c r="C380" s="4" t="s">
        <v>27</v>
      </c>
      <c r="D380" s="4"/>
      <c r="E380" s="90" t="s">
        <v>274</v>
      </c>
      <c r="F380" s="81"/>
    </row>
    <row r="381" spans="1:6" ht="16.350000000000001" customHeight="1" outlineLevel="2" x14ac:dyDescent="0.15">
      <c r="A381" s="4" t="s">
        <v>306</v>
      </c>
      <c r="B381" s="4" t="s">
        <v>307</v>
      </c>
      <c r="C381" s="4" t="s">
        <v>27</v>
      </c>
      <c r="D381" s="4"/>
      <c r="E381" s="80" t="s">
        <v>308</v>
      </c>
      <c r="F381" s="81"/>
    </row>
    <row r="382" spans="1:6" ht="16.350000000000001" customHeight="1" outlineLevel="2" x14ac:dyDescent="0.15">
      <c r="A382" s="4"/>
      <c r="B382" s="4"/>
      <c r="C382" s="4"/>
      <c r="D382" s="4"/>
      <c r="E382" s="80"/>
      <c r="F382" s="81"/>
    </row>
    <row r="383" spans="1:6" ht="16.350000000000001" customHeight="1" outlineLevel="2" x14ac:dyDescent="0.15">
      <c r="A383" s="4"/>
      <c r="B383" s="4"/>
      <c r="C383" s="4"/>
      <c r="D383" s="4"/>
      <c r="E383" s="90"/>
      <c r="F383" s="81"/>
    </row>
    <row r="384" spans="1:6" ht="16.350000000000001" customHeight="1" outlineLevel="2" x14ac:dyDescent="0.15">
      <c r="A384" s="4"/>
      <c r="B384" s="4"/>
      <c r="C384" s="4"/>
      <c r="D384" s="4"/>
      <c r="E384" s="90"/>
      <c r="F384" s="81"/>
    </row>
    <row r="385" spans="1:6" ht="16.350000000000001" customHeight="1" outlineLevel="2" x14ac:dyDescent="0.15">
      <c r="A385" s="4"/>
      <c r="B385" s="4"/>
      <c r="C385" s="4"/>
      <c r="D385" s="4"/>
      <c r="E385" s="90"/>
      <c r="F385" s="81"/>
    </row>
    <row r="386" spans="1:6" ht="16.350000000000001" customHeight="1" outlineLevel="2" x14ac:dyDescent="0.15">
      <c r="A386" s="4"/>
      <c r="B386" s="4"/>
      <c r="C386" s="4"/>
      <c r="D386" s="4"/>
      <c r="E386" s="90"/>
      <c r="F386" s="81"/>
    </row>
    <row r="387" spans="1:6" ht="16.350000000000001" customHeight="1" outlineLevel="2" x14ac:dyDescent="0.15">
      <c r="A387" s="4"/>
      <c r="B387" s="4"/>
      <c r="C387" s="4"/>
      <c r="D387" s="4"/>
      <c r="E387" s="80"/>
      <c r="F387" s="81"/>
    </row>
    <row r="388" spans="1:6" ht="16.350000000000001" customHeight="1" outlineLevel="2" x14ac:dyDescent="0.15">
      <c r="A388" s="4"/>
      <c r="B388" s="4"/>
      <c r="C388" s="4"/>
      <c r="D388" s="4"/>
      <c r="E388" s="80"/>
      <c r="F388" s="81"/>
    </row>
    <row r="389" spans="1:6" ht="16.350000000000001" customHeight="1" outlineLevel="2" x14ac:dyDescent="0.15">
      <c r="A389" s="4"/>
      <c r="B389" s="4"/>
      <c r="C389" s="4"/>
      <c r="D389" s="4"/>
      <c r="E389" s="90"/>
      <c r="F389" s="81"/>
    </row>
    <row r="390" spans="1:6" ht="16.350000000000001" customHeight="1" outlineLevel="2" x14ac:dyDescent="0.15">
      <c r="A390" s="4"/>
      <c r="B390" s="4"/>
      <c r="C390" s="4"/>
      <c r="D390" s="4"/>
      <c r="E390" s="90"/>
      <c r="F390" s="81"/>
    </row>
    <row r="391" spans="1:6" ht="16.350000000000001" customHeight="1" outlineLevel="2" x14ac:dyDescent="0.15">
      <c r="A391" s="4"/>
      <c r="B391" s="4"/>
      <c r="C391" s="4"/>
      <c r="D391" s="4"/>
      <c r="E391" s="80"/>
      <c r="F391" s="81"/>
    </row>
    <row r="392" spans="1:6" ht="16.350000000000001" customHeight="1" outlineLevel="2" x14ac:dyDescent="0.15">
      <c r="A392" s="5" t="str">
        <f>"增加参数时，右击[" &amp; ROW()-1 &amp;"]，选择[复制]，然后右击[" &amp; ROW() &amp;"]，选择[插入复制的单元格]"</f>
        <v>增加参数时，右击[391]，选择[复制]，然后右击[392]，选择[插入复制的单元格]</v>
      </c>
    </row>
    <row r="393" spans="1:6" ht="16.350000000000001" customHeight="1" outlineLevel="2" x14ac:dyDescent="0.15"/>
    <row r="394" spans="1:6" ht="16.350000000000001" customHeight="1" outlineLevel="2" x14ac:dyDescent="0.15">
      <c r="A394" s="82" t="s">
        <v>127</v>
      </c>
      <c r="B394" s="83"/>
      <c r="C394" s="83"/>
      <c r="D394" s="83"/>
      <c r="E394" s="83"/>
      <c r="F394" s="84"/>
    </row>
    <row r="395" spans="1:6" ht="16.350000000000001" customHeight="1" outlineLevel="2" x14ac:dyDescent="0.15">
      <c r="A395" s="2" t="s">
        <v>28</v>
      </c>
      <c r="B395" s="2" t="s">
        <v>3</v>
      </c>
      <c r="C395" s="2"/>
      <c r="D395" s="2"/>
      <c r="E395" s="85"/>
      <c r="F395" s="86"/>
    </row>
    <row r="396" spans="1:6" ht="16.350000000000001" customHeight="1" outlineLevel="2" x14ac:dyDescent="0.15">
      <c r="A396" s="4"/>
      <c r="B396" s="96"/>
      <c r="C396" s="97"/>
      <c r="D396" s="97"/>
      <c r="E396" s="97"/>
      <c r="F396" s="98"/>
    </row>
    <row r="397" spans="1:6" ht="16.350000000000001" customHeight="1" outlineLevel="2" x14ac:dyDescent="0.15">
      <c r="A397" s="5" t="str">
        <f>"增加参数时，右击[" &amp; ROW()-1 &amp;"]，选择[复制]，然后右击[" &amp; ROW() &amp;"]，选择[插入复制的单元格]"</f>
        <v>增加参数时，右击[396]，选择[复制]，然后右击[397]，选择[插入复制的单元格]</v>
      </c>
    </row>
    <row r="398" spans="1:6" ht="16.350000000000001" customHeight="1" outlineLevel="2" thickBot="1" x14ac:dyDescent="0.2"/>
    <row r="399" spans="1:6" ht="16.350000000000001" customHeight="1" outlineLevel="1" x14ac:dyDescent="0.15">
      <c r="A399" s="6" t="s">
        <v>11</v>
      </c>
      <c r="B399" s="107" t="s">
        <v>275</v>
      </c>
      <c r="C399" s="108"/>
      <c r="D399" s="108"/>
      <c r="E399" s="108"/>
      <c r="F399" s="109"/>
    </row>
    <row r="400" spans="1:6" ht="15.6" customHeight="1" outlineLevel="2" x14ac:dyDescent="0.15">
      <c r="A400" s="4" t="s">
        <v>12</v>
      </c>
      <c r="B400" s="99" t="s">
        <v>275</v>
      </c>
      <c r="C400" s="100"/>
      <c r="D400" s="100"/>
      <c r="E400" s="100"/>
      <c r="F400" s="101"/>
    </row>
    <row r="401" spans="1:6" ht="16.350000000000001" customHeight="1" outlineLevel="2" x14ac:dyDescent="0.15">
      <c r="A401" s="4" t="s">
        <v>6</v>
      </c>
      <c r="B401" s="102" t="s">
        <v>276</v>
      </c>
      <c r="C401" s="103"/>
      <c r="D401" s="103"/>
      <c r="E401" s="103"/>
      <c r="F401" s="104"/>
    </row>
    <row r="402" spans="1:6" ht="16.350000000000001" customHeight="1" outlineLevel="2" x14ac:dyDescent="0.15">
      <c r="A402" s="4" t="s">
        <v>4</v>
      </c>
      <c r="B402" s="102" t="s">
        <v>125</v>
      </c>
      <c r="C402" s="103"/>
      <c r="D402" s="103"/>
      <c r="E402" s="103"/>
      <c r="F402" s="104"/>
    </row>
    <row r="403" spans="1:6" ht="16.350000000000001" customHeight="1" outlineLevel="2" x14ac:dyDescent="0.15">
      <c r="A403" s="4" t="s">
        <v>13</v>
      </c>
      <c r="B403" s="102" t="s">
        <v>126</v>
      </c>
      <c r="C403" s="103"/>
      <c r="D403" s="103"/>
      <c r="E403" s="103"/>
      <c r="F403" s="104"/>
    </row>
    <row r="404" spans="1:6" ht="16.350000000000001" customHeight="1" outlineLevel="2" x14ac:dyDescent="0.15"/>
    <row r="405" spans="1:6" ht="16.350000000000001" customHeight="1" outlineLevel="2" x14ac:dyDescent="0.15">
      <c r="A405" s="82" t="s">
        <v>24</v>
      </c>
      <c r="B405" s="83"/>
      <c r="C405" s="83"/>
      <c r="D405" s="83"/>
      <c r="E405" s="83"/>
      <c r="F405" s="84"/>
    </row>
    <row r="406" spans="1:6" ht="16.350000000000001" customHeight="1" outlineLevel="2" x14ac:dyDescent="0.15">
      <c r="A406" s="2" t="s">
        <v>14</v>
      </c>
      <c r="B406" s="2" t="s">
        <v>15</v>
      </c>
      <c r="C406" s="2" t="s">
        <v>16</v>
      </c>
      <c r="D406" s="2" t="s">
        <v>17</v>
      </c>
      <c r="E406" s="2" t="s">
        <v>18</v>
      </c>
      <c r="F406" s="3" t="s">
        <v>22</v>
      </c>
    </row>
    <row r="407" spans="1:6" ht="16.350000000000001" customHeight="1" outlineLevel="2" x14ac:dyDescent="0.15">
      <c r="A407" s="4" t="s">
        <v>268</v>
      </c>
      <c r="B407" s="4" t="s">
        <v>27</v>
      </c>
      <c r="C407" s="4" t="s">
        <v>25</v>
      </c>
      <c r="D407" s="4"/>
      <c r="E407" s="4"/>
      <c r="F407" s="34" t="s">
        <v>278</v>
      </c>
    </row>
    <row r="408" spans="1:6" ht="16.350000000000001" customHeight="1" outlineLevel="2" x14ac:dyDescent="0.15">
      <c r="A408" s="4" t="s">
        <v>277</v>
      </c>
      <c r="B408" s="4" t="s">
        <v>27</v>
      </c>
      <c r="C408" s="4" t="s">
        <v>25</v>
      </c>
      <c r="D408" s="4"/>
      <c r="E408" s="4"/>
      <c r="F408" s="34" t="s">
        <v>335</v>
      </c>
    </row>
    <row r="409" spans="1:6" ht="16.350000000000001" customHeight="1" outlineLevel="2" x14ac:dyDescent="0.15">
      <c r="A409" s="4"/>
      <c r="B409" s="4"/>
      <c r="C409" s="4"/>
      <c r="D409" s="4"/>
      <c r="E409" s="4"/>
      <c r="F409" s="34"/>
    </row>
    <row r="410" spans="1:6" ht="16.350000000000001" customHeight="1" outlineLevel="2" x14ac:dyDescent="0.15">
      <c r="A410" s="4"/>
      <c r="B410" s="4"/>
      <c r="C410" s="4"/>
      <c r="D410" s="4"/>
      <c r="E410" s="4"/>
      <c r="F410" s="34"/>
    </row>
    <row r="411" spans="1:6" ht="16.350000000000001" customHeight="1" outlineLevel="2" x14ac:dyDescent="0.15">
      <c r="A411" s="4"/>
      <c r="B411" s="4"/>
      <c r="C411" s="4"/>
      <c r="D411" s="4"/>
      <c r="E411" s="4"/>
      <c r="F411" s="34"/>
    </row>
    <row r="412" spans="1:6" ht="16.350000000000001" customHeight="1" outlineLevel="2" x14ac:dyDescent="0.15">
      <c r="A412" s="5" t="str">
        <f>"增加参数时，右击[" &amp; ROW()-1 &amp;"]，选择[复制]，然后右击[" &amp; ROW() &amp;"]，选择[插入复制的单元格]"</f>
        <v>增加参数时，右击[411]，选择[复制]，然后右击[412]，选择[插入复制的单元格]</v>
      </c>
    </row>
    <row r="413" spans="1:6" ht="16.350000000000001" customHeight="1" outlineLevel="2" x14ac:dyDescent="0.15"/>
    <row r="414" spans="1:6" ht="16.350000000000001" customHeight="1" outlineLevel="2" x14ac:dyDescent="0.15">
      <c r="A414" s="82" t="s">
        <v>23</v>
      </c>
      <c r="B414" s="83"/>
      <c r="C414" s="83"/>
      <c r="D414" s="83"/>
      <c r="E414" s="83"/>
      <c r="F414" s="84"/>
    </row>
    <row r="415" spans="1:6" ht="16.350000000000001" customHeight="1" outlineLevel="2" x14ac:dyDescent="0.15">
      <c r="A415" s="2" t="s">
        <v>19</v>
      </c>
      <c r="B415" s="2" t="s">
        <v>20</v>
      </c>
      <c r="C415" s="2" t="s">
        <v>15</v>
      </c>
      <c r="D415" s="2" t="s">
        <v>16</v>
      </c>
      <c r="E415" s="85" t="s">
        <v>22</v>
      </c>
      <c r="F415" s="86"/>
    </row>
    <row r="416" spans="1:6" ht="16.350000000000001" customHeight="1" outlineLevel="2" x14ac:dyDescent="0.15">
      <c r="A416" s="4" t="s">
        <v>279</v>
      </c>
      <c r="B416" s="4"/>
      <c r="C416" s="4" t="s">
        <v>27</v>
      </c>
      <c r="D416" s="4"/>
      <c r="E416" s="80" t="s">
        <v>280</v>
      </c>
      <c r="F416" s="81"/>
    </row>
    <row r="417" spans="1:6" ht="16.350000000000001" customHeight="1" outlineLevel="2" x14ac:dyDescent="0.15">
      <c r="A417" s="5" t="str">
        <f>"增加参数时，右击[" &amp; ROW()-1 &amp;"]，选择[复制]，然后右击[" &amp; ROW() &amp;"]，选择[插入复制的单元格]"</f>
        <v>增加参数时，右击[416]，选择[复制]，然后右击[417]，选择[插入复制的单元格]</v>
      </c>
    </row>
    <row r="418" spans="1:6" ht="16.350000000000001" customHeight="1" outlineLevel="2" x14ac:dyDescent="0.15"/>
    <row r="419" spans="1:6" ht="16.350000000000001" customHeight="1" outlineLevel="2" x14ac:dyDescent="0.15">
      <c r="A419" s="82" t="s">
        <v>127</v>
      </c>
      <c r="B419" s="83"/>
      <c r="C419" s="83"/>
      <c r="D419" s="83"/>
      <c r="E419" s="83"/>
      <c r="F419" s="84"/>
    </row>
    <row r="420" spans="1:6" ht="16.350000000000001" customHeight="1" outlineLevel="2" x14ac:dyDescent="0.15">
      <c r="A420" s="2" t="s">
        <v>28</v>
      </c>
      <c r="B420" s="2" t="s">
        <v>3</v>
      </c>
      <c r="C420" s="2"/>
      <c r="D420" s="2"/>
      <c r="E420" s="85"/>
      <c r="F420" s="86"/>
    </row>
    <row r="421" spans="1:6" ht="16.350000000000001" customHeight="1" outlineLevel="2" x14ac:dyDescent="0.15">
      <c r="A421" s="4"/>
      <c r="B421" s="105"/>
      <c r="C421" s="106"/>
      <c r="D421" s="106"/>
      <c r="E421" s="106"/>
      <c r="F421" s="106"/>
    </row>
    <row r="422" spans="1:6" ht="16.350000000000001" customHeight="1" outlineLevel="2" x14ac:dyDescent="0.15">
      <c r="A422" s="4"/>
      <c r="B422" s="105"/>
      <c r="C422" s="106"/>
      <c r="D422" s="106"/>
      <c r="E422" s="106"/>
      <c r="F422" s="106"/>
    </row>
    <row r="423" spans="1:6" ht="16.350000000000001" customHeight="1" outlineLevel="2" x14ac:dyDescent="0.15">
      <c r="A423" s="5" t="str">
        <f>"增加参数时，右击[" &amp; ROW()-1 &amp;"]，选择[复制]，然后右击[" &amp; ROW() &amp;"]，选择[插入复制的单元格]"</f>
        <v>增加参数时，右击[422]，选择[复制]，然后右击[423]，选择[插入复制的单元格]</v>
      </c>
    </row>
    <row r="424" spans="1:6" ht="16.350000000000001" customHeight="1" outlineLevel="2" collapsed="1" thickBot="1" x14ac:dyDescent="0.2"/>
    <row r="425" spans="1:6" ht="16.350000000000001" customHeight="1" outlineLevel="1" x14ac:dyDescent="0.15">
      <c r="A425" s="6" t="s">
        <v>11</v>
      </c>
      <c r="B425" s="107" t="s">
        <v>310</v>
      </c>
      <c r="C425" s="108"/>
      <c r="D425" s="108"/>
      <c r="E425" s="108"/>
      <c r="F425" s="109"/>
    </row>
    <row r="426" spans="1:6" ht="15.6" customHeight="1" outlineLevel="2" x14ac:dyDescent="0.15">
      <c r="A426" s="4" t="s">
        <v>12</v>
      </c>
      <c r="B426" s="99" t="s">
        <v>310</v>
      </c>
      <c r="C426" s="100"/>
      <c r="D426" s="100"/>
      <c r="E426" s="100"/>
      <c r="F426" s="101"/>
    </row>
    <row r="427" spans="1:6" ht="16.350000000000001" customHeight="1" outlineLevel="2" x14ac:dyDescent="0.15">
      <c r="A427" s="4" t="s">
        <v>6</v>
      </c>
      <c r="B427" s="102" t="s">
        <v>309</v>
      </c>
      <c r="C427" s="103"/>
      <c r="D427" s="103"/>
      <c r="E427" s="103"/>
      <c r="F427" s="104"/>
    </row>
    <row r="428" spans="1:6" ht="16.350000000000001" customHeight="1" outlineLevel="2" x14ac:dyDescent="0.15">
      <c r="A428" s="4" t="s">
        <v>4</v>
      </c>
      <c r="B428" s="102" t="s">
        <v>125</v>
      </c>
      <c r="C428" s="103"/>
      <c r="D428" s="103"/>
      <c r="E428" s="103"/>
      <c r="F428" s="104"/>
    </row>
    <row r="429" spans="1:6" ht="16.350000000000001" customHeight="1" outlineLevel="2" x14ac:dyDescent="0.15">
      <c r="A429" s="4" t="s">
        <v>13</v>
      </c>
      <c r="B429" s="102" t="s">
        <v>126</v>
      </c>
      <c r="C429" s="103"/>
      <c r="D429" s="103"/>
      <c r="E429" s="103"/>
      <c r="F429" s="104"/>
    </row>
    <row r="430" spans="1:6" ht="16.350000000000001" customHeight="1" outlineLevel="2" x14ac:dyDescent="0.15"/>
    <row r="431" spans="1:6" ht="16.350000000000001" customHeight="1" outlineLevel="2" x14ac:dyDescent="0.15">
      <c r="A431" s="82" t="s">
        <v>24</v>
      </c>
      <c r="B431" s="83"/>
      <c r="C431" s="83"/>
      <c r="D431" s="83"/>
      <c r="E431" s="83"/>
      <c r="F431" s="84"/>
    </row>
    <row r="432" spans="1:6" ht="16.350000000000001" customHeight="1" outlineLevel="2" x14ac:dyDescent="0.15">
      <c r="A432" s="2" t="s">
        <v>14</v>
      </c>
      <c r="B432" s="2" t="s">
        <v>15</v>
      </c>
      <c r="C432" s="2" t="s">
        <v>16</v>
      </c>
      <c r="D432" s="2" t="s">
        <v>17</v>
      </c>
      <c r="E432" s="2" t="s">
        <v>18</v>
      </c>
      <c r="F432" s="3" t="s">
        <v>22</v>
      </c>
    </row>
    <row r="433" spans="1:6" ht="16.350000000000001" customHeight="1" outlineLevel="2" x14ac:dyDescent="0.15">
      <c r="A433" s="4" t="s">
        <v>311</v>
      </c>
      <c r="B433" s="4"/>
      <c r="C433" s="4" t="s">
        <v>25</v>
      </c>
      <c r="D433" s="4"/>
      <c r="E433" s="4"/>
      <c r="F433" s="34" t="s">
        <v>312</v>
      </c>
    </row>
    <row r="434" spans="1:6" ht="16.350000000000001" customHeight="1" outlineLevel="2" x14ac:dyDescent="0.15">
      <c r="A434" s="4"/>
      <c r="B434" s="4"/>
      <c r="C434" s="4"/>
      <c r="D434" s="4"/>
      <c r="E434" s="4"/>
      <c r="F434" s="34"/>
    </row>
    <row r="435" spans="1:6" ht="16.350000000000001" customHeight="1" outlineLevel="2" x14ac:dyDescent="0.15">
      <c r="A435" s="5" t="str">
        <f>"增加参数时，右击[" &amp; ROW()-1 &amp;"]，选择[复制]，然后右击[" &amp; ROW() &amp;"]，选择[插入复制的单元格]"</f>
        <v>增加参数时，右击[434]，选择[复制]，然后右击[435]，选择[插入复制的单元格]</v>
      </c>
    </row>
    <row r="436" spans="1:6" ht="16.350000000000001" customHeight="1" outlineLevel="2" x14ac:dyDescent="0.15"/>
    <row r="437" spans="1:6" ht="16.350000000000001" customHeight="1" outlineLevel="2" x14ac:dyDescent="0.15">
      <c r="A437" s="82" t="s">
        <v>23</v>
      </c>
      <c r="B437" s="83"/>
      <c r="C437" s="83"/>
      <c r="D437" s="83"/>
      <c r="E437" s="83"/>
      <c r="F437" s="84"/>
    </row>
    <row r="438" spans="1:6" ht="16.350000000000001" customHeight="1" outlineLevel="2" x14ac:dyDescent="0.15">
      <c r="A438" s="2" t="s">
        <v>19</v>
      </c>
      <c r="B438" s="2" t="s">
        <v>20</v>
      </c>
      <c r="C438" s="2" t="s">
        <v>15</v>
      </c>
      <c r="D438" s="2" t="s">
        <v>16</v>
      </c>
      <c r="E438" s="85" t="s">
        <v>22</v>
      </c>
      <c r="F438" s="86"/>
    </row>
    <row r="439" spans="1:6" ht="16.350000000000001" customHeight="1" outlineLevel="2" x14ac:dyDescent="0.15">
      <c r="A439" s="4" t="s">
        <v>313</v>
      </c>
      <c r="B439" s="4"/>
      <c r="C439" s="4" t="s">
        <v>27</v>
      </c>
      <c r="D439" s="4"/>
      <c r="E439" s="55" t="s">
        <v>315</v>
      </c>
      <c r="F439" s="56"/>
    </row>
    <row r="440" spans="1:6" ht="16.350000000000001" customHeight="1" outlineLevel="2" x14ac:dyDescent="0.15">
      <c r="A440" s="4" t="s">
        <v>314</v>
      </c>
      <c r="B440" s="4"/>
      <c r="C440" s="4" t="s">
        <v>27</v>
      </c>
      <c r="D440" s="4"/>
      <c r="E440" s="55" t="s">
        <v>316</v>
      </c>
      <c r="F440" s="56"/>
    </row>
    <row r="441" spans="1:6" ht="16.350000000000001" customHeight="1" outlineLevel="2" x14ac:dyDescent="0.15">
      <c r="A441" s="5" t="str">
        <f>"增加参数时，右击[" &amp; ROW()-1 &amp;"]，选择[复制]，然后右击[" &amp; ROW() &amp;"]，选择[插入复制的单元格]"</f>
        <v>增加参数时，右击[440]，选择[复制]，然后右击[441]，选择[插入复制的单元格]</v>
      </c>
    </row>
    <row r="442" spans="1:6" ht="16.350000000000001" customHeight="1" outlineLevel="2" x14ac:dyDescent="0.15"/>
    <row r="443" spans="1:6" ht="16.350000000000001" customHeight="1" outlineLevel="2" x14ac:dyDescent="0.15">
      <c r="A443" s="82" t="s">
        <v>127</v>
      </c>
      <c r="B443" s="83"/>
      <c r="C443" s="83"/>
      <c r="D443" s="83"/>
      <c r="E443" s="83"/>
      <c r="F443" s="84"/>
    </row>
    <row r="444" spans="1:6" ht="16.350000000000001" customHeight="1" outlineLevel="2" x14ac:dyDescent="0.15">
      <c r="A444" s="2" t="s">
        <v>28</v>
      </c>
      <c r="B444" s="2" t="s">
        <v>3</v>
      </c>
      <c r="C444" s="2"/>
      <c r="D444" s="2"/>
      <c r="E444" s="85"/>
      <c r="F444" s="86"/>
    </row>
    <row r="445" spans="1:6" ht="16.350000000000001" customHeight="1" outlineLevel="2" x14ac:dyDescent="0.15">
      <c r="A445" s="4"/>
      <c r="B445" s="105"/>
      <c r="C445" s="106"/>
      <c r="D445" s="106"/>
      <c r="E445" s="106"/>
      <c r="F445" s="106"/>
    </row>
    <row r="446" spans="1:6" ht="16.350000000000001" customHeight="1" outlineLevel="2" x14ac:dyDescent="0.15">
      <c r="A446" s="4"/>
      <c r="B446" s="105"/>
      <c r="C446" s="106"/>
      <c r="D446" s="106"/>
      <c r="E446" s="106"/>
      <c r="F446" s="106"/>
    </row>
    <row r="447" spans="1:6" ht="16.350000000000001" customHeight="1" outlineLevel="2" x14ac:dyDescent="0.15">
      <c r="A447" s="5" t="str">
        <f>"增加参数时，右击[" &amp; ROW()-1 &amp;"]，选择[复制]，然后右击[" &amp; ROW() &amp;"]，选择[插入复制的单元格]"</f>
        <v>增加参数时，右击[446]，选择[复制]，然后右击[447]，选择[插入复制的单元格]</v>
      </c>
    </row>
    <row r="448" spans="1:6" ht="16.350000000000001" customHeight="1" outlineLevel="2" thickBot="1" x14ac:dyDescent="0.2">
      <c r="A448" s="5"/>
    </row>
    <row r="449" spans="1:6" ht="16.350000000000001" customHeight="1" outlineLevel="1" x14ac:dyDescent="0.15">
      <c r="A449" s="6" t="s">
        <v>166</v>
      </c>
      <c r="B449" s="107" t="s">
        <v>318</v>
      </c>
      <c r="C449" s="108"/>
      <c r="D449" s="108"/>
      <c r="E449" s="108"/>
      <c r="F449" s="109"/>
    </row>
    <row r="450" spans="1:6" ht="15.6" customHeight="1" outlineLevel="2" x14ac:dyDescent="0.15">
      <c r="A450" s="4" t="s">
        <v>167</v>
      </c>
      <c r="B450" s="99" t="s">
        <v>318</v>
      </c>
      <c r="C450" s="100"/>
      <c r="D450" s="100"/>
      <c r="E450" s="100"/>
      <c r="F450" s="101"/>
    </row>
    <row r="451" spans="1:6" ht="16.350000000000001" customHeight="1" outlineLevel="2" x14ac:dyDescent="0.15">
      <c r="A451" s="4" t="s">
        <v>168</v>
      </c>
      <c r="B451" s="102" t="s">
        <v>317</v>
      </c>
      <c r="C451" s="103"/>
      <c r="D451" s="103"/>
      <c r="E451" s="103"/>
      <c r="F451" s="104"/>
    </row>
    <row r="452" spans="1:6" ht="16.350000000000001" customHeight="1" outlineLevel="2" x14ac:dyDescent="0.15">
      <c r="A452" s="4" t="s">
        <v>169</v>
      </c>
      <c r="B452" s="102" t="s">
        <v>170</v>
      </c>
      <c r="C452" s="103"/>
      <c r="D452" s="103"/>
      <c r="E452" s="103"/>
      <c r="F452" s="104"/>
    </row>
    <row r="453" spans="1:6" ht="16.350000000000001" customHeight="1" outlineLevel="2" x14ac:dyDescent="0.15">
      <c r="A453" s="4" t="s">
        <v>171</v>
      </c>
      <c r="B453" s="102" t="s">
        <v>172</v>
      </c>
      <c r="C453" s="103"/>
      <c r="D453" s="103"/>
      <c r="E453" s="103"/>
      <c r="F453" s="104"/>
    </row>
    <row r="454" spans="1:6" ht="16.350000000000001" customHeight="1" outlineLevel="2" x14ac:dyDescent="0.15"/>
    <row r="455" spans="1:6" ht="16.350000000000001" customHeight="1" outlineLevel="2" x14ac:dyDescent="0.15">
      <c r="A455" s="82" t="s">
        <v>173</v>
      </c>
      <c r="B455" s="83"/>
      <c r="C455" s="83"/>
      <c r="D455" s="83"/>
      <c r="E455" s="83"/>
      <c r="F455" s="84"/>
    </row>
    <row r="456" spans="1:6" ht="16.350000000000001" customHeight="1" outlineLevel="2" x14ac:dyDescent="0.15">
      <c r="A456" s="2" t="s">
        <v>174</v>
      </c>
      <c r="B456" s="2" t="s">
        <v>175</v>
      </c>
      <c r="C456" s="2" t="s">
        <v>176</v>
      </c>
      <c r="D456" s="2" t="s">
        <v>177</v>
      </c>
      <c r="E456" s="2" t="s">
        <v>178</v>
      </c>
      <c r="F456" s="3" t="s">
        <v>179</v>
      </c>
    </row>
    <row r="457" spans="1:6" ht="16.350000000000001" customHeight="1" outlineLevel="2" x14ac:dyDescent="0.15">
      <c r="A457" s="4" t="s">
        <v>319</v>
      </c>
      <c r="B457" s="4" t="s">
        <v>27</v>
      </c>
      <c r="C457" s="4" t="s">
        <v>25</v>
      </c>
      <c r="D457" s="48"/>
      <c r="E457" s="4"/>
      <c r="F457" s="34" t="s">
        <v>320</v>
      </c>
    </row>
    <row r="458" spans="1:6" ht="16.350000000000001" customHeight="1" outlineLevel="2" x14ac:dyDescent="0.15">
      <c r="A458" s="4"/>
      <c r="B458" s="4"/>
      <c r="C458" s="4"/>
      <c r="D458" s="48"/>
      <c r="E458" s="4"/>
      <c r="F458" s="34"/>
    </row>
    <row r="459" spans="1:6" ht="16.350000000000001" customHeight="1" outlineLevel="2" x14ac:dyDescent="0.15">
      <c r="A459" s="4"/>
      <c r="B459" s="4"/>
      <c r="C459" s="4"/>
      <c r="D459" s="48"/>
      <c r="E459" s="4"/>
      <c r="F459" s="34"/>
    </row>
    <row r="460" spans="1:6" ht="16.350000000000001" customHeight="1" outlineLevel="2" x14ac:dyDescent="0.15">
      <c r="A460" s="4"/>
      <c r="B460" s="4"/>
      <c r="C460" s="4"/>
      <c r="D460" s="48"/>
      <c r="E460" s="4"/>
      <c r="F460" s="34"/>
    </row>
    <row r="461" spans="1:6" ht="16.350000000000001" customHeight="1" outlineLevel="2" x14ac:dyDescent="0.15">
      <c r="A461" s="4"/>
      <c r="B461" s="4"/>
      <c r="C461" s="4"/>
      <c r="D461" s="48"/>
      <c r="E461" s="4"/>
      <c r="F461" s="34"/>
    </row>
    <row r="462" spans="1:6" ht="16.350000000000001" customHeight="1" outlineLevel="2" x14ac:dyDescent="0.15">
      <c r="A462" s="5" t="str">
        <f>"增加参数时，右击[" &amp; ROW()-1 &amp;"]，选择[复制]，然后右击[" &amp; ROW() &amp;"]，选择[插入复制的单元格]"</f>
        <v>增加参数时，右击[461]，选择[复制]，然后右击[462]，选择[插入复制的单元格]</v>
      </c>
    </row>
    <row r="463" spans="1:6" ht="16.350000000000001" customHeight="1" outlineLevel="2" x14ac:dyDescent="0.15"/>
    <row r="464" spans="1:6" ht="16.350000000000001" customHeight="1" outlineLevel="2" x14ac:dyDescent="0.15">
      <c r="A464" s="82" t="s">
        <v>180</v>
      </c>
      <c r="B464" s="83"/>
      <c r="C464" s="83"/>
      <c r="D464" s="83"/>
      <c r="E464" s="83"/>
      <c r="F464" s="84"/>
    </row>
    <row r="465" spans="1:6" ht="16.350000000000001" customHeight="1" outlineLevel="2" x14ac:dyDescent="0.15">
      <c r="A465" s="2" t="s">
        <v>181</v>
      </c>
      <c r="B465" s="2" t="s">
        <v>182</v>
      </c>
      <c r="C465" s="2" t="s">
        <v>175</v>
      </c>
      <c r="D465" s="2" t="s">
        <v>176</v>
      </c>
      <c r="E465" s="85" t="s">
        <v>179</v>
      </c>
      <c r="F465" s="86"/>
    </row>
    <row r="466" spans="1:6" ht="16.350000000000001" customHeight="1" outlineLevel="2" x14ac:dyDescent="0.15">
      <c r="A466" s="4" t="s">
        <v>321</v>
      </c>
      <c r="B466" s="4"/>
      <c r="C466" s="4" t="s">
        <v>27</v>
      </c>
      <c r="D466" s="4"/>
      <c r="E466" s="80" t="s">
        <v>322</v>
      </c>
      <c r="F466" s="81"/>
    </row>
    <row r="467" spans="1:6" ht="16.350000000000001" customHeight="1" outlineLevel="2" x14ac:dyDescent="0.15">
      <c r="A467" s="4"/>
      <c r="B467" s="4"/>
      <c r="C467" s="4"/>
      <c r="D467" s="4"/>
      <c r="E467" s="80"/>
      <c r="F467" s="81"/>
    </row>
    <row r="468" spans="1:6" ht="16.350000000000001" customHeight="1" outlineLevel="2" x14ac:dyDescent="0.15">
      <c r="A468" s="4"/>
      <c r="B468" s="4"/>
      <c r="C468" s="4"/>
      <c r="D468" s="4"/>
      <c r="E468" s="80"/>
      <c r="F468" s="81"/>
    </row>
    <row r="469" spans="1:6" ht="16.350000000000001" customHeight="1" outlineLevel="2" x14ac:dyDescent="0.15">
      <c r="A469" s="4"/>
      <c r="B469" s="4"/>
      <c r="C469" s="4"/>
      <c r="D469" s="4"/>
      <c r="E469" s="80"/>
      <c r="F469" s="81"/>
    </row>
    <row r="470" spans="1:6" ht="16.350000000000001" customHeight="1" outlineLevel="2" x14ac:dyDescent="0.15">
      <c r="A470" s="4"/>
      <c r="B470" s="4"/>
      <c r="C470" s="4"/>
      <c r="D470" s="4"/>
      <c r="E470" s="80"/>
      <c r="F470" s="81"/>
    </row>
    <row r="471" spans="1:6" ht="16.350000000000001" customHeight="1" outlineLevel="2" x14ac:dyDescent="0.15">
      <c r="A471" s="4"/>
      <c r="B471" s="4"/>
      <c r="C471" s="4"/>
      <c r="D471" s="4"/>
      <c r="E471" s="80"/>
      <c r="F471" s="81"/>
    </row>
    <row r="472" spans="1:6" ht="16.350000000000001" customHeight="1" outlineLevel="2" x14ac:dyDescent="0.15">
      <c r="A472" s="4"/>
      <c r="B472" s="4"/>
      <c r="C472" s="4"/>
      <c r="D472" s="4"/>
      <c r="E472" s="80"/>
      <c r="F472" s="81"/>
    </row>
    <row r="473" spans="1:6" ht="16.350000000000001" customHeight="1" outlineLevel="2" x14ac:dyDescent="0.15">
      <c r="A473" s="5" t="str">
        <f>"增加参数时，右击[" &amp; ROW()-1 &amp;"]，选择[复制]，然后右击[" &amp; ROW() &amp;"]，选择[插入复制的单元格]"</f>
        <v>增加参数时，右击[472]，选择[复制]，然后右击[473]，选择[插入复制的单元格]</v>
      </c>
    </row>
    <row r="474" spans="1:6" ht="16.350000000000001" customHeight="1" outlineLevel="2" x14ac:dyDescent="0.15"/>
    <row r="475" spans="1:6" ht="16.350000000000001" customHeight="1" outlineLevel="2" x14ac:dyDescent="0.15">
      <c r="A475" s="82" t="s">
        <v>183</v>
      </c>
      <c r="B475" s="83"/>
      <c r="C475" s="83"/>
      <c r="D475" s="83"/>
      <c r="E475" s="83"/>
      <c r="F475" s="84"/>
    </row>
    <row r="476" spans="1:6" ht="16.350000000000001" customHeight="1" outlineLevel="2" x14ac:dyDescent="0.15">
      <c r="A476" s="2" t="s">
        <v>184</v>
      </c>
      <c r="B476" s="2" t="s">
        <v>185</v>
      </c>
      <c r="C476" s="2"/>
      <c r="D476" s="2"/>
      <c r="E476" s="85"/>
      <c r="F476" s="86"/>
    </row>
    <row r="477" spans="1:6" ht="16.350000000000001" customHeight="1" outlineLevel="2" x14ac:dyDescent="0.15">
      <c r="A477" s="4"/>
      <c r="B477" s="105"/>
      <c r="C477" s="106"/>
      <c r="D477" s="106"/>
      <c r="E477" s="106"/>
      <c r="F477" s="106"/>
    </row>
    <row r="478" spans="1:6" ht="16.350000000000001" customHeight="1" outlineLevel="2" x14ac:dyDescent="0.15">
      <c r="A478" s="4"/>
      <c r="B478" s="105"/>
      <c r="C478" s="106"/>
      <c r="D478" s="106"/>
      <c r="E478" s="106"/>
      <c r="F478" s="106"/>
    </row>
    <row r="479" spans="1:6" ht="16.350000000000001" customHeight="1" outlineLevel="2" x14ac:dyDescent="0.15">
      <c r="A479" s="5" t="str">
        <f>"增加参数时，右击[" &amp; ROW()-1 &amp;"]，选择[复制]，然后右击[" &amp; ROW() &amp;"]，选择[插入复制的单元格]"</f>
        <v>增加参数时，右击[478]，选择[复制]，然后右击[479]，选择[插入复制的单元格]</v>
      </c>
    </row>
    <row r="480" spans="1:6" ht="16.350000000000001" customHeight="1" outlineLevel="2" thickBot="1" x14ac:dyDescent="0.2">
      <c r="A480" s="5"/>
    </row>
    <row r="481" spans="1:6" ht="16.350000000000001" customHeight="1" outlineLevel="1" x14ac:dyDescent="0.15">
      <c r="A481" s="6" t="s">
        <v>11</v>
      </c>
      <c r="B481" s="107" t="s">
        <v>324</v>
      </c>
      <c r="C481" s="108"/>
      <c r="D481" s="108"/>
      <c r="E481" s="108"/>
      <c r="F481" s="109"/>
    </row>
    <row r="482" spans="1:6" ht="15.6" customHeight="1" outlineLevel="2" x14ac:dyDescent="0.15">
      <c r="A482" s="4" t="s">
        <v>12</v>
      </c>
      <c r="B482" s="99" t="s">
        <v>325</v>
      </c>
      <c r="C482" s="100"/>
      <c r="D482" s="100"/>
      <c r="E482" s="100"/>
      <c r="F482" s="101"/>
    </row>
    <row r="483" spans="1:6" ht="16.350000000000001" customHeight="1" outlineLevel="2" x14ac:dyDescent="0.15">
      <c r="A483" s="4" t="s">
        <v>6</v>
      </c>
      <c r="B483" s="102" t="s">
        <v>323</v>
      </c>
      <c r="C483" s="103"/>
      <c r="D483" s="103"/>
      <c r="E483" s="103"/>
      <c r="F483" s="104"/>
    </row>
    <row r="484" spans="1:6" ht="16.350000000000001" customHeight="1" outlineLevel="2" x14ac:dyDescent="0.15">
      <c r="A484" s="4" t="s">
        <v>4</v>
      </c>
      <c r="B484" s="102" t="s">
        <v>125</v>
      </c>
      <c r="C484" s="103"/>
      <c r="D484" s="103"/>
      <c r="E484" s="103"/>
      <c r="F484" s="104"/>
    </row>
    <row r="485" spans="1:6" ht="16.350000000000001" customHeight="1" outlineLevel="2" x14ac:dyDescent="0.15">
      <c r="A485" s="4" t="s">
        <v>13</v>
      </c>
      <c r="B485" s="102" t="s">
        <v>126</v>
      </c>
      <c r="C485" s="103"/>
      <c r="D485" s="103"/>
      <c r="E485" s="103"/>
      <c r="F485" s="104"/>
    </row>
    <row r="486" spans="1:6" ht="16.350000000000001" customHeight="1" outlineLevel="2" x14ac:dyDescent="0.15"/>
    <row r="487" spans="1:6" ht="16.350000000000001" customHeight="1" outlineLevel="2" x14ac:dyDescent="0.15">
      <c r="A487" s="82" t="s">
        <v>24</v>
      </c>
      <c r="B487" s="83"/>
      <c r="C487" s="83"/>
      <c r="D487" s="83"/>
      <c r="E487" s="83"/>
      <c r="F487" s="84"/>
    </row>
    <row r="488" spans="1:6" ht="16.350000000000001" customHeight="1" outlineLevel="2" x14ac:dyDescent="0.15">
      <c r="A488" s="2" t="s">
        <v>14</v>
      </c>
      <c r="B488" s="2" t="s">
        <v>15</v>
      </c>
      <c r="C488" s="2" t="s">
        <v>16</v>
      </c>
      <c r="D488" s="2" t="s">
        <v>17</v>
      </c>
      <c r="E488" s="2" t="s">
        <v>18</v>
      </c>
      <c r="F488" s="3" t="s">
        <v>22</v>
      </c>
    </row>
    <row r="489" spans="1:6" ht="16.350000000000001" customHeight="1" outlineLevel="2" x14ac:dyDescent="0.15">
      <c r="A489" s="4" t="s">
        <v>321</v>
      </c>
      <c r="B489" s="33"/>
      <c r="C489" s="4" t="s">
        <v>25</v>
      </c>
      <c r="D489" s="48"/>
      <c r="E489" s="4"/>
      <c r="F489" s="34" t="s">
        <v>326</v>
      </c>
    </row>
    <row r="490" spans="1:6" ht="16.350000000000001" customHeight="1" outlineLevel="2" x14ac:dyDescent="0.15">
      <c r="A490" s="4" t="s">
        <v>327</v>
      </c>
      <c r="B490" s="33"/>
      <c r="C490" s="4" t="s">
        <v>25</v>
      </c>
      <c r="D490" s="48"/>
      <c r="E490" s="4"/>
      <c r="F490" s="34" t="s">
        <v>328</v>
      </c>
    </row>
    <row r="491" spans="1:6" ht="16.350000000000001" customHeight="1" outlineLevel="2" x14ac:dyDescent="0.15">
      <c r="A491" s="5" t="str">
        <f>"增加参数时，右击[" &amp; ROW()-1 &amp;"]，选择[复制]，然后右击[" &amp; ROW() &amp;"]，选择[插入复制的单元格]"</f>
        <v>增加参数时，右击[490]，选择[复制]，然后右击[491]，选择[插入复制的单元格]</v>
      </c>
    </row>
    <row r="492" spans="1:6" ht="16.350000000000001" customHeight="1" outlineLevel="2" x14ac:dyDescent="0.15"/>
    <row r="493" spans="1:6" ht="16.350000000000001" customHeight="1" outlineLevel="2" x14ac:dyDescent="0.15">
      <c r="A493" s="82" t="s">
        <v>23</v>
      </c>
      <c r="B493" s="83"/>
      <c r="C493" s="83"/>
      <c r="D493" s="83"/>
      <c r="E493" s="83"/>
      <c r="F493" s="84"/>
    </row>
    <row r="494" spans="1:6" ht="16.350000000000001" customHeight="1" outlineLevel="2" x14ac:dyDescent="0.15">
      <c r="A494" s="2" t="s">
        <v>19</v>
      </c>
      <c r="B494" s="2" t="s">
        <v>20</v>
      </c>
      <c r="C494" s="2" t="s">
        <v>15</v>
      </c>
      <c r="D494" s="2" t="s">
        <v>16</v>
      </c>
      <c r="E494" s="85" t="s">
        <v>22</v>
      </c>
      <c r="F494" s="86"/>
    </row>
    <row r="495" spans="1:6" ht="16.350000000000001" customHeight="1" outlineLevel="2" x14ac:dyDescent="0.15">
      <c r="A495" s="4"/>
      <c r="B495" s="4"/>
      <c r="C495" s="4"/>
      <c r="D495" s="4"/>
      <c r="E495" s="80"/>
      <c r="F495" s="81"/>
    </row>
    <row r="496" spans="1:6" ht="16.350000000000001" customHeight="1" outlineLevel="2" x14ac:dyDescent="0.15">
      <c r="A496" s="4"/>
      <c r="B496" s="4"/>
      <c r="C496" s="4"/>
      <c r="D496" s="4"/>
      <c r="E496" s="80"/>
      <c r="F496" s="81"/>
    </row>
    <row r="497" spans="1:6" ht="16.350000000000001" customHeight="1" outlineLevel="2" x14ac:dyDescent="0.15">
      <c r="A497" s="5" t="str">
        <f>"增加参数时，右击[" &amp; ROW()-1 &amp;"]，选择[复制]，然后右击[" &amp; ROW() &amp;"]，选择[插入复制的单元格]"</f>
        <v>增加参数时，右击[496]，选择[复制]，然后右击[497]，选择[插入复制的单元格]</v>
      </c>
    </row>
    <row r="498" spans="1:6" ht="16.350000000000001" customHeight="1" outlineLevel="2" x14ac:dyDescent="0.15"/>
    <row r="499" spans="1:6" ht="16.350000000000001" customHeight="1" outlineLevel="2" x14ac:dyDescent="0.15">
      <c r="A499" s="82" t="s">
        <v>127</v>
      </c>
      <c r="B499" s="83"/>
      <c r="C499" s="83"/>
      <c r="D499" s="83"/>
      <c r="E499" s="83"/>
      <c r="F499" s="84"/>
    </row>
    <row r="500" spans="1:6" ht="16.350000000000001" customHeight="1" outlineLevel="2" x14ac:dyDescent="0.15">
      <c r="A500" s="2" t="s">
        <v>28</v>
      </c>
      <c r="B500" s="2" t="s">
        <v>3</v>
      </c>
      <c r="C500" s="2"/>
      <c r="D500" s="2"/>
      <c r="E500" s="85"/>
      <c r="F500" s="86"/>
    </row>
    <row r="501" spans="1:6" ht="16.350000000000001" customHeight="1" outlineLevel="2" x14ac:dyDescent="0.15">
      <c r="A501" s="4"/>
      <c r="B501" s="105"/>
      <c r="C501" s="106"/>
      <c r="D501" s="106"/>
      <c r="E501" s="106"/>
      <c r="F501" s="106"/>
    </row>
    <row r="502" spans="1:6" ht="16.350000000000001" customHeight="1" outlineLevel="2" x14ac:dyDescent="0.15">
      <c r="A502" s="4"/>
      <c r="B502" s="105"/>
      <c r="C502" s="106"/>
      <c r="D502" s="106"/>
      <c r="E502" s="106"/>
      <c r="F502" s="106"/>
    </row>
    <row r="503" spans="1:6" ht="16.350000000000001" customHeight="1" outlineLevel="2" x14ac:dyDescent="0.15">
      <c r="A503" s="4"/>
      <c r="B503" s="105"/>
      <c r="C503" s="106"/>
      <c r="D503" s="106"/>
      <c r="E503" s="106"/>
      <c r="F503" s="106"/>
    </row>
    <row r="504" spans="1:6" ht="16.350000000000001" customHeight="1" outlineLevel="2" x14ac:dyDescent="0.15">
      <c r="A504" s="4"/>
      <c r="B504" s="105"/>
      <c r="C504" s="106"/>
      <c r="D504" s="106"/>
      <c r="E504" s="106"/>
      <c r="F504" s="106"/>
    </row>
    <row r="505" spans="1:6" ht="16.350000000000001" customHeight="1" outlineLevel="2" x14ac:dyDescent="0.15">
      <c r="A505" s="5" t="str">
        <f>"增加参数时，右击[" &amp; ROW()-1 &amp;"]，选择[复制]，然后右击[" &amp; ROW() &amp;"]，选择[插入复制的单元格]"</f>
        <v>增加参数时，右击[504]，选择[复制]，然后右击[505]，选择[插入复制的单元格]</v>
      </c>
    </row>
    <row r="506" spans="1:6" ht="16.350000000000001" customHeight="1" outlineLevel="2" thickBot="1" x14ac:dyDescent="0.2">
      <c r="A506" s="5"/>
    </row>
    <row r="507" spans="1:6" ht="16.350000000000001" customHeight="1" outlineLevel="1" x14ac:dyDescent="0.15">
      <c r="A507" s="6" t="s">
        <v>11</v>
      </c>
      <c r="B507" s="107" t="s">
        <v>345</v>
      </c>
      <c r="C507" s="108"/>
      <c r="D507" s="108"/>
      <c r="E507" s="108"/>
      <c r="F507" s="109"/>
    </row>
    <row r="508" spans="1:6" ht="15.6" customHeight="1" outlineLevel="2" x14ac:dyDescent="0.15">
      <c r="A508" s="4" t="s">
        <v>12</v>
      </c>
      <c r="B508" s="99" t="s">
        <v>345</v>
      </c>
      <c r="C508" s="100"/>
      <c r="D508" s="100"/>
      <c r="E508" s="100"/>
      <c r="F508" s="101"/>
    </row>
    <row r="509" spans="1:6" ht="16.350000000000001" customHeight="1" outlineLevel="2" x14ac:dyDescent="0.15">
      <c r="A509" s="4" t="s">
        <v>6</v>
      </c>
      <c r="B509" s="102" t="s">
        <v>346</v>
      </c>
      <c r="C509" s="103"/>
      <c r="D509" s="103"/>
      <c r="E509" s="103"/>
      <c r="F509" s="104"/>
    </row>
    <row r="510" spans="1:6" ht="16.350000000000001" customHeight="1" outlineLevel="2" x14ac:dyDescent="0.15">
      <c r="A510" s="4" t="s">
        <v>4</v>
      </c>
      <c r="B510" s="102" t="s">
        <v>125</v>
      </c>
      <c r="C510" s="103"/>
      <c r="D510" s="103"/>
      <c r="E510" s="103"/>
      <c r="F510" s="104"/>
    </row>
    <row r="511" spans="1:6" ht="16.350000000000001" customHeight="1" outlineLevel="2" x14ac:dyDescent="0.15">
      <c r="A511" s="4" t="s">
        <v>13</v>
      </c>
      <c r="B511" s="102" t="s">
        <v>126</v>
      </c>
      <c r="C511" s="103"/>
      <c r="D511" s="103"/>
      <c r="E511" s="103"/>
      <c r="F511" s="104"/>
    </row>
    <row r="512" spans="1:6" ht="16.350000000000001" customHeight="1" outlineLevel="2" x14ac:dyDescent="0.15"/>
    <row r="513" spans="1:6" ht="16.350000000000001" customHeight="1" outlineLevel="2" x14ac:dyDescent="0.15">
      <c r="A513" s="82" t="s">
        <v>24</v>
      </c>
      <c r="B513" s="83"/>
      <c r="C513" s="83"/>
      <c r="D513" s="83"/>
      <c r="E513" s="83"/>
      <c r="F513" s="84"/>
    </row>
    <row r="514" spans="1:6" ht="16.350000000000001" customHeight="1" outlineLevel="2" x14ac:dyDescent="0.15">
      <c r="A514" s="2" t="s">
        <v>14</v>
      </c>
      <c r="B514" s="2" t="s">
        <v>15</v>
      </c>
      <c r="C514" s="2" t="s">
        <v>16</v>
      </c>
      <c r="D514" s="2" t="s">
        <v>17</v>
      </c>
      <c r="E514" s="2" t="s">
        <v>18</v>
      </c>
      <c r="F514" s="3" t="s">
        <v>22</v>
      </c>
    </row>
    <row r="515" spans="1:6" ht="16.350000000000001" customHeight="1" outlineLevel="2" x14ac:dyDescent="0.15">
      <c r="A515" s="4" t="s">
        <v>207</v>
      </c>
      <c r="B515" s="4" t="s">
        <v>27</v>
      </c>
      <c r="C515" s="4" t="s">
        <v>25</v>
      </c>
      <c r="D515" s="48"/>
      <c r="E515" s="4"/>
      <c r="F515" s="34" t="s">
        <v>144</v>
      </c>
    </row>
    <row r="516" spans="1:6" ht="16.350000000000001" customHeight="1" outlineLevel="2" x14ac:dyDescent="0.15">
      <c r="A516" s="4" t="s">
        <v>261</v>
      </c>
      <c r="B516" s="4" t="s">
        <v>27</v>
      </c>
      <c r="C516" s="4" t="s">
        <v>25</v>
      </c>
      <c r="D516" s="48"/>
      <c r="E516" s="4"/>
      <c r="F516" s="34" t="s">
        <v>347</v>
      </c>
    </row>
    <row r="517" spans="1:6" ht="16.350000000000001" customHeight="1" outlineLevel="2" x14ac:dyDescent="0.15">
      <c r="A517" s="4" t="s">
        <v>136</v>
      </c>
      <c r="B517" s="4" t="s">
        <v>27</v>
      </c>
      <c r="C517" s="4" t="s">
        <v>25</v>
      </c>
      <c r="D517" s="48"/>
      <c r="E517" s="4"/>
      <c r="F517" s="34" t="s">
        <v>348</v>
      </c>
    </row>
    <row r="518" spans="1:6" ht="16.350000000000001" customHeight="1" outlineLevel="2" x14ac:dyDescent="0.15">
      <c r="A518" s="4" t="s">
        <v>186</v>
      </c>
      <c r="B518" s="4" t="s">
        <v>27</v>
      </c>
      <c r="C518" s="4" t="s">
        <v>25</v>
      </c>
      <c r="D518" s="48"/>
      <c r="E518" s="4"/>
      <c r="F518" s="34" t="s">
        <v>349</v>
      </c>
    </row>
    <row r="519" spans="1:6" ht="16.350000000000001" customHeight="1" outlineLevel="2" x14ac:dyDescent="0.15">
      <c r="A519" s="4" t="s">
        <v>138</v>
      </c>
      <c r="B519" s="4" t="s">
        <v>27</v>
      </c>
      <c r="C519" s="4" t="s">
        <v>25</v>
      </c>
      <c r="D519" s="48"/>
      <c r="E519" s="4"/>
      <c r="F519" s="34" t="s">
        <v>350</v>
      </c>
    </row>
    <row r="520" spans="1:6" ht="16.350000000000001" customHeight="1" outlineLevel="2" x14ac:dyDescent="0.15">
      <c r="A520" s="5" t="str">
        <f>"增加参数时，右击[" &amp; ROW()-1 &amp;"]，选择[复制]，然后右击[" &amp; ROW() &amp;"]，选择[插入复制的单元格]"</f>
        <v>增加参数时，右击[519]，选择[复制]，然后右击[520]，选择[插入复制的单元格]</v>
      </c>
    </row>
    <row r="521" spans="1:6" ht="16.350000000000001" customHeight="1" outlineLevel="2" x14ac:dyDescent="0.15"/>
    <row r="522" spans="1:6" ht="16.350000000000001" customHeight="1" outlineLevel="2" x14ac:dyDescent="0.15">
      <c r="A522" s="82" t="s">
        <v>23</v>
      </c>
      <c r="B522" s="83"/>
      <c r="C522" s="83"/>
      <c r="D522" s="83"/>
      <c r="E522" s="83"/>
      <c r="F522" s="84"/>
    </row>
    <row r="523" spans="1:6" ht="16.350000000000001" customHeight="1" outlineLevel="2" x14ac:dyDescent="0.15">
      <c r="A523" s="2" t="s">
        <v>19</v>
      </c>
      <c r="B523" s="2" t="s">
        <v>20</v>
      </c>
      <c r="C523" s="2" t="s">
        <v>15</v>
      </c>
      <c r="D523" s="2" t="s">
        <v>16</v>
      </c>
      <c r="E523" s="85" t="s">
        <v>22</v>
      </c>
      <c r="F523" s="86"/>
    </row>
    <row r="524" spans="1:6" ht="16.350000000000001" customHeight="1" outlineLevel="2" x14ac:dyDescent="0.15">
      <c r="A524" s="4" t="s">
        <v>355</v>
      </c>
      <c r="B524" s="4"/>
      <c r="C524" s="4" t="s">
        <v>10</v>
      </c>
      <c r="D524" s="4"/>
      <c r="E524" s="80"/>
      <c r="F524" s="81"/>
    </row>
    <row r="525" spans="1:6" ht="16.350000000000001" customHeight="1" outlineLevel="2" x14ac:dyDescent="0.15">
      <c r="A525" s="4" t="s">
        <v>351</v>
      </c>
      <c r="B525" s="4" t="s">
        <v>258</v>
      </c>
      <c r="C525" s="4" t="s">
        <v>27</v>
      </c>
      <c r="D525" s="4"/>
      <c r="E525" s="80" t="s">
        <v>356</v>
      </c>
      <c r="F525" s="81"/>
    </row>
    <row r="526" spans="1:6" ht="16.350000000000001" customHeight="1" outlineLevel="2" x14ac:dyDescent="0.15">
      <c r="A526" s="4" t="s">
        <v>352</v>
      </c>
      <c r="B526" s="4" t="s">
        <v>258</v>
      </c>
      <c r="C526" s="4" t="s">
        <v>27</v>
      </c>
      <c r="D526" s="4"/>
      <c r="E526" s="80" t="s">
        <v>357</v>
      </c>
      <c r="F526" s="81"/>
    </row>
    <row r="527" spans="1:6" ht="16.350000000000001" customHeight="1" outlineLevel="2" x14ac:dyDescent="0.15">
      <c r="A527" s="4" t="s">
        <v>353</v>
      </c>
      <c r="B527" s="4" t="s">
        <v>258</v>
      </c>
      <c r="C527" s="4" t="s">
        <v>27</v>
      </c>
      <c r="D527" s="4"/>
      <c r="E527" s="80" t="s">
        <v>358</v>
      </c>
      <c r="F527" s="81"/>
    </row>
    <row r="528" spans="1:6" ht="16.350000000000001" customHeight="1" outlineLevel="2" x14ac:dyDescent="0.15">
      <c r="A528" s="4" t="s">
        <v>343</v>
      </c>
      <c r="B528" s="4" t="s">
        <v>258</v>
      </c>
      <c r="C528" s="4" t="s">
        <v>27</v>
      </c>
      <c r="D528" s="4"/>
      <c r="E528" s="80" t="s">
        <v>359</v>
      </c>
      <c r="F528" s="81"/>
    </row>
    <row r="529" spans="1:6" ht="16.350000000000001" customHeight="1" outlineLevel="2" x14ac:dyDescent="0.15">
      <c r="A529" s="4" t="s">
        <v>354</v>
      </c>
      <c r="B529" s="4" t="s">
        <v>258</v>
      </c>
      <c r="C529" s="4" t="s">
        <v>27</v>
      </c>
      <c r="D529" s="4"/>
      <c r="E529" s="80" t="s">
        <v>360</v>
      </c>
      <c r="F529" s="81"/>
    </row>
    <row r="530" spans="1:6" ht="16.350000000000001" customHeight="1" outlineLevel="2" x14ac:dyDescent="0.15">
      <c r="A530" s="4" t="s">
        <v>361</v>
      </c>
      <c r="B530" s="4"/>
      <c r="C530" s="4"/>
      <c r="D530" s="4"/>
      <c r="E530" s="80" t="s">
        <v>364</v>
      </c>
      <c r="F530" s="81"/>
    </row>
    <row r="531" spans="1:6" ht="16.350000000000001" customHeight="1" outlineLevel="2" x14ac:dyDescent="0.15">
      <c r="A531" s="4" t="s">
        <v>362</v>
      </c>
      <c r="B531" s="4"/>
      <c r="C531" s="4"/>
      <c r="D531" s="4"/>
      <c r="E531" s="80" t="s">
        <v>365</v>
      </c>
      <c r="F531" s="81"/>
    </row>
    <row r="532" spans="1:6" ht="16.350000000000001" customHeight="1" outlineLevel="2" x14ac:dyDescent="0.15">
      <c r="A532" s="4" t="s">
        <v>363</v>
      </c>
      <c r="B532" s="4"/>
      <c r="C532" s="4"/>
      <c r="D532" s="4"/>
      <c r="E532" s="80" t="s">
        <v>366</v>
      </c>
      <c r="F532" s="81"/>
    </row>
    <row r="533" spans="1:6" ht="16.350000000000001" customHeight="1" outlineLevel="2" x14ac:dyDescent="0.15">
      <c r="A533" s="5" t="str">
        <f>"增加参数时，右击[" &amp; ROW()-1 &amp;"]，选择[复制]，然后右击[" &amp; ROW() &amp;"]，选择[插入复制的单元格]"</f>
        <v>增加参数时，右击[532]，选择[复制]，然后右击[533]，选择[插入复制的单元格]</v>
      </c>
    </row>
    <row r="534" spans="1:6" ht="16.350000000000001" customHeight="1" outlineLevel="2" x14ac:dyDescent="0.15"/>
    <row r="535" spans="1:6" ht="16.350000000000001" customHeight="1" outlineLevel="2" x14ac:dyDescent="0.15">
      <c r="A535" s="82" t="s">
        <v>127</v>
      </c>
      <c r="B535" s="83"/>
      <c r="C535" s="83"/>
      <c r="D535" s="83"/>
      <c r="E535" s="83"/>
      <c r="F535" s="84"/>
    </row>
    <row r="536" spans="1:6" ht="16.350000000000001" customHeight="1" outlineLevel="2" x14ac:dyDescent="0.15">
      <c r="A536" s="2" t="s">
        <v>28</v>
      </c>
      <c r="B536" s="2" t="s">
        <v>3</v>
      </c>
      <c r="C536" s="2"/>
      <c r="D536" s="2"/>
      <c r="E536" s="85"/>
      <c r="F536" s="86"/>
    </row>
    <row r="537" spans="1:6" ht="16.350000000000001" customHeight="1" outlineLevel="2" x14ac:dyDescent="0.15">
      <c r="A537" s="4"/>
      <c r="B537" s="105"/>
      <c r="C537" s="106"/>
      <c r="D537" s="106"/>
      <c r="E537" s="106"/>
      <c r="F537" s="106"/>
    </row>
    <row r="538" spans="1:6" ht="16.350000000000001" customHeight="1" outlineLevel="2" x14ac:dyDescent="0.15">
      <c r="A538" s="5" t="str">
        <f>"增加参数时，右击[" &amp; ROW()-1 &amp;"]，选择[复制]，然后右击[" &amp; ROW() &amp;"]，选择[插入复制的单元格]"</f>
        <v>增加参数时，右击[537]，选择[复制]，然后右击[538]，选择[插入复制的单元格]</v>
      </c>
    </row>
    <row r="539" spans="1:6" ht="16.350000000000001" customHeight="1" outlineLevel="2" thickBot="1" x14ac:dyDescent="0.2">
      <c r="A539" s="5"/>
    </row>
    <row r="540" spans="1:6" ht="16.350000000000001" customHeight="1" outlineLevel="1" x14ac:dyDescent="0.15">
      <c r="A540" s="6" t="s">
        <v>11</v>
      </c>
      <c r="B540" s="107" t="s">
        <v>368</v>
      </c>
      <c r="C540" s="108"/>
      <c r="D540" s="108"/>
      <c r="E540" s="108"/>
      <c r="F540" s="109"/>
    </row>
    <row r="541" spans="1:6" ht="15.6" customHeight="1" outlineLevel="2" x14ac:dyDescent="0.15">
      <c r="A541" s="4" t="s">
        <v>12</v>
      </c>
      <c r="B541" s="99" t="s">
        <v>369</v>
      </c>
      <c r="C541" s="100"/>
      <c r="D541" s="100"/>
      <c r="E541" s="100"/>
      <c r="F541" s="101"/>
    </row>
    <row r="542" spans="1:6" ht="16.350000000000001" customHeight="1" outlineLevel="2" x14ac:dyDescent="0.15">
      <c r="A542" s="4" t="s">
        <v>6</v>
      </c>
      <c r="B542" s="102" t="s">
        <v>367</v>
      </c>
      <c r="C542" s="103"/>
      <c r="D542" s="103"/>
      <c r="E542" s="103"/>
      <c r="F542" s="104"/>
    </row>
    <row r="543" spans="1:6" ht="16.350000000000001" customHeight="1" outlineLevel="2" x14ac:dyDescent="0.15">
      <c r="A543" s="4" t="s">
        <v>4</v>
      </c>
      <c r="B543" s="102" t="s">
        <v>125</v>
      </c>
      <c r="C543" s="103"/>
      <c r="D543" s="103"/>
      <c r="E543" s="103"/>
      <c r="F543" s="104"/>
    </row>
    <row r="544" spans="1:6" ht="16.350000000000001" customHeight="1" outlineLevel="2" x14ac:dyDescent="0.15">
      <c r="A544" s="4" t="s">
        <v>13</v>
      </c>
      <c r="B544" s="102" t="s">
        <v>126</v>
      </c>
      <c r="C544" s="103"/>
      <c r="D544" s="103"/>
      <c r="E544" s="103"/>
      <c r="F544" s="104"/>
    </row>
    <row r="545" spans="1:6" ht="16.350000000000001" customHeight="1" outlineLevel="2" x14ac:dyDescent="0.15"/>
    <row r="546" spans="1:6" ht="16.350000000000001" customHeight="1" outlineLevel="2" x14ac:dyDescent="0.15">
      <c r="A546" s="82" t="s">
        <v>24</v>
      </c>
      <c r="B546" s="83"/>
      <c r="C546" s="83"/>
      <c r="D546" s="83"/>
      <c r="E546" s="83"/>
      <c r="F546" s="84"/>
    </row>
    <row r="547" spans="1:6" ht="16.350000000000001" customHeight="1" outlineLevel="2" x14ac:dyDescent="0.15">
      <c r="A547" s="2" t="s">
        <v>14</v>
      </c>
      <c r="B547" s="2" t="s">
        <v>15</v>
      </c>
      <c r="C547" s="2" t="s">
        <v>16</v>
      </c>
      <c r="D547" s="2" t="s">
        <v>17</v>
      </c>
      <c r="E547" s="2" t="s">
        <v>18</v>
      </c>
      <c r="F547" s="3" t="s">
        <v>22</v>
      </c>
    </row>
    <row r="548" spans="1:6" ht="16.350000000000001" customHeight="1" outlineLevel="2" x14ac:dyDescent="0.15">
      <c r="A548" s="4" t="s">
        <v>204</v>
      </c>
      <c r="B548" s="4" t="s">
        <v>27</v>
      </c>
      <c r="C548" s="4" t="s">
        <v>25</v>
      </c>
      <c r="D548" s="4"/>
      <c r="E548" s="4"/>
      <c r="F548" s="34" t="s">
        <v>205</v>
      </c>
    </row>
    <row r="549" spans="1:6" ht="16.350000000000001" customHeight="1" outlineLevel="2" x14ac:dyDescent="0.15">
      <c r="A549" s="4"/>
      <c r="B549" s="4"/>
      <c r="C549" s="4"/>
      <c r="D549" s="48"/>
      <c r="E549" s="4"/>
      <c r="F549" s="34"/>
    </row>
    <row r="550" spans="1:6" ht="16.350000000000001" customHeight="1" outlineLevel="2" x14ac:dyDescent="0.15">
      <c r="A550" s="5" t="str">
        <f>"增加参数时，右击[" &amp; ROW()-1 &amp;"]，选择[复制]，然后右击[" &amp; ROW() &amp;"]，选择[插入复制的单元格]"</f>
        <v>增加参数时，右击[549]，选择[复制]，然后右击[550]，选择[插入复制的单元格]</v>
      </c>
    </row>
    <row r="551" spans="1:6" ht="16.350000000000001" customHeight="1" outlineLevel="2" x14ac:dyDescent="0.15"/>
    <row r="552" spans="1:6" ht="16.350000000000001" customHeight="1" outlineLevel="2" x14ac:dyDescent="0.15">
      <c r="A552" s="82" t="s">
        <v>23</v>
      </c>
      <c r="B552" s="83"/>
      <c r="C552" s="83"/>
      <c r="D552" s="83"/>
      <c r="E552" s="83"/>
      <c r="F552" s="84"/>
    </row>
    <row r="553" spans="1:6" ht="16.350000000000001" customHeight="1" outlineLevel="2" x14ac:dyDescent="0.15">
      <c r="A553" s="2" t="s">
        <v>19</v>
      </c>
      <c r="B553" s="2" t="s">
        <v>20</v>
      </c>
      <c r="C553" s="2" t="s">
        <v>15</v>
      </c>
      <c r="D553" s="2" t="s">
        <v>16</v>
      </c>
      <c r="E553" s="85" t="s">
        <v>22</v>
      </c>
      <c r="F553" s="86"/>
    </row>
    <row r="554" spans="1:6" ht="16.350000000000001" customHeight="1" outlineLevel="2" x14ac:dyDescent="0.15">
      <c r="A554" s="4" t="s">
        <v>370</v>
      </c>
      <c r="B554" s="4"/>
      <c r="C554" s="4" t="s">
        <v>27</v>
      </c>
      <c r="D554" s="4"/>
      <c r="E554" s="80"/>
      <c r="F554" s="81"/>
    </row>
    <row r="555" spans="1:6" ht="16.350000000000001" customHeight="1" outlineLevel="2" x14ac:dyDescent="0.15">
      <c r="A555" s="5" t="str">
        <f>"增加参数时，右击[" &amp; ROW()-1 &amp;"]，选择[复制]，然后右击[" &amp; ROW() &amp;"]，选择[插入复制的单元格]"</f>
        <v>增加参数时，右击[554]，选择[复制]，然后右击[555]，选择[插入复制的单元格]</v>
      </c>
    </row>
    <row r="556" spans="1:6" ht="16.350000000000001" customHeight="1" outlineLevel="2" x14ac:dyDescent="0.15"/>
    <row r="557" spans="1:6" ht="16.350000000000001" customHeight="1" outlineLevel="2" x14ac:dyDescent="0.15">
      <c r="A557" s="82" t="s">
        <v>127</v>
      </c>
      <c r="B557" s="83"/>
      <c r="C557" s="83"/>
      <c r="D557" s="83"/>
      <c r="E557" s="83"/>
      <c r="F557" s="84"/>
    </row>
    <row r="558" spans="1:6" ht="16.350000000000001" customHeight="1" outlineLevel="2" x14ac:dyDescent="0.15">
      <c r="A558" s="2" t="s">
        <v>28</v>
      </c>
      <c r="B558" s="2" t="s">
        <v>3</v>
      </c>
      <c r="C558" s="2"/>
      <c r="D558" s="2"/>
      <c r="E558" s="85"/>
      <c r="F558" s="86"/>
    </row>
    <row r="559" spans="1:6" ht="16.350000000000001" customHeight="1" outlineLevel="2" x14ac:dyDescent="0.15">
      <c r="A559" s="4"/>
      <c r="B559" s="105"/>
      <c r="C559" s="106"/>
      <c r="D559" s="106"/>
      <c r="E559" s="106"/>
      <c r="F559" s="106"/>
    </row>
    <row r="560" spans="1:6" ht="16.350000000000001" customHeight="1" outlineLevel="2" x14ac:dyDescent="0.15">
      <c r="A560" s="5" t="str">
        <f>"增加参数时，右击[" &amp; ROW()-1 &amp;"]，选择[复制]，然后右击[" &amp; ROW() &amp;"]，选择[插入复制的单元格]"</f>
        <v>增加参数时，右击[559]，选择[复制]，然后右击[560]，选择[插入复制的单元格]</v>
      </c>
    </row>
    <row r="561" spans="1:6" ht="16.350000000000001" customHeight="1" outlineLevel="2" thickBot="1" x14ac:dyDescent="0.2">
      <c r="A561" s="5"/>
    </row>
    <row r="562" spans="1:6" ht="16.350000000000001" customHeight="1" outlineLevel="1" x14ac:dyDescent="0.15">
      <c r="A562" s="6" t="s">
        <v>11</v>
      </c>
      <c r="B562" s="107" t="s">
        <v>372</v>
      </c>
      <c r="C562" s="108"/>
      <c r="D562" s="108"/>
      <c r="E562" s="108"/>
      <c r="F562" s="109"/>
    </row>
    <row r="563" spans="1:6" ht="15.6" customHeight="1" outlineLevel="2" x14ac:dyDescent="0.15">
      <c r="A563" s="4" t="s">
        <v>12</v>
      </c>
      <c r="B563" s="99" t="s">
        <v>373</v>
      </c>
      <c r="C563" s="100"/>
      <c r="D563" s="100"/>
      <c r="E563" s="100"/>
      <c r="F563" s="101"/>
    </row>
    <row r="564" spans="1:6" ht="16.350000000000001" customHeight="1" outlineLevel="2" x14ac:dyDescent="0.15">
      <c r="A564" s="4" t="s">
        <v>6</v>
      </c>
      <c r="B564" s="102" t="s">
        <v>371</v>
      </c>
      <c r="C564" s="103"/>
      <c r="D564" s="103"/>
      <c r="E564" s="103"/>
      <c r="F564" s="104"/>
    </row>
    <row r="565" spans="1:6" ht="16.350000000000001" customHeight="1" outlineLevel="2" x14ac:dyDescent="0.15">
      <c r="A565" s="4" t="s">
        <v>4</v>
      </c>
      <c r="B565" s="102" t="s">
        <v>125</v>
      </c>
      <c r="C565" s="103"/>
      <c r="D565" s="103"/>
      <c r="E565" s="103"/>
      <c r="F565" s="104"/>
    </row>
    <row r="566" spans="1:6" ht="16.350000000000001" customHeight="1" outlineLevel="2" x14ac:dyDescent="0.15">
      <c r="A566" s="4" t="s">
        <v>13</v>
      </c>
      <c r="B566" s="102" t="s">
        <v>126</v>
      </c>
      <c r="C566" s="103"/>
      <c r="D566" s="103"/>
      <c r="E566" s="103"/>
      <c r="F566" s="104"/>
    </row>
    <row r="567" spans="1:6" ht="16.350000000000001" customHeight="1" outlineLevel="2" x14ac:dyDescent="0.15"/>
    <row r="568" spans="1:6" ht="16.350000000000001" customHeight="1" outlineLevel="2" x14ac:dyDescent="0.15">
      <c r="A568" s="82" t="s">
        <v>24</v>
      </c>
      <c r="B568" s="83"/>
      <c r="C568" s="83"/>
      <c r="D568" s="83"/>
      <c r="E568" s="83"/>
      <c r="F568" s="84"/>
    </row>
    <row r="569" spans="1:6" ht="16.350000000000001" customHeight="1" outlineLevel="2" x14ac:dyDescent="0.15">
      <c r="A569" s="2" t="s">
        <v>14</v>
      </c>
      <c r="B569" s="2" t="s">
        <v>15</v>
      </c>
      <c r="C569" s="2" t="s">
        <v>16</v>
      </c>
      <c r="D569" s="2" t="s">
        <v>17</v>
      </c>
      <c r="E569" s="2" t="s">
        <v>18</v>
      </c>
      <c r="F569" s="3" t="s">
        <v>22</v>
      </c>
    </row>
    <row r="570" spans="1:6" ht="16.350000000000001" customHeight="1" outlineLevel="2" x14ac:dyDescent="0.15">
      <c r="A570" s="4" t="s">
        <v>204</v>
      </c>
      <c r="B570" s="4" t="s">
        <v>27</v>
      </c>
      <c r="C570" s="4" t="s">
        <v>25</v>
      </c>
      <c r="D570" s="4"/>
      <c r="E570" s="4"/>
      <c r="F570" s="34" t="s">
        <v>205</v>
      </c>
    </row>
    <row r="571" spans="1:6" ht="16.350000000000001" customHeight="1" outlineLevel="2" x14ac:dyDescent="0.15">
      <c r="A571" s="4"/>
      <c r="B571" s="4"/>
      <c r="C571" s="4"/>
      <c r="D571" s="48"/>
      <c r="E571" s="4"/>
      <c r="F571" s="34"/>
    </row>
    <row r="572" spans="1:6" ht="16.350000000000001" customHeight="1" outlineLevel="2" x14ac:dyDescent="0.15">
      <c r="A572" s="5" t="str">
        <f>"增加参数时，右击[" &amp; ROW()-1 &amp;"]，选择[复制]，然后右击[" &amp; ROW() &amp;"]，选择[插入复制的单元格]"</f>
        <v>增加参数时，右击[571]，选择[复制]，然后右击[572]，选择[插入复制的单元格]</v>
      </c>
    </row>
    <row r="573" spans="1:6" ht="16.350000000000001" customHeight="1" outlineLevel="2" x14ac:dyDescent="0.15"/>
    <row r="574" spans="1:6" ht="16.350000000000001" customHeight="1" outlineLevel="2" x14ac:dyDescent="0.15">
      <c r="A574" s="82" t="s">
        <v>23</v>
      </c>
      <c r="B574" s="83"/>
      <c r="C574" s="83"/>
      <c r="D574" s="83"/>
      <c r="E574" s="83"/>
      <c r="F574" s="84"/>
    </row>
    <row r="575" spans="1:6" ht="16.350000000000001" customHeight="1" outlineLevel="2" x14ac:dyDescent="0.15">
      <c r="A575" s="2" t="s">
        <v>19</v>
      </c>
      <c r="B575" s="2" t="s">
        <v>20</v>
      </c>
      <c r="C575" s="2" t="s">
        <v>15</v>
      </c>
      <c r="D575" s="2" t="s">
        <v>16</v>
      </c>
      <c r="E575" s="85" t="s">
        <v>22</v>
      </c>
      <c r="F575" s="86"/>
    </row>
    <row r="576" spans="1:6" ht="16.350000000000001" customHeight="1" outlineLevel="2" x14ac:dyDescent="0.15">
      <c r="A576" s="4"/>
      <c r="B576" s="4"/>
      <c r="C576" s="4"/>
      <c r="D576" s="4"/>
      <c r="E576" s="80"/>
      <c r="F576" s="81"/>
    </row>
    <row r="577" spans="1:6" ht="16.350000000000001" customHeight="1" outlineLevel="2" x14ac:dyDescent="0.15">
      <c r="A577" s="4"/>
      <c r="B577" s="4"/>
      <c r="C577" s="4"/>
      <c r="D577" s="4"/>
      <c r="E577" s="80"/>
      <c r="F577" s="81"/>
    </row>
    <row r="578" spans="1:6" ht="16.350000000000001" customHeight="1" outlineLevel="2" x14ac:dyDescent="0.15">
      <c r="A578" s="4"/>
      <c r="B578" s="4"/>
      <c r="C578" s="4"/>
      <c r="D578" s="4"/>
      <c r="E578" s="80"/>
      <c r="F578" s="81"/>
    </row>
    <row r="579" spans="1:6" ht="16.350000000000001" customHeight="1" outlineLevel="2" x14ac:dyDescent="0.15">
      <c r="A579" s="4"/>
      <c r="B579" s="4"/>
      <c r="C579" s="4"/>
      <c r="D579" s="4"/>
      <c r="E579" s="80"/>
      <c r="F579" s="81"/>
    </row>
    <row r="580" spans="1:6" ht="16.350000000000001" customHeight="1" outlineLevel="2" x14ac:dyDescent="0.15">
      <c r="A580" s="4"/>
      <c r="B580" s="4"/>
      <c r="C580" s="4"/>
      <c r="D580" s="4"/>
      <c r="E580" s="80"/>
      <c r="F580" s="81"/>
    </row>
    <row r="581" spans="1:6" ht="16.350000000000001" customHeight="1" outlineLevel="2" x14ac:dyDescent="0.15">
      <c r="A581" s="4"/>
      <c r="B581" s="4"/>
      <c r="C581" s="4"/>
      <c r="D581" s="4"/>
      <c r="E581" s="80"/>
      <c r="F581" s="81"/>
    </row>
    <row r="582" spans="1:6" ht="16.350000000000001" customHeight="1" outlineLevel="2" x14ac:dyDescent="0.15">
      <c r="A582" s="4"/>
      <c r="B582" s="4"/>
      <c r="C582" s="4"/>
      <c r="D582" s="4"/>
      <c r="E582" s="80"/>
      <c r="F582" s="81"/>
    </row>
    <row r="583" spans="1:6" ht="16.350000000000001" customHeight="1" outlineLevel="2" x14ac:dyDescent="0.15">
      <c r="A583" s="4"/>
      <c r="B583" s="4"/>
      <c r="C583" s="4"/>
      <c r="D583" s="4"/>
      <c r="E583" s="80"/>
      <c r="F583" s="81"/>
    </row>
    <row r="584" spans="1:6" ht="16.350000000000001" customHeight="1" outlineLevel="2" x14ac:dyDescent="0.15">
      <c r="A584" s="4"/>
      <c r="B584" s="4"/>
      <c r="C584" s="4"/>
      <c r="D584" s="4"/>
      <c r="E584" s="80"/>
      <c r="F584" s="81"/>
    </row>
    <row r="585" spans="1:6" ht="16.350000000000001" customHeight="1" outlineLevel="2" x14ac:dyDescent="0.15">
      <c r="A585" s="5" t="str">
        <f>"增加参数时，右击[" &amp; ROW()-1 &amp;"]，选择[复制]，然后右击[" &amp; ROW() &amp;"]，选择[插入复制的单元格]"</f>
        <v>增加参数时，右击[584]，选择[复制]，然后右击[585]，选择[插入复制的单元格]</v>
      </c>
    </row>
    <row r="586" spans="1:6" ht="16.350000000000001" customHeight="1" outlineLevel="2" x14ac:dyDescent="0.15"/>
    <row r="587" spans="1:6" ht="16.350000000000001" customHeight="1" outlineLevel="2" x14ac:dyDescent="0.15">
      <c r="A587" s="82" t="s">
        <v>127</v>
      </c>
      <c r="B587" s="83"/>
      <c r="C587" s="83"/>
      <c r="D587" s="83"/>
      <c r="E587" s="83"/>
      <c r="F587" s="84"/>
    </row>
    <row r="588" spans="1:6" ht="16.350000000000001" customHeight="1" outlineLevel="2" x14ac:dyDescent="0.15">
      <c r="A588" s="2" t="s">
        <v>28</v>
      </c>
      <c r="B588" s="2" t="s">
        <v>3</v>
      </c>
      <c r="C588" s="2"/>
      <c r="D588" s="2"/>
      <c r="E588" s="85"/>
      <c r="F588" s="86"/>
    </row>
    <row r="589" spans="1:6" ht="16.350000000000001" customHeight="1" outlineLevel="2" x14ac:dyDescent="0.15">
      <c r="A589" s="4"/>
      <c r="B589" s="105"/>
      <c r="C589" s="106"/>
      <c r="D589" s="106"/>
      <c r="E589" s="106"/>
      <c r="F589" s="106"/>
    </row>
    <row r="590" spans="1:6" ht="16.350000000000001" customHeight="1" outlineLevel="2" thickBot="1" x14ac:dyDescent="0.2">
      <c r="A590" s="5"/>
    </row>
    <row r="591" spans="1:6" ht="16.350000000000001" customHeight="1" outlineLevel="1" x14ac:dyDescent="0.15">
      <c r="A591" s="6" t="s">
        <v>11</v>
      </c>
      <c r="B591" s="107" t="s">
        <v>375</v>
      </c>
      <c r="C591" s="108"/>
      <c r="D591" s="108"/>
      <c r="E591" s="108"/>
      <c r="F591" s="109"/>
    </row>
    <row r="592" spans="1:6" ht="15.6" customHeight="1" outlineLevel="2" x14ac:dyDescent="0.15">
      <c r="A592" s="4" t="s">
        <v>12</v>
      </c>
      <c r="B592" s="99" t="s">
        <v>376</v>
      </c>
      <c r="C592" s="100"/>
      <c r="D592" s="100"/>
      <c r="E592" s="100"/>
      <c r="F592" s="101"/>
    </row>
    <row r="593" spans="1:6" ht="16.350000000000001" customHeight="1" outlineLevel="2" x14ac:dyDescent="0.15">
      <c r="A593" s="4" t="s">
        <v>6</v>
      </c>
      <c r="B593" s="102" t="s">
        <v>374</v>
      </c>
      <c r="C593" s="103"/>
      <c r="D593" s="103"/>
      <c r="E593" s="103"/>
      <c r="F593" s="104"/>
    </row>
    <row r="594" spans="1:6" ht="16.350000000000001" customHeight="1" outlineLevel="2" x14ac:dyDescent="0.15">
      <c r="A594" s="4" t="s">
        <v>4</v>
      </c>
      <c r="B594" s="102" t="s">
        <v>125</v>
      </c>
      <c r="C594" s="103"/>
      <c r="D594" s="103"/>
      <c r="E594" s="103"/>
      <c r="F594" s="104"/>
    </row>
    <row r="595" spans="1:6" ht="16.350000000000001" customHeight="1" outlineLevel="2" x14ac:dyDescent="0.15">
      <c r="A595" s="4" t="s">
        <v>13</v>
      </c>
      <c r="B595" s="102" t="s">
        <v>126</v>
      </c>
      <c r="C595" s="103"/>
      <c r="D595" s="103"/>
      <c r="E595" s="103"/>
      <c r="F595" s="104"/>
    </row>
    <row r="596" spans="1:6" ht="16.350000000000001" customHeight="1" outlineLevel="2" x14ac:dyDescent="0.15"/>
    <row r="597" spans="1:6" ht="16.350000000000001" customHeight="1" outlineLevel="2" x14ac:dyDescent="0.15">
      <c r="A597" s="82" t="s">
        <v>24</v>
      </c>
      <c r="B597" s="83"/>
      <c r="C597" s="83"/>
      <c r="D597" s="83"/>
      <c r="E597" s="83"/>
      <c r="F597" s="84"/>
    </row>
    <row r="598" spans="1:6" ht="16.350000000000001" customHeight="1" outlineLevel="2" x14ac:dyDescent="0.15">
      <c r="A598" s="2" t="s">
        <v>14</v>
      </c>
      <c r="B598" s="2" t="s">
        <v>15</v>
      </c>
      <c r="C598" s="2" t="s">
        <v>16</v>
      </c>
      <c r="D598" s="2" t="s">
        <v>17</v>
      </c>
      <c r="E598" s="2" t="s">
        <v>18</v>
      </c>
      <c r="F598" s="3" t="s">
        <v>22</v>
      </c>
    </row>
    <row r="599" spans="1:6" ht="16.350000000000001" customHeight="1" outlineLevel="2" x14ac:dyDescent="0.15">
      <c r="A599" s="4" t="s">
        <v>143</v>
      </c>
      <c r="B599" s="4" t="s">
        <v>27</v>
      </c>
      <c r="C599" s="4"/>
      <c r="D599" s="48"/>
      <c r="E599" s="4"/>
      <c r="F599" s="34"/>
    </row>
    <row r="600" spans="1:6" ht="16.350000000000001" customHeight="1" outlineLevel="2" x14ac:dyDescent="0.15">
      <c r="A600" s="4" t="s">
        <v>208</v>
      </c>
      <c r="B600" s="4" t="s">
        <v>27</v>
      </c>
      <c r="C600" s="4"/>
      <c r="D600" s="48"/>
      <c r="E600" s="4"/>
      <c r="F600" s="34"/>
    </row>
    <row r="601" spans="1:6" ht="16.350000000000001" customHeight="1" outlineLevel="2" x14ac:dyDescent="0.15">
      <c r="A601" s="4" t="s">
        <v>378</v>
      </c>
      <c r="B601" s="4" t="s">
        <v>27</v>
      </c>
      <c r="C601" s="4"/>
      <c r="D601" s="48"/>
      <c r="E601" s="4"/>
      <c r="F601" s="34"/>
    </row>
    <row r="602" spans="1:6" ht="16.350000000000001" customHeight="1" outlineLevel="2" x14ac:dyDescent="0.15">
      <c r="A602" s="4" t="s">
        <v>379</v>
      </c>
      <c r="B602" s="4" t="s">
        <v>27</v>
      </c>
      <c r="C602" s="4"/>
      <c r="D602" s="48"/>
      <c r="E602" s="4"/>
      <c r="F602" s="34"/>
    </row>
    <row r="603" spans="1:6" ht="16.350000000000001" customHeight="1" outlineLevel="2" x14ac:dyDescent="0.15">
      <c r="A603" s="4" t="s">
        <v>380</v>
      </c>
      <c r="B603" s="4" t="s">
        <v>27</v>
      </c>
      <c r="C603" s="4"/>
      <c r="D603" s="48"/>
      <c r="E603" s="4"/>
      <c r="F603" s="34"/>
    </row>
    <row r="604" spans="1:6" ht="16.350000000000001" customHeight="1" outlineLevel="2" x14ac:dyDescent="0.15">
      <c r="A604" s="4" t="s">
        <v>381</v>
      </c>
      <c r="B604" s="4" t="s">
        <v>27</v>
      </c>
      <c r="C604" s="4"/>
      <c r="D604" s="48"/>
      <c r="E604" s="4"/>
      <c r="F604" s="34"/>
    </row>
    <row r="605" spans="1:6" ht="16.350000000000001" customHeight="1" outlineLevel="2" x14ac:dyDescent="0.15">
      <c r="A605" s="4" t="s">
        <v>382</v>
      </c>
      <c r="B605" s="4" t="s">
        <v>27</v>
      </c>
      <c r="C605" s="4"/>
      <c r="D605" s="48"/>
      <c r="E605" s="4"/>
      <c r="F605" s="34"/>
    </row>
    <row r="606" spans="1:6" ht="16.350000000000001" customHeight="1" outlineLevel="2" x14ac:dyDescent="0.15">
      <c r="A606" s="4" t="s">
        <v>383</v>
      </c>
      <c r="B606" s="4" t="s">
        <v>27</v>
      </c>
      <c r="C606" s="4"/>
      <c r="D606" s="48"/>
      <c r="E606" s="4"/>
      <c r="F606" s="34"/>
    </row>
    <row r="607" spans="1:6" ht="16.350000000000001" customHeight="1" outlineLevel="2" x14ac:dyDescent="0.15">
      <c r="A607" s="4" t="s">
        <v>384</v>
      </c>
      <c r="B607" s="4" t="s">
        <v>27</v>
      </c>
      <c r="C607" s="4"/>
      <c r="D607" s="48"/>
      <c r="E607" s="4"/>
      <c r="F607" s="34"/>
    </row>
    <row r="608" spans="1:6" ht="16.350000000000001" customHeight="1" outlineLevel="2" x14ac:dyDescent="0.15">
      <c r="A608" s="4" t="s">
        <v>385</v>
      </c>
      <c r="B608" s="4" t="s">
        <v>27</v>
      </c>
      <c r="C608" s="4"/>
      <c r="D608" s="48"/>
      <c r="E608" s="4"/>
      <c r="F608" s="34"/>
    </row>
    <row r="609" spans="1:6" ht="16.350000000000001" customHeight="1" outlineLevel="2" x14ac:dyDescent="0.15">
      <c r="A609" s="4" t="s">
        <v>386</v>
      </c>
      <c r="B609" s="4" t="s">
        <v>128</v>
      </c>
      <c r="C609" s="4"/>
      <c r="D609" s="48"/>
      <c r="E609" s="4"/>
      <c r="F609" s="34"/>
    </row>
    <row r="610" spans="1:6" ht="16.350000000000001" customHeight="1" outlineLevel="2" x14ac:dyDescent="0.15">
      <c r="A610" s="4" t="s">
        <v>387</v>
      </c>
      <c r="B610" s="4" t="s">
        <v>128</v>
      </c>
      <c r="C610" s="4"/>
      <c r="D610" s="48"/>
      <c r="E610" s="4"/>
      <c r="F610" s="34"/>
    </row>
    <row r="611" spans="1:6" ht="16.350000000000001" customHeight="1" outlineLevel="2" x14ac:dyDescent="0.15">
      <c r="A611" s="4" t="s">
        <v>388</v>
      </c>
      <c r="B611" s="4" t="s">
        <v>27</v>
      </c>
      <c r="C611" s="4"/>
      <c r="D611" s="48"/>
      <c r="E611" s="4"/>
      <c r="F611" s="34"/>
    </row>
    <row r="612" spans="1:6" ht="16.350000000000001" customHeight="1" outlineLevel="2" x14ac:dyDescent="0.15">
      <c r="A612" s="5" t="str">
        <f>"增加参数时，右击[" &amp; ROW()-1 &amp;"]，选择[复制]，然后右击[" &amp; ROW() &amp;"]，选择[插入复制的单元格]"</f>
        <v>增加参数时，右击[611]，选择[复制]，然后右击[612]，选择[插入复制的单元格]</v>
      </c>
    </row>
    <row r="613" spans="1:6" ht="16.350000000000001" customHeight="1" outlineLevel="2" x14ac:dyDescent="0.15"/>
    <row r="614" spans="1:6" ht="16.350000000000001" customHeight="1" outlineLevel="2" x14ac:dyDescent="0.15">
      <c r="A614" s="82" t="s">
        <v>23</v>
      </c>
      <c r="B614" s="83"/>
      <c r="C614" s="83"/>
      <c r="D614" s="83"/>
      <c r="E614" s="83"/>
      <c r="F614" s="84"/>
    </row>
    <row r="615" spans="1:6" ht="16.350000000000001" customHeight="1" outlineLevel="2" x14ac:dyDescent="0.15">
      <c r="A615" s="2" t="s">
        <v>19</v>
      </c>
      <c r="B615" s="2" t="s">
        <v>20</v>
      </c>
      <c r="C615" s="2" t="s">
        <v>15</v>
      </c>
      <c r="D615" s="2" t="s">
        <v>16</v>
      </c>
      <c r="E615" s="85" t="s">
        <v>22</v>
      </c>
      <c r="F615" s="86"/>
    </row>
    <row r="616" spans="1:6" ht="16.350000000000001" customHeight="1" outlineLevel="2" x14ac:dyDescent="0.15">
      <c r="A616" s="4" t="s">
        <v>361</v>
      </c>
      <c r="B616" s="4"/>
      <c r="C616" s="4" t="s">
        <v>128</v>
      </c>
      <c r="D616" s="4"/>
      <c r="E616" s="80"/>
      <c r="F616" s="81"/>
    </row>
    <row r="617" spans="1:6" ht="16.350000000000001" customHeight="1" outlineLevel="2" x14ac:dyDescent="0.15">
      <c r="A617" s="4" t="s">
        <v>403</v>
      </c>
      <c r="B617" s="4"/>
      <c r="C617" s="4" t="s">
        <v>10</v>
      </c>
      <c r="D617" s="4"/>
      <c r="E617" s="80"/>
      <c r="F617" s="81"/>
    </row>
    <row r="618" spans="1:6" ht="16.350000000000001" customHeight="1" outlineLevel="2" x14ac:dyDescent="0.15">
      <c r="A618" s="4" t="s">
        <v>370</v>
      </c>
      <c r="B618" s="4" t="s">
        <v>202</v>
      </c>
      <c r="C618" s="4" t="s">
        <v>27</v>
      </c>
      <c r="D618" s="4"/>
      <c r="E618" s="80"/>
      <c r="F618" s="81"/>
    </row>
    <row r="619" spans="1:6" ht="16.350000000000001" customHeight="1" outlineLevel="2" x14ac:dyDescent="0.15">
      <c r="A619" s="4" t="s">
        <v>377</v>
      </c>
      <c r="B619" s="4" t="s">
        <v>202</v>
      </c>
      <c r="C619" s="4" t="s">
        <v>27</v>
      </c>
      <c r="D619" s="4"/>
      <c r="E619" s="80"/>
      <c r="F619" s="81"/>
    </row>
    <row r="620" spans="1:6" ht="16.350000000000001" customHeight="1" outlineLevel="2" x14ac:dyDescent="0.15">
      <c r="A620" s="4" t="s">
        <v>244</v>
      </c>
      <c r="B620" s="4" t="s">
        <v>202</v>
      </c>
      <c r="C620" s="4" t="s">
        <v>27</v>
      </c>
      <c r="D620" s="4"/>
      <c r="E620" s="80"/>
      <c r="F620" s="81"/>
    </row>
    <row r="621" spans="1:6" ht="16.350000000000001" customHeight="1" outlineLevel="2" x14ac:dyDescent="0.15">
      <c r="A621" s="4" t="s">
        <v>389</v>
      </c>
      <c r="B621" s="4" t="s">
        <v>202</v>
      </c>
      <c r="C621" s="4" t="s">
        <v>27</v>
      </c>
      <c r="D621" s="4"/>
      <c r="E621" s="80"/>
      <c r="F621" s="81"/>
    </row>
    <row r="622" spans="1:6" ht="16.350000000000001" customHeight="1" outlineLevel="2" x14ac:dyDescent="0.15">
      <c r="A622" s="4" t="s">
        <v>390</v>
      </c>
      <c r="B622" s="4" t="s">
        <v>202</v>
      </c>
      <c r="C622" s="4" t="s">
        <v>27</v>
      </c>
      <c r="D622" s="4"/>
      <c r="E622" s="80"/>
      <c r="F622" s="81"/>
    </row>
    <row r="623" spans="1:6" ht="16.350000000000001" customHeight="1" outlineLevel="2" x14ac:dyDescent="0.15">
      <c r="A623" s="4" t="s">
        <v>391</v>
      </c>
      <c r="B623" s="4" t="s">
        <v>202</v>
      </c>
      <c r="C623" s="4" t="s">
        <v>27</v>
      </c>
      <c r="D623" s="4"/>
      <c r="E623" s="80"/>
      <c r="F623" s="81"/>
    </row>
    <row r="624" spans="1:6" ht="16.350000000000001" customHeight="1" outlineLevel="2" x14ac:dyDescent="0.15">
      <c r="A624" s="4" t="s">
        <v>392</v>
      </c>
      <c r="B624" s="4" t="s">
        <v>202</v>
      </c>
      <c r="C624" s="4" t="s">
        <v>27</v>
      </c>
      <c r="D624" s="4"/>
      <c r="E624" s="80"/>
      <c r="F624" s="81"/>
    </row>
    <row r="625" spans="1:6" ht="16.350000000000001" customHeight="1" outlineLevel="2" x14ac:dyDescent="0.15">
      <c r="A625" s="4" t="s">
        <v>393</v>
      </c>
      <c r="B625" s="4" t="s">
        <v>202</v>
      </c>
      <c r="C625" s="4" t="s">
        <v>27</v>
      </c>
      <c r="D625" s="4"/>
      <c r="E625" s="80"/>
      <c r="F625" s="81"/>
    </row>
    <row r="626" spans="1:6" ht="16.350000000000001" customHeight="1" outlineLevel="2" x14ac:dyDescent="0.15">
      <c r="A626" s="4" t="s">
        <v>394</v>
      </c>
      <c r="B626" s="4" t="s">
        <v>202</v>
      </c>
      <c r="C626" s="4" t="s">
        <v>27</v>
      </c>
      <c r="D626" s="4"/>
      <c r="E626" s="80"/>
      <c r="F626" s="81"/>
    </row>
    <row r="627" spans="1:6" ht="16.350000000000001" customHeight="1" outlineLevel="2" x14ac:dyDescent="0.15">
      <c r="A627" s="4" t="s">
        <v>395</v>
      </c>
      <c r="B627" s="4" t="s">
        <v>202</v>
      </c>
      <c r="C627" s="4" t="s">
        <v>27</v>
      </c>
      <c r="D627" s="4"/>
      <c r="E627" s="80"/>
      <c r="F627" s="81"/>
    </row>
    <row r="628" spans="1:6" ht="16.350000000000001" customHeight="1" outlineLevel="2" x14ac:dyDescent="0.15">
      <c r="A628" s="4" t="s">
        <v>396</v>
      </c>
      <c r="B628" s="4" t="s">
        <v>202</v>
      </c>
      <c r="C628" s="4" t="s">
        <v>27</v>
      </c>
      <c r="D628" s="4"/>
      <c r="E628" s="80"/>
      <c r="F628" s="81"/>
    </row>
    <row r="629" spans="1:6" ht="16.350000000000001" customHeight="1" outlineLevel="2" x14ac:dyDescent="0.15">
      <c r="A629" s="4" t="s">
        <v>397</v>
      </c>
      <c r="B629" s="4" t="s">
        <v>202</v>
      </c>
      <c r="C629" s="4" t="s">
        <v>27</v>
      </c>
      <c r="D629" s="4"/>
      <c r="E629" s="80"/>
      <c r="F629" s="81"/>
    </row>
    <row r="630" spans="1:6" ht="16.350000000000001" customHeight="1" outlineLevel="2" x14ac:dyDescent="0.15">
      <c r="A630" s="4" t="s">
        <v>398</v>
      </c>
      <c r="B630" s="4" t="s">
        <v>202</v>
      </c>
      <c r="C630" s="4" t="s">
        <v>27</v>
      </c>
      <c r="D630" s="4"/>
      <c r="E630" s="80"/>
      <c r="F630" s="81"/>
    </row>
    <row r="631" spans="1:6" ht="16.350000000000001" customHeight="1" outlineLevel="2" x14ac:dyDescent="0.15">
      <c r="A631" s="4" t="s">
        <v>399</v>
      </c>
      <c r="B631" s="4" t="s">
        <v>202</v>
      </c>
      <c r="C631" s="4" t="s">
        <v>27</v>
      </c>
      <c r="D631" s="4"/>
      <c r="E631" s="80"/>
      <c r="F631" s="81"/>
    </row>
    <row r="632" spans="1:6" ht="16.350000000000001" customHeight="1" outlineLevel="2" x14ac:dyDescent="0.15">
      <c r="A632" s="4" t="s">
        <v>400</v>
      </c>
      <c r="B632" s="4" t="s">
        <v>202</v>
      </c>
      <c r="C632" s="4" t="s">
        <v>27</v>
      </c>
      <c r="D632" s="4"/>
      <c r="E632" s="80"/>
      <c r="F632" s="81"/>
    </row>
    <row r="633" spans="1:6" ht="16.350000000000001" customHeight="1" outlineLevel="2" x14ac:dyDescent="0.15">
      <c r="A633" s="4" t="s">
        <v>401</v>
      </c>
      <c r="B633" s="4" t="s">
        <v>202</v>
      </c>
      <c r="C633" s="4" t="s">
        <v>27</v>
      </c>
      <c r="D633" s="4"/>
      <c r="E633" s="80"/>
      <c r="F633" s="81"/>
    </row>
    <row r="634" spans="1:6" ht="16.350000000000001" customHeight="1" outlineLevel="2" x14ac:dyDescent="0.15">
      <c r="A634" s="4" t="s">
        <v>402</v>
      </c>
      <c r="B634" s="4" t="s">
        <v>202</v>
      </c>
      <c r="C634" s="4" t="s">
        <v>27</v>
      </c>
      <c r="D634" s="4"/>
      <c r="E634" s="80"/>
      <c r="F634" s="81"/>
    </row>
    <row r="635" spans="1:6" ht="16.350000000000001" customHeight="1" outlineLevel="2" x14ac:dyDescent="0.15">
      <c r="A635" s="5" t="str">
        <f>"增加参数时，右击[" &amp; ROW()-1 &amp;"]，选择[复制]，然后右击[" &amp; ROW() &amp;"]，选择[插入复制的单元格]"</f>
        <v>增加参数时，右击[634]，选择[复制]，然后右击[635]，选择[插入复制的单元格]</v>
      </c>
    </row>
    <row r="636" spans="1:6" ht="16.350000000000001" customHeight="1" outlineLevel="2" x14ac:dyDescent="0.15"/>
    <row r="637" spans="1:6" ht="16.350000000000001" customHeight="1" outlineLevel="2" x14ac:dyDescent="0.15">
      <c r="A637" s="82" t="s">
        <v>127</v>
      </c>
      <c r="B637" s="83"/>
      <c r="C637" s="83"/>
      <c r="D637" s="83"/>
      <c r="E637" s="83"/>
      <c r="F637" s="84"/>
    </row>
    <row r="638" spans="1:6" ht="16.350000000000001" customHeight="1" outlineLevel="2" x14ac:dyDescent="0.15">
      <c r="A638" s="2" t="s">
        <v>28</v>
      </c>
      <c r="B638" s="2" t="s">
        <v>3</v>
      </c>
      <c r="C638" s="2"/>
      <c r="D638" s="2"/>
      <c r="E638" s="85"/>
      <c r="F638" s="86"/>
    </row>
    <row r="639" spans="1:6" ht="16.350000000000001" customHeight="1" outlineLevel="2" x14ac:dyDescent="0.15">
      <c r="A639" s="4"/>
      <c r="B639" s="105"/>
      <c r="C639" s="106"/>
      <c r="D639" s="106"/>
      <c r="E639" s="106"/>
      <c r="F639" s="106"/>
    </row>
    <row r="640" spans="1:6" ht="16.350000000000001" customHeight="1" outlineLevel="2" thickBot="1" x14ac:dyDescent="0.2">
      <c r="A640" s="50"/>
      <c r="B640" s="51"/>
      <c r="C640" s="52"/>
      <c r="D640" s="52"/>
      <c r="E640" s="52"/>
      <c r="F640" s="52"/>
    </row>
    <row r="641" spans="1:6" ht="16.350000000000001" customHeight="1" outlineLevel="1" x14ac:dyDescent="0.15">
      <c r="A641" s="6" t="s">
        <v>11</v>
      </c>
      <c r="B641" s="107" t="s">
        <v>405</v>
      </c>
      <c r="C641" s="108"/>
      <c r="D641" s="108"/>
      <c r="E641" s="108"/>
      <c r="F641" s="109"/>
    </row>
    <row r="642" spans="1:6" ht="15.6" customHeight="1" outlineLevel="2" x14ac:dyDescent="0.15">
      <c r="A642" s="4" t="s">
        <v>12</v>
      </c>
      <c r="B642" s="99" t="s">
        <v>405</v>
      </c>
      <c r="C642" s="100"/>
      <c r="D642" s="100"/>
      <c r="E642" s="100"/>
      <c r="F642" s="101"/>
    </row>
    <row r="643" spans="1:6" ht="16.350000000000001" customHeight="1" outlineLevel="2" x14ac:dyDescent="0.15">
      <c r="A643" s="4" t="s">
        <v>6</v>
      </c>
      <c r="B643" s="102" t="s">
        <v>404</v>
      </c>
      <c r="C643" s="103"/>
      <c r="D643" s="103"/>
      <c r="E643" s="103"/>
      <c r="F643" s="104"/>
    </row>
    <row r="644" spans="1:6" ht="16.350000000000001" customHeight="1" outlineLevel="2" x14ac:dyDescent="0.15">
      <c r="A644" s="4" t="s">
        <v>4</v>
      </c>
      <c r="B644" s="102" t="s">
        <v>125</v>
      </c>
      <c r="C644" s="103"/>
      <c r="D644" s="103"/>
      <c r="E644" s="103"/>
      <c r="F644" s="104"/>
    </row>
    <row r="645" spans="1:6" ht="16.350000000000001" customHeight="1" outlineLevel="2" x14ac:dyDescent="0.15">
      <c r="A645" s="4" t="s">
        <v>13</v>
      </c>
      <c r="B645" s="102" t="s">
        <v>126</v>
      </c>
      <c r="C645" s="103"/>
      <c r="D645" s="103"/>
      <c r="E645" s="103"/>
      <c r="F645" s="104"/>
    </row>
    <row r="646" spans="1:6" ht="16.350000000000001" customHeight="1" outlineLevel="2" x14ac:dyDescent="0.15"/>
    <row r="647" spans="1:6" ht="16.350000000000001" customHeight="1" outlineLevel="2" x14ac:dyDescent="0.15">
      <c r="A647" s="82" t="s">
        <v>24</v>
      </c>
      <c r="B647" s="83"/>
      <c r="C647" s="83"/>
      <c r="D647" s="83"/>
      <c r="E647" s="83"/>
      <c r="F647" s="84"/>
    </row>
    <row r="648" spans="1:6" ht="16.350000000000001" customHeight="1" outlineLevel="2" x14ac:dyDescent="0.15">
      <c r="A648" s="2" t="s">
        <v>14</v>
      </c>
      <c r="B648" s="2" t="s">
        <v>15</v>
      </c>
      <c r="C648" s="2" t="s">
        <v>16</v>
      </c>
      <c r="D648" s="2" t="s">
        <v>17</v>
      </c>
      <c r="E648" s="2" t="s">
        <v>18</v>
      </c>
      <c r="F648" s="3" t="s">
        <v>22</v>
      </c>
    </row>
    <row r="649" spans="1:6" ht="16.350000000000001" customHeight="1" outlineLevel="2" x14ac:dyDescent="0.15">
      <c r="A649" s="4" t="s">
        <v>406</v>
      </c>
      <c r="B649" s="4" t="s">
        <v>27</v>
      </c>
      <c r="C649" s="4" t="s">
        <v>25</v>
      </c>
      <c r="D649" s="48"/>
      <c r="E649" s="4"/>
      <c r="F649" s="34"/>
    </row>
    <row r="650" spans="1:6" ht="16.350000000000001" customHeight="1" outlineLevel="2" x14ac:dyDescent="0.15">
      <c r="A650" s="4"/>
      <c r="B650" s="4"/>
      <c r="C650" s="4"/>
      <c r="D650" s="48"/>
      <c r="E650" s="4"/>
      <c r="F650" s="34"/>
    </row>
    <row r="651" spans="1:6" ht="16.350000000000001" customHeight="1" outlineLevel="2" x14ac:dyDescent="0.15">
      <c r="A651" s="4"/>
      <c r="B651" s="4"/>
      <c r="C651" s="4"/>
      <c r="D651" s="48"/>
      <c r="E651" s="4"/>
      <c r="F651" s="34"/>
    </row>
    <row r="652" spans="1:6" ht="16.350000000000001" customHeight="1" outlineLevel="2" x14ac:dyDescent="0.15">
      <c r="A652" s="4"/>
      <c r="B652" s="4"/>
      <c r="C652" s="4"/>
      <c r="D652" s="48"/>
      <c r="E652" s="4"/>
      <c r="F652" s="34"/>
    </row>
    <row r="653" spans="1:6" ht="16.350000000000001" customHeight="1" outlineLevel="2" x14ac:dyDescent="0.15">
      <c r="A653" s="4"/>
      <c r="B653" s="4"/>
      <c r="C653" s="4"/>
      <c r="D653" s="48"/>
      <c r="E653" s="4"/>
      <c r="F653" s="34"/>
    </row>
    <row r="654" spans="1:6" ht="16.350000000000001" customHeight="1" outlineLevel="2" x14ac:dyDescent="0.15">
      <c r="A654" s="4"/>
      <c r="B654" s="4"/>
      <c r="C654" s="4"/>
      <c r="D654" s="48"/>
      <c r="E654" s="4"/>
      <c r="F654" s="34"/>
    </row>
    <row r="655" spans="1:6" ht="16.350000000000001" customHeight="1" outlineLevel="2" x14ac:dyDescent="0.15">
      <c r="A655" s="5" t="str">
        <f>"增加参数时，右击[" &amp; ROW()-1 &amp;"]，选择[复制]，然后右击[" &amp; ROW() &amp;"]，选择[插入复制的单元格]"</f>
        <v>增加参数时，右击[654]，选择[复制]，然后右击[655]，选择[插入复制的单元格]</v>
      </c>
    </row>
    <row r="656" spans="1:6" ht="16.350000000000001" customHeight="1" outlineLevel="2" x14ac:dyDescent="0.15"/>
    <row r="657" spans="1:6" ht="16.350000000000001" customHeight="1" outlineLevel="2" x14ac:dyDescent="0.15">
      <c r="A657" s="82" t="s">
        <v>23</v>
      </c>
      <c r="B657" s="83"/>
      <c r="C657" s="83"/>
      <c r="D657" s="83"/>
      <c r="E657" s="83"/>
      <c r="F657" s="84"/>
    </row>
    <row r="658" spans="1:6" ht="16.350000000000001" customHeight="1" outlineLevel="2" x14ac:dyDescent="0.15">
      <c r="A658" s="2" t="s">
        <v>19</v>
      </c>
      <c r="B658" s="2" t="s">
        <v>20</v>
      </c>
      <c r="C658" s="2" t="s">
        <v>15</v>
      </c>
      <c r="D658" s="2" t="s">
        <v>16</v>
      </c>
      <c r="E658" s="85" t="s">
        <v>22</v>
      </c>
      <c r="F658" s="86"/>
    </row>
    <row r="659" spans="1:6" ht="16.350000000000001" customHeight="1" outlineLevel="2" x14ac:dyDescent="0.15">
      <c r="A659" s="4" t="s">
        <v>203</v>
      </c>
      <c r="B659" s="4"/>
      <c r="C659" s="4" t="s">
        <v>10</v>
      </c>
      <c r="D659" s="4" t="s">
        <v>25</v>
      </c>
      <c r="E659" s="90"/>
      <c r="F659" s="81"/>
    </row>
    <row r="660" spans="1:6" ht="16.350000000000001" customHeight="1" outlineLevel="2" x14ac:dyDescent="0.15">
      <c r="A660" s="4" t="s">
        <v>207</v>
      </c>
      <c r="B660" s="4" t="s">
        <v>202</v>
      </c>
      <c r="C660" s="4" t="s">
        <v>27</v>
      </c>
      <c r="D660" s="4" t="s">
        <v>25</v>
      </c>
      <c r="E660" s="80" t="s">
        <v>216</v>
      </c>
      <c r="F660" s="81"/>
    </row>
    <row r="661" spans="1:6" ht="16.350000000000001" customHeight="1" outlineLevel="2" x14ac:dyDescent="0.15">
      <c r="A661" s="4" t="s">
        <v>143</v>
      </c>
      <c r="B661" s="4" t="s">
        <v>202</v>
      </c>
      <c r="C661" s="4" t="s">
        <v>27</v>
      </c>
      <c r="D661" s="4" t="s">
        <v>25</v>
      </c>
      <c r="E661" s="80" t="s">
        <v>217</v>
      </c>
      <c r="F661" s="81"/>
    </row>
    <row r="662" spans="1:6" ht="16.350000000000001" customHeight="1" outlineLevel="2" x14ac:dyDescent="0.15">
      <c r="A662" s="4" t="s">
        <v>135</v>
      </c>
      <c r="B662" s="4" t="s">
        <v>203</v>
      </c>
      <c r="C662" s="4" t="s">
        <v>27</v>
      </c>
      <c r="D662" s="4" t="s">
        <v>25</v>
      </c>
      <c r="E662" s="80" t="s">
        <v>218</v>
      </c>
      <c r="F662" s="81"/>
    </row>
    <row r="663" spans="1:6" ht="16.350000000000001" customHeight="1" outlineLevel="2" x14ac:dyDescent="0.15">
      <c r="A663" s="4" t="s">
        <v>209</v>
      </c>
      <c r="B663" s="4" t="s">
        <v>203</v>
      </c>
      <c r="C663" s="4" t="s">
        <v>27</v>
      </c>
      <c r="D663" s="4" t="s">
        <v>25</v>
      </c>
      <c r="E663" s="80" t="s">
        <v>219</v>
      </c>
      <c r="F663" s="81"/>
    </row>
    <row r="664" spans="1:6" ht="16.350000000000001" customHeight="1" outlineLevel="2" x14ac:dyDescent="0.15">
      <c r="A664" s="4" t="s">
        <v>211</v>
      </c>
      <c r="B664" s="4" t="s">
        <v>203</v>
      </c>
      <c r="C664" s="4" t="s">
        <v>27</v>
      </c>
      <c r="D664" s="4" t="s">
        <v>25</v>
      </c>
      <c r="E664" s="80" t="s">
        <v>220</v>
      </c>
      <c r="F664" s="81"/>
    </row>
    <row r="665" spans="1:6" ht="16.350000000000001" customHeight="1" outlineLevel="2" x14ac:dyDescent="0.15">
      <c r="A665" s="4" t="s">
        <v>215</v>
      </c>
      <c r="B665" s="4" t="s">
        <v>203</v>
      </c>
      <c r="C665" s="4" t="s">
        <v>27</v>
      </c>
      <c r="D665" s="4" t="s">
        <v>25</v>
      </c>
      <c r="E665" s="80" t="s">
        <v>221</v>
      </c>
      <c r="F665" s="81"/>
    </row>
    <row r="666" spans="1:6" ht="16.350000000000001" customHeight="1" outlineLevel="2" x14ac:dyDescent="0.15">
      <c r="A666" s="4" t="s">
        <v>212</v>
      </c>
      <c r="B666" s="4" t="s">
        <v>202</v>
      </c>
      <c r="C666" s="4" t="s">
        <v>27</v>
      </c>
      <c r="D666" s="4"/>
      <c r="E666" s="80" t="s">
        <v>222</v>
      </c>
      <c r="F666" s="81"/>
    </row>
    <row r="667" spans="1:6" ht="16.350000000000001" customHeight="1" outlineLevel="2" x14ac:dyDescent="0.15">
      <c r="A667" s="4" t="s">
        <v>214</v>
      </c>
      <c r="B667" s="4" t="s">
        <v>202</v>
      </c>
      <c r="C667" s="4" t="s">
        <v>27</v>
      </c>
      <c r="D667" s="4"/>
      <c r="E667" s="80" t="s">
        <v>223</v>
      </c>
      <c r="F667" s="81"/>
    </row>
    <row r="668" spans="1:6" ht="16.350000000000001" customHeight="1" outlineLevel="2" x14ac:dyDescent="0.15">
      <c r="A668" s="4" t="s">
        <v>238</v>
      </c>
      <c r="B668" s="4"/>
      <c r="C668" s="4" t="s">
        <v>10</v>
      </c>
      <c r="D668" s="4"/>
      <c r="E668" s="90"/>
      <c r="F668" s="81"/>
    </row>
    <row r="669" spans="1:6" ht="16.350000000000001" customHeight="1" outlineLevel="2" x14ac:dyDescent="0.15">
      <c r="A669" s="4" t="s">
        <v>240</v>
      </c>
      <c r="B669" s="4" t="s">
        <v>238</v>
      </c>
      <c r="C669" s="4" t="s">
        <v>27</v>
      </c>
      <c r="D669" s="4"/>
      <c r="E669" s="80" t="s">
        <v>241</v>
      </c>
      <c r="F669" s="81"/>
    </row>
    <row r="670" spans="1:6" ht="16.350000000000001" customHeight="1" outlineLevel="2" x14ac:dyDescent="0.15">
      <c r="A670" s="4" t="s">
        <v>284</v>
      </c>
      <c r="B670" s="4"/>
      <c r="C670" s="4" t="s">
        <v>10</v>
      </c>
      <c r="D670" s="4"/>
      <c r="E670" s="90"/>
      <c r="F670" s="81"/>
    </row>
    <row r="671" spans="1:6" ht="16.350000000000001" customHeight="1" outlineLevel="2" x14ac:dyDescent="0.15">
      <c r="A671" s="4" t="s">
        <v>285</v>
      </c>
      <c r="B671" s="4" t="s">
        <v>284</v>
      </c>
      <c r="C671" s="4" t="s">
        <v>27</v>
      </c>
      <c r="D671" s="4"/>
      <c r="E671" s="80" t="s">
        <v>287</v>
      </c>
      <c r="F671" s="81"/>
    </row>
    <row r="672" spans="1:6" ht="16.350000000000001" customHeight="1" outlineLevel="2" x14ac:dyDescent="0.15">
      <c r="A672" s="4" t="s">
        <v>243</v>
      </c>
      <c r="B672" s="4" t="s">
        <v>283</v>
      </c>
      <c r="C672" s="4" t="s">
        <v>10</v>
      </c>
      <c r="D672" s="4"/>
      <c r="E672" s="90"/>
      <c r="F672" s="81"/>
    </row>
    <row r="673" spans="1:6" ht="16.350000000000001" customHeight="1" outlineLevel="2" x14ac:dyDescent="0.15">
      <c r="A673" s="4" t="s">
        <v>208</v>
      </c>
      <c r="B673" s="4" t="s">
        <v>242</v>
      </c>
      <c r="C673" s="4" t="s">
        <v>27</v>
      </c>
      <c r="D673" s="4"/>
      <c r="E673" s="80" t="s">
        <v>245</v>
      </c>
      <c r="F673" s="81"/>
    </row>
    <row r="674" spans="1:6" ht="16.350000000000001" customHeight="1" outlineLevel="2" x14ac:dyDescent="0.15">
      <c r="A674" s="4" t="s">
        <v>210</v>
      </c>
      <c r="B674" s="4" t="s">
        <v>242</v>
      </c>
      <c r="C674" s="4" t="s">
        <v>27</v>
      </c>
      <c r="D674" s="4"/>
      <c r="E674" s="80" t="s">
        <v>246</v>
      </c>
      <c r="F674" s="81"/>
    </row>
    <row r="675" spans="1:6" ht="16.350000000000001" customHeight="1" outlineLevel="2" x14ac:dyDescent="0.15">
      <c r="A675" s="4" t="s">
        <v>244</v>
      </c>
      <c r="B675" s="4" t="s">
        <v>242</v>
      </c>
      <c r="C675" s="4" t="s">
        <v>27</v>
      </c>
      <c r="D675" s="4"/>
      <c r="E675" s="80" t="s">
        <v>247</v>
      </c>
      <c r="F675" s="81"/>
    </row>
    <row r="676" spans="1:6" ht="16.350000000000001" customHeight="1" outlineLevel="2" x14ac:dyDescent="0.15">
      <c r="A676" s="4" t="s">
        <v>239</v>
      </c>
      <c r="B676" s="4" t="s">
        <v>242</v>
      </c>
      <c r="C676" s="4" t="s">
        <v>27</v>
      </c>
      <c r="D676" s="4"/>
      <c r="E676" s="80" t="s">
        <v>248</v>
      </c>
      <c r="F676" s="81"/>
    </row>
    <row r="677" spans="1:6" ht="16.350000000000001" customHeight="1" outlineLevel="2" x14ac:dyDescent="0.15">
      <c r="A677" s="4" t="s">
        <v>249</v>
      </c>
      <c r="B677" s="4"/>
      <c r="C677" s="4" t="s">
        <v>10</v>
      </c>
      <c r="D677" s="4"/>
      <c r="E677" s="90"/>
      <c r="F677" s="81"/>
    </row>
    <row r="678" spans="1:6" ht="16.350000000000001" customHeight="1" outlineLevel="2" x14ac:dyDescent="0.15">
      <c r="A678" s="4" t="s">
        <v>250</v>
      </c>
      <c r="B678" s="4" t="s">
        <v>249</v>
      </c>
      <c r="C678" s="4" t="s">
        <v>27</v>
      </c>
      <c r="D678" s="4"/>
      <c r="E678" s="90" t="s">
        <v>251</v>
      </c>
      <c r="F678" s="81"/>
    </row>
    <row r="679" spans="1:6" ht="16.350000000000001" customHeight="1" outlineLevel="2" x14ac:dyDescent="0.15">
      <c r="A679" s="4" t="s">
        <v>252</v>
      </c>
      <c r="B679" s="4" t="s">
        <v>249</v>
      </c>
      <c r="C679" s="4" t="s">
        <v>27</v>
      </c>
      <c r="D679" s="4"/>
      <c r="E679" s="80" t="s">
        <v>257</v>
      </c>
      <c r="F679" s="81"/>
    </row>
    <row r="680" spans="1:6" ht="16.350000000000001" customHeight="1" outlineLevel="2" x14ac:dyDescent="0.15">
      <c r="A680" s="4" t="s">
        <v>253</v>
      </c>
      <c r="B680" s="4" t="s">
        <v>249</v>
      </c>
      <c r="C680" s="4" t="s">
        <v>27</v>
      </c>
      <c r="D680" s="4"/>
      <c r="E680" s="80" t="s">
        <v>247</v>
      </c>
      <c r="F680" s="81"/>
    </row>
    <row r="681" spans="1:6" ht="16.350000000000001" customHeight="1" outlineLevel="2" x14ac:dyDescent="0.15">
      <c r="A681" s="4" t="s">
        <v>254</v>
      </c>
      <c r="B681" s="4"/>
      <c r="C681" s="4" t="s">
        <v>10</v>
      </c>
      <c r="D681" s="4"/>
      <c r="E681" s="80"/>
      <c r="F681" s="81"/>
    </row>
    <row r="682" spans="1:6" ht="16.350000000000001" customHeight="1" outlineLevel="2" x14ac:dyDescent="0.15">
      <c r="A682" s="4" t="s">
        <v>295</v>
      </c>
      <c r="B682" s="4" t="s">
        <v>254</v>
      </c>
      <c r="C682" s="4" t="s">
        <v>27</v>
      </c>
      <c r="D682" s="4"/>
      <c r="E682" s="80" t="s">
        <v>263</v>
      </c>
      <c r="F682" s="81"/>
    </row>
    <row r="683" spans="1:6" ht="16.350000000000001" customHeight="1" outlineLevel="2" x14ac:dyDescent="0.15">
      <c r="A683" s="4" t="s">
        <v>302</v>
      </c>
      <c r="B683" s="4" t="s">
        <v>254</v>
      </c>
      <c r="C683" s="4" t="s">
        <v>27</v>
      </c>
      <c r="D683" s="4"/>
      <c r="E683" s="80" t="s">
        <v>255</v>
      </c>
      <c r="F683" s="81"/>
    </row>
    <row r="684" spans="1:6" ht="16.350000000000001" customHeight="1" outlineLevel="2" x14ac:dyDescent="0.15">
      <c r="A684" s="4" t="s">
        <v>293</v>
      </c>
      <c r="B684" s="4" t="s">
        <v>254</v>
      </c>
      <c r="C684" s="4" t="s">
        <v>27</v>
      </c>
      <c r="D684" s="4"/>
      <c r="E684" s="80" t="s">
        <v>294</v>
      </c>
      <c r="F684" s="81"/>
    </row>
    <row r="685" spans="1:6" ht="16.350000000000001" customHeight="1" outlineLevel="2" x14ac:dyDescent="0.15">
      <c r="A685" s="4" t="s">
        <v>240</v>
      </c>
      <c r="B685" s="4" t="s">
        <v>254</v>
      </c>
      <c r="C685" s="4" t="s">
        <v>27</v>
      </c>
      <c r="D685" s="4"/>
      <c r="E685" s="80" t="s">
        <v>256</v>
      </c>
      <c r="F685" s="81"/>
    </row>
    <row r="686" spans="1:6" ht="16.350000000000001" customHeight="1" outlineLevel="2" x14ac:dyDescent="0.15">
      <c r="A686" s="4" t="s">
        <v>288</v>
      </c>
      <c r="B686" s="4" t="s">
        <v>254</v>
      </c>
      <c r="C686" s="4" t="s">
        <v>27</v>
      </c>
      <c r="D686" s="4"/>
      <c r="E686" s="80" t="s">
        <v>291</v>
      </c>
      <c r="F686" s="81"/>
    </row>
    <row r="687" spans="1:6" ht="16.350000000000001" customHeight="1" outlineLevel="2" x14ac:dyDescent="0.15">
      <c r="A687" s="4" t="s">
        <v>289</v>
      </c>
      <c r="B687" s="4" t="s">
        <v>254</v>
      </c>
      <c r="C687" s="4" t="s">
        <v>27</v>
      </c>
      <c r="D687" s="4"/>
      <c r="E687" s="80" t="s">
        <v>290</v>
      </c>
      <c r="F687" s="81"/>
    </row>
    <row r="688" spans="1:6" ht="16.350000000000001" customHeight="1" outlineLevel="2" x14ac:dyDescent="0.15">
      <c r="A688" s="4" t="s">
        <v>259</v>
      </c>
      <c r="B688" s="4"/>
      <c r="C688" s="4" t="s">
        <v>10</v>
      </c>
      <c r="D688" s="4"/>
      <c r="E688" s="80"/>
      <c r="F688" s="81"/>
    </row>
    <row r="689" spans="1:6" ht="16.350000000000001" customHeight="1" outlineLevel="2" x14ac:dyDescent="0.15">
      <c r="A689" s="4" t="s">
        <v>260</v>
      </c>
      <c r="B689" s="4" t="s">
        <v>258</v>
      </c>
      <c r="C689" s="4" t="s">
        <v>27</v>
      </c>
      <c r="D689" s="4"/>
      <c r="E689" s="80" t="s">
        <v>262</v>
      </c>
      <c r="F689" s="81"/>
    </row>
    <row r="690" spans="1:6" ht="16.350000000000001" customHeight="1" outlineLevel="2" x14ac:dyDescent="0.15">
      <c r="A690" s="4" t="s">
        <v>261</v>
      </c>
      <c r="B690" s="4" t="s">
        <v>259</v>
      </c>
      <c r="C690" s="4" t="s">
        <v>27</v>
      </c>
      <c r="D690" s="4"/>
      <c r="E690" s="80" t="s">
        <v>263</v>
      </c>
      <c r="F690" s="81"/>
    </row>
    <row r="691" spans="1:6" ht="16.350000000000001" customHeight="1" outlineLevel="2" x14ac:dyDescent="0.15">
      <c r="A691" s="4" t="s">
        <v>264</v>
      </c>
      <c r="B691" s="4" t="s">
        <v>259</v>
      </c>
      <c r="C691" s="4" t="s">
        <v>27</v>
      </c>
      <c r="D691" s="4"/>
      <c r="E691" s="80" t="s">
        <v>265</v>
      </c>
      <c r="F691" s="81"/>
    </row>
    <row r="692" spans="1:6" ht="16.350000000000001" customHeight="1" outlineLevel="2" x14ac:dyDescent="0.15">
      <c r="A692" s="4" t="s">
        <v>298</v>
      </c>
      <c r="B692" s="4" t="s">
        <v>259</v>
      </c>
      <c r="C692" s="4" t="s">
        <v>27</v>
      </c>
      <c r="D692" s="4"/>
      <c r="E692" s="80" t="s">
        <v>301</v>
      </c>
      <c r="F692" s="81"/>
    </row>
    <row r="693" spans="1:6" ht="16.350000000000001" customHeight="1" outlineLevel="2" x14ac:dyDescent="0.15">
      <c r="A693" s="4" t="s">
        <v>299</v>
      </c>
      <c r="B693" s="4" t="s">
        <v>259</v>
      </c>
      <c r="C693" s="4" t="s">
        <v>27</v>
      </c>
      <c r="D693" s="4"/>
      <c r="E693" s="80" t="s">
        <v>300</v>
      </c>
      <c r="F693" s="81"/>
    </row>
    <row r="694" spans="1:6" ht="16.350000000000001" customHeight="1" outlineLevel="2" x14ac:dyDescent="0.15">
      <c r="A694" s="4" t="s">
        <v>296</v>
      </c>
      <c r="B694" s="4" t="s">
        <v>259</v>
      </c>
      <c r="C694" s="4" t="s">
        <v>27</v>
      </c>
      <c r="D694" s="4"/>
      <c r="E694" s="80" t="s">
        <v>297</v>
      </c>
      <c r="F694" s="81"/>
    </row>
    <row r="695" spans="1:6" ht="16.350000000000001" customHeight="1" outlineLevel="2" x14ac:dyDescent="0.15">
      <c r="A695" s="4" t="s">
        <v>407</v>
      </c>
      <c r="B695" s="4"/>
      <c r="C695" s="4" t="s">
        <v>27</v>
      </c>
      <c r="D695" s="4"/>
      <c r="E695" s="80" t="s">
        <v>408</v>
      </c>
      <c r="F695" s="81"/>
    </row>
    <row r="696" spans="1:6" ht="16.350000000000001" customHeight="1" outlineLevel="2" x14ac:dyDescent="0.15">
      <c r="A696" s="5" t="str">
        <f>"增加参数时，右击[" &amp; ROW()-1 &amp;"]，选择[复制]，然后右击[" &amp; ROW() &amp;"]，选择[插入复制的单元格]"</f>
        <v>增加参数时，右击[695]，选择[复制]，然后右击[696]，选择[插入复制的单元格]</v>
      </c>
    </row>
    <row r="697" spans="1:6" ht="16.350000000000001" customHeight="1" outlineLevel="2" x14ac:dyDescent="0.15"/>
    <row r="698" spans="1:6" ht="16.350000000000001" customHeight="1" outlineLevel="2" x14ac:dyDescent="0.15">
      <c r="A698" s="82" t="s">
        <v>127</v>
      </c>
      <c r="B698" s="83"/>
      <c r="C698" s="83"/>
      <c r="D698" s="83"/>
      <c r="E698" s="83"/>
      <c r="F698" s="84"/>
    </row>
    <row r="699" spans="1:6" ht="16.350000000000001" customHeight="1" outlineLevel="2" x14ac:dyDescent="0.15">
      <c r="A699" s="2" t="s">
        <v>28</v>
      </c>
      <c r="B699" s="2" t="s">
        <v>3</v>
      </c>
      <c r="C699" s="2"/>
      <c r="D699" s="2"/>
      <c r="E699" s="85"/>
      <c r="F699" s="86"/>
    </row>
    <row r="700" spans="1:6" ht="16.350000000000001" customHeight="1" outlineLevel="2" x14ac:dyDescent="0.15">
      <c r="A700" s="4"/>
      <c r="B700" s="105"/>
      <c r="C700" s="106"/>
      <c r="D700" s="106"/>
      <c r="E700" s="106"/>
      <c r="F700" s="106"/>
    </row>
    <row r="701" spans="1:6" ht="16.350000000000001" customHeight="1" outlineLevel="2" x14ac:dyDescent="0.15">
      <c r="A701" s="4"/>
      <c r="B701" s="105"/>
      <c r="C701" s="106"/>
      <c r="D701" s="106"/>
      <c r="E701" s="106"/>
      <c r="F701" s="106"/>
    </row>
    <row r="702" spans="1:6" ht="16.350000000000001" customHeight="1" outlineLevel="2" x14ac:dyDescent="0.15">
      <c r="A702" s="5" t="str">
        <f>"增加参数时，右击[" &amp; ROW()-1 &amp;"]，选择[复制]，然后右击[" &amp; ROW() &amp;"]，选择[插入复制的单元格]"</f>
        <v>增加参数时，右击[701]，选择[复制]，然后右击[702]，选择[插入复制的单元格]</v>
      </c>
    </row>
    <row r="703" spans="1:6" ht="16.350000000000001" customHeight="1" outlineLevel="2" x14ac:dyDescent="0.15">
      <c r="A703" s="5"/>
    </row>
    <row r="704" spans="1:6" ht="16.350000000000001" customHeight="1" outlineLevel="2" thickBot="1" x14ac:dyDescent="0.2">
      <c r="A704" s="50"/>
      <c r="B704" s="51"/>
      <c r="C704" s="52"/>
      <c r="D704" s="52"/>
      <c r="E704" s="52"/>
      <c r="F704" s="52"/>
    </row>
    <row r="705" spans="1:6" ht="16.350000000000001" customHeight="1" outlineLevel="1" x14ac:dyDescent="0.15">
      <c r="A705" s="6" t="s">
        <v>11</v>
      </c>
      <c r="B705" s="107" t="s">
        <v>410</v>
      </c>
      <c r="C705" s="108"/>
      <c r="D705" s="108"/>
      <c r="E705" s="108"/>
      <c r="F705" s="109"/>
    </row>
    <row r="706" spans="1:6" ht="15.6" customHeight="1" outlineLevel="2" x14ac:dyDescent="0.15">
      <c r="A706" s="4" t="s">
        <v>12</v>
      </c>
      <c r="B706" s="99" t="s">
        <v>411</v>
      </c>
      <c r="C706" s="100"/>
      <c r="D706" s="100"/>
      <c r="E706" s="100"/>
      <c r="F706" s="101"/>
    </row>
    <row r="707" spans="1:6" ht="16.350000000000001" customHeight="1" outlineLevel="2" x14ac:dyDescent="0.15">
      <c r="A707" s="4" t="s">
        <v>6</v>
      </c>
      <c r="B707" s="102" t="s">
        <v>409</v>
      </c>
      <c r="C707" s="103"/>
      <c r="D707" s="103"/>
      <c r="E707" s="103"/>
      <c r="F707" s="104"/>
    </row>
    <row r="708" spans="1:6" ht="16.350000000000001" customHeight="1" outlineLevel="2" x14ac:dyDescent="0.15">
      <c r="A708" s="4" t="s">
        <v>4</v>
      </c>
      <c r="B708" s="102" t="s">
        <v>125</v>
      </c>
      <c r="C708" s="103"/>
      <c r="D708" s="103"/>
      <c r="E708" s="103"/>
      <c r="F708" s="104"/>
    </row>
    <row r="709" spans="1:6" ht="16.350000000000001" customHeight="1" outlineLevel="2" x14ac:dyDescent="0.15">
      <c r="A709" s="4" t="s">
        <v>13</v>
      </c>
      <c r="B709" s="102" t="s">
        <v>126</v>
      </c>
      <c r="C709" s="103"/>
      <c r="D709" s="103"/>
      <c r="E709" s="103"/>
      <c r="F709" s="104"/>
    </row>
    <row r="710" spans="1:6" ht="16.350000000000001" customHeight="1" outlineLevel="2" x14ac:dyDescent="0.15"/>
    <row r="711" spans="1:6" ht="16.350000000000001" customHeight="1" outlineLevel="2" x14ac:dyDescent="0.15">
      <c r="A711" s="82" t="s">
        <v>24</v>
      </c>
      <c r="B711" s="83"/>
      <c r="C711" s="83"/>
      <c r="D711" s="83"/>
      <c r="E711" s="83"/>
      <c r="F711" s="84"/>
    </row>
    <row r="712" spans="1:6" ht="16.350000000000001" customHeight="1" outlineLevel="2" x14ac:dyDescent="0.15">
      <c r="A712" s="2" t="s">
        <v>14</v>
      </c>
      <c r="B712" s="2" t="s">
        <v>15</v>
      </c>
      <c r="C712" s="2" t="s">
        <v>16</v>
      </c>
      <c r="D712" s="2" t="s">
        <v>17</v>
      </c>
      <c r="E712" s="2" t="s">
        <v>18</v>
      </c>
      <c r="F712" s="3" t="s">
        <v>22</v>
      </c>
    </row>
    <row r="713" spans="1:6" ht="16.350000000000001" customHeight="1" outlineLevel="2" x14ac:dyDescent="0.15">
      <c r="A713" s="4" t="s">
        <v>370</v>
      </c>
      <c r="B713" s="4" t="s">
        <v>27</v>
      </c>
      <c r="C713" s="4" t="s">
        <v>25</v>
      </c>
      <c r="D713" s="48"/>
      <c r="E713" s="4"/>
      <c r="F713" s="34"/>
    </row>
    <row r="714" spans="1:6" ht="16.350000000000001" customHeight="1" outlineLevel="2" x14ac:dyDescent="0.15">
      <c r="A714" s="4"/>
      <c r="B714" s="4"/>
      <c r="C714" s="4"/>
      <c r="D714" s="48"/>
      <c r="E714" s="4"/>
      <c r="F714" s="34"/>
    </row>
    <row r="715" spans="1:6" ht="16.350000000000001" customHeight="1" outlineLevel="2" x14ac:dyDescent="0.15">
      <c r="A715" s="4"/>
      <c r="B715" s="4"/>
      <c r="C715" s="4"/>
      <c r="D715" s="48"/>
      <c r="E715" s="4"/>
      <c r="F715" s="34"/>
    </row>
    <row r="716" spans="1:6" ht="16.350000000000001" customHeight="1" outlineLevel="2" x14ac:dyDescent="0.15">
      <c r="A716" s="4"/>
      <c r="B716" s="4"/>
      <c r="C716" s="4"/>
      <c r="D716" s="48"/>
      <c r="E716" s="4"/>
      <c r="F716" s="34"/>
    </row>
    <row r="717" spans="1:6" ht="16.350000000000001" customHeight="1" outlineLevel="2" x14ac:dyDescent="0.15">
      <c r="A717" s="4"/>
      <c r="B717" s="4"/>
      <c r="C717" s="4"/>
      <c r="D717" s="48"/>
      <c r="E717" s="4"/>
      <c r="F717" s="34"/>
    </row>
    <row r="718" spans="1:6" ht="16.350000000000001" customHeight="1" outlineLevel="2" x14ac:dyDescent="0.15">
      <c r="A718" s="4"/>
      <c r="B718" s="4"/>
      <c r="C718" s="4"/>
      <c r="D718" s="48"/>
      <c r="E718" s="4"/>
      <c r="F718" s="34"/>
    </row>
    <row r="719" spans="1:6" ht="16.350000000000001" customHeight="1" outlineLevel="2" x14ac:dyDescent="0.15">
      <c r="A719" s="5" t="str">
        <f>"增加参数时，右击[" &amp; ROW()-1 &amp;"]，选择[复制]，然后右击[" &amp; ROW() &amp;"]，选择[插入复制的单元格]"</f>
        <v>增加参数时，右击[718]，选择[复制]，然后右击[719]，选择[插入复制的单元格]</v>
      </c>
    </row>
    <row r="720" spans="1:6" ht="16.350000000000001" customHeight="1" outlineLevel="2" x14ac:dyDescent="0.15"/>
    <row r="721" spans="1:6" ht="16.350000000000001" customHeight="1" outlineLevel="2" x14ac:dyDescent="0.15">
      <c r="A721" s="82" t="s">
        <v>23</v>
      </c>
      <c r="B721" s="83"/>
      <c r="C721" s="83"/>
      <c r="D721" s="83"/>
      <c r="E721" s="83"/>
      <c r="F721" s="84"/>
    </row>
    <row r="722" spans="1:6" ht="16.350000000000001" customHeight="1" outlineLevel="2" x14ac:dyDescent="0.15">
      <c r="A722" s="2" t="s">
        <v>19</v>
      </c>
      <c r="B722" s="2" t="s">
        <v>20</v>
      </c>
      <c r="C722" s="2" t="s">
        <v>15</v>
      </c>
      <c r="D722" s="2" t="s">
        <v>16</v>
      </c>
      <c r="E722" s="85" t="s">
        <v>22</v>
      </c>
      <c r="F722" s="86"/>
    </row>
    <row r="723" spans="1:6" ht="16.350000000000001" customHeight="1" outlineLevel="2" x14ac:dyDescent="0.15">
      <c r="A723" s="4" t="s">
        <v>203</v>
      </c>
      <c r="B723" s="4"/>
      <c r="C723" s="4" t="s">
        <v>10</v>
      </c>
      <c r="D723" s="4" t="s">
        <v>25</v>
      </c>
      <c r="E723" s="90"/>
      <c r="F723" s="81"/>
    </row>
    <row r="724" spans="1:6" ht="16.350000000000001" customHeight="1" outlineLevel="2" x14ac:dyDescent="0.15">
      <c r="A724" s="4" t="s">
        <v>207</v>
      </c>
      <c r="B724" s="4" t="s">
        <v>202</v>
      </c>
      <c r="C724" s="4" t="s">
        <v>27</v>
      </c>
      <c r="D724" s="4" t="s">
        <v>25</v>
      </c>
      <c r="E724" s="80" t="s">
        <v>216</v>
      </c>
      <c r="F724" s="81"/>
    </row>
    <row r="725" spans="1:6" ht="16.350000000000001" customHeight="1" outlineLevel="2" x14ac:dyDescent="0.15">
      <c r="A725" s="4" t="s">
        <v>143</v>
      </c>
      <c r="B725" s="4" t="s">
        <v>202</v>
      </c>
      <c r="C725" s="4" t="s">
        <v>27</v>
      </c>
      <c r="D725" s="4" t="s">
        <v>25</v>
      </c>
      <c r="E725" s="80" t="s">
        <v>217</v>
      </c>
      <c r="F725" s="81"/>
    </row>
    <row r="726" spans="1:6" ht="16.350000000000001" customHeight="1" outlineLevel="2" x14ac:dyDescent="0.15">
      <c r="A726" s="4" t="s">
        <v>135</v>
      </c>
      <c r="B726" s="4" t="s">
        <v>203</v>
      </c>
      <c r="C726" s="4" t="s">
        <v>27</v>
      </c>
      <c r="D726" s="4" t="s">
        <v>25</v>
      </c>
      <c r="E726" s="80" t="s">
        <v>218</v>
      </c>
      <c r="F726" s="81"/>
    </row>
    <row r="727" spans="1:6" ht="16.350000000000001" customHeight="1" outlineLevel="2" x14ac:dyDescent="0.15">
      <c r="A727" s="4" t="s">
        <v>209</v>
      </c>
      <c r="B727" s="4" t="s">
        <v>203</v>
      </c>
      <c r="C727" s="4" t="s">
        <v>27</v>
      </c>
      <c r="D727" s="4" t="s">
        <v>25</v>
      </c>
      <c r="E727" s="80" t="s">
        <v>219</v>
      </c>
      <c r="F727" s="81"/>
    </row>
    <row r="728" spans="1:6" ht="16.350000000000001" customHeight="1" outlineLevel="2" x14ac:dyDescent="0.15">
      <c r="A728" s="4" t="s">
        <v>211</v>
      </c>
      <c r="B728" s="4" t="s">
        <v>203</v>
      </c>
      <c r="C728" s="4" t="s">
        <v>27</v>
      </c>
      <c r="D728" s="4" t="s">
        <v>25</v>
      </c>
      <c r="E728" s="80" t="s">
        <v>220</v>
      </c>
      <c r="F728" s="81"/>
    </row>
    <row r="729" spans="1:6" ht="16.350000000000001" customHeight="1" outlineLevel="2" x14ac:dyDescent="0.15">
      <c r="A729" s="4" t="s">
        <v>215</v>
      </c>
      <c r="B729" s="4" t="s">
        <v>203</v>
      </c>
      <c r="C729" s="4" t="s">
        <v>27</v>
      </c>
      <c r="D729" s="4" t="s">
        <v>25</v>
      </c>
      <c r="E729" s="80" t="s">
        <v>221</v>
      </c>
      <c r="F729" s="81"/>
    </row>
    <row r="730" spans="1:6" ht="16.350000000000001" customHeight="1" outlineLevel="2" x14ac:dyDescent="0.15">
      <c r="A730" s="4" t="s">
        <v>212</v>
      </c>
      <c r="B730" s="4" t="s">
        <v>202</v>
      </c>
      <c r="C730" s="4" t="s">
        <v>27</v>
      </c>
      <c r="D730" s="4"/>
      <c r="E730" s="80" t="s">
        <v>222</v>
      </c>
      <c r="F730" s="81"/>
    </row>
    <row r="731" spans="1:6" ht="16.350000000000001" customHeight="1" outlineLevel="2" x14ac:dyDescent="0.15">
      <c r="A731" s="4" t="s">
        <v>214</v>
      </c>
      <c r="B731" s="4" t="s">
        <v>202</v>
      </c>
      <c r="C731" s="4" t="s">
        <v>27</v>
      </c>
      <c r="D731" s="4"/>
      <c r="E731" s="80" t="s">
        <v>223</v>
      </c>
      <c r="F731" s="81"/>
    </row>
    <row r="732" spans="1:6" ht="16.350000000000001" customHeight="1" outlineLevel="2" x14ac:dyDescent="0.15">
      <c r="A732" s="4" t="s">
        <v>238</v>
      </c>
      <c r="B732" s="4"/>
      <c r="C732" s="4" t="s">
        <v>10</v>
      </c>
      <c r="D732" s="4"/>
      <c r="E732" s="90"/>
      <c r="F732" s="81"/>
    </row>
    <row r="733" spans="1:6" ht="16.350000000000001" customHeight="1" outlineLevel="2" x14ac:dyDescent="0.15">
      <c r="A733" s="4" t="s">
        <v>240</v>
      </c>
      <c r="B733" s="4" t="s">
        <v>238</v>
      </c>
      <c r="C733" s="4" t="s">
        <v>27</v>
      </c>
      <c r="D733" s="4"/>
      <c r="E733" s="80" t="s">
        <v>241</v>
      </c>
      <c r="F733" s="81"/>
    </row>
    <row r="734" spans="1:6" ht="16.350000000000001" customHeight="1" outlineLevel="2" x14ac:dyDescent="0.15">
      <c r="A734" s="4" t="s">
        <v>284</v>
      </c>
      <c r="B734" s="4"/>
      <c r="C734" s="4" t="s">
        <v>10</v>
      </c>
      <c r="D734" s="4"/>
      <c r="E734" s="90"/>
      <c r="F734" s="81"/>
    </row>
    <row r="735" spans="1:6" ht="16.350000000000001" customHeight="1" outlineLevel="2" x14ac:dyDescent="0.15">
      <c r="A735" s="4" t="s">
        <v>285</v>
      </c>
      <c r="B735" s="4" t="s">
        <v>284</v>
      </c>
      <c r="C735" s="4" t="s">
        <v>27</v>
      </c>
      <c r="D735" s="4"/>
      <c r="E735" s="80" t="s">
        <v>287</v>
      </c>
      <c r="F735" s="81"/>
    </row>
    <row r="736" spans="1:6" ht="16.350000000000001" customHeight="1" outlineLevel="2" x14ac:dyDescent="0.15">
      <c r="A736" s="4" t="s">
        <v>243</v>
      </c>
      <c r="B736" s="4" t="s">
        <v>283</v>
      </c>
      <c r="C736" s="4" t="s">
        <v>10</v>
      </c>
      <c r="D736" s="4"/>
      <c r="E736" s="90"/>
      <c r="F736" s="81"/>
    </row>
    <row r="737" spans="1:6" ht="16.350000000000001" customHeight="1" outlineLevel="2" x14ac:dyDescent="0.15">
      <c r="A737" s="4" t="s">
        <v>208</v>
      </c>
      <c r="B737" s="4" t="s">
        <v>242</v>
      </c>
      <c r="C737" s="4" t="s">
        <v>27</v>
      </c>
      <c r="D737" s="4"/>
      <c r="E737" s="80" t="s">
        <v>245</v>
      </c>
      <c r="F737" s="81"/>
    </row>
    <row r="738" spans="1:6" ht="16.350000000000001" customHeight="1" outlineLevel="2" x14ac:dyDescent="0.15">
      <c r="A738" s="4" t="s">
        <v>210</v>
      </c>
      <c r="B738" s="4" t="s">
        <v>242</v>
      </c>
      <c r="C738" s="4" t="s">
        <v>27</v>
      </c>
      <c r="D738" s="4"/>
      <c r="E738" s="80" t="s">
        <v>246</v>
      </c>
      <c r="F738" s="81"/>
    </row>
    <row r="739" spans="1:6" ht="16.350000000000001" customHeight="1" outlineLevel="2" x14ac:dyDescent="0.15">
      <c r="A739" s="4" t="s">
        <v>244</v>
      </c>
      <c r="B739" s="4" t="s">
        <v>242</v>
      </c>
      <c r="C739" s="4" t="s">
        <v>27</v>
      </c>
      <c r="D739" s="4"/>
      <c r="E739" s="80" t="s">
        <v>247</v>
      </c>
      <c r="F739" s="81"/>
    </row>
    <row r="740" spans="1:6" ht="16.350000000000001" customHeight="1" outlineLevel="2" x14ac:dyDescent="0.15">
      <c r="A740" s="4" t="s">
        <v>239</v>
      </c>
      <c r="B740" s="4" t="s">
        <v>242</v>
      </c>
      <c r="C740" s="4" t="s">
        <v>27</v>
      </c>
      <c r="D740" s="4"/>
      <c r="E740" s="80" t="s">
        <v>248</v>
      </c>
      <c r="F740" s="81"/>
    </row>
    <row r="741" spans="1:6" ht="16.350000000000001" customHeight="1" outlineLevel="2" x14ac:dyDescent="0.15">
      <c r="A741" s="4" t="s">
        <v>249</v>
      </c>
      <c r="B741" s="4"/>
      <c r="C741" s="4" t="s">
        <v>10</v>
      </c>
      <c r="D741" s="4"/>
      <c r="E741" s="90"/>
      <c r="F741" s="81"/>
    </row>
    <row r="742" spans="1:6" ht="16.350000000000001" customHeight="1" outlineLevel="2" x14ac:dyDescent="0.15">
      <c r="A742" s="4" t="s">
        <v>250</v>
      </c>
      <c r="B742" s="4" t="s">
        <v>249</v>
      </c>
      <c r="C742" s="4" t="s">
        <v>27</v>
      </c>
      <c r="D742" s="4"/>
      <c r="E742" s="90" t="s">
        <v>251</v>
      </c>
      <c r="F742" s="81"/>
    </row>
    <row r="743" spans="1:6" ht="16.350000000000001" customHeight="1" outlineLevel="2" x14ac:dyDescent="0.15">
      <c r="A743" s="4" t="s">
        <v>252</v>
      </c>
      <c r="B743" s="4" t="s">
        <v>249</v>
      </c>
      <c r="C743" s="4" t="s">
        <v>27</v>
      </c>
      <c r="D743" s="4"/>
      <c r="E743" s="80" t="s">
        <v>257</v>
      </c>
      <c r="F743" s="81"/>
    </row>
    <row r="744" spans="1:6" ht="16.350000000000001" customHeight="1" outlineLevel="2" x14ac:dyDescent="0.15">
      <c r="A744" s="4" t="s">
        <v>253</v>
      </c>
      <c r="B744" s="4" t="s">
        <v>249</v>
      </c>
      <c r="C744" s="4" t="s">
        <v>27</v>
      </c>
      <c r="D744" s="4"/>
      <c r="E744" s="80" t="s">
        <v>247</v>
      </c>
      <c r="F744" s="81"/>
    </row>
    <row r="745" spans="1:6" ht="16.350000000000001" customHeight="1" outlineLevel="2" x14ac:dyDescent="0.15">
      <c r="A745" s="4" t="s">
        <v>254</v>
      </c>
      <c r="B745" s="4"/>
      <c r="C745" s="4" t="s">
        <v>10</v>
      </c>
      <c r="D745" s="4"/>
      <c r="E745" s="80"/>
      <c r="F745" s="81"/>
    </row>
    <row r="746" spans="1:6" ht="16.350000000000001" customHeight="1" outlineLevel="2" x14ac:dyDescent="0.15">
      <c r="A746" s="4" t="s">
        <v>295</v>
      </c>
      <c r="B746" s="4" t="s">
        <v>254</v>
      </c>
      <c r="C746" s="4" t="s">
        <v>27</v>
      </c>
      <c r="D746" s="4"/>
      <c r="E746" s="80" t="s">
        <v>263</v>
      </c>
      <c r="F746" s="81"/>
    </row>
    <row r="747" spans="1:6" ht="16.350000000000001" customHeight="1" outlineLevel="2" x14ac:dyDescent="0.15">
      <c r="A747" s="4" t="s">
        <v>302</v>
      </c>
      <c r="B747" s="4" t="s">
        <v>254</v>
      </c>
      <c r="C747" s="4" t="s">
        <v>27</v>
      </c>
      <c r="D747" s="4"/>
      <c r="E747" s="80" t="s">
        <v>255</v>
      </c>
      <c r="F747" s="81"/>
    </row>
    <row r="748" spans="1:6" ht="16.350000000000001" customHeight="1" outlineLevel="2" x14ac:dyDescent="0.15">
      <c r="A748" s="4" t="s">
        <v>293</v>
      </c>
      <c r="B748" s="4" t="s">
        <v>254</v>
      </c>
      <c r="C748" s="4" t="s">
        <v>27</v>
      </c>
      <c r="D748" s="4"/>
      <c r="E748" s="80" t="s">
        <v>294</v>
      </c>
      <c r="F748" s="81"/>
    </row>
    <row r="749" spans="1:6" ht="16.350000000000001" customHeight="1" outlineLevel="2" x14ac:dyDescent="0.15">
      <c r="A749" s="4" t="s">
        <v>240</v>
      </c>
      <c r="B749" s="4" t="s">
        <v>254</v>
      </c>
      <c r="C749" s="4" t="s">
        <v>27</v>
      </c>
      <c r="D749" s="4"/>
      <c r="E749" s="80" t="s">
        <v>256</v>
      </c>
      <c r="F749" s="81"/>
    </row>
    <row r="750" spans="1:6" ht="16.350000000000001" customHeight="1" outlineLevel="2" x14ac:dyDescent="0.15">
      <c r="A750" s="4" t="s">
        <v>288</v>
      </c>
      <c r="B750" s="4" t="s">
        <v>254</v>
      </c>
      <c r="C750" s="4" t="s">
        <v>27</v>
      </c>
      <c r="D750" s="4"/>
      <c r="E750" s="80" t="s">
        <v>291</v>
      </c>
      <c r="F750" s="81"/>
    </row>
    <row r="751" spans="1:6" ht="16.350000000000001" customHeight="1" outlineLevel="2" x14ac:dyDescent="0.15">
      <c r="A751" s="4" t="s">
        <v>289</v>
      </c>
      <c r="B751" s="4" t="s">
        <v>254</v>
      </c>
      <c r="C751" s="4" t="s">
        <v>27</v>
      </c>
      <c r="D751" s="4"/>
      <c r="E751" s="80" t="s">
        <v>290</v>
      </c>
      <c r="F751" s="81"/>
    </row>
    <row r="752" spans="1:6" ht="16.350000000000001" customHeight="1" outlineLevel="2" x14ac:dyDescent="0.15">
      <c r="A752" s="4" t="s">
        <v>259</v>
      </c>
      <c r="B752" s="4"/>
      <c r="C752" s="4" t="s">
        <v>10</v>
      </c>
      <c r="D752" s="4"/>
      <c r="E752" s="80"/>
      <c r="F752" s="81"/>
    </row>
    <row r="753" spans="1:6" ht="16.350000000000001" customHeight="1" outlineLevel="2" x14ac:dyDescent="0.15">
      <c r="A753" s="4" t="s">
        <v>260</v>
      </c>
      <c r="B753" s="4" t="s">
        <v>258</v>
      </c>
      <c r="C753" s="4" t="s">
        <v>27</v>
      </c>
      <c r="D753" s="4"/>
      <c r="E753" s="80" t="s">
        <v>262</v>
      </c>
      <c r="F753" s="81"/>
    </row>
    <row r="754" spans="1:6" ht="16.350000000000001" customHeight="1" outlineLevel="2" x14ac:dyDescent="0.15">
      <c r="A754" s="4" t="s">
        <v>261</v>
      </c>
      <c r="B754" s="4" t="s">
        <v>259</v>
      </c>
      <c r="C754" s="4" t="s">
        <v>27</v>
      </c>
      <c r="D754" s="4"/>
      <c r="E754" s="80" t="s">
        <v>263</v>
      </c>
      <c r="F754" s="81"/>
    </row>
    <row r="755" spans="1:6" ht="16.350000000000001" customHeight="1" outlineLevel="2" x14ac:dyDescent="0.15">
      <c r="A755" s="4" t="s">
        <v>264</v>
      </c>
      <c r="B755" s="4" t="s">
        <v>259</v>
      </c>
      <c r="C755" s="4" t="s">
        <v>27</v>
      </c>
      <c r="D755" s="4"/>
      <c r="E755" s="80" t="s">
        <v>265</v>
      </c>
      <c r="F755" s="81"/>
    </row>
    <row r="756" spans="1:6" ht="16.350000000000001" customHeight="1" outlineLevel="2" x14ac:dyDescent="0.15">
      <c r="A756" s="4" t="s">
        <v>298</v>
      </c>
      <c r="B756" s="4" t="s">
        <v>259</v>
      </c>
      <c r="C756" s="4" t="s">
        <v>27</v>
      </c>
      <c r="D756" s="4"/>
      <c r="E756" s="80" t="s">
        <v>301</v>
      </c>
      <c r="F756" s="81"/>
    </row>
    <row r="757" spans="1:6" ht="16.350000000000001" customHeight="1" outlineLevel="2" x14ac:dyDescent="0.15">
      <c r="A757" s="4" t="s">
        <v>299</v>
      </c>
      <c r="B757" s="4" t="s">
        <v>259</v>
      </c>
      <c r="C757" s="4" t="s">
        <v>27</v>
      </c>
      <c r="D757" s="4"/>
      <c r="E757" s="80" t="s">
        <v>300</v>
      </c>
      <c r="F757" s="81"/>
    </row>
    <row r="758" spans="1:6" ht="16.350000000000001" customHeight="1" outlineLevel="2" x14ac:dyDescent="0.15">
      <c r="A758" s="4" t="s">
        <v>296</v>
      </c>
      <c r="B758" s="4" t="s">
        <v>259</v>
      </c>
      <c r="C758" s="4" t="s">
        <v>27</v>
      </c>
      <c r="D758" s="4"/>
      <c r="E758" s="80" t="s">
        <v>297</v>
      </c>
      <c r="F758" s="81"/>
    </row>
    <row r="759" spans="1:6" ht="16.350000000000001" customHeight="1" outlineLevel="2" x14ac:dyDescent="0.15">
      <c r="A759" s="4" t="s">
        <v>413</v>
      </c>
      <c r="B759" s="4"/>
      <c r="C759" s="4" t="s">
        <v>10</v>
      </c>
      <c r="D759" s="4"/>
      <c r="E759" s="80" t="s">
        <v>419</v>
      </c>
      <c r="F759" s="81"/>
    </row>
    <row r="760" spans="1:6" ht="16.350000000000001" customHeight="1" outlineLevel="2" x14ac:dyDescent="0.15">
      <c r="A760" s="4" t="s">
        <v>414</v>
      </c>
      <c r="B760" s="4" t="s">
        <v>412</v>
      </c>
      <c r="C760" s="4" t="s">
        <v>27</v>
      </c>
      <c r="D760" s="4"/>
      <c r="E760" s="80"/>
      <c r="F760" s="81"/>
    </row>
    <row r="761" spans="1:6" ht="16.350000000000001" customHeight="1" outlineLevel="2" x14ac:dyDescent="0.15">
      <c r="A761" s="4" t="s">
        <v>415</v>
      </c>
      <c r="B761" s="4" t="s">
        <v>412</v>
      </c>
      <c r="C761" s="4" t="s">
        <v>27</v>
      </c>
      <c r="D761" s="4"/>
      <c r="E761" s="80"/>
      <c r="F761" s="81"/>
    </row>
    <row r="762" spans="1:6" ht="16.350000000000001" customHeight="1" outlineLevel="2" x14ac:dyDescent="0.15">
      <c r="A762" s="4" t="s">
        <v>416</v>
      </c>
      <c r="B762" s="4" t="s">
        <v>412</v>
      </c>
      <c r="C762" s="4" t="s">
        <v>27</v>
      </c>
      <c r="D762" s="4"/>
      <c r="E762" s="80"/>
      <c r="F762" s="81"/>
    </row>
    <row r="763" spans="1:6" ht="16.350000000000001" customHeight="1" outlineLevel="2" x14ac:dyDescent="0.15">
      <c r="A763" s="4" t="s">
        <v>417</v>
      </c>
      <c r="B763" s="4" t="s">
        <v>412</v>
      </c>
      <c r="C763" s="4" t="s">
        <v>27</v>
      </c>
      <c r="D763" s="4"/>
      <c r="E763" s="80"/>
      <c r="F763" s="81"/>
    </row>
    <row r="764" spans="1:6" ht="16.350000000000001" customHeight="1" outlineLevel="2" x14ac:dyDescent="0.15">
      <c r="A764" s="4" t="s">
        <v>418</v>
      </c>
      <c r="B764" s="4" t="s">
        <v>412</v>
      </c>
      <c r="C764" s="4" t="s">
        <v>27</v>
      </c>
      <c r="D764" s="4"/>
      <c r="E764" s="80"/>
      <c r="F764" s="81"/>
    </row>
    <row r="765" spans="1:6" ht="16.350000000000001" customHeight="1" outlineLevel="2" x14ac:dyDescent="0.15">
      <c r="A765" s="4" t="s">
        <v>407</v>
      </c>
      <c r="B765" s="4"/>
      <c r="C765" s="4" t="s">
        <v>27</v>
      </c>
      <c r="D765" s="4"/>
      <c r="E765" s="80" t="s">
        <v>408</v>
      </c>
      <c r="F765" s="81"/>
    </row>
    <row r="766" spans="1:6" ht="16.350000000000001" customHeight="1" outlineLevel="2" x14ac:dyDescent="0.15">
      <c r="A766" s="5" t="str">
        <f>"增加参数时，右击[" &amp; ROW()-1 &amp;"]，选择[复制]，然后右击[" &amp; ROW() &amp;"]，选择[插入复制的单元格]"</f>
        <v>增加参数时，右击[765]，选择[复制]，然后右击[766]，选择[插入复制的单元格]</v>
      </c>
    </row>
    <row r="767" spans="1:6" ht="16.350000000000001" customHeight="1" outlineLevel="2" x14ac:dyDescent="0.15"/>
    <row r="768" spans="1:6" ht="16.350000000000001" customHeight="1" outlineLevel="2" x14ac:dyDescent="0.15">
      <c r="A768" s="82" t="s">
        <v>127</v>
      </c>
      <c r="B768" s="83"/>
      <c r="C768" s="83"/>
      <c r="D768" s="83"/>
      <c r="E768" s="83"/>
      <c r="F768" s="84"/>
    </row>
    <row r="769" spans="1:6" ht="16.350000000000001" customHeight="1" outlineLevel="2" x14ac:dyDescent="0.15">
      <c r="A769" s="2" t="s">
        <v>28</v>
      </c>
      <c r="B769" s="2" t="s">
        <v>3</v>
      </c>
      <c r="C769" s="2"/>
      <c r="D769" s="2"/>
      <c r="E769" s="85"/>
      <c r="F769" s="86"/>
    </row>
    <row r="770" spans="1:6" ht="16.350000000000001" customHeight="1" outlineLevel="2" x14ac:dyDescent="0.15">
      <c r="A770" s="4"/>
      <c r="B770" s="105"/>
      <c r="C770" s="106"/>
      <c r="D770" s="106"/>
      <c r="E770" s="106"/>
      <c r="F770" s="106"/>
    </row>
    <row r="771" spans="1:6" ht="16.350000000000001" customHeight="1" outlineLevel="2" x14ac:dyDescent="0.15">
      <c r="A771" s="4"/>
      <c r="B771" s="105"/>
      <c r="C771" s="106"/>
      <c r="D771" s="106"/>
      <c r="E771" s="106"/>
      <c r="F771" s="106"/>
    </row>
    <row r="772" spans="1:6" ht="16.350000000000001" customHeight="1" outlineLevel="2" x14ac:dyDescent="0.15">
      <c r="A772" s="5" t="str">
        <f>"增加参数时，右击[" &amp; ROW()-1 &amp;"]，选择[复制]，然后右击[" &amp; ROW() &amp;"]，选择[插入复制的单元格]"</f>
        <v>增加参数时，右击[771]，选择[复制]，然后右击[772]，选择[插入复制的单元格]</v>
      </c>
    </row>
    <row r="773" spans="1:6" ht="16.350000000000001" customHeight="1" outlineLevel="2" x14ac:dyDescent="0.15">
      <c r="A773" s="5"/>
    </row>
    <row r="774" spans="1:6" ht="16.350000000000001" customHeight="1" outlineLevel="2" thickBot="1" x14ac:dyDescent="0.2">
      <c r="A774" s="50"/>
      <c r="B774" s="51"/>
      <c r="C774" s="52"/>
      <c r="D774" s="52"/>
      <c r="E774" s="52"/>
      <c r="F774" s="52"/>
    </row>
    <row r="775" spans="1:6" ht="16.350000000000001" customHeight="1" outlineLevel="1" x14ac:dyDescent="0.15">
      <c r="A775" s="6" t="s">
        <v>11</v>
      </c>
      <c r="B775" s="107" t="s">
        <v>421</v>
      </c>
      <c r="C775" s="108"/>
      <c r="D775" s="108"/>
      <c r="E775" s="108"/>
      <c r="F775" s="109"/>
    </row>
    <row r="776" spans="1:6" ht="15.6" customHeight="1" outlineLevel="2" x14ac:dyDescent="0.15">
      <c r="A776" s="4" t="s">
        <v>12</v>
      </c>
      <c r="B776" s="99" t="s">
        <v>421</v>
      </c>
      <c r="C776" s="100"/>
      <c r="D776" s="100"/>
      <c r="E776" s="100"/>
      <c r="F776" s="101"/>
    </row>
    <row r="777" spans="1:6" ht="16.350000000000001" customHeight="1" outlineLevel="2" x14ac:dyDescent="0.15">
      <c r="A777" s="4" t="s">
        <v>6</v>
      </c>
      <c r="B777" s="102" t="s">
        <v>420</v>
      </c>
      <c r="C777" s="103"/>
      <c r="D777" s="103"/>
      <c r="E777" s="103"/>
      <c r="F777" s="104"/>
    </row>
    <row r="778" spans="1:6" ht="16.350000000000001" customHeight="1" outlineLevel="2" x14ac:dyDescent="0.15">
      <c r="A778" s="4" t="s">
        <v>4</v>
      </c>
      <c r="B778" s="102" t="s">
        <v>125</v>
      </c>
      <c r="C778" s="103"/>
      <c r="D778" s="103"/>
      <c r="E778" s="103"/>
      <c r="F778" s="104"/>
    </row>
    <row r="779" spans="1:6" ht="16.350000000000001" customHeight="1" outlineLevel="2" x14ac:dyDescent="0.15">
      <c r="A779" s="4" t="s">
        <v>13</v>
      </c>
      <c r="B779" s="102" t="s">
        <v>126</v>
      </c>
      <c r="C779" s="103"/>
      <c r="D779" s="103"/>
      <c r="E779" s="103"/>
      <c r="F779" s="104"/>
    </row>
    <row r="780" spans="1:6" ht="16.350000000000001" customHeight="1" outlineLevel="2" x14ac:dyDescent="0.15"/>
    <row r="781" spans="1:6" ht="16.350000000000001" customHeight="1" outlineLevel="2" x14ac:dyDescent="0.15">
      <c r="A781" s="82" t="s">
        <v>24</v>
      </c>
      <c r="B781" s="83"/>
      <c r="C781" s="83"/>
      <c r="D781" s="83"/>
      <c r="E781" s="83"/>
      <c r="F781" s="84"/>
    </row>
    <row r="782" spans="1:6" ht="16.350000000000001" customHeight="1" outlineLevel="2" x14ac:dyDescent="0.15">
      <c r="A782" s="2" t="s">
        <v>14</v>
      </c>
      <c r="B782" s="2" t="s">
        <v>15</v>
      </c>
      <c r="C782" s="2" t="s">
        <v>16</v>
      </c>
      <c r="D782" s="2" t="s">
        <v>17</v>
      </c>
      <c r="E782" s="2" t="s">
        <v>18</v>
      </c>
      <c r="F782" s="3" t="s">
        <v>22</v>
      </c>
    </row>
    <row r="783" spans="1:6" ht="16.350000000000001" customHeight="1" outlineLevel="2" x14ac:dyDescent="0.15">
      <c r="A783" s="4" t="s">
        <v>370</v>
      </c>
      <c r="B783" s="4" t="s">
        <v>27</v>
      </c>
      <c r="C783" s="4" t="s">
        <v>25</v>
      </c>
      <c r="D783" s="48"/>
      <c r="E783" s="4"/>
      <c r="F783" s="34"/>
    </row>
    <row r="784" spans="1:6" ht="16.350000000000001" customHeight="1" outlineLevel="2" x14ac:dyDescent="0.15">
      <c r="A784" s="5" t="str">
        <f>"增加参数时，右击[" &amp; ROW()-1 &amp;"]，选择[复制]，然后右击[" &amp; ROW() &amp;"]，选择[插入复制的单元格]"</f>
        <v>增加参数时，右击[783]，选择[复制]，然后右击[784]，选择[插入复制的单元格]</v>
      </c>
    </row>
    <row r="785" spans="1:6" ht="16.350000000000001" customHeight="1" outlineLevel="2" x14ac:dyDescent="0.15"/>
    <row r="786" spans="1:6" ht="16.350000000000001" customHeight="1" outlineLevel="2" x14ac:dyDescent="0.15">
      <c r="A786" s="82" t="s">
        <v>23</v>
      </c>
      <c r="B786" s="83"/>
      <c r="C786" s="83"/>
      <c r="D786" s="83"/>
      <c r="E786" s="83"/>
      <c r="F786" s="84"/>
    </row>
    <row r="787" spans="1:6" ht="16.350000000000001" customHeight="1" outlineLevel="2" x14ac:dyDescent="0.15">
      <c r="A787" s="2" t="s">
        <v>19</v>
      </c>
      <c r="B787" s="2" t="s">
        <v>20</v>
      </c>
      <c r="C787" s="2" t="s">
        <v>15</v>
      </c>
      <c r="D787" s="2" t="s">
        <v>16</v>
      </c>
      <c r="E787" s="85" t="s">
        <v>22</v>
      </c>
      <c r="F787" s="86"/>
    </row>
    <row r="788" spans="1:6" ht="16.350000000000001" customHeight="1" outlineLevel="2" x14ac:dyDescent="0.15">
      <c r="A788" s="4" t="s">
        <v>249</v>
      </c>
      <c r="B788" s="4"/>
      <c r="C788" s="4" t="s">
        <v>10</v>
      </c>
      <c r="D788" s="4"/>
      <c r="E788" s="90"/>
      <c r="F788" s="81"/>
    </row>
    <row r="789" spans="1:6" ht="16.350000000000001" customHeight="1" outlineLevel="2" x14ac:dyDescent="0.15">
      <c r="A789" s="4" t="s">
        <v>250</v>
      </c>
      <c r="B789" s="4" t="s">
        <v>249</v>
      </c>
      <c r="C789" s="4" t="s">
        <v>27</v>
      </c>
      <c r="D789" s="4"/>
      <c r="E789" s="90" t="s">
        <v>251</v>
      </c>
      <c r="F789" s="81"/>
    </row>
    <row r="790" spans="1:6" ht="16.350000000000001" customHeight="1" outlineLevel="2" x14ac:dyDescent="0.15">
      <c r="A790" s="4" t="s">
        <v>252</v>
      </c>
      <c r="B790" s="4" t="s">
        <v>249</v>
      </c>
      <c r="C790" s="4" t="s">
        <v>27</v>
      </c>
      <c r="D790" s="4"/>
      <c r="E790" s="80" t="s">
        <v>257</v>
      </c>
      <c r="F790" s="81"/>
    </row>
    <row r="791" spans="1:6" ht="16.350000000000001" customHeight="1" outlineLevel="2" x14ac:dyDescent="0.15">
      <c r="A791" s="4" t="s">
        <v>253</v>
      </c>
      <c r="B791" s="4" t="s">
        <v>249</v>
      </c>
      <c r="C791" s="4" t="s">
        <v>27</v>
      </c>
      <c r="D791" s="4"/>
      <c r="E791" s="80" t="s">
        <v>247</v>
      </c>
      <c r="F791" s="81"/>
    </row>
    <row r="792" spans="1:6" ht="16.350000000000001" customHeight="1" outlineLevel="2" x14ac:dyDescent="0.15">
      <c r="A792" s="5" t="str">
        <f>"增加参数时，右击[" &amp; ROW()-1 &amp;"]，选择[复制]，然后右击[" &amp; ROW() &amp;"]，选择[插入复制的单元格]"</f>
        <v>增加参数时，右击[791]，选择[复制]，然后右击[792]，选择[插入复制的单元格]</v>
      </c>
    </row>
    <row r="793" spans="1:6" ht="16.350000000000001" customHeight="1" outlineLevel="2" x14ac:dyDescent="0.15"/>
    <row r="794" spans="1:6" ht="16.350000000000001" customHeight="1" outlineLevel="2" x14ac:dyDescent="0.15">
      <c r="A794" s="82" t="s">
        <v>127</v>
      </c>
      <c r="B794" s="83"/>
      <c r="C794" s="83"/>
      <c r="D794" s="83"/>
      <c r="E794" s="83"/>
      <c r="F794" s="84"/>
    </row>
    <row r="795" spans="1:6" ht="16.350000000000001" customHeight="1" outlineLevel="2" x14ac:dyDescent="0.15">
      <c r="A795" s="2" t="s">
        <v>28</v>
      </c>
      <c r="B795" s="2" t="s">
        <v>3</v>
      </c>
      <c r="C795" s="2"/>
      <c r="D795" s="2"/>
      <c r="E795" s="85"/>
      <c r="F795" s="86"/>
    </row>
    <row r="796" spans="1:6" ht="16.350000000000001" customHeight="1" outlineLevel="2" x14ac:dyDescent="0.15">
      <c r="A796" s="4"/>
      <c r="B796" s="105"/>
      <c r="C796" s="106"/>
      <c r="D796" s="106"/>
      <c r="E796" s="106"/>
      <c r="F796" s="106"/>
    </row>
    <row r="797" spans="1:6" ht="16.350000000000001" customHeight="1" outlineLevel="2" x14ac:dyDescent="0.15">
      <c r="A797" s="4"/>
      <c r="B797" s="105"/>
      <c r="C797" s="106"/>
      <c r="D797" s="106"/>
      <c r="E797" s="106"/>
      <c r="F797" s="106"/>
    </row>
    <row r="798" spans="1:6" ht="16.350000000000001" customHeight="1" outlineLevel="2" x14ac:dyDescent="0.15">
      <c r="A798" s="5" t="str">
        <f>"增加参数时，右击[" &amp; ROW()-1 &amp;"]，选择[复制]，然后右击[" &amp; ROW() &amp;"]，选择[插入复制的单元格]"</f>
        <v>增加参数时，右击[797]，选择[复制]，然后右击[798]，选择[插入复制的单元格]</v>
      </c>
    </row>
    <row r="799" spans="1:6" ht="16.350000000000001" customHeight="1" outlineLevel="2" x14ac:dyDescent="0.15">
      <c r="A799" s="5"/>
    </row>
    <row r="800" spans="1:6" ht="16.350000000000001" customHeight="1" outlineLevel="2" thickBot="1" x14ac:dyDescent="0.2">
      <c r="A800" s="50"/>
      <c r="B800" s="51"/>
      <c r="C800" s="52"/>
      <c r="D800" s="52"/>
      <c r="E800" s="52"/>
      <c r="F800" s="52"/>
    </row>
    <row r="801" spans="1:6" ht="16.350000000000001" customHeight="1" outlineLevel="1" x14ac:dyDescent="0.15">
      <c r="A801" s="6" t="s">
        <v>11</v>
      </c>
      <c r="B801" s="107" t="s">
        <v>423</v>
      </c>
      <c r="C801" s="108"/>
      <c r="D801" s="108"/>
      <c r="E801" s="108"/>
      <c r="F801" s="109"/>
    </row>
    <row r="802" spans="1:6" ht="15.6" customHeight="1" outlineLevel="2" x14ac:dyDescent="0.15">
      <c r="A802" s="4" t="s">
        <v>12</v>
      </c>
      <c r="B802" s="99" t="s">
        <v>423</v>
      </c>
      <c r="C802" s="100"/>
      <c r="D802" s="100"/>
      <c r="E802" s="100"/>
      <c r="F802" s="101"/>
    </row>
    <row r="803" spans="1:6" ht="16.350000000000001" customHeight="1" outlineLevel="2" x14ac:dyDescent="0.15">
      <c r="A803" s="4" t="s">
        <v>6</v>
      </c>
      <c r="B803" s="102" t="s">
        <v>422</v>
      </c>
      <c r="C803" s="103"/>
      <c r="D803" s="103"/>
      <c r="E803" s="103"/>
      <c r="F803" s="104"/>
    </row>
    <row r="804" spans="1:6" ht="16.350000000000001" customHeight="1" outlineLevel="2" x14ac:dyDescent="0.15">
      <c r="A804" s="4" t="s">
        <v>4</v>
      </c>
      <c r="B804" s="102" t="s">
        <v>125</v>
      </c>
      <c r="C804" s="103"/>
      <c r="D804" s="103"/>
      <c r="E804" s="103"/>
      <c r="F804" s="104"/>
    </row>
    <row r="805" spans="1:6" ht="16.350000000000001" customHeight="1" outlineLevel="2" x14ac:dyDescent="0.15">
      <c r="A805" s="4" t="s">
        <v>13</v>
      </c>
      <c r="B805" s="102" t="s">
        <v>126</v>
      </c>
      <c r="C805" s="103"/>
      <c r="D805" s="103"/>
      <c r="E805" s="103"/>
      <c r="F805" s="104"/>
    </row>
    <row r="806" spans="1:6" ht="16.350000000000001" customHeight="1" outlineLevel="2" x14ac:dyDescent="0.15"/>
    <row r="807" spans="1:6" ht="16.350000000000001" customHeight="1" outlineLevel="2" x14ac:dyDescent="0.15">
      <c r="A807" s="82" t="s">
        <v>24</v>
      </c>
      <c r="B807" s="83"/>
      <c r="C807" s="83"/>
      <c r="D807" s="83"/>
      <c r="E807" s="83"/>
      <c r="F807" s="84"/>
    </row>
    <row r="808" spans="1:6" ht="16.350000000000001" customHeight="1" outlineLevel="2" x14ac:dyDescent="0.15">
      <c r="A808" s="2" t="s">
        <v>14</v>
      </c>
      <c r="B808" s="2" t="s">
        <v>15</v>
      </c>
      <c r="C808" s="2" t="s">
        <v>16</v>
      </c>
      <c r="D808" s="2" t="s">
        <v>17</v>
      </c>
      <c r="E808" s="2" t="s">
        <v>18</v>
      </c>
      <c r="F808" s="3" t="s">
        <v>22</v>
      </c>
    </row>
    <row r="809" spans="1:6" ht="16.350000000000001" customHeight="1" outlineLevel="2" x14ac:dyDescent="0.15">
      <c r="A809" s="4" t="s">
        <v>370</v>
      </c>
      <c r="B809" s="4" t="s">
        <v>27</v>
      </c>
      <c r="C809" s="4" t="s">
        <v>25</v>
      </c>
      <c r="D809" s="48"/>
      <c r="E809" s="4"/>
      <c r="F809" s="34"/>
    </row>
    <row r="810" spans="1:6" ht="16.350000000000001" customHeight="1" outlineLevel="2" x14ac:dyDescent="0.15">
      <c r="A810" s="5" t="str">
        <f>"增加参数时，右击[" &amp; ROW()-1 &amp;"]，选择[复制]，然后右击[" &amp; ROW() &amp;"]，选择[插入复制的单元格]"</f>
        <v>增加参数时，右击[809]，选择[复制]，然后右击[810]，选择[插入复制的单元格]</v>
      </c>
    </row>
    <row r="811" spans="1:6" ht="16.350000000000001" customHeight="1" outlineLevel="2" x14ac:dyDescent="0.15"/>
    <row r="812" spans="1:6" ht="16.350000000000001" customHeight="1" outlineLevel="2" x14ac:dyDescent="0.15">
      <c r="A812" s="82" t="s">
        <v>23</v>
      </c>
      <c r="B812" s="83"/>
      <c r="C812" s="83"/>
      <c r="D812" s="83"/>
      <c r="E812" s="83"/>
      <c r="F812" s="84"/>
    </row>
    <row r="813" spans="1:6" ht="16.350000000000001" customHeight="1" outlineLevel="2" x14ac:dyDescent="0.15">
      <c r="A813" s="2" t="s">
        <v>19</v>
      </c>
      <c r="B813" s="2" t="s">
        <v>20</v>
      </c>
      <c r="C813" s="2" t="s">
        <v>15</v>
      </c>
      <c r="D813" s="2" t="s">
        <v>16</v>
      </c>
      <c r="E813" s="85" t="s">
        <v>22</v>
      </c>
      <c r="F813" s="86"/>
    </row>
    <row r="814" spans="1:6" ht="16.350000000000001" customHeight="1" outlineLevel="2" x14ac:dyDescent="0.15">
      <c r="A814" s="5" t="str">
        <f>"增加参数时，右击[" &amp; ROW()-1 &amp;"]，选择[复制]，然后右击[" &amp; ROW() &amp;"]，选择[插入复制的单元格]"</f>
        <v>增加参数时，右击[813]，选择[复制]，然后右击[814]，选择[插入复制的单元格]</v>
      </c>
    </row>
    <row r="815" spans="1:6" ht="16.350000000000001" customHeight="1" outlineLevel="2" x14ac:dyDescent="0.15"/>
    <row r="816" spans="1:6" ht="16.350000000000001" customHeight="1" outlineLevel="2" x14ac:dyDescent="0.15">
      <c r="A816" s="82" t="s">
        <v>127</v>
      </c>
      <c r="B816" s="83"/>
      <c r="C816" s="83"/>
      <c r="D816" s="83"/>
      <c r="E816" s="83"/>
      <c r="F816" s="84"/>
    </row>
    <row r="817" spans="1:6" ht="16.350000000000001" customHeight="1" outlineLevel="2" x14ac:dyDescent="0.15">
      <c r="A817" s="2" t="s">
        <v>28</v>
      </c>
      <c r="B817" s="2" t="s">
        <v>3</v>
      </c>
      <c r="C817" s="2"/>
      <c r="D817" s="2"/>
      <c r="E817" s="85"/>
      <c r="F817" s="86"/>
    </row>
    <row r="818" spans="1:6" ht="16.350000000000001" customHeight="1" outlineLevel="2" x14ac:dyDescent="0.15">
      <c r="A818" s="4"/>
      <c r="B818" s="105"/>
      <c r="C818" s="106"/>
      <c r="D818" s="106"/>
      <c r="E818" s="106"/>
      <c r="F818" s="106"/>
    </row>
    <row r="819" spans="1:6" ht="16.350000000000001" customHeight="1" outlineLevel="2" x14ac:dyDescent="0.15">
      <c r="A819" s="4"/>
      <c r="B819" s="105"/>
      <c r="C819" s="106"/>
      <c r="D819" s="106"/>
      <c r="E819" s="106"/>
      <c r="F819" s="106"/>
    </row>
    <row r="820" spans="1:6" ht="16.350000000000001" customHeight="1" outlineLevel="2" x14ac:dyDescent="0.15">
      <c r="A820" s="5" t="str">
        <f>"增加参数时，右击[" &amp; ROW()-1 &amp;"]，选择[复制]，然后右击[" &amp; ROW() &amp;"]，选择[插入复制的单元格]"</f>
        <v>增加参数时，右击[819]，选择[复制]，然后右击[820]，选择[插入复制的单元格]</v>
      </c>
    </row>
    <row r="821" spans="1:6" ht="16.350000000000001" customHeight="1" outlineLevel="2" x14ac:dyDescent="0.15">
      <c r="A821" s="5"/>
    </row>
    <row r="822" spans="1:6" ht="16.350000000000001" customHeight="1" outlineLevel="2" thickBot="1" x14ac:dyDescent="0.2">
      <c r="A822" s="50"/>
      <c r="B822" s="51"/>
      <c r="C822" s="52"/>
      <c r="D822" s="52"/>
      <c r="E822" s="52"/>
      <c r="F822" s="52"/>
    </row>
    <row r="823" spans="1:6" ht="16.350000000000001" customHeight="1" outlineLevel="1" x14ac:dyDescent="0.15">
      <c r="A823" s="6" t="s">
        <v>11</v>
      </c>
      <c r="B823" s="107" t="s">
        <v>425</v>
      </c>
      <c r="C823" s="108"/>
      <c r="D823" s="108"/>
      <c r="E823" s="108"/>
      <c r="F823" s="109"/>
    </row>
    <row r="824" spans="1:6" ht="15.6" customHeight="1" outlineLevel="2" x14ac:dyDescent="0.15">
      <c r="A824" s="4" t="s">
        <v>12</v>
      </c>
      <c r="B824" s="99" t="s">
        <v>425</v>
      </c>
      <c r="C824" s="100"/>
      <c r="D824" s="100"/>
      <c r="E824" s="100"/>
      <c r="F824" s="101"/>
    </row>
    <row r="825" spans="1:6" ht="16.350000000000001" customHeight="1" outlineLevel="2" x14ac:dyDescent="0.15">
      <c r="A825" s="4" t="s">
        <v>6</v>
      </c>
      <c r="B825" s="102" t="s">
        <v>424</v>
      </c>
      <c r="C825" s="103"/>
      <c r="D825" s="103"/>
      <c r="E825" s="103"/>
      <c r="F825" s="104"/>
    </row>
    <row r="826" spans="1:6" ht="16.350000000000001" customHeight="1" outlineLevel="2" x14ac:dyDescent="0.15">
      <c r="A826" s="4" t="s">
        <v>4</v>
      </c>
      <c r="B826" s="102" t="s">
        <v>125</v>
      </c>
      <c r="C826" s="103"/>
      <c r="D826" s="103"/>
      <c r="E826" s="103"/>
      <c r="F826" s="104"/>
    </row>
    <row r="827" spans="1:6" ht="16.350000000000001" customHeight="1" outlineLevel="2" x14ac:dyDescent="0.15">
      <c r="A827" s="4" t="s">
        <v>13</v>
      </c>
      <c r="B827" s="102" t="s">
        <v>126</v>
      </c>
      <c r="C827" s="103"/>
      <c r="D827" s="103"/>
      <c r="E827" s="103"/>
      <c r="F827" s="104"/>
    </row>
    <row r="828" spans="1:6" ht="16.350000000000001" customHeight="1" outlineLevel="2" x14ac:dyDescent="0.15"/>
    <row r="829" spans="1:6" ht="16.350000000000001" customHeight="1" outlineLevel="2" x14ac:dyDescent="0.15">
      <c r="A829" s="82" t="s">
        <v>24</v>
      </c>
      <c r="B829" s="83"/>
      <c r="C829" s="83"/>
      <c r="D829" s="83"/>
      <c r="E829" s="83"/>
      <c r="F829" s="84"/>
    </row>
    <row r="830" spans="1:6" ht="16.350000000000001" customHeight="1" outlineLevel="2" x14ac:dyDescent="0.15">
      <c r="A830" s="2" t="s">
        <v>14</v>
      </c>
      <c r="B830" s="2" t="s">
        <v>15</v>
      </c>
      <c r="C830" s="2" t="s">
        <v>16</v>
      </c>
      <c r="D830" s="2" t="s">
        <v>17</v>
      </c>
      <c r="E830" s="2" t="s">
        <v>18</v>
      </c>
      <c r="F830" s="3" t="s">
        <v>22</v>
      </c>
    </row>
    <row r="831" spans="1:6" ht="16.350000000000001" customHeight="1" outlineLevel="2" x14ac:dyDescent="0.15">
      <c r="A831" s="4" t="s">
        <v>426</v>
      </c>
      <c r="B831" s="4" t="s">
        <v>27</v>
      </c>
      <c r="C831" s="4" t="s">
        <v>25</v>
      </c>
      <c r="D831" s="48"/>
      <c r="E831" s="4"/>
      <c r="F831" s="34"/>
    </row>
    <row r="832" spans="1:6" ht="16.350000000000001" customHeight="1" outlineLevel="2" x14ac:dyDescent="0.15">
      <c r="A832" s="4" t="s">
        <v>796</v>
      </c>
      <c r="B832" s="4" t="s">
        <v>27</v>
      </c>
      <c r="C832" s="4" t="s">
        <v>25</v>
      </c>
      <c r="D832" s="48"/>
      <c r="E832" s="4"/>
      <c r="F832" s="34" t="s">
        <v>797</v>
      </c>
    </row>
    <row r="833" spans="1:6" ht="16.350000000000001" customHeight="1" outlineLevel="2" x14ac:dyDescent="0.15">
      <c r="A833" s="5" t="str">
        <f>"增加参数时，右击[" &amp; ROW()-1 &amp;"]，选择[复制]，然后右击[" &amp; ROW() &amp;"]，选择[插入复制的单元格]"</f>
        <v>增加参数时，右击[832]，选择[复制]，然后右击[833]，选择[插入复制的单元格]</v>
      </c>
    </row>
    <row r="834" spans="1:6" ht="16.350000000000001" customHeight="1" outlineLevel="2" x14ac:dyDescent="0.15"/>
    <row r="835" spans="1:6" ht="16.350000000000001" customHeight="1" outlineLevel="2" x14ac:dyDescent="0.15">
      <c r="A835" s="82" t="s">
        <v>23</v>
      </c>
      <c r="B835" s="83"/>
      <c r="C835" s="83"/>
      <c r="D835" s="83"/>
      <c r="E835" s="83"/>
      <c r="F835" s="84"/>
    </row>
    <row r="836" spans="1:6" ht="16.350000000000001" customHeight="1" outlineLevel="2" x14ac:dyDescent="0.15">
      <c r="A836" s="2" t="s">
        <v>19</v>
      </c>
      <c r="B836" s="2" t="s">
        <v>20</v>
      </c>
      <c r="C836" s="2" t="s">
        <v>15</v>
      </c>
      <c r="D836" s="2" t="s">
        <v>16</v>
      </c>
      <c r="E836" s="85" t="s">
        <v>22</v>
      </c>
      <c r="F836" s="86"/>
    </row>
    <row r="837" spans="1:6" ht="16.350000000000001" customHeight="1" outlineLevel="2" x14ac:dyDescent="0.15">
      <c r="A837" s="5" t="str">
        <f>"增加参数时，右击[" &amp; ROW()-1 &amp;"]，选择[复制]，然后右击[" &amp; ROW() &amp;"]，选择[插入复制的单元格]"</f>
        <v>增加参数时，右击[836]，选择[复制]，然后右击[837]，选择[插入复制的单元格]</v>
      </c>
    </row>
    <row r="838" spans="1:6" ht="16.350000000000001" customHeight="1" outlineLevel="2" x14ac:dyDescent="0.15"/>
    <row r="839" spans="1:6" ht="16.350000000000001" customHeight="1" outlineLevel="2" x14ac:dyDescent="0.15">
      <c r="A839" s="82" t="s">
        <v>127</v>
      </c>
      <c r="B839" s="83"/>
      <c r="C839" s="83"/>
      <c r="D839" s="83"/>
      <c r="E839" s="83"/>
      <c r="F839" s="84"/>
    </row>
    <row r="840" spans="1:6" ht="16.350000000000001" customHeight="1" outlineLevel="2" x14ac:dyDescent="0.15">
      <c r="A840" s="2" t="s">
        <v>28</v>
      </c>
      <c r="B840" s="2" t="s">
        <v>3</v>
      </c>
      <c r="C840" s="2"/>
      <c r="D840" s="2"/>
      <c r="E840" s="85"/>
      <c r="F840" s="86"/>
    </row>
    <row r="841" spans="1:6" ht="16.350000000000001" customHeight="1" outlineLevel="2" x14ac:dyDescent="0.15">
      <c r="A841" s="4"/>
      <c r="B841" s="105"/>
      <c r="C841" s="106"/>
      <c r="D841" s="106"/>
      <c r="E841" s="106"/>
      <c r="F841" s="106"/>
    </row>
    <row r="842" spans="1:6" ht="16.350000000000001" customHeight="1" outlineLevel="2" x14ac:dyDescent="0.15">
      <c r="A842" s="4"/>
      <c r="B842" s="105"/>
      <c r="C842" s="106"/>
      <c r="D842" s="106"/>
      <c r="E842" s="106"/>
      <c r="F842" s="106"/>
    </row>
    <row r="843" spans="1:6" ht="16.350000000000001" customHeight="1" outlineLevel="2" x14ac:dyDescent="0.15">
      <c r="A843" s="5" t="str">
        <f>"增加参数时，右击[" &amp; ROW()-1 &amp;"]，选择[复制]，然后右击[" &amp; ROW() &amp;"]，选择[插入复制的单元格]"</f>
        <v>增加参数时，右击[842]，选择[复制]，然后右击[843]，选择[插入复制的单元格]</v>
      </c>
    </row>
    <row r="844" spans="1:6" ht="16.350000000000001" customHeight="1" outlineLevel="2" x14ac:dyDescent="0.15">
      <c r="A844" s="5"/>
    </row>
    <row r="845" spans="1:6" ht="16.350000000000001" customHeight="1" outlineLevel="2" thickBot="1" x14ac:dyDescent="0.2">
      <c r="A845" s="50"/>
      <c r="B845" s="51"/>
      <c r="C845" s="52"/>
      <c r="D845" s="52"/>
      <c r="E845" s="52"/>
      <c r="F845" s="52"/>
    </row>
    <row r="846" spans="1:6" ht="16.350000000000001" customHeight="1" outlineLevel="1" x14ac:dyDescent="0.15">
      <c r="A846" s="6" t="s">
        <v>11</v>
      </c>
      <c r="B846" s="107" t="s">
        <v>428</v>
      </c>
      <c r="C846" s="108"/>
      <c r="D846" s="108"/>
      <c r="E846" s="108"/>
      <c r="F846" s="109"/>
    </row>
    <row r="847" spans="1:6" ht="15.6" customHeight="1" outlineLevel="2" x14ac:dyDescent="0.15">
      <c r="A847" s="4" t="s">
        <v>12</v>
      </c>
      <c r="B847" s="99" t="s">
        <v>428</v>
      </c>
      <c r="C847" s="100"/>
      <c r="D847" s="100"/>
      <c r="E847" s="100"/>
      <c r="F847" s="101"/>
    </row>
    <row r="848" spans="1:6" ht="16.350000000000001" customHeight="1" outlineLevel="2" x14ac:dyDescent="0.15">
      <c r="A848" s="4" t="s">
        <v>6</v>
      </c>
      <c r="B848" s="102" t="s">
        <v>427</v>
      </c>
      <c r="C848" s="103"/>
      <c r="D848" s="103"/>
      <c r="E848" s="103"/>
      <c r="F848" s="104"/>
    </row>
    <row r="849" spans="1:6" ht="16.350000000000001" customHeight="1" outlineLevel="2" x14ac:dyDescent="0.15">
      <c r="A849" s="4" t="s">
        <v>4</v>
      </c>
      <c r="B849" s="102" t="s">
        <v>125</v>
      </c>
      <c r="C849" s="103"/>
      <c r="D849" s="103"/>
      <c r="E849" s="103"/>
      <c r="F849" s="104"/>
    </row>
    <row r="850" spans="1:6" ht="16.350000000000001" customHeight="1" outlineLevel="2" x14ac:dyDescent="0.15">
      <c r="A850" s="4" t="s">
        <v>13</v>
      </c>
      <c r="B850" s="102" t="s">
        <v>126</v>
      </c>
      <c r="C850" s="103"/>
      <c r="D850" s="103"/>
      <c r="E850" s="103"/>
      <c r="F850" s="104"/>
    </row>
    <row r="851" spans="1:6" ht="16.350000000000001" customHeight="1" outlineLevel="2" x14ac:dyDescent="0.15"/>
    <row r="852" spans="1:6" ht="16.350000000000001" customHeight="1" outlineLevel="2" x14ac:dyDescent="0.15">
      <c r="A852" s="82" t="s">
        <v>24</v>
      </c>
      <c r="B852" s="83"/>
      <c r="C852" s="83"/>
      <c r="D852" s="83"/>
      <c r="E852" s="83"/>
      <c r="F852" s="84"/>
    </row>
    <row r="853" spans="1:6" ht="16.350000000000001" customHeight="1" outlineLevel="2" x14ac:dyDescent="0.15">
      <c r="A853" s="2" t="s">
        <v>14</v>
      </c>
      <c r="B853" s="2" t="s">
        <v>15</v>
      </c>
      <c r="C853" s="2" t="s">
        <v>16</v>
      </c>
      <c r="D853" s="2" t="s">
        <v>17</v>
      </c>
      <c r="E853" s="2" t="s">
        <v>18</v>
      </c>
      <c r="F853" s="3" t="s">
        <v>22</v>
      </c>
    </row>
    <row r="854" spans="1:6" ht="16.350000000000001" customHeight="1" outlineLevel="2" x14ac:dyDescent="0.15">
      <c r="A854" s="4" t="s">
        <v>429</v>
      </c>
      <c r="B854" s="4" t="s">
        <v>27</v>
      </c>
      <c r="C854" s="4" t="s">
        <v>25</v>
      </c>
      <c r="D854" s="48"/>
      <c r="E854" s="4"/>
      <c r="F854" s="34"/>
    </row>
    <row r="855" spans="1:6" ht="16.350000000000001" customHeight="1" outlineLevel="2" x14ac:dyDescent="0.15">
      <c r="A855" s="5" t="str">
        <f>"增加参数时，右击[" &amp; ROW()-1 &amp;"]，选择[复制]，然后右击[" &amp; ROW() &amp;"]，选择[插入复制的单元格]"</f>
        <v>增加参数时，右击[854]，选择[复制]，然后右击[855]，选择[插入复制的单元格]</v>
      </c>
    </row>
    <row r="856" spans="1:6" ht="16.350000000000001" customHeight="1" outlineLevel="2" x14ac:dyDescent="0.15"/>
    <row r="857" spans="1:6" ht="16.350000000000001" customHeight="1" outlineLevel="2" x14ac:dyDescent="0.15">
      <c r="A857" s="82" t="s">
        <v>23</v>
      </c>
      <c r="B857" s="83"/>
      <c r="C857" s="83"/>
      <c r="D857" s="83"/>
      <c r="E857" s="83"/>
      <c r="F857" s="84"/>
    </row>
    <row r="858" spans="1:6" ht="16.350000000000001" customHeight="1" outlineLevel="2" x14ac:dyDescent="0.15">
      <c r="A858" s="2" t="s">
        <v>19</v>
      </c>
      <c r="B858" s="2" t="s">
        <v>20</v>
      </c>
      <c r="C858" s="2" t="s">
        <v>15</v>
      </c>
      <c r="D858" s="2" t="s">
        <v>16</v>
      </c>
      <c r="E858" s="85" t="s">
        <v>22</v>
      </c>
      <c r="F858" s="86"/>
    </row>
    <row r="859" spans="1:6" ht="16.350000000000001" customHeight="1" outlineLevel="2" x14ac:dyDescent="0.15">
      <c r="A859" s="4" t="s">
        <v>249</v>
      </c>
      <c r="B859" s="4"/>
      <c r="C859" s="4" t="s">
        <v>10</v>
      </c>
      <c r="D859" s="4"/>
      <c r="E859" s="90"/>
      <c r="F859" s="81"/>
    </row>
    <row r="860" spans="1:6" ht="16.350000000000001" customHeight="1" outlineLevel="2" x14ac:dyDescent="0.15">
      <c r="A860" s="4" t="s">
        <v>250</v>
      </c>
      <c r="B860" s="4" t="s">
        <v>249</v>
      </c>
      <c r="C860" s="4" t="s">
        <v>27</v>
      </c>
      <c r="D860" s="4"/>
      <c r="E860" s="90" t="s">
        <v>251</v>
      </c>
      <c r="F860" s="81"/>
    </row>
    <row r="861" spans="1:6" ht="16.350000000000001" customHeight="1" outlineLevel="2" x14ac:dyDescent="0.15">
      <c r="A861" s="4" t="s">
        <v>252</v>
      </c>
      <c r="B861" s="4" t="s">
        <v>249</v>
      </c>
      <c r="C861" s="4" t="s">
        <v>27</v>
      </c>
      <c r="D861" s="4"/>
      <c r="E861" s="80" t="s">
        <v>257</v>
      </c>
      <c r="F861" s="81"/>
    </row>
    <row r="862" spans="1:6" ht="16.350000000000001" customHeight="1" outlineLevel="2" x14ac:dyDescent="0.15">
      <c r="A862" s="4" t="s">
        <v>253</v>
      </c>
      <c r="B862" s="4" t="s">
        <v>249</v>
      </c>
      <c r="C862" s="4" t="s">
        <v>27</v>
      </c>
      <c r="D862" s="4"/>
      <c r="E862" s="80" t="s">
        <v>247</v>
      </c>
      <c r="F862" s="81"/>
    </row>
    <row r="863" spans="1:6" ht="16.350000000000001" customHeight="1" outlineLevel="2" x14ac:dyDescent="0.15">
      <c r="A863" s="4" t="s">
        <v>145</v>
      </c>
      <c r="B863" s="4"/>
      <c r="C863" s="4" t="s">
        <v>27</v>
      </c>
      <c r="D863" s="4"/>
      <c r="E863" s="80"/>
      <c r="F863" s="81"/>
    </row>
    <row r="864" spans="1:6" ht="16.350000000000001" customHeight="1" outlineLevel="2" x14ac:dyDescent="0.15">
      <c r="A864" s="5" t="str">
        <f>"增加参数时，右击[" &amp; ROW()-1 &amp;"]，选择[复制]，然后右击[" &amp; ROW() &amp;"]，选择[插入复制的单元格]"</f>
        <v>增加参数时，右击[863]，选择[复制]，然后右击[864]，选择[插入复制的单元格]</v>
      </c>
    </row>
    <row r="865" spans="1:6" ht="16.350000000000001" customHeight="1" outlineLevel="2" x14ac:dyDescent="0.15"/>
    <row r="866" spans="1:6" ht="16.350000000000001" customHeight="1" outlineLevel="2" x14ac:dyDescent="0.15">
      <c r="A866" s="82" t="s">
        <v>127</v>
      </c>
      <c r="B866" s="83"/>
      <c r="C866" s="83"/>
      <c r="D866" s="83"/>
      <c r="E866" s="83"/>
      <c r="F866" s="84"/>
    </row>
    <row r="867" spans="1:6" ht="16.350000000000001" customHeight="1" outlineLevel="2" x14ac:dyDescent="0.15">
      <c r="A867" s="2" t="s">
        <v>28</v>
      </c>
      <c r="B867" s="2" t="s">
        <v>3</v>
      </c>
      <c r="C867" s="2"/>
      <c r="D867" s="2"/>
      <c r="E867" s="85"/>
      <c r="F867" s="86"/>
    </row>
    <row r="868" spans="1:6" ht="16.350000000000001" customHeight="1" outlineLevel="2" x14ac:dyDescent="0.15">
      <c r="A868" s="4"/>
      <c r="B868" s="105"/>
      <c r="C868" s="106"/>
      <c r="D868" s="106"/>
      <c r="E868" s="106"/>
      <c r="F868" s="106"/>
    </row>
    <row r="869" spans="1:6" ht="16.350000000000001" customHeight="1" outlineLevel="2" x14ac:dyDescent="0.15">
      <c r="A869" s="4"/>
      <c r="B869" s="105"/>
      <c r="C869" s="106"/>
      <c r="D869" s="106"/>
      <c r="E869" s="106"/>
      <c r="F869" s="106"/>
    </row>
    <row r="870" spans="1:6" ht="16.350000000000001" customHeight="1" outlineLevel="2" x14ac:dyDescent="0.15">
      <c r="A870" s="5" t="str">
        <f>"增加参数时，右击[" &amp; ROW()-1 &amp;"]，选择[复制]，然后右击[" &amp; ROW() &amp;"]，选择[插入复制的单元格]"</f>
        <v>增加参数时，右击[869]，选择[复制]，然后右击[870]，选择[插入复制的单元格]</v>
      </c>
    </row>
    <row r="871" spans="1:6" ht="16.350000000000001" customHeight="1" outlineLevel="2" x14ac:dyDescent="0.15">
      <c r="A871" s="5"/>
    </row>
    <row r="872" spans="1:6" ht="16.350000000000001" customHeight="1" outlineLevel="2" thickBot="1" x14ac:dyDescent="0.2">
      <c r="A872" s="50"/>
      <c r="B872" s="51"/>
      <c r="C872" s="52"/>
      <c r="D872" s="52"/>
      <c r="E872" s="52"/>
      <c r="F872" s="52"/>
    </row>
    <row r="873" spans="1:6" ht="16.350000000000001" customHeight="1" outlineLevel="1" x14ac:dyDescent="0.15">
      <c r="A873" s="6" t="s">
        <v>11</v>
      </c>
      <c r="B873" s="107" t="s">
        <v>431</v>
      </c>
      <c r="C873" s="108"/>
      <c r="D873" s="108"/>
      <c r="E873" s="108"/>
      <c r="F873" s="109"/>
    </row>
    <row r="874" spans="1:6" ht="15.6" customHeight="1" outlineLevel="2" x14ac:dyDescent="0.15">
      <c r="A874" s="4" t="s">
        <v>12</v>
      </c>
      <c r="B874" s="99" t="s">
        <v>431</v>
      </c>
      <c r="C874" s="100"/>
      <c r="D874" s="100"/>
      <c r="E874" s="100"/>
      <c r="F874" s="101"/>
    </row>
    <row r="875" spans="1:6" ht="16.350000000000001" customHeight="1" outlineLevel="2" x14ac:dyDescent="0.15">
      <c r="A875" s="4" t="s">
        <v>6</v>
      </c>
      <c r="B875" s="102" t="s">
        <v>430</v>
      </c>
      <c r="C875" s="103"/>
      <c r="D875" s="103"/>
      <c r="E875" s="103"/>
      <c r="F875" s="104"/>
    </row>
    <row r="876" spans="1:6" ht="16.350000000000001" customHeight="1" outlineLevel="2" x14ac:dyDescent="0.15">
      <c r="A876" s="4" t="s">
        <v>4</v>
      </c>
      <c r="B876" s="102" t="s">
        <v>125</v>
      </c>
      <c r="C876" s="103"/>
      <c r="D876" s="103"/>
      <c r="E876" s="103"/>
      <c r="F876" s="104"/>
    </row>
    <row r="877" spans="1:6" ht="16.350000000000001" customHeight="1" outlineLevel="2" x14ac:dyDescent="0.15">
      <c r="A877" s="4" t="s">
        <v>13</v>
      </c>
      <c r="B877" s="102" t="s">
        <v>126</v>
      </c>
      <c r="C877" s="103"/>
      <c r="D877" s="103"/>
      <c r="E877" s="103"/>
      <c r="F877" s="104"/>
    </row>
    <row r="878" spans="1:6" ht="16.350000000000001" customHeight="1" outlineLevel="2" x14ac:dyDescent="0.15"/>
    <row r="879" spans="1:6" ht="16.350000000000001" customHeight="1" outlineLevel="2" x14ac:dyDescent="0.15">
      <c r="A879" s="82" t="s">
        <v>24</v>
      </c>
      <c r="B879" s="83"/>
      <c r="C879" s="83"/>
      <c r="D879" s="83"/>
      <c r="E879" s="83"/>
      <c r="F879" s="84"/>
    </row>
    <row r="880" spans="1:6" ht="16.350000000000001" customHeight="1" outlineLevel="2" x14ac:dyDescent="0.15">
      <c r="A880" s="2" t="s">
        <v>14</v>
      </c>
      <c r="B880" s="2" t="s">
        <v>15</v>
      </c>
      <c r="C880" s="2" t="s">
        <v>16</v>
      </c>
      <c r="D880" s="2" t="s">
        <v>17</v>
      </c>
      <c r="E880" s="2" t="s">
        <v>18</v>
      </c>
      <c r="F880" s="3" t="s">
        <v>22</v>
      </c>
    </row>
    <row r="881" spans="1:6" ht="16.350000000000001" customHeight="1" outlineLevel="2" x14ac:dyDescent="0.15">
      <c r="A881" s="4" t="s">
        <v>429</v>
      </c>
      <c r="B881" s="4" t="s">
        <v>27</v>
      </c>
      <c r="C881" s="4" t="s">
        <v>25</v>
      </c>
      <c r="D881" s="48"/>
      <c r="E881" s="4"/>
      <c r="F881" s="34"/>
    </row>
    <row r="882" spans="1:6" ht="16.350000000000001" customHeight="1" outlineLevel="2" x14ac:dyDescent="0.15">
      <c r="A882" s="5" t="str">
        <f>"增加参数时，右击[" &amp; ROW()-1 &amp;"]，选择[复制]，然后右击[" &amp; ROW() &amp;"]，选择[插入复制的单元格]"</f>
        <v>增加参数时，右击[881]，选择[复制]，然后右击[882]，选择[插入复制的单元格]</v>
      </c>
    </row>
    <row r="883" spans="1:6" ht="16.350000000000001" customHeight="1" outlineLevel="2" x14ac:dyDescent="0.15"/>
    <row r="884" spans="1:6" ht="16.350000000000001" customHeight="1" outlineLevel="2" x14ac:dyDescent="0.15">
      <c r="A884" s="82" t="s">
        <v>23</v>
      </c>
      <c r="B884" s="83"/>
      <c r="C884" s="83"/>
      <c r="D884" s="83"/>
      <c r="E884" s="83"/>
      <c r="F884" s="84"/>
    </row>
    <row r="885" spans="1:6" ht="16.350000000000001" customHeight="1" outlineLevel="2" x14ac:dyDescent="0.15">
      <c r="A885" s="2" t="s">
        <v>19</v>
      </c>
      <c r="B885" s="2" t="s">
        <v>20</v>
      </c>
      <c r="C885" s="2" t="s">
        <v>15</v>
      </c>
      <c r="D885" s="2" t="s">
        <v>16</v>
      </c>
      <c r="E885" s="85" t="s">
        <v>22</v>
      </c>
      <c r="F885" s="86"/>
    </row>
    <row r="886" spans="1:6" ht="16.350000000000001" customHeight="1" outlineLevel="2" x14ac:dyDescent="0.15">
      <c r="A886" s="4" t="s">
        <v>432</v>
      </c>
      <c r="B886" s="4"/>
      <c r="C886" s="4" t="s">
        <v>27</v>
      </c>
      <c r="D886" s="4"/>
      <c r="E886" s="90"/>
      <c r="F886" s="81"/>
    </row>
    <row r="887" spans="1:6" ht="16.350000000000001" customHeight="1" outlineLevel="2" x14ac:dyDescent="0.15">
      <c r="A887" s="4"/>
      <c r="B887" s="4"/>
      <c r="C887" s="4"/>
      <c r="D887" s="4"/>
      <c r="E887" s="90"/>
      <c r="F887" s="81"/>
    </row>
    <row r="888" spans="1:6" ht="16.350000000000001" customHeight="1" outlineLevel="2" x14ac:dyDescent="0.15">
      <c r="A888" s="4"/>
      <c r="B888" s="4"/>
      <c r="C888" s="4"/>
      <c r="D888" s="4"/>
      <c r="E888" s="80"/>
      <c r="F888" s="81"/>
    </row>
    <row r="889" spans="1:6" ht="16.350000000000001" customHeight="1" outlineLevel="2" x14ac:dyDescent="0.15">
      <c r="A889" s="4"/>
      <c r="B889" s="4"/>
      <c r="C889" s="4"/>
      <c r="D889" s="4"/>
      <c r="E889" s="80"/>
      <c r="F889" s="81"/>
    </row>
    <row r="890" spans="1:6" ht="16.350000000000001" customHeight="1" outlineLevel="2" x14ac:dyDescent="0.15">
      <c r="A890" s="4"/>
      <c r="B890" s="4"/>
      <c r="C890" s="4"/>
      <c r="D890" s="4"/>
      <c r="E890" s="80"/>
      <c r="F890" s="81"/>
    </row>
    <row r="891" spans="1:6" ht="16.350000000000001" customHeight="1" outlineLevel="2" x14ac:dyDescent="0.15">
      <c r="A891" s="5" t="str">
        <f>"增加参数时，右击[" &amp; ROW()-1 &amp;"]，选择[复制]，然后右击[" &amp; ROW() &amp;"]，选择[插入复制的单元格]"</f>
        <v>增加参数时，右击[890]，选择[复制]，然后右击[891]，选择[插入复制的单元格]</v>
      </c>
    </row>
    <row r="892" spans="1:6" ht="16.350000000000001" customHeight="1" outlineLevel="2" x14ac:dyDescent="0.15"/>
    <row r="893" spans="1:6" ht="16.350000000000001" customHeight="1" outlineLevel="2" x14ac:dyDescent="0.15">
      <c r="A893" s="82" t="s">
        <v>127</v>
      </c>
      <c r="B893" s="83"/>
      <c r="C893" s="83"/>
      <c r="D893" s="83"/>
      <c r="E893" s="83"/>
      <c r="F893" s="84"/>
    </row>
    <row r="894" spans="1:6" ht="16.350000000000001" customHeight="1" outlineLevel="2" x14ac:dyDescent="0.15">
      <c r="A894" s="2" t="s">
        <v>28</v>
      </c>
      <c r="B894" s="2" t="s">
        <v>3</v>
      </c>
      <c r="C894" s="2"/>
      <c r="D894" s="2"/>
      <c r="E894" s="85"/>
      <c r="F894" s="86"/>
    </row>
    <row r="895" spans="1:6" ht="16.350000000000001" customHeight="1" outlineLevel="2" x14ac:dyDescent="0.15">
      <c r="A895" s="4"/>
      <c r="B895" s="105"/>
      <c r="C895" s="106"/>
      <c r="D895" s="106"/>
      <c r="E895" s="106"/>
      <c r="F895" s="106"/>
    </row>
    <row r="896" spans="1:6" ht="16.350000000000001" customHeight="1" outlineLevel="2" x14ac:dyDescent="0.15">
      <c r="A896" s="4"/>
      <c r="B896" s="105"/>
      <c r="C896" s="106"/>
      <c r="D896" s="106"/>
      <c r="E896" s="106"/>
      <c r="F896" s="106"/>
    </row>
    <row r="897" spans="1:6" ht="16.350000000000001" customHeight="1" outlineLevel="2" x14ac:dyDescent="0.15">
      <c r="A897" s="5" t="str">
        <f>"增加参数时，右击[" &amp; ROW()-1 &amp;"]，选择[复制]，然后右击[" &amp; ROW() &amp;"]，选择[插入复制的单元格]"</f>
        <v>增加参数时，右击[896]，选择[复制]，然后右击[897]，选择[插入复制的单元格]</v>
      </c>
    </row>
    <row r="898" spans="1:6" ht="16.350000000000001" customHeight="1" outlineLevel="2" x14ac:dyDescent="0.15">
      <c r="A898" s="5"/>
    </row>
    <row r="899" spans="1:6" ht="16.350000000000001" customHeight="1" outlineLevel="2" thickBot="1" x14ac:dyDescent="0.2">
      <c r="A899" s="50"/>
      <c r="B899" s="51"/>
      <c r="C899" s="52"/>
      <c r="D899" s="52"/>
      <c r="E899" s="52"/>
      <c r="F899" s="52"/>
    </row>
    <row r="900" spans="1:6" ht="16.350000000000001" customHeight="1" outlineLevel="1" x14ac:dyDescent="0.15">
      <c r="A900" s="6" t="s">
        <v>11</v>
      </c>
      <c r="B900" s="107" t="s">
        <v>434</v>
      </c>
      <c r="C900" s="108"/>
      <c r="D900" s="108"/>
      <c r="E900" s="108"/>
      <c r="F900" s="109"/>
    </row>
    <row r="901" spans="1:6" ht="15.6" customHeight="1" outlineLevel="2" x14ac:dyDescent="0.15">
      <c r="A901" s="4" t="s">
        <v>12</v>
      </c>
      <c r="B901" s="99" t="s">
        <v>434</v>
      </c>
      <c r="C901" s="100"/>
      <c r="D901" s="100"/>
      <c r="E901" s="100"/>
      <c r="F901" s="101"/>
    </row>
    <row r="902" spans="1:6" ht="16.350000000000001" customHeight="1" outlineLevel="2" x14ac:dyDescent="0.15">
      <c r="A902" s="4" t="s">
        <v>6</v>
      </c>
      <c r="B902" s="102" t="s">
        <v>433</v>
      </c>
      <c r="C902" s="103"/>
      <c r="D902" s="103"/>
      <c r="E902" s="103"/>
      <c r="F902" s="104"/>
    </row>
    <row r="903" spans="1:6" ht="16.350000000000001" customHeight="1" outlineLevel="2" x14ac:dyDescent="0.15">
      <c r="A903" s="4" t="s">
        <v>4</v>
      </c>
      <c r="B903" s="102" t="s">
        <v>125</v>
      </c>
      <c r="C903" s="103"/>
      <c r="D903" s="103"/>
      <c r="E903" s="103"/>
      <c r="F903" s="104"/>
    </row>
    <row r="904" spans="1:6" ht="16.350000000000001" customHeight="1" outlineLevel="2" x14ac:dyDescent="0.15">
      <c r="A904" s="4" t="s">
        <v>13</v>
      </c>
      <c r="B904" s="102" t="s">
        <v>126</v>
      </c>
      <c r="C904" s="103"/>
      <c r="D904" s="103"/>
      <c r="E904" s="103"/>
      <c r="F904" s="104"/>
    </row>
    <row r="905" spans="1:6" ht="16.350000000000001" customHeight="1" outlineLevel="2" x14ac:dyDescent="0.15"/>
    <row r="906" spans="1:6" ht="16.350000000000001" customHeight="1" outlineLevel="2" x14ac:dyDescent="0.15">
      <c r="A906" s="82" t="s">
        <v>24</v>
      </c>
      <c r="B906" s="83"/>
      <c r="C906" s="83"/>
      <c r="D906" s="83"/>
      <c r="E906" s="83"/>
      <c r="F906" s="84"/>
    </row>
    <row r="907" spans="1:6" ht="16.350000000000001" customHeight="1" outlineLevel="2" x14ac:dyDescent="0.15">
      <c r="A907" s="2" t="s">
        <v>14</v>
      </c>
      <c r="B907" s="2" t="s">
        <v>15</v>
      </c>
      <c r="C907" s="2" t="s">
        <v>16</v>
      </c>
      <c r="D907" s="2" t="s">
        <v>17</v>
      </c>
      <c r="E907" s="2" t="s">
        <v>18</v>
      </c>
      <c r="F907" s="3" t="s">
        <v>22</v>
      </c>
    </row>
    <row r="908" spans="1:6" ht="16.350000000000001" customHeight="1" outlineLevel="2" x14ac:dyDescent="0.15">
      <c r="A908" s="4" t="s">
        <v>429</v>
      </c>
      <c r="B908" s="4" t="s">
        <v>27</v>
      </c>
      <c r="C908" s="4" t="s">
        <v>25</v>
      </c>
      <c r="D908" s="48"/>
      <c r="E908" s="4"/>
      <c r="F908" s="34"/>
    </row>
    <row r="909" spans="1:6" ht="16.350000000000001" customHeight="1" outlineLevel="2" x14ac:dyDescent="0.15">
      <c r="A909" s="5" t="str">
        <f>"增加参数时，右击[" &amp; ROW()-1 &amp;"]，选择[复制]，然后右击[" &amp; ROW() &amp;"]，选择[插入复制的单元格]"</f>
        <v>增加参数时，右击[908]，选择[复制]，然后右击[909]，选择[插入复制的单元格]</v>
      </c>
    </row>
    <row r="910" spans="1:6" ht="16.350000000000001" customHeight="1" outlineLevel="2" x14ac:dyDescent="0.15"/>
    <row r="911" spans="1:6" ht="16.350000000000001" customHeight="1" outlineLevel="2" x14ac:dyDescent="0.15">
      <c r="A911" s="82" t="s">
        <v>23</v>
      </c>
      <c r="B911" s="83"/>
      <c r="C911" s="83"/>
      <c r="D911" s="83"/>
      <c r="E911" s="83"/>
      <c r="F911" s="84"/>
    </row>
    <row r="912" spans="1:6" ht="16.350000000000001" customHeight="1" outlineLevel="2" x14ac:dyDescent="0.15">
      <c r="A912" s="2" t="s">
        <v>19</v>
      </c>
      <c r="B912" s="2" t="s">
        <v>20</v>
      </c>
      <c r="C912" s="2" t="s">
        <v>15</v>
      </c>
      <c r="D912" s="2" t="s">
        <v>16</v>
      </c>
      <c r="E912" s="85" t="s">
        <v>22</v>
      </c>
      <c r="F912" s="86"/>
    </row>
    <row r="913" spans="1:6" ht="16.350000000000001" customHeight="1" outlineLevel="2" x14ac:dyDescent="0.15">
      <c r="A913" s="4" t="s">
        <v>432</v>
      </c>
      <c r="B913" s="4"/>
      <c r="C913" s="4" t="s">
        <v>27</v>
      </c>
      <c r="D913" s="4"/>
      <c r="E913" s="90"/>
      <c r="F913" s="81"/>
    </row>
    <row r="914" spans="1:6" ht="16.350000000000001" customHeight="1" outlineLevel="2" x14ac:dyDescent="0.15">
      <c r="A914" s="4" t="s">
        <v>435</v>
      </c>
      <c r="B914" s="4"/>
      <c r="C914" s="4"/>
      <c r="D914" s="4"/>
      <c r="E914" s="90"/>
      <c r="F914" s="81"/>
    </row>
    <row r="915" spans="1:6" ht="16.350000000000001" customHeight="1" outlineLevel="2" x14ac:dyDescent="0.15">
      <c r="A915" s="4" t="s">
        <v>259</v>
      </c>
      <c r="B915" s="4"/>
      <c r="C915" s="4" t="s">
        <v>10</v>
      </c>
      <c r="D915" s="4"/>
      <c r="E915" s="80"/>
      <c r="F915" s="81"/>
    </row>
    <row r="916" spans="1:6" ht="16.350000000000001" customHeight="1" outlineLevel="2" x14ac:dyDescent="0.15">
      <c r="A916" s="4" t="s">
        <v>260</v>
      </c>
      <c r="B916" s="4" t="s">
        <v>258</v>
      </c>
      <c r="C916" s="4" t="s">
        <v>27</v>
      </c>
      <c r="D916" s="4"/>
      <c r="E916" s="80" t="s">
        <v>262</v>
      </c>
      <c r="F916" s="81"/>
    </row>
    <row r="917" spans="1:6" ht="16.350000000000001" customHeight="1" outlineLevel="2" x14ac:dyDescent="0.15">
      <c r="A917" s="4" t="s">
        <v>261</v>
      </c>
      <c r="B917" s="4" t="s">
        <v>259</v>
      </c>
      <c r="C917" s="4" t="s">
        <v>27</v>
      </c>
      <c r="D917" s="4"/>
      <c r="E917" s="80" t="s">
        <v>263</v>
      </c>
      <c r="F917" s="81"/>
    </row>
    <row r="918" spans="1:6" ht="16.350000000000001" customHeight="1" outlineLevel="2" x14ac:dyDescent="0.15">
      <c r="A918" s="4" t="s">
        <v>264</v>
      </c>
      <c r="B918" s="4" t="s">
        <v>259</v>
      </c>
      <c r="C918" s="4" t="s">
        <v>27</v>
      </c>
      <c r="D918" s="4"/>
      <c r="E918" s="80" t="s">
        <v>265</v>
      </c>
      <c r="F918" s="81"/>
    </row>
    <row r="919" spans="1:6" ht="16.350000000000001" customHeight="1" outlineLevel="2" x14ac:dyDescent="0.15">
      <c r="A919" s="4" t="s">
        <v>298</v>
      </c>
      <c r="B919" s="4" t="s">
        <v>259</v>
      </c>
      <c r="C919" s="4" t="s">
        <v>27</v>
      </c>
      <c r="D919" s="4"/>
      <c r="E919" s="80" t="s">
        <v>301</v>
      </c>
      <c r="F919" s="81"/>
    </row>
    <row r="920" spans="1:6" ht="16.350000000000001" customHeight="1" outlineLevel="2" x14ac:dyDescent="0.15">
      <c r="A920" s="4" t="s">
        <v>299</v>
      </c>
      <c r="B920" s="4" t="s">
        <v>259</v>
      </c>
      <c r="C920" s="4" t="s">
        <v>27</v>
      </c>
      <c r="D920" s="4"/>
      <c r="E920" s="80" t="s">
        <v>300</v>
      </c>
      <c r="F920" s="81"/>
    </row>
    <row r="921" spans="1:6" ht="16.350000000000001" customHeight="1" outlineLevel="2" x14ac:dyDescent="0.15">
      <c r="A921" s="4" t="s">
        <v>296</v>
      </c>
      <c r="B921" s="4" t="s">
        <v>259</v>
      </c>
      <c r="C921" s="4" t="s">
        <v>27</v>
      </c>
      <c r="D921" s="4"/>
      <c r="E921" s="80" t="s">
        <v>297</v>
      </c>
      <c r="F921" s="81"/>
    </row>
    <row r="922" spans="1:6" ht="16.350000000000001" customHeight="1" outlineLevel="2" x14ac:dyDescent="0.15">
      <c r="A922" s="4"/>
      <c r="B922" s="4"/>
      <c r="C922" s="4"/>
      <c r="D922" s="4"/>
      <c r="E922" s="80"/>
      <c r="F922" s="81"/>
    </row>
    <row r="923" spans="1:6" ht="16.350000000000001" customHeight="1" outlineLevel="2" x14ac:dyDescent="0.15">
      <c r="A923" s="4"/>
      <c r="B923" s="4"/>
      <c r="C923" s="4"/>
      <c r="D923" s="4"/>
      <c r="E923" s="80"/>
      <c r="F923" s="81"/>
    </row>
    <row r="924" spans="1:6" ht="16.350000000000001" customHeight="1" outlineLevel="2" x14ac:dyDescent="0.15">
      <c r="A924" s="4"/>
      <c r="B924" s="4"/>
      <c r="C924" s="4"/>
      <c r="D924" s="4"/>
      <c r="E924" s="80"/>
      <c r="F924" s="81"/>
    </row>
    <row r="925" spans="1:6" ht="16.350000000000001" customHeight="1" outlineLevel="2" x14ac:dyDescent="0.15">
      <c r="A925" s="5" t="str">
        <f>"增加参数时，右击[" &amp; ROW()-1 &amp;"]，选择[复制]，然后右击[" &amp; ROW() &amp;"]，选择[插入复制的单元格]"</f>
        <v>增加参数时，右击[924]，选择[复制]，然后右击[925]，选择[插入复制的单元格]</v>
      </c>
    </row>
    <row r="926" spans="1:6" ht="16.350000000000001" customHeight="1" outlineLevel="2" x14ac:dyDescent="0.15"/>
    <row r="927" spans="1:6" ht="16.350000000000001" customHeight="1" outlineLevel="2" x14ac:dyDescent="0.15">
      <c r="A927" s="82" t="s">
        <v>127</v>
      </c>
      <c r="B927" s="83"/>
      <c r="C927" s="83"/>
      <c r="D927" s="83"/>
      <c r="E927" s="83"/>
      <c r="F927" s="84"/>
    </row>
    <row r="928" spans="1:6" ht="16.350000000000001" customHeight="1" outlineLevel="2" x14ac:dyDescent="0.15">
      <c r="A928" s="2" t="s">
        <v>28</v>
      </c>
      <c r="B928" s="2" t="s">
        <v>3</v>
      </c>
      <c r="C928" s="2"/>
      <c r="D928" s="2"/>
      <c r="E928" s="85"/>
      <c r="F928" s="86"/>
    </row>
    <row r="929" spans="1:6" ht="16.350000000000001" customHeight="1" outlineLevel="2" x14ac:dyDescent="0.15">
      <c r="A929" s="4"/>
      <c r="B929" s="105"/>
      <c r="C929" s="106"/>
      <c r="D929" s="106"/>
      <c r="E929" s="106"/>
      <c r="F929" s="106"/>
    </row>
    <row r="930" spans="1:6" ht="16.350000000000001" customHeight="1" outlineLevel="2" x14ac:dyDescent="0.15">
      <c r="A930" s="4"/>
      <c r="B930" s="105"/>
      <c r="C930" s="106"/>
      <c r="D930" s="106"/>
      <c r="E930" s="106"/>
      <c r="F930" s="106"/>
    </row>
    <row r="931" spans="1:6" ht="16.350000000000001" customHeight="1" outlineLevel="2" x14ac:dyDescent="0.15">
      <c r="A931" s="5" t="str">
        <f>"增加参数时，右击[" &amp; ROW()-1 &amp;"]，选择[复制]，然后右击[" &amp; ROW() &amp;"]，选择[插入复制的单元格]"</f>
        <v>增加参数时，右击[930]，选择[复制]，然后右击[931]，选择[插入复制的单元格]</v>
      </c>
    </row>
    <row r="932" spans="1:6" ht="16.350000000000001" customHeight="1" outlineLevel="2" x14ac:dyDescent="0.15">
      <c r="A932" s="5"/>
    </row>
    <row r="933" spans="1:6" ht="16.350000000000001" customHeight="1" outlineLevel="2" thickBot="1" x14ac:dyDescent="0.2">
      <c r="A933" s="50"/>
      <c r="B933" s="51"/>
      <c r="C933" s="52"/>
      <c r="D933" s="52"/>
      <c r="E933" s="52"/>
      <c r="F933" s="52"/>
    </row>
    <row r="934" spans="1:6" ht="16.350000000000001" customHeight="1" outlineLevel="1" x14ac:dyDescent="0.15">
      <c r="A934" s="6" t="s">
        <v>11</v>
      </c>
      <c r="B934" s="107" t="s">
        <v>437</v>
      </c>
      <c r="C934" s="108"/>
      <c r="D934" s="108"/>
      <c r="E934" s="108"/>
      <c r="F934" s="109"/>
    </row>
    <row r="935" spans="1:6" ht="15.6" customHeight="1" outlineLevel="2" x14ac:dyDescent="0.15">
      <c r="A935" s="4" t="s">
        <v>12</v>
      </c>
      <c r="B935" s="99" t="s">
        <v>437</v>
      </c>
      <c r="C935" s="100"/>
      <c r="D935" s="100"/>
      <c r="E935" s="100"/>
      <c r="F935" s="101"/>
    </row>
    <row r="936" spans="1:6" ht="16.350000000000001" customHeight="1" outlineLevel="2" x14ac:dyDescent="0.15">
      <c r="A936" s="4" t="s">
        <v>6</v>
      </c>
      <c r="B936" s="102" t="s">
        <v>436</v>
      </c>
      <c r="C936" s="103"/>
      <c r="D936" s="103"/>
      <c r="E936" s="103"/>
      <c r="F936" s="104"/>
    </row>
    <row r="937" spans="1:6" ht="16.350000000000001" customHeight="1" outlineLevel="2" x14ac:dyDescent="0.15">
      <c r="A937" s="4" t="s">
        <v>4</v>
      </c>
      <c r="B937" s="102" t="s">
        <v>125</v>
      </c>
      <c r="C937" s="103"/>
      <c r="D937" s="103"/>
      <c r="E937" s="103"/>
      <c r="F937" s="104"/>
    </row>
    <row r="938" spans="1:6" ht="16.350000000000001" customHeight="1" outlineLevel="2" x14ac:dyDescent="0.15">
      <c r="A938" s="4" t="s">
        <v>13</v>
      </c>
      <c r="B938" s="102" t="s">
        <v>126</v>
      </c>
      <c r="C938" s="103"/>
      <c r="D938" s="103"/>
      <c r="E938" s="103"/>
      <c r="F938" s="104"/>
    </row>
    <row r="939" spans="1:6" ht="16.350000000000001" customHeight="1" outlineLevel="2" x14ac:dyDescent="0.15"/>
    <row r="940" spans="1:6" ht="16.350000000000001" customHeight="1" outlineLevel="2" x14ac:dyDescent="0.15">
      <c r="A940" s="82" t="s">
        <v>24</v>
      </c>
      <c r="B940" s="83"/>
      <c r="C940" s="83"/>
      <c r="D940" s="83"/>
      <c r="E940" s="83"/>
      <c r="F940" s="84"/>
    </row>
    <row r="941" spans="1:6" ht="16.350000000000001" customHeight="1" outlineLevel="2" x14ac:dyDescent="0.15">
      <c r="A941" s="2" t="s">
        <v>14</v>
      </c>
      <c r="B941" s="2" t="s">
        <v>15</v>
      </c>
      <c r="C941" s="2" t="s">
        <v>16</v>
      </c>
      <c r="D941" s="2" t="s">
        <v>17</v>
      </c>
      <c r="E941" s="2" t="s">
        <v>18</v>
      </c>
      <c r="F941" s="3" t="s">
        <v>22</v>
      </c>
    </row>
    <row r="942" spans="1:6" ht="16.350000000000001" customHeight="1" outlineLevel="2" x14ac:dyDescent="0.15">
      <c r="A942" s="4" t="s">
        <v>429</v>
      </c>
      <c r="B942" s="4" t="s">
        <v>27</v>
      </c>
      <c r="C942" s="4" t="s">
        <v>25</v>
      </c>
      <c r="D942" s="48"/>
      <c r="E942" s="4"/>
      <c r="F942" s="34"/>
    </row>
    <row r="943" spans="1:6" ht="16.350000000000001" customHeight="1" outlineLevel="2" x14ac:dyDescent="0.15">
      <c r="A943" s="5" t="str">
        <f>"增加参数时，右击[" &amp; ROW()-1 &amp;"]，选择[复制]，然后右击[" &amp; ROW() &amp;"]，选择[插入复制的单元格]"</f>
        <v>增加参数时，右击[942]，选择[复制]，然后右击[943]，选择[插入复制的单元格]</v>
      </c>
    </row>
    <row r="944" spans="1:6" ht="16.350000000000001" customHeight="1" outlineLevel="2" x14ac:dyDescent="0.15"/>
    <row r="945" spans="1:6" ht="16.350000000000001" customHeight="1" outlineLevel="2" x14ac:dyDescent="0.15">
      <c r="A945" s="82" t="s">
        <v>23</v>
      </c>
      <c r="B945" s="83"/>
      <c r="C945" s="83"/>
      <c r="D945" s="83"/>
      <c r="E945" s="83"/>
      <c r="F945" s="84"/>
    </row>
    <row r="946" spans="1:6" ht="16.350000000000001" customHeight="1" outlineLevel="2" x14ac:dyDescent="0.15">
      <c r="A946" s="2" t="s">
        <v>19</v>
      </c>
      <c r="B946" s="2" t="s">
        <v>20</v>
      </c>
      <c r="C946" s="2" t="s">
        <v>15</v>
      </c>
      <c r="D946" s="2" t="s">
        <v>16</v>
      </c>
      <c r="E946" s="85" t="s">
        <v>22</v>
      </c>
      <c r="F946" s="86"/>
    </row>
    <row r="947" spans="1:6" ht="16.350000000000001" customHeight="1" outlineLevel="2" x14ac:dyDescent="0.15">
      <c r="A947" s="5" t="str">
        <f>"增加参数时，右击[" &amp; ROW()-1 &amp;"]，选择[复制]，然后右击[" &amp; ROW() &amp;"]，选择[插入复制的单元格]"</f>
        <v>增加参数时，右击[946]，选择[复制]，然后右击[947]，选择[插入复制的单元格]</v>
      </c>
    </row>
    <row r="948" spans="1:6" ht="16.350000000000001" customHeight="1" outlineLevel="2" x14ac:dyDescent="0.15"/>
    <row r="949" spans="1:6" ht="16.350000000000001" customHeight="1" outlineLevel="2" x14ac:dyDescent="0.15">
      <c r="A949" s="82" t="s">
        <v>127</v>
      </c>
      <c r="B949" s="83"/>
      <c r="C949" s="83"/>
      <c r="D949" s="83"/>
      <c r="E949" s="83"/>
      <c r="F949" s="84"/>
    </row>
    <row r="950" spans="1:6" ht="16.350000000000001" customHeight="1" outlineLevel="2" x14ac:dyDescent="0.15">
      <c r="A950" s="2" t="s">
        <v>28</v>
      </c>
      <c r="B950" s="2" t="s">
        <v>3</v>
      </c>
      <c r="C950" s="2"/>
      <c r="D950" s="2"/>
      <c r="E950" s="85"/>
      <c r="F950" s="86"/>
    </row>
    <row r="951" spans="1:6" ht="16.350000000000001" customHeight="1" outlineLevel="2" x14ac:dyDescent="0.15">
      <c r="A951" s="4"/>
      <c r="B951" s="105"/>
      <c r="C951" s="106"/>
      <c r="D951" s="106"/>
      <c r="E951" s="106"/>
      <c r="F951" s="106"/>
    </row>
    <row r="952" spans="1:6" ht="16.350000000000001" customHeight="1" outlineLevel="2" x14ac:dyDescent="0.15">
      <c r="A952" s="4"/>
      <c r="B952" s="105"/>
      <c r="C952" s="106"/>
      <c r="D952" s="106"/>
      <c r="E952" s="106"/>
      <c r="F952" s="106"/>
    </row>
    <row r="953" spans="1:6" ht="16.350000000000001" customHeight="1" outlineLevel="2" x14ac:dyDescent="0.15">
      <c r="A953" s="5" t="str">
        <f>"增加参数时，右击[" &amp; ROW()-1 &amp;"]，选择[复制]，然后右击[" &amp; ROW() &amp;"]，选择[插入复制的单元格]"</f>
        <v>增加参数时，右击[952]，选择[复制]，然后右击[953]，选择[插入复制的单元格]</v>
      </c>
    </row>
    <row r="954" spans="1:6" ht="16.350000000000001" customHeight="1" outlineLevel="2" x14ac:dyDescent="0.15">
      <c r="A954" s="5"/>
    </row>
    <row r="955" spans="1:6" ht="16.350000000000001" customHeight="1" outlineLevel="2" thickBot="1" x14ac:dyDescent="0.2"/>
    <row r="956" spans="1:6" ht="16.350000000000001" customHeight="1" outlineLevel="1" x14ac:dyDescent="0.15">
      <c r="A956" s="36" t="s">
        <v>11</v>
      </c>
      <c r="B956" s="94" t="s">
        <v>236</v>
      </c>
      <c r="C956" s="95"/>
      <c r="D956" s="95"/>
      <c r="E956" s="95"/>
      <c r="F956" s="95"/>
    </row>
    <row r="957" spans="1:6" ht="15.6" customHeight="1" outlineLevel="2" x14ac:dyDescent="0.15">
      <c r="A957" s="4" t="s">
        <v>12</v>
      </c>
      <c r="B957" s="91" t="s">
        <v>439</v>
      </c>
      <c r="C957" s="92"/>
      <c r="D957" s="92"/>
      <c r="E957" s="92"/>
      <c r="F957" s="92"/>
    </row>
    <row r="958" spans="1:6" ht="16.350000000000001" customHeight="1" outlineLevel="2" x14ac:dyDescent="0.15">
      <c r="A958" s="4" t="s">
        <v>6</v>
      </c>
      <c r="B958" s="92" t="s">
        <v>237</v>
      </c>
      <c r="C958" s="92"/>
      <c r="D958" s="92"/>
      <c r="E958" s="92"/>
      <c r="F958" s="92"/>
    </row>
    <row r="959" spans="1:6" ht="16.350000000000001" customHeight="1" outlineLevel="2" x14ac:dyDescent="0.15">
      <c r="A959" s="4" t="s">
        <v>4</v>
      </c>
      <c r="B959" s="92" t="s">
        <v>438</v>
      </c>
      <c r="C959" s="92"/>
      <c r="D959" s="92"/>
      <c r="E959" s="92"/>
      <c r="F959" s="92"/>
    </row>
    <row r="960" spans="1:6" ht="16.350000000000001" customHeight="1" outlineLevel="2" x14ac:dyDescent="0.15">
      <c r="A960" s="4" t="s">
        <v>13</v>
      </c>
      <c r="B960" s="92" t="s">
        <v>126</v>
      </c>
      <c r="C960" s="92"/>
      <c r="D960" s="92"/>
      <c r="E960" s="92"/>
      <c r="F960" s="92"/>
    </row>
    <row r="961" spans="1:6" ht="16.350000000000001" customHeight="1" outlineLevel="2" x14ac:dyDescent="0.15"/>
    <row r="962" spans="1:6" ht="16.350000000000001" customHeight="1" outlineLevel="2" x14ac:dyDescent="0.15">
      <c r="A962" s="93" t="s">
        <v>24</v>
      </c>
      <c r="B962" s="93"/>
      <c r="C962" s="93"/>
      <c r="D962" s="93"/>
      <c r="E962" s="93"/>
      <c r="F962" s="93"/>
    </row>
    <row r="963" spans="1:6" ht="16.350000000000001" customHeight="1" outlineLevel="2" x14ac:dyDescent="0.15">
      <c r="A963" s="2" t="s">
        <v>14</v>
      </c>
      <c r="B963" s="2" t="s">
        <v>15</v>
      </c>
      <c r="C963" s="2" t="s">
        <v>16</v>
      </c>
      <c r="D963" s="2" t="s">
        <v>17</v>
      </c>
      <c r="E963" s="2" t="s">
        <v>18</v>
      </c>
      <c r="F963" s="3" t="s">
        <v>22</v>
      </c>
    </row>
    <row r="964" spans="1:6" ht="16.350000000000001" customHeight="1" outlineLevel="2" x14ac:dyDescent="0.15">
      <c r="A964" s="4" t="s">
        <v>207</v>
      </c>
      <c r="B964" s="4" t="s">
        <v>27</v>
      </c>
      <c r="C964" s="4" t="s">
        <v>25</v>
      </c>
      <c r="D964" s="4"/>
      <c r="E964" s="4"/>
      <c r="F964" s="34" t="s">
        <v>144</v>
      </c>
    </row>
    <row r="965" spans="1:6" ht="16.350000000000001" customHeight="1" outlineLevel="2" x14ac:dyDescent="0.15">
      <c r="A965" s="5" t="str">
        <f>"增加参数时，右击[" &amp; ROW()-1 &amp;"]，选择[复制]，然后右击[" &amp; ROW() &amp;"]，选择[插入复制的单元格]"</f>
        <v>增加参数时，右击[964]，选择[复制]，然后右击[965]，选择[插入复制的单元格]</v>
      </c>
    </row>
    <row r="966" spans="1:6" ht="16.350000000000001" customHeight="1" outlineLevel="2" x14ac:dyDescent="0.15"/>
    <row r="967" spans="1:6" ht="16.350000000000001" customHeight="1" outlineLevel="2" x14ac:dyDescent="0.15">
      <c r="A967" s="93" t="s">
        <v>23</v>
      </c>
      <c r="B967" s="93"/>
      <c r="C967" s="93"/>
      <c r="D967" s="93"/>
      <c r="E967" s="93"/>
      <c r="F967" s="93"/>
    </row>
    <row r="968" spans="1:6" ht="16.350000000000001" customHeight="1" outlineLevel="2" x14ac:dyDescent="0.15">
      <c r="A968" s="2" t="s">
        <v>19</v>
      </c>
      <c r="B968" s="2" t="s">
        <v>20</v>
      </c>
      <c r="C968" s="2" t="s">
        <v>15</v>
      </c>
      <c r="D968" s="2" t="s">
        <v>16</v>
      </c>
      <c r="E968" s="85" t="s">
        <v>22</v>
      </c>
      <c r="F968" s="86"/>
    </row>
    <row r="969" spans="1:6" ht="16.350000000000001" customHeight="1" outlineLevel="2" x14ac:dyDescent="0.15">
      <c r="A969" s="4" t="s">
        <v>203</v>
      </c>
      <c r="B969" s="4"/>
      <c r="C969" s="4" t="s">
        <v>10</v>
      </c>
      <c r="D969" s="4" t="s">
        <v>25</v>
      </c>
      <c r="E969" s="90"/>
      <c r="F969" s="81"/>
    </row>
    <row r="970" spans="1:6" ht="16.350000000000001" customHeight="1" outlineLevel="2" x14ac:dyDescent="0.15">
      <c r="A970" s="4" t="s">
        <v>207</v>
      </c>
      <c r="B970" s="4" t="s">
        <v>202</v>
      </c>
      <c r="C970" s="4" t="s">
        <v>27</v>
      </c>
      <c r="D970" s="4" t="s">
        <v>25</v>
      </c>
      <c r="E970" s="80" t="s">
        <v>216</v>
      </c>
      <c r="F970" s="81"/>
    </row>
    <row r="971" spans="1:6" ht="16.350000000000001" customHeight="1" outlineLevel="2" x14ac:dyDescent="0.15">
      <c r="A971" s="4" t="s">
        <v>143</v>
      </c>
      <c r="B971" s="4" t="s">
        <v>202</v>
      </c>
      <c r="C971" s="4" t="s">
        <v>27</v>
      </c>
      <c r="D971" s="4" t="s">
        <v>25</v>
      </c>
      <c r="E971" s="80" t="s">
        <v>217</v>
      </c>
      <c r="F971" s="81"/>
    </row>
    <row r="972" spans="1:6" ht="16.350000000000001" customHeight="1" outlineLevel="2" x14ac:dyDescent="0.15">
      <c r="A972" s="4" t="s">
        <v>135</v>
      </c>
      <c r="B972" s="4" t="s">
        <v>203</v>
      </c>
      <c r="C972" s="4" t="s">
        <v>27</v>
      </c>
      <c r="D972" s="4" t="s">
        <v>25</v>
      </c>
      <c r="E972" s="80" t="s">
        <v>218</v>
      </c>
      <c r="F972" s="81"/>
    </row>
    <row r="973" spans="1:6" ht="16.350000000000001" customHeight="1" outlineLevel="2" x14ac:dyDescent="0.15">
      <c r="A973" s="4" t="s">
        <v>209</v>
      </c>
      <c r="B973" s="4" t="s">
        <v>203</v>
      </c>
      <c r="C973" s="4" t="s">
        <v>27</v>
      </c>
      <c r="D973" s="4" t="s">
        <v>25</v>
      </c>
      <c r="E973" s="80" t="s">
        <v>219</v>
      </c>
      <c r="F973" s="81"/>
    </row>
    <row r="974" spans="1:6" ht="16.350000000000001" customHeight="1" outlineLevel="2" x14ac:dyDescent="0.15">
      <c r="A974" s="4" t="s">
        <v>211</v>
      </c>
      <c r="B974" s="4" t="s">
        <v>203</v>
      </c>
      <c r="C974" s="4" t="s">
        <v>27</v>
      </c>
      <c r="D974" s="4" t="s">
        <v>25</v>
      </c>
      <c r="E974" s="80" t="s">
        <v>220</v>
      </c>
      <c r="F974" s="81"/>
    </row>
    <row r="975" spans="1:6" ht="16.350000000000001" customHeight="1" outlineLevel="2" x14ac:dyDescent="0.15">
      <c r="A975" s="4" t="s">
        <v>215</v>
      </c>
      <c r="B975" s="4" t="s">
        <v>203</v>
      </c>
      <c r="C975" s="4" t="s">
        <v>27</v>
      </c>
      <c r="D975" s="4" t="s">
        <v>25</v>
      </c>
      <c r="E975" s="80" t="s">
        <v>221</v>
      </c>
      <c r="F975" s="81"/>
    </row>
    <row r="976" spans="1:6" ht="16.350000000000001" customHeight="1" outlineLevel="2" x14ac:dyDescent="0.15">
      <c r="A976" s="4" t="s">
        <v>212</v>
      </c>
      <c r="B976" s="4" t="s">
        <v>202</v>
      </c>
      <c r="C976" s="4" t="s">
        <v>27</v>
      </c>
      <c r="D976" s="4"/>
      <c r="E976" s="80" t="s">
        <v>222</v>
      </c>
      <c r="F976" s="81"/>
    </row>
    <row r="977" spans="1:6" ht="16.350000000000001" customHeight="1" outlineLevel="2" x14ac:dyDescent="0.15">
      <c r="A977" s="4" t="s">
        <v>214</v>
      </c>
      <c r="B977" s="4" t="s">
        <v>202</v>
      </c>
      <c r="C977" s="4" t="s">
        <v>27</v>
      </c>
      <c r="D977" s="4"/>
      <c r="E977" s="80" t="s">
        <v>223</v>
      </c>
      <c r="F977" s="81"/>
    </row>
    <row r="978" spans="1:6" ht="16.350000000000001" customHeight="1" outlineLevel="2" x14ac:dyDescent="0.15">
      <c r="A978" s="4" t="s">
        <v>238</v>
      </c>
      <c r="B978" s="4"/>
      <c r="C978" s="4" t="s">
        <v>10</v>
      </c>
      <c r="D978" s="4"/>
      <c r="E978" s="90"/>
      <c r="F978" s="81"/>
    </row>
    <row r="979" spans="1:6" ht="16.350000000000001" customHeight="1" outlineLevel="2" x14ac:dyDescent="0.15">
      <c r="A979" s="4" t="s">
        <v>240</v>
      </c>
      <c r="B979" s="4" t="s">
        <v>238</v>
      </c>
      <c r="C979" s="4" t="s">
        <v>27</v>
      </c>
      <c r="D979" s="4"/>
      <c r="E979" s="80" t="s">
        <v>241</v>
      </c>
      <c r="F979" s="81"/>
    </row>
    <row r="980" spans="1:6" ht="16.350000000000001" customHeight="1" outlineLevel="2" x14ac:dyDescent="0.15">
      <c r="A980" s="4" t="s">
        <v>284</v>
      </c>
      <c r="B980" s="4"/>
      <c r="C980" s="4" t="s">
        <v>10</v>
      </c>
      <c r="D980" s="4"/>
      <c r="E980" s="90"/>
      <c r="F980" s="81"/>
    </row>
    <row r="981" spans="1:6" ht="16.350000000000001" customHeight="1" outlineLevel="2" x14ac:dyDescent="0.15">
      <c r="A981" s="4" t="s">
        <v>285</v>
      </c>
      <c r="B981" s="4" t="s">
        <v>284</v>
      </c>
      <c r="C981" s="4" t="s">
        <v>27</v>
      </c>
      <c r="D981" s="4"/>
      <c r="E981" s="80" t="s">
        <v>287</v>
      </c>
      <c r="F981" s="81"/>
    </row>
    <row r="982" spans="1:6" ht="16.350000000000001" customHeight="1" outlineLevel="2" x14ac:dyDescent="0.15">
      <c r="A982" s="4" t="s">
        <v>243</v>
      </c>
      <c r="B982" s="4" t="s">
        <v>283</v>
      </c>
      <c r="C982" s="4" t="s">
        <v>10</v>
      </c>
      <c r="D982" s="4"/>
      <c r="E982" s="90"/>
      <c r="F982" s="81"/>
    </row>
    <row r="983" spans="1:6" ht="16.350000000000001" customHeight="1" outlineLevel="2" x14ac:dyDescent="0.15">
      <c r="A983" s="4" t="s">
        <v>208</v>
      </c>
      <c r="B983" s="4" t="s">
        <v>242</v>
      </c>
      <c r="C983" s="4" t="s">
        <v>27</v>
      </c>
      <c r="D983" s="4"/>
      <c r="E983" s="80" t="s">
        <v>245</v>
      </c>
      <c r="F983" s="81"/>
    </row>
    <row r="984" spans="1:6" ht="16.350000000000001" customHeight="1" outlineLevel="2" x14ac:dyDescent="0.15">
      <c r="A984" s="4" t="s">
        <v>210</v>
      </c>
      <c r="B984" s="4" t="s">
        <v>242</v>
      </c>
      <c r="C984" s="4" t="s">
        <v>27</v>
      </c>
      <c r="D984" s="4"/>
      <c r="E984" s="80" t="s">
        <v>246</v>
      </c>
      <c r="F984" s="81"/>
    </row>
    <row r="985" spans="1:6" ht="16.350000000000001" customHeight="1" outlineLevel="2" x14ac:dyDescent="0.15">
      <c r="A985" s="4" t="s">
        <v>244</v>
      </c>
      <c r="B985" s="4" t="s">
        <v>242</v>
      </c>
      <c r="C985" s="4" t="s">
        <v>27</v>
      </c>
      <c r="D985" s="4"/>
      <c r="E985" s="80" t="s">
        <v>247</v>
      </c>
      <c r="F985" s="81"/>
    </row>
    <row r="986" spans="1:6" ht="16.350000000000001" customHeight="1" outlineLevel="2" x14ac:dyDescent="0.15">
      <c r="A986" s="4" t="s">
        <v>239</v>
      </c>
      <c r="B986" s="4" t="s">
        <v>242</v>
      </c>
      <c r="C986" s="4" t="s">
        <v>27</v>
      </c>
      <c r="D986" s="4"/>
      <c r="E986" s="80" t="s">
        <v>248</v>
      </c>
      <c r="F986" s="81"/>
    </row>
    <row r="987" spans="1:6" ht="16.350000000000001" customHeight="1" outlineLevel="2" x14ac:dyDescent="0.15">
      <c r="A987" s="4" t="s">
        <v>249</v>
      </c>
      <c r="B987" s="4"/>
      <c r="C987" s="4" t="s">
        <v>10</v>
      </c>
      <c r="D987" s="4"/>
      <c r="E987" s="90"/>
      <c r="F987" s="81"/>
    </row>
    <row r="988" spans="1:6" ht="16.350000000000001" customHeight="1" outlineLevel="2" x14ac:dyDescent="0.15">
      <c r="A988" s="4" t="s">
        <v>250</v>
      </c>
      <c r="B988" s="4" t="s">
        <v>249</v>
      </c>
      <c r="C988" s="4" t="s">
        <v>27</v>
      </c>
      <c r="D988" s="4"/>
      <c r="E988" s="90" t="s">
        <v>251</v>
      </c>
      <c r="F988" s="81"/>
    </row>
    <row r="989" spans="1:6" ht="16.350000000000001" customHeight="1" outlineLevel="2" x14ac:dyDescent="0.15">
      <c r="A989" s="4" t="s">
        <v>252</v>
      </c>
      <c r="B989" s="4" t="s">
        <v>249</v>
      </c>
      <c r="C989" s="4" t="s">
        <v>27</v>
      </c>
      <c r="D989" s="4"/>
      <c r="E989" s="80" t="s">
        <v>257</v>
      </c>
      <c r="F989" s="81"/>
    </row>
    <row r="990" spans="1:6" ht="16.350000000000001" customHeight="1" outlineLevel="2" x14ac:dyDescent="0.15">
      <c r="A990" s="4" t="s">
        <v>253</v>
      </c>
      <c r="B990" s="4" t="s">
        <v>249</v>
      </c>
      <c r="C990" s="4" t="s">
        <v>27</v>
      </c>
      <c r="D990" s="4"/>
      <c r="E990" s="80" t="s">
        <v>247</v>
      </c>
      <c r="F990" s="81"/>
    </row>
    <row r="991" spans="1:6" ht="16.350000000000001" customHeight="1" outlineLevel="2" x14ac:dyDescent="0.15">
      <c r="A991" s="4"/>
      <c r="B991" s="4"/>
      <c r="C991" s="4"/>
      <c r="D991" s="4"/>
      <c r="E991" s="80"/>
      <c r="F991" s="81"/>
    </row>
    <row r="992" spans="1:6" ht="16.350000000000001" customHeight="1" outlineLevel="2" x14ac:dyDescent="0.15">
      <c r="A992" s="4"/>
      <c r="B992" s="4"/>
      <c r="C992" s="4"/>
      <c r="D992" s="4"/>
      <c r="E992" s="80"/>
      <c r="F992" s="81"/>
    </row>
    <row r="993" spans="1:6" ht="16.350000000000001" customHeight="1" outlineLevel="2" x14ac:dyDescent="0.15">
      <c r="A993" s="4"/>
      <c r="B993" s="4"/>
      <c r="C993" s="4"/>
      <c r="D993" s="4"/>
      <c r="E993" s="80"/>
      <c r="F993" s="81"/>
    </row>
    <row r="994" spans="1:6" ht="16.350000000000001" customHeight="1" outlineLevel="2" x14ac:dyDescent="0.15">
      <c r="A994" s="4"/>
      <c r="B994" s="4"/>
      <c r="C994" s="4"/>
      <c r="D994" s="4"/>
      <c r="E994" s="80"/>
      <c r="F994" s="81"/>
    </row>
    <row r="995" spans="1:6" ht="16.350000000000001" customHeight="1" outlineLevel="2" x14ac:dyDescent="0.15">
      <c r="A995" s="4"/>
      <c r="B995" s="4"/>
      <c r="C995" s="4"/>
      <c r="D995" s="4"/>
      <c r="E995" s="80"/>
      <c r="F995" s="81"/>
    </row>
    <row r="996" spans="1:6" ht="16.350000000000001" customHeight="1" outlineLevel="2" x14ac:dyDescent="0.15">
      <c r="A996" s="4"/>
      <c r="B996" s="4"/>
      <c r="C996" s="4"/>
      <c r="D996" s="4"/>
      <c r="E996" s="80"/>
      <c r="F996" s="81"/>
    </row>
    <row r="997" spans="1:6" ht="16.350000000000001" customHeight="1" outlineLevel="2" x14ac:dyDescent="0.15">
      <c r="A997" s="4"/>
      <c r="B997" s="4"/>
      <c r="C997" s="4"/>
      <c r="D997" s="4"/>
      <c r="E997" s="80"/>
      <c r="F997" s="81"/>
    </row>
    <row r="998" spans="1:6" ht="16.350000000000001" customHeight="1" outlineLevel="2" x14ac:dyDescent="0.15">
      <c r="A998" s="4"/>
      <c r="B998" s="4"/>
      <c r="C998" s="4"/>
      <c r="D998" s="4"/>
      <c r="E998" s="80"/>
      <c r="F998" s="81"/>
    </row>
    <row r="999" spans="1:6" ht="16.350000000000001" customHeight="1" outlineLevel="2" x14ac:dyDescent="0.15">
      <c r="A999" s="4"/>
      <c r="B999" s="4"/>
      <c r="C999" s="4"/>
      <c r="D999" s="4"/>
      <c r="E999" s="80"/>
      <c r="F999" s="81"/>
    </row>
    <row r="1000" spans="1:6" ht="16.350000000000001" customHeight="1" outlineLevel="2" x14ac:dyDescent="0.15">
      <c r="A1000" s="4"/>
      <c r="B1000" s="4"/>
      <c r="C1000" s="4"/>
      <c r="D1000" s="4"/>
      <c r="E1000" s="80"/>
      <c r="F1000" s="81"/>
    </row>
    <row r="1001" spans="1:6" ht="16.350000000000001" customHeight="1" outlineLevel="2" x14ac:dyDescent="0.15">
      <c r="A1001" s="4"/>
      <c r="B1001" s="4"/>
      <c r="C1001" s="4"/>
      <c r="D1001" s="4"/>
      <c r="E1001" s="80"/>
      <c r="F1001" s="81"/>
    </row>
    <row r="1002" spans="1:6" ht="16.350000000000001" customHeight="1" outlineLevel="2" x14ac:dyDescent="0.15">
      <c r="A1002" s="4"/>
      <c r="B1002" s="4"/>
      <c r="C1002" s="4"/>
      <c r="D1002" s="4"/>
      <c r="E1002" s="80"/>
      <c r="F1002" s="81"/>
    </row>
    <row r="1003" spans="1:6" ht="16.350000000000001" customHeight="1" outlineLevel="2" x14ac:dyDescent="0.15">
      <c r="A1003" s="4"/>
      <c r="B1003" s="4"/>
      <c r="C1003" s="4"/>
      <c r="D1003" s="4"/>
      <c r="E1003" s="80"/>
      <c r="F1003" s="81"/>
    </row>
    <row r="1004" spans="1:6" ht="16.350000000000001" customHeight="1" outlineLevel="2" x14ac:dyDescent="0.15">
      <c r="A1004" s="4"/>
      <c r="B1004" s="4"/>
      <c r="C1004" s="4"/>
      <c r="D1004" s="4"/>
      <c r="E1004" s="80"/>
      <c r="F1004" s="81"/>
    </row>
    <row r="1005" spans="1:6" ht="16.350000000000001" customHeight="1" outlineLevel="2" x14ac:dyDescent="0.15">
      <c r="A1005" s="5" t="str">
        <f>"增加参数时，右击[" &amp; ROW()-1 &amp;"]，选择[复制]，然后右击[" &amp; ROW() &amp;"]，选择[插入复制的单元格]"</f>
        <v>增加参数时，右击[1004]，选择[复制]，然后右击[1005]，选择[插入复制的单元格]</v>
      </c>
    </row>
    <row r="1006" spans="1:6" ht="16.350000000000001" customHeight="1" outlineLevel="2" x14ac:dyDescent="0.15"/>
    <row r="1007" spans="1:6" ht="16.350000000000001" customHeight="1" outlineLevel="2" x14ac:dyDescent="0.15">
      <c r="A1007" s="82" t="s">
        <v>127</v>
      </c>
      <c r="B1007" s="83"/>
      <c r="C1007" s="83"/>
      <c r="D1007" s="83"/>
      <c r="E1007" s="83"/>
      <c r="F1007" s="84"/>
    </row>
    <row r="1008" spans="1:6" ht="16.350000000000001" customHeight="1" outlineLevel="2" x14ac:dyDescent="0.15">
      <c r="A1008" s="2" t="s">
        <v>28</v>
      </c>
      <c r="B1008" s="2" t="s">
        <v>3</v>
      </c>
      <c r="C1008" s="2"/>
      <c r="D1008" s="2"/>
      <c r="E1008" s="85"/>
      <c r="F1008" s="86"/>
    </row>
    <row r="1009" spans="1:6" ht="16.350000000000001" customHeight="1" outlineLevel="2" x14ac:dyDescent="0.15">
      <c r="A1009" s="4"/>
      <c r="B1009" s="87"/>
      <c r="C1009" s="88"/>
      <c r="D1009" s="88"/>
      <c r="E1009" s="88"/>
      <c r="F1009" s="89"/>
    </row>
    <row r="1010" spans="1:6" ht="16.350000000000001" customHeight="1" outlineLevel="2" x14ac:dyDescent="0.15">
      <c r="A1010" s="5" t="str">
        <f>"增加参数时，右击[" &amp; ROW()-1 &amp;"]，选择[复制]，然后右击[" &amp; ROW() &amp;"]，选择[插入复制的单元格]"</f>
        <v>增加参数时，右击[1009]，选择[复制]，然后右击[1010]，选择[插入复制的单元格]</v>
      </c>
    </row>
    <row r="1011" spans="1:6" ht="16.350000000000001" customHeight="1" outlineLevel="2" collapsed="1" x14ac:dyDescent="0.15"/>
    <row r="1012" spans="1:6" ht="16.350000000000001" customHeight="1" outlineLevel="2" thickBot="1" x14ac:dyDescent="0.2">
      <c r="A1012" s="50"/>
      <c r="B1012" s="51"/>
      <c r="C1012" s="52"/>
      <c r="D1012" s="52"/>
      <c r="E1012" s="52"/>
      <c r="F1012" s="52"/>
    </row>
    <row r="1013" spans="1:6" ht="16.350000000000001" customHeight="1" outlineLevel="1" x14ac:dyDescent="0.15">
      <c r="A1013" s="6" t="s">
        <v>11</v>
      </c>
      <c r="B1013" s="107" t="s">
        <v>405</v>
      </c>
      <c r="C1013" s="108"/>
      <c r="D1013" s="108"/>
      <c r="E1013" s="108"/>
      <c r="F1013" s="109"/>
    </row>
    <row r="1014" spans="1:6" ht="15.6" customHeight="1" outlineLevel="2" x14ac:dyDescent="0.15">
      <c r="A1014" s="4" t="s">
        <v>12</v>
      </c>
      <c r="B1014" s="99" t="s">
        <v>440</v>
      </c>
      <c r="C1014" s="100"/>
      <c r="D1014" s="100"/>
      <c r="E1014" s="100"/>
      <c r="F1014" s="101"/>
    </row>
    <row r="1015" spans="1:6" ht="16.350000000000001" customHeight="1" outlineLevel="2" x14ac:dyDescent="0.15">
      <c r="A1015" s="4" t="s">
        <v>6</v>
      </c>
      <c r="B1015" s="102" t="s">
        <v>404</v>
      </c>
      <c r="C1015" s="103"/>
      <c r="D1015" s="103"/>
      <c r="E1015" s="103"/>
      <c r="F1015" s="104"/>
    </row>
    <row r="1016" spans="1:6" ht="16.350000000000001" customHeight="1" outlineLevel="2" x14ac:dyDescent="0.15">
      <c r="A1016" s="4" t="s">
        <v>4</v>
      </c>
      <c r="B1016" s="102" t="s">
        <v>438</v>
      </c>
      <c r="C1016" s="103"/>
      <c r="D1016" s="103"/>
      <c r="E1016" s="103"/>
      <c r="F1016" s="104"/>
    </row>
    <row r="1017" spans="1:6" ht="16.350000000000001" customHeight="1" outlineLevel="2" x14ac:dyDescent="0.15">
      <c r="A1017" s="4" t="s">
        <v>13</v>
      </c>
      <c r="B1017" s="102" t="s">
        <v>126</v>
      </c>
      <c r="C1017" s="103"/>
      <c r="D1017" s="103"/>
      <c r="E1017" s="103"/>
      <c r="F1017" s="104"/>
    </row>
    <row r="1018" spans="1:6" ht="16.350000000000001" customHeight="1" outlineLevel="2" x14ac:dyDescent="0.15"/>
    <row r="1019" spans="1:6" ht="16.350000000000001" customHeight="1" outlineLevel="2" x14ac:dyDescent="0.15">
      <c r="A1019" s="82" t="s">
        <v>24</v>
      </c>
      <c r="B1019" s="83"/>
      <c r="C1019" s="83"/>
      <c r="D1019" s="83"/>
      <c r="E1019" s="83"/>
      <c r="F1019" s="84"/>
    </row>
    <row r="1020" spans="1:6" ht="16.350000000000001" customHeight="1" outlineLevel="2" x14ac:dyDescent="0.15">
      <c r="A1020" s="2" t="s">
        <v>14</v>
      </c>
      <c r="B1020" s="2" t="s">
        <v>15</v>
      </c>
      <c r="C1020" s="2" t="s">
        <v>16</v>
      </c>
      <c r="D1020" s="2" t="s">
        <v>17</v>
      </c>
      <c r="E1020" s="2" t="s">
        <v>18</v>
      </c>
      <c r="F1020" s="3" t="s">
        <v>22</v>
      </c>
    </row>
    <row r="1021" spans="1:6" ht="16.350000000000001" customHeight="1" outlineLevel="2" x14ac:dyDescent="0.15">
      <c r="A1021" s="4" t="s">
        <v>406</v>
      </c>
      <c r="B1021" s="4" t="s">
        <v>27</v>
      </c>
      <c r="C1021" s="4" t="s">
        <v>25</v>
      </c>
      <c r="D1021" s="48"/>
      <c r="E1021" s="4"/>
      <c r="F1021" s="34"/>
    </row>
    <row r="1022" spans="1:6" ht="16.350000000000001" customHeight="1" outlineLevel="2" x14ac:dyDescent="0.15">
      <c r="A1022" s="4"/>
      <c r="B1022" s="4"/>
      <c r="C1022" s="4"/>
      <c r="D1022" s="48"/>
      <c r="E1022" s="4"/>
      <c r="F1022" s="34"/>
    </row>
    <row r="1023" spans="1:6" ht="16.350000000000001" customHeight="1" outlineLevel="2" x14ac:dyDescent="0.15">
      <c r="A1023" s="4"/>
      <c r="B1023" s="4"/>
      <c r="C1023" s="4"/>
      <c r="D1023" s="48"/>
      <c r="E1023" s="4"/>
      <c r="F1023" s="34"/>
    </row>
    <row r="1024" spans="1:6" ht="16.350000000000001" customHeight="1" outlineLevel="2" x14ac:dyDescent="0.15">
      <c r="A1024" s="4"/>
      <c r="B1024" s="4"/>
      <c r="C1024" s="4"/>
      <c r="D1024" s="48"/>
      <c r="E1024" s="4"/>
      <c r="F1024" s="34"/>
    </row>
    <row r="1025" spans="1:6" ht="16.350000000000001" customHeight="1" outlineLevel="2" x14ac:dyDescent="0.15">
      <c r="A1025" s="4"/>
      <c r="B1025" s="4"/>
      <c r="C1025" s="4"/>
      <c r="D1025" s="48"/>
      <c r="E1025" s="4"/>
      <c r="F1025" s="34"/>
    </row>
    <row r="1026" spans="1:6" ht="16.350000000000001" customHeight="1" outlineLevel="2" x14ac:dyDescent="0.15">
      <c r="A1026" s="4"/>
      <c r="B1026" s="4"/>
      <c r="C1026" s="4"/>
      <c r="D1026" s="48"/>
      <c r="E1026" s="4"/>
      <c r="F1026" s="34"/>
    </row>
    <row r="1027" spans="1:6" ht="16.350000000000001" customHeight="1" outlineLevel="2" x14ac:dyDescent="0.15">
      <c r="A1027" s="5" t="str">
        <f>"增加参数时，右击[" &amp; ROW()-1 &amp;"]，选择[复制]，然后右击[" &amp; ROW() &amp;"]，选择[插入复制的单元格]"</f>
        <v>增加参数时，右击[1026]，选择[复制]，然后右击[1027]，选择[插入复制的单元格]</v>
      </c>
    </row>
    <row r="1028" spans="1:6" ht="16.350000000000001" customHeight="1" outlineLevel="2" x14ac:dyDescent="0.15"/>
    <row r="1029" spans="1:6" ht="16.350000000000001" customHeight="1" outlineLevel="2" x14ac:dyDescent="0.15">
      <c r="A1029" s="82" t="s">
        <v>23</v>
      </c>
      <c r="B1029" s="83"/>
      <c r="C1029" s="83"/>
      <c r="D1029" s="83"/>
      <c r="E1029" s="83"/>
      <c r="F1029" s="84"/>
    </row>
    <row r="1030" spans="1:6" ht="16.350000000000001" customHeight="1" outlineLevel="2" x14ac:dyDescent="0.15">
      <c r="A1030" s="2" t="s">
        <v>19</v>
      </c>
      <c r="B1030" s="2" t="s">
        <v>20</v>
      </c>
      <c r="C1030" s="2" t="s">
        <v>15</v>
      </c>
      <c r="D1030" s="2" t="s">
        <v>16</v>
      </c>
      <c r="E1030" s="85" t="s">
        <v>22</v>
      </c>
      <c r="F1030" s="86"/>
    </row>
    <row r="1031" spans="1:6" ht="16.350000000000001" customHeight="1" outlineLevel="2" x14ac:dyDescent="0.15">
      <c r="A1031" s="4" t="s">
        <v>203</v>
      </c>
      <c r="B1031" s="4"/>
      <c r="C1031" s="4" t="s">
        <v>10</v>
      </c>
      <c r="D1031" s="4" t="s">
        <v>25</v>
      </c>
      <c r="E1031" s="90"/>
      <c r="F1031" s="81"/>
    </row>
    <row r="1032" spans="1:6" ht="16.350000000000001" customHeight="1" outlineLevel="2" x14ac:dyDescent="0.15">
      <c r="A1032" s="4" t="s">
        <v>207</v>
      </c>
      <c r="B1032" s="4" t="s">
        <v>202</v>
      </c>
      <c r="C1032" s="4" t="s">
        <v>27</v>
      </c>
      <c r="D1032" s="4" t="s">
        <v>25</v>
      </c>
      <c r="E1032" s="80" t="s">
        <v>216</v>
      </c>
      <c r="F1032" s="81"/>
    </row>
    <row r="1033" spans="1:6" ht="16.350000000000001" customHeight="1" outlineLevel="2" x14ac:dyDescent="0.15">
      <c r="A1033" s="4" t="s">
        <v>143</v>
      </c>
      <c r="B1033" s="4" t="s">
        <v>202</v>
      </c>
      <c r="C1033" s="4" t="s">
        <v>27</v>
      </c>
      <c r="D1033" s="4" t="s">
        <v>25</v>
      </c>
      <c r="E1033" s="80" t="s">
        <v>217</v>
      </c>
      <c r="F1033" s="81"/>
    </row>
    <row r="1034" spans="1:6" ht="16.350000000000001" customHeight="1" outlineLevel="2" x14ac:dyDescent="0.15">
      <c r="A1034" s="4" t="s">
        <v>135</v>
      </c>
      <c r="B1034" s="4" t="s">
        <v>203</v>
      </c>
      <c r="C1034" s="4" t="s">
        <v>27</v>
      </c>
      <c r="D1034" s="4" t="s">
        <v>25</v>
      </c>
      <c r="E1034" s="80" t="s">
        <v>218</v>
      </c>
      <c r="F1034" s="81"/>
    </row>
    <row r="1035" spans="1:6" ht="16.350000000000001" customHeight="1" outlineLevel="2" x14ac:dyDescent="0.15">
      <c r="A1035" s="4" t="s">
        <v>209</v>
      </c>
      <c r="B1035" s="4" t="s">
        <v>203</v>
      </c>
      <c r="C1035" s="4" t="s">
        <v>27</v>
      </c>
      <c r="D1035" s="4" t="s">
        <v>25</v>
      </c>
      <c r="E1035" s="80" t="s">
        <v>219</v>
      </c>
      <c r="F1035" s="81"/>
    </row>
    <row r="1036" spans="1:6" ht="16.350000000000001" customHeight="1" outlineLevel="2" x14ac:dyDescent="0.15">
      <c r="A1036" s="4" t="s">
        <v>211</v>
      </c>
      <c r="B1036" s="4" t="s">
        <v>203</v>
      </c>
      <c r="C1036" s="4" t="s">
        <v>27</v>
      </c>
      <c r="D1036" s="4" t="s">
        <v>25</v>
      </c>
      <c r="E1036" s="80" t="s">
        <v>220</v>
      </c>
      <c r="F1036" s="81"/>
    </row>
    <row r="1037" spans="1:6" ht="16.350000000000001" customHeight="1" outlineLevel="2" x14ac:dyDescent="0.15">
      <c r="A1037" s="4" t="s">
        <v>215</v>
      </c>
      <c r="B1037" s="4" t="s">
        <v>203</v>
      </c>
      <c r="C1037" s="4" t="s">
        <v>27</v>
      </c>
      <c r="D1037" s="4" t="s">
        <v>25</v>
      </c>
      <c r="E1037" s="80" t="s">
        <v>221</v>
      </c>
      <c r="F1037" s="81"/>
    </row>
    <row r="1038" spans="1:6" ht="16.350000000000001" customHeight="1" outlineLevel="2" x14ac:dyDescent="0.15">
      <c r="A1038" s="4" t="s">
        <v>212</v>
      </c>
      <c r="B1038" s="4" t="s">
        <v>202</v>
      </c>
      <c r="C1038" s="4" t="s">
        <v>27</v>
      </c>
      <c r="D1038" s="4"/>
      <c r="E1038" s="80" t="s">
        <v>222</v>
      </c>
      <c r="F1038" s="81"/>
    </row>
    <row r="1039" spans="1:6" ht="16.350000000000001" customHeight="1" outlineLevel="2" x14ac:dyDescent="0.15">
      <c r="A1039" s="4" t="s">
        <v>214</v>
      </c>
      <c r="B1039" s="4" t="s">
        <v>202</v>
      </c>
      <c r="C1039" s="4" t="s">
        <v>27</v>
      </c>
      <c r="D1039" s="4"/>
      <c r="E1039" s="80" t="s">
        <v>223</v>
      </c>
      <c r="F1039" s="81"/>
    </row>
    <row r="1040" spans="1:6" ht="16.350000000000001" customHeight="1" outlineLevel="2" x14ac:dyDescent="0.15">
      <c r="A1040" s="4" t="s">
        <v>238</v>
      </c>
      <c r="B1040" s="4"/>
      <c r="C1040" s="4" t="s">
        <v>10</v>
      </c>
      <c r="D1040" s="4"/>
      <c r="E1040" s="90"/>
      <c r="F1040" s="81"/>
    </row>
    <row r="1041" spans="1:6" ht="16.350000000000001" customHeight="1" outlineLevel="2" x14ac:dyDescent="0.15">
      <c r="A1041" s="4" t="s">
        <v>240</v>
      </c>
      <c r="B1041" s="4" t="s">
        <v>238</v>
      </c>
      <c r="C1041" s="4" t="s">
        <v>27</v>
      </c>
      <c r="D1041" s="4"/>
      <c r="E1041" s="80" t="s">
        <v>241</v>
      </c>
      <c r="F1041" s="81"/>
    </row>
    <row r="1042" spans="1:6" ht="16.350000000000001" customHeight="1" outlineLevel="2" x14ac:dyDescent="0.15">
      <c r="A1042" s="4" t="s">
        <v>284</v>
      </c>
      <c r="B1042" s="4"/>
      <c r="C1042" s="4" t="s">
        <v>10</v>
      </c>
      <c r="D1042" s="4"/>
      <c r="E1042" s="90"/>
      <c r="F1042" s="81"/>
    </row>
    <row r="1043" spans="1:6" ht="16.350000000000001" customHeight="1" outlineLevel="2" x14ac:dyDescent="0.15">
      <c r="A1043" s="4" t="s">
        <v>285</v>
      </c>
      <c r="B1043" s="4" t="s">
        <v>284</v>
      </c>
      <c r="C1043" s="4" t="s">
        <v>27</v>
      </c>
      <c r="D1043" s="4"/>
      <c r="E1043" s="80" t="s">
        <v>287</v>
      </c>
      <c r="F1043" s="81"/>
    </row>
    <row r="1044" spans="1:6" ht="16.350000000000001" customHeight="1" outlineLevel="2" x14ac:dyDescent="0.15">
      <c r="A1044" s="4" t="s">
        <v>243</v>
      </c>
      <c r="B1044" s="4" t="s">
        <v>283</v>
      </c>
      <c r="C1044" s="4" t="s">
        <v>10</v>
      </c>
      <c r="D1044" s="4"/>
      <c r="E1044" s="90"/>
      <c r="F1044" s="81"/>
    </row>
    <row r="1045" spans="1:6" ht="16.350000000000001" customHeight="1" outlineLevel="2" x14ac:dyDescent="0.15">
      <c r="A1045" s="4" t="s">
        <v>208</v>
      </c>
      <c r="B1045" s="4" t="s">
        <v>242</v>
      </c>
      <c r="C1045" s="4" t="s">
        <v>27</v>
      </c>
      <c r="D1045" s="4"/>
      <c r="E1045" s="80" t="s">
        <v>245</v>
      </c>
      <c r="F1045" s="81"/>
    </row>
    <row r="1046" spans="1:6" ht="16.350000000000001" customHeight="1" outlineLevel="2" x14ac:dyDescent="0.15">
      <c r="A1046" s="4" t="s">
        <v>210</v>
      </c>
      <c r="B1046" s="4" t="s">
        <v>242</v>
      </c>
      <c r="C1046" s="4" t="s">
        <v>27</v>
      </c>
      <c r="D1046" s="4"/>
      <c r="E1046" s="80" t="s">
        <v>246</v>
      </c>
      <c r="F1046" s="81"/>
    </row>
    <row r="1047" spans="1:6" ht="16.350000000000001" customHeight="1" outlineLevel="2" x14ac:dyDescent="0.15">
      <c r="A1047" s="4" t="s">
        <v>244</v>
      </c>
      <c r="B1047" s="4" t="s">
        <v>242</v>
      </c>
      <c r="C1047" s="4" t="s">
        <v>27</v>
      </c>
      <c r="D1047" s="4"/>
      <c r="E1047" s="80" t="s">
        <v>247</v>
      </c>
      <c r="F1047" s="81"/>
    </row>
    <row r="1048" spans="1:6" ht="16.350000000000001" customHeight="1" outlineLevel="2" x14ac:dyDescent="0.15">
      <c r="A1048" s="4" t="s">
        <v>239</v>
      </c>
      <c r="B1048" s="4" t="s">
        <v>242</v>
      </c>
      <c r="C1048" s="4" t="s">
        <v>27</v>
      </c>
      <c r="D1048" s="4"/>
      <c r="E1048" s="80" t="s">
        <v>248</v>
      </c>
      <c r="F1048" s="81"/>
    </row>
    <row r="1049" spans="1:6" ht="16.350000000000001" customHeight="1" outlineLevel="2" x14ac:dyDescent="0.15">
      <c r="A1049" s="4" t="s">
        <v>249</v>
      </c>
      <c r="B1049" s="4"/>
      <c r="C1049" s="4" t="s">
        <v>10</v>
      </c>
      <c r="D1049" s="4"/>
      <c r="E1049" s="90"/>
      <c r="F1049" s="81"/>
    </row>
    <row r="1050" spans="1:6" ht="16.350000000000001" customHeight="1" outlineLevel="2" x14ac:dyDescent="0.15">
      <c r="A1050" s="4" t="s">
        <v>250</v>
      </c>
      <c r="B1050" s="4" t="s">
        <v>249</v>
      </c>
      <c r="C1050" s="4" t="s">
        <v>27</v>
      </c>
      <c r="D1050" s="4"/>
      <c r="E1050" s="90" t="s">
        <v>251</v>
      </c>
      <c r="F1050" s="81"/>
    </row>
    <row r="1051" spans="1:6" ht="16.350000000000001" customHeight="1" outlineLevel="2" x14ac:dyDescent="0.15">
      <c r="A1051" s="4" t="s">
        <v>252</v>
      </c>
      <c r="B1051" s="4" t="s">
        <v>249</v>
      </c>
      <c r="C1051" s="4" t="s">
        <v>27</v>
      </c>
      <c r="D1051" s="4"/>
      <c r="E1051" s="80" t="s">
        <v>257</v>
      </c>
      <c r="F1051" s="81"/>
    </row>
    <row r="1052" spans="1:6" ht="16.350000000000001" customHeight="1" outlineLevel="2" x14ac:dyDescent="0.15">
      <c r="A1052" s="4" t="s">
        <v>253</v>
      </c>
      <c r="B1052" s="4" t="s">
        <v>249</v>
      </c>
      <c r="C1052" s="4" t="s">
        <v>27</v>
      </c>
      <c r="D1052" s="4"/>
      <c r="E1052" s="80" t="s">
        <v>247</v>
      </c>
      <c r="F1052" s="81"/>
    </row>
    <row r="1053" spans="1:6" ht="16.350000000000001" customHeight="1" outlineLevel="2" x14ac:dyDescent="0.15">
      <c r="A1053" s="4" t="s">
        <v>254</v>
      </c>
      <c r="B1053" s="4"/>
      <c r="C1053" s="4" t="s">
        <v>10</v>
      </c>
      <c r="D1053" s="4"/>
      <c r="E1053" s="80"/>
      <c r="F1053" s="81"/>
    </row>
    <row r="1054" spans="1:6" ht="16.350000000000001" customHeight="1" outlineLevel="2" x14ac:dyDescent="0.15">
      <c r="A1054" s="4" t="s">
        <v>295</v>
      </c>
      <c r="B1054" s="4" t="s">
        <v>254</v>
      </c>
      <c r="C1054" s="4" t="s">
        <v>27</v>
      </c>
      <c r="D1054" s="4"/>
      <c r="E1054" s="80" t="s">
        <v>263</v>
      </c>
      <c r="F1054" s="81"/>
    </row>
    <row r="1055" spans="1:6" ht="16.350000000000001" customHeight="1" outlineLevel="2" x14ac:dyDescent="0.15">
      <c r="A1055" s="4" t="s">
        <v>302</v>
      </c>
      <c r="B1055" s="4" t="s">
        <v>254</v>
      </c>
      <c r="C1055" s="4" t="s">
        <v>27</v>
      </c>
      <c r="D1055" s="4"/>
      <c r="E1055" s="80" t="s">
        <v>255</v>
      </c>
      <c r="F1055" s="81"/>
    </row>
    <row r="1056" spans="1:6" ht="16.350000000000001" customHeight="1" outlineLevel="2" x14ac:dyDescent="0.15">
      <c r="A1056" s="4" t="s">
        <v>293</v>
      </c>
      <c r="B1056" s="4" t="s">
        <v>254</v>
      </c>
      <c r="C1056" s="4" t="s">
        <v>27</v>
      </c>
      <c r="D1056" s="4"/>
      <c r="E1056" s="80" t="s">
        <v>294</v>
      </c>
      <c r="F1056" s="81"/>
    </row>
    <row r="1057" spans="1:6" ht="16.350000000000001" customHeight="1" outlineLevel="2" x14ac:dyDescent="0.15">
      <c r="A1057" s="4" t="s">
        <v>240</v>
      </c>
      <c r="B1057" s="4" t="s">
        <v>254</v>
      </c>
      <c r="C1057" s="4" t="s">
        <v>27</v>
      </c>
      <c r="D1057" s="4"/>
      <c r="E1057" s="80" t="s">
        <v>256</v>
      </c>
      <c r="F1057" s="81"/>
    </row>
    <row r="1058" spans="1:6" ht="16.350000000000001" customHeight="1" outlineLevel="2" x14ac:dyDescent="0.15">
      <c r="A1058" s="4" t="s">
        <v>288</v>
      </c>
      <c r="B1058" s="4" t="s">
        <v>254</v>
      </c>
      <c r="C1058" s="4" t="s">
        <v>27</v>
      </c>
      <c r="D1058" s="4"/>
      <c r="E1058" s="80" t="s">
        <v>291</v>
      </c>
      <c r="F1058" s="81"/>
    </row>
    <row r="1059" spans="1:6" ht="16.350000000000001" customHeight="1" outlineLevel="2" x14ac:dyDescent="0.15">
      <c r="A1059" s="4" t="s">
        <v>289</v>
      </c>
      <c r="B1059" s="4" t="s">
        <v>254</v>
      </c>
      <c r="C1059" s="4" t="s">
        <v>27</v>
      </c>
      <c r="D1059" s="4"/>
      <c r="E1059" s="80" t="s">
        <v>290</v>
      </c>
      <c r="F1059" s="81"/>
    </row>
    <row r="1060" spans="1:6" ht="16.350000000000001" customHeight="1" outlineLevel="2" x14ac:dyDescent="0.15">
      <c r="A1060" s="4" t="s">
        <v>407</v>
      </c>
      <c r="B1060" s="4"/>
      <c r="C1060" s="4" t="s">
        <v>27</v>
      </c>
      <c r="D1060" s="4"/>
      <c r="E1060" s="80" t="s">
        <v>408</v>
      </c>
      <c r="F1060" s="81"/>
    </row>
    <row r="1061" spans="1:6" ht="16.350000000000001" customHeight="1" outlineLevel="2" x14ac:dyDescent="0.15">
      <c r="A1061" s="5" t="str">
        <f>"增加参数时，右击[" &amp; ROW()-1 &amp;"]，选择[复制]，然后右击[" &amp; ROW() &amp;"]，选择[插入复制的单元格]"</f>
        <v>增加参数时，右击[1060]，选择[复制]，然后右击[1061]，选择[插入复制的单元格]</v>
      </c>
    </row>
    <row r="1062" spans="1:6" ht="16.350000000000001" customHeight="1" outlineLevel="2" x14ac:dyDescent="0.15"/>
    <row r="1063" spans="1:6" ht="16.350000000000001" customHeight="1" outlineLevel="2" x14ac:dyDescent="0.15">
      <c r="A1063" s="82" t="s">
        <v>127</v>
      </c>
      <c r="B1063" s="83"/>
      <c r="C1063" s="83"/>
      <c r="D1063" s="83"/>
      <c r="E1063" s="83"/>
      <c r="F1063" s="84"/>
    </row>
    <row r="1064" spans="1:6" ht="16.350000000000001" customHeight="1" outlineLevel="2" x14ac:dyDescent="0.15">
      <c r="A1064" s="2" t="s">
        <v>28</v>
      </c>
      <c r="B1064" s="2" t="s">
        <v>3</v>
      </c>
      <c r="C1064" s="2"/>
      <c r="D1064" s="2"/>
      <c r="E1064" s="85"/>
      <c r="F1064" s="86"/>
    </row>
    <row r="1065" spans="1:6" ht="16.350000000000001" customHeight="1" outlineLevel="2" x14ac:dyDescent="0.15">
      <c r="A1065" s="4"/>
      <c r="B1065" s="105"/>
      <c r="C1065" s="106"/>
      <c r="D1065" s="106"/>
      <c r="E1065" s="106"/>
      <c r="F1065" s="106"/>
    </row>
    <row r="1066" spans="1:6" ht="16.350000000000001" customHeight="1" outlineLevel="2" x14ac:dyDescent="0.15">
      <c r="A1066" s="4"/>
      <c r="B1066" s="105"/>
      <c r="C1066" s="106"/>
      <c r="D1066" s="106"/>
      <c r="E1066" s="106"/>
      <c r="F1066" s="106"/>
    </row>
    <row r="1067" spans="1:6" ht="16.350000000000001" customHeight="1" outlineLevel="2" x14ac:dyDescent="0.15">
      <c r="A1067" s="5" t="str">
        <f>"增加参数时，右击[" &amp; ROW()-1 &amp;"]，选择[复制]，然后右击[" &amp; ROW() &amp;"]，选择[插入复制的单元格]"</f>
        <v>增加参数时，右击[1066]，选择[复制]，然后右击[1067]，选择[插入复制的单元格]</v>
      </c>
    </row>
    <row r="1068" spans="1:6" ht="16.350000000000001" customHeight="1" outlineLevel="2" x14ac:dyDescent="0.15">
      <c r="A1068" s="5"/>
    </row>
    <row r="1069" spans="1:6" ht="16.350000000000001" customHeight="1" outlineLevel="2" thickBot="1" x14ac:dyDescent="0.2"/>
    <row r="1070" spans="1:6" ht="16.350000000000001" customHeight="1" outlineLevel="1" x14ac:dyDescent="0.15">
      <c r="A1070" s="36" t="s">
        <v>532</v>
      </c>
      <c r="B1070" s="94" t="s">
        <v>533</v>
      </c>
      <c r="C1070" s="95"/>
      <c r="D1070" s="95"/>
      <c r="E1070" s="95"/>
      <c r="F1070" s="95"/>
    </row>
    <row r="1071" spans="1:6" ht="15.6" customHeight="1" outlineLevel="2" x14ac:dyDescent="0.15">
      <c r="A1071" s="4" t="s">
        <v>534</v>
      </c>
      <c r="B1071" s="91" t="s">
        <v>533</v>
      </c>
      <c r="C1071" s="92"/>
      <c r="D1071" s="92"/>
      <c r="E1071" s="92"/>
      <c r="F1071" s="92"/>
    </row>
    <row r="1072" spans="1:6" ht="16.350000000000001" customHeight="1" outlineLevel="2" x14ac:dyDescent="0.15">
      <c r="A1072" s="4" t="s">
        <v>535</v>
      </c>
      <c r="B1072" s="92" t="s">
        <v>536</v>
      </c>
      <c r="C1072" s="92"/>
      <c r="D1072" s="92"/>
      <c r="E1072" s="92"/>
      <c r="F1072" s="92"/>
    </row>
    <row r="1073" spans="1:6" ht="16.350000000000001" customHeight="1" outlineLevel="2" x14ac:dyDescent="0.15">
      <c r="A1073" s="4" t="s">
        <v>537</v>
      </c>
      <c r="B1073" s="92" t="s">
        <v>538</v>
      </c>
      <c r="C1073" s="92"/>
      <c r="D1073" s="92"/>
      <c r="E1073" s="92"/>
      <c r="F1073" s="92"/>
    </row>
    <row r="1074" spans="1:6" ht="16.350000000000001" customHeight="1" outlineLevel="2" x14ac:dyDescent="0.15">
      <c r="A1074" s="4" t="s">
        <v>444</v>
      </c>
      <c r="B1074" s="92" t="s">
        <v>445</v>
      </c>
      <c r="C1074" s="92"/>
      <c r="D1074" s="92"/>
      <c r="E1074" s="92"/>
      <c r="F1074" s="92"/>
    </row>
    <row r="1075" spans="1:6" ht="16.350000000000001" customHeight="1" outlineLevel="2" x14ac:dyDescent="0.15"/>
    <row r="1076" spans="1:6" ht="16.350000000000001" customHeight="1" outlineLevel="2" x14ac:dyDescent="0.15">
      <c r="A1076" s="93" t="s">
        <v>446</v>
      </c>
      <c r="B1076" s="93"/>
      <c r="C1076" s="93"/>
      <c r="D1076" s="93"/>
      <c r="E1076" s="93"/>
      <c r="F1076" s="93"/>
    </row>
    <row r="1077" spans="1:6" ht="16.350000000000001" customHeight="1" outlineLevel="2" x14ac:dyDescent="0.15">
      <c r="A1077" s="2" t="s">
        <v>447</v>
      </c>
      <c r="B1077" s="2" t="s">
        <v>448</v>
      </c>
      <c r="C1077" s="2" t="s">
        <v>449</v>
      </c>
      <c r="D1077" s="2" t="s">
        <v>450</v>
      </c>
      <c r="E1077" s="2" t="s">
        <v>451</v>
      </c>
      <c r="F1077" s="3" t="s">
        <v>452</v>
      </c>
    </row>
    <row r="1078" spans="1:6" ht="16.350000000000001" customHeight="1" outlineLevel="2" x14ac:dyDescent="0.15">
      <c r="A1078" s="4" t="s">
        <v>492</v>
      </c>
      <c r="B1078" s="4" t="s">
        <v>27</v>
      </c>
      <c r="C1078" s="4" t="s">
        <v>25</v>
      </c>
      <c r="D1078" s="4"/>
      <c r="E1078" s="4"/>
      <c r="F1078" s="34" t="s">
        <v>493</v>
      </c>
    </row>
    <row r="1079" spans="1:6" ht="16.350000000000001" customHeight="1" outlineLevel="2" x14ac:dyDescent="0.15">
      <c r="A1079" s="5" t="str">
        <f>"增加参数时，右击[" &amp; ROW()-1 &amp;"]，选择[复制]，然后右击[" &amp; ROW() &amp;"]，选择[插入复制的单元格]"</f>
        <v>增加参数时，右击[1078]，选择[复制]，然后右击[1079]，选择[插入复制的单元格]</v>
      </c>
    </row>
    <row r="1080" spans="1:6" ht="16.350000000000001" customHeight="1" outlineLevel="2" x14ac:dyDescent="0.15"/>
    <row r="1081" spans="1:6" ht="16.350000000000001" customHeight="1" outlineLevel="2" x14ac:dyDescent="0.15">
      <c r="A1081" s="93" t="s">
        <v>488</v>
      </c>
      <c r="B1081" s="93"/>
      <c r="C1081" s="93"/>
      <c r="D1081" s="93"/>
      <c r="E1081" s="93"/>
      <c r="F1081" s="93"/>
    </row>
    <row r="1082" spans="1:6" ht="16.350000000000001" customHeight="1" outlineLevel="2" x14ac:dyDescent="0.15">
      <c r="A1082" s="2" t="s">
        <v>489</v>
      </c>
      <c r="B1082" s="2" t="s">
        <v>490</v>
      </c>
      <c r="C1082" s="2" t="s">
        <v>448</v>
      </c>
      <c r="D1082" s="2" t="s">
        <v>449</v>
      </c>
      <c r="E1082" s="85" t="s">
        <v>452</v>
      </c>
      <c r="F1082" s="86"/>
    </row>
    <row r="1083" spans="1:6" ht="16.350000000000001" customHeight="1" outlineLevel="2" x14ac:dyDescent="0.15">
      <c r="A1083" s="4" t="s">
        <v>492</v>
      </c>
      <c r="B1083" s="4"/>
      <c r="C1083" s="4" t="s">
        <v>27</v>
      </c>
      <c r="D1083" s="4" t="s">
        <v>25</v>
      </c>
      <c r="E1083" s="90" t="s">
        <v>493</v>
      </c>
      <c r="F1083" s="81"/>
    </row>
    <row r="1084" spans="1:6" ht="16.350000000000001" customHeight="1" outlineLevel="2" x14ac:dyDescent="0.15">
      <c r="A1084" s="4" t="s">
        <v>453</v>
      </c>
      <c r="B1084" s="4"/>
      <c r="C1084" s="4" t="s">
        <v>27</v>
      </c>
      <c r="D1084" s="4" t="s">
        <v>25</v>
      </c>
      <c r="E1084" s="90" t="s">
        <v>494</v>
      </c>
      <c r="F1084" s="81"/>
    </row>
    <row r="1085" spans="1:6" ht="16.350000000000001" customHeight="1" outlineLevel="2" x14ac:dyDescent="0.15">
      <c r="A1085" s="4" t="s">
        <v>455</v>
      </c>
      <c r="B1085" s="4"/>
      <c r="C1085" s="4" t="s">
        <v>27</v>
      </c>
      <c r="D1085" s="4" t="s">
        <v>25</v>
      </c>
      <c r="E1085" s="90" t="s">
        <v>496</v>
      </c>
      <c r="F1085" s="81"/>
    </row>
    <row r="1086" spans="1:6" ht="16.350000000000001" customHeight="1" outlineLevel="2" x14ac:dyDescent="0.15">
      <c r="A1086" s="4" t="s">
        <v>539</v>
      </c>
      <c r="B1086" s="4"/>
      <c r="C1086" s="4" t="s">
        <v>128</v>
      </c>
      <c r="D1086" s="4"/>
      <c r="E1086" s="90" t="s">
        <v>497</v>
      </c>
      <c r="F1086" s="81"/>
    </row>
    <row r="1087" spans="1:6" ht="16.350000000000001" customHeight="1" outlineLevel="2" x14ac:dyDescent="0.15">
      <c r="A1087" s="4" t="s">
        <v>540</v>
      </c>
      <c r="B1087" s="4"/>
      <c r="C1087" s="4" t="s">
        <v>27</v>
      </c>
      <c r="D1087" s="4"/>
      <c r="E1087" s="90" t="s">
        <v>499</v>
      </c>
      <c r="F1087" s="81"/>
    </row>
    <row r="1088" spans="1:6" ht="16.350000000000001" customHeight="1" outlineLevel="2" x14ac:dyDescent="0.15">
      <c r="A1088" s="4" t="s">
        <v>541</v>
      </c>
      <c r="B1088" s="4"/>
      <c r="C1088" s="4" t="s">
        <v>27</v>
      </c>
      <c r="D1088" s="4"/>
      <c r="E1088" s="90" t="s">
        <v>542</v>
      </c>
      <c r="F1088" s="81"/>
    </row>
    <row r="1089" spans="1:6" ht="16.350000000000001" customHeight="1" outlineLevel="2" x14ac:dyDescent="0.15">
      <c r="A1089" s="4" t="s">
        <v>500</v>
      </c>
      <c r="B1089" s="4"/>
      <c r="C1089" s="4" t="s">
        <v>27</v>
      </c>
      <c r="D1089" s="4"/>
      <c r="E1089" s="80" t="s">
        <v>543</v>
      </c>
      <c r="F1089" s="81"/>
    </row>
    <row r="1090" spans="1:6" ht="16.350000000000001" customHeight="1" outlineLevel="2" x14ac:dyDescent="0.15">
      <c r="A1090" s="4" t="s">
        <v>544</v>
      </c>
      <c r="B1090" s="4"/>
      <c r="C1090" s="4" t="s">
        <v>27</v>
      </c>
      <c r="D1090" s="4"/>
      <c r="E1090" s="90" t="s">
        <v>545</v>
      </c>
      <c r="F1090" s="81"/>
    </row>
    <row r="1091" spans="1:6" ht="16.350000000000001" customHeight="1" outlineLevel="2" x14ac:dyDescent="0.15">
      <c r="A1091" s="4" t="s">
        <v>546</v>
      </c>
      <c r="B1091" s="4"/>
      <c r="C1091" s="4" t="s">
        <v>128</v>
      </c>
      <c r="D1091" s="4" t="s">
        <v>25</v>
      </c>
      <c r="E1091" s="90" t="s">
        <v>502</v>
      </c>
      <c r="F1091" s="81"/>
    </row>
    <row r="1092" spans="1:6" ht="16.350000000000001" customHeight="1" outlineLevel="2" x14ac:dyDescent="0.15">
      <c r="A1092" s="4" t="s">
        <v>469</v>
      </c>
      <c r="B1092" s="4"/>
      <c r="C1092" s="4" t="s">
        <v>128</v>
      </c>
      <c r="D1092" s="4" t="s">
        <v>25</v>
      </c>
      <c r="E1092" s="90" t="s">
        <v>503</v>
      </c>
      <c r="F1092" s="81"/>
    </row>
    <row r="1093" spans="1:6" ht="16.350000000000001" customHeight="1" outlineLevel="2" x14ac:dyDescent="0.15">
      <c r="A1093" s="4" t="s">
        <v>547</v>
      </c>
      <c r="B1093" s="4"/>
      <c r="C1093" s="4" t="s">
        <v>128</v>
      </c>
      <c r="D1093" s="4" t="s">
        <v>25</v>
      </c>
      <c r="E1093" s="90" t="s">
        <v>504</v>
      </c>
      <c r="F1093" s="81"/>
    </row>
    <row r="1094" spans="1:6" ht="16.350000000000001" customHeight="1" outlineLevel="2" x14ac:dyDescent="0.15">
      <c r="A1094" s="4" t="s">
        <v>473</v>
      </c>
      <c r="B1094" s="4"/>
      <c r="C1094" s="4" t="s">
        <v>128</v>
      </c>
      <c r="D1094" s="4" t="s">
        <v>25</v>
      </c>
      <c r="E1094" s="90" t="s">
        <v>505</v>
      </c>
      <c r="F1094" s="81"/>
    </row>
    <row r="1095" spans="1:6" ht="16.350000000000001" customHeight="1" outlineLevel="2" x14ac:dyDescent="0.15">
      <c r="A1095" s="4" t="s">
        <v>475</v>
      </c>
      <c r="B1095" s="4"/>
      <c r="C1095" s="4" t="s">
        <v>128</v>
      </c>
      <c r="D1095" s="4" t="s">
        <v>25</v>
      </c>
      <c r="E1095" s="90" t="s">
        <v>506</v>
      </c>
      <c r="F1095" s="81"/>
    </row>
    <row r="1096" spans="1:6" ht="16.350000000000001" customHeight="1" outlineLevel="2" x14ac:dyDescent="0.15">
      <c r="A1096" s="4" t="s">
        <v>507</v>
      </c>
      <c r="B1096" s="4"/>
      <c r="C1096" s="4" t="s">
        <v>128</v>
      </c>
      <c r="D1096" s="4" t="s">
        <v>25</v>
      </c>
      <c r="E1096" s="90" t="s">
        <v>548</v>
      </c>
      <c r="F1096" s="81"/>
    </row>
    <row r="1097" spans="1:6" ht="16.350000000000001" customHeight="1" outlineLevel="2" x14ac:dyDescent="0.15">
      <c r="A1097" s="4" t="s">
        <v>549</v>
      </c>
      <c r="B1097" s="4"/>
      <c r="C1097" s="4" t="s">
        <v>10</v>
      </c>
      <c r="D1097" s="4"/>
      <c r="E1097" s="80" t="s">
        <v>550</v>
      </c>
      <c r="F1097" s="81"/>
    </row>
    <row r="1098" spans="1:6" ht="16.350000000000001" customHeight="1" outlineLevel="2" x14ac:dyDescent="0.15">
      <c r="A1098" s="4" t="s">
        <v>457</v>
      </c>
      <c r="B1098" s="4" t="s">
        <v>549</v>
      </c>
      <c r="C1098" s="4" t="s">
        <v>27</v>
      </c>
      <c r="D1098" s="4"/>
      <c r="E1098" s="90" t="s">
        <v>551</v>
      </c>
      <c r="F1098" s="81" t="s">
        <v>552</v>
      </c>
    </row>
    <row r="1099" spans="1:6" ht="16.350000000000001" customHeight="1" outlineLevel="2" x14ac:dyDescent="0.15">
      <c r="A1099" s="4" t="s">
        <v>553</v>
      </c>
      <c r="B1099" s="4" t="s">
        <v>549</v>
      </c>
      <c r="C1099" s="4" t="s">
        <v>10</v>
      </c>
      <c r="D1099" s="4"/>
      <c r="E1099" s="90" t="s">
        <v>554</v>
      </c>
      <c r="F1099" s="81"/>
    </row>
    <row r="1100" spans="1:6" ht="16.350000000000001" customHeight="1" outlineLevel="2" x14ac:dyDescent="0.15">
      <c r="A1100" s="4" t="s">
        <v>555</v>
      </c>
      <c r="B1100" s="4" t="s">
        <v>553</v>
      </c>
      <c r="C1100" s="4" t="s">
        <v>27</v>
      </c>
      <c r="D1100" s="4"/>
      <c r="E1100" s="90" t="s">
        <v>556</v>
      </c>
      <c r="F1100" s="81">
        <v>0.35416666666666669</v>
      </c>
    </row>
    <row r="1101" spans="1:6" ht="16.350000000000001" customHeight="1" outlineLevel="2" x14ac:dyDescent="0.15">
      <c r="A1101" s="4" t="s">
        <v>557</v>
      </c>
      <c r="B1101" s="4" t="s">
        <v>553</v>
      </c>
      <c r="C1101" s="4" t="s">
        <v>27</v>
      </c>
      <c r="D1101" s="4"/>
      <c r="E1101" s="90" t="s">
        <v>558</v>
      </c>
      <c r="F1101" s="81">
        <v>0.39583333333333331</v>
      </c>
    </row>
    <row r="1102" spans="1:6" ht="16.350000000000001" customHeight="1" outlineLevel="2" x14ac:dyDescent="0.15">
      <c r="A1102" s="4" t="s">
        <v>559</v>
      </c>
      <c r="B1102" s="4" t="s">
        <v>553</v>
      </c>
      <c r="C1102" s="4" t="s">
        <v>128</v>
      </c>
      <c r="D1102" s="4"/>
      <c r="E1102" s="80" t="s">
        <v>560</v>
      </c>
      <c r="F1102" s="81">
        <v>0.39583333333333331</v>
      </c>
    </row>
    <row r="1103" spans="1:6" ht="16.350000000000001" customHeight="1" outlineLevel="2" x14ac:dyDescent="0.15">
      <c r="A1103" s="5" t="str">
        <f>"增加参数时，右击[" &amp; ROW()-1 &amp;"]，选择[复制]，然后右击[" &amp; ROW() &amp;"]，选择[插入复制的单元格]"</f>
        <v>增加参数时，右击[1102]，选择[复制]，然后右击[1103]，选择[插入复制的单元格]</v>
      </c>
    </row>
    <row r="1104" spans="1:6" ht="16.350000000000001" customHeight="1" outlineLevel="2" x14ac:dyDescent="0.15"/>
    <row r="1105" spans="1:9" ht="16.350000000000001" customHeight="1" outlineLevel="2" x14ac:dyDescent="0.15">
      <c r="A1105" s="82" t="s">
        <v>516</v>
      </c>
      <c r="B1105" s="83"/>
      <c r="C1105" s="83"/>
      <c r="D1105" s="83"/>
      <c r="E1105" s="83"/>
      <c r="F1105" s="84"/>
    </row>
    <row r="1106" spans="1:9" ht="16.350000000000001" customHeight="1" outlineLevel="2" x14ac:dyDescent="0.15">
      <c r="A1106" s="2" t="s">
        <v>517</v>
      </c>
      <c r="B1106" s="2" t="s">
        <v>518</v>
      </c>
      <c r="C1106" s="2"/>
      <c r="D1106" s="2"/>
      <c r="E1106" s="85"/>
      <c r="F1106" s="86"/>
    </row>
    <row r="1107" spans="1:9" ht="16.350000000000001" customHeight="1" outlineLevel="2" x14ac:dyDescent="0.15">
      <c r="A1107" s="4"/>
      <c r="B1107" s="87"/>
      <c r="C1107" s="88"/>
      <c r="D1107" s="88"/>
      <c r="E1107" s="88"/>
      <c r="F1107" s="89"/>
    </row>
    <row r="1108" spans="1:9" ht="16.350000000000001" customHeight="1" outlineLevel="2" x14ac:dyDescent="0.15">
      <c r="A1108" s="5" t="str">
        <f>"增加参数时，右击[" &amp; ROW()-1 &amp;"]，选择[复制]，然后右击[" &amp; ROW() &amp;"]，选择[插入复制的单元格]"</f>
        <v>增加参数时，右击[1107]，选择[复制]，然后右击[1108]，选择[插入复制的单元格]</v>
      </c>
    </row>
    <row r="1109" spans="1:9" ht="16.350000000000001" customHeight="1" outlineLevel="2" collapsed="1" thickBot="1" x14ac:dyDescent="0.2"/>
    <row r="1110" spans="1:9" ht="16.350000000000001" customHeight="1" outlineLevel="1" x14ac:dyDescent="0.15">
      <c r="A1110" s="6" t="s">
        <v>532</v>
      </c>
      <c r="B1110" s="107" t="s">
        <v>561</v>
      </c>
      <c r="C1110" s="108"/>
      <c r="D1110" s="108"/>
      <c r="E1110" s="108"/>
      <c r="F1110" s="109"/>
    </row>
    <row r="1111" spans="1:9" ht="15.6" customHeight="1" outlineLevel="2" x14ac:dyDescent="0.15">
      <c r="A1111" s="4" t="s">
        <v>534</v>
      </c>
      <c r="B1111" s="99" t="s">
        <v>561</v>
      </c>
      <c r="C1111" s="100"/>
      <c r="D1111" s="100"/>
      <c r="E1111" s="100"/>
      <c r="F1111" s="101"/>
    </row>
    <row r="1112" spans="1:9" ht="16.350000000000001" customHeight="1" outlineLevel="2" x14ac:dyDescent="0.15">
      <c r="A1112" s="4" t="s">
        <v>535</v>
      </c>
      <c r="B1112" s="102" t="s">
        <v>562</v>
      </c>
      <c r="C1112" s="103"/>
      <c r="D1112" s="103"/>
      <c r="E1112" s="103"/>
      <c r="F1112" s="104"/>
    </row>
    <row r="1113" spans="1:9" ht="16.350000000000001" customHeight="1" outlineLevel="2" x14ac:dyDescent="0.15">
      <c r="A1113" s="4" t="s">
        <v>537</v>
      </c>
      <c r="B1113" s="102" t="s">
        <v>538</v>
      </c>
      <c r="C1113" s="103"/>
      <c r="D1113" s="103"/>
      <c r="E1113" s="103"/>
      <c r="F1113" s="104"/>
    </row>
    <row r="1114" spans="1:9" ht="16.350000000000001" customHeight="1" outlineLevel="2" x14ac:dyDescent="0.15">
      <c r="A1114" s="4" t="s">
        <v>444</v>
      </c>
      <c r="B1114" s="102" t="s">
        <v>445</v>
      </c>
      <c r="C1114" s="103"/>
      <c r="D1114" s="103"/>
      <c r="E1114" s="103"/>
      <c r="F1114" s="104"/>
    </row>
    <row r="1115" spans="1:9" ht="16.350000000000001" customHeight="1" outlineLevel="2" x14ac:dyDescent="0.15"/>
    <row r="1116" spans="1:9" ht="16.350000000000001" customHeight="1" outlineLevel="2" x14ac:dyDescent="0.15">
      <c r="A1116" s="82" t="s">
        <v>446</v>
      </c>
      <c r="B1116" s="83"/>
      <c r="C1116" s="83"/>
      <c r="D1116" s="83"/>
      <c r="E1116" s="83"/>
      <c r="F1116" s="84"/>
    </row>
    <row r="1117" spans="1:9" ht="16.350000000000001" customHeight="1" outlineLevel="2" x14ac:dyDescent="0.15">
      <c r="A1117" s="2" t="s">
        <v>447</v>
      </c>
      <c r="B1117" s="2" t="s">
        <v>448</v>
      </c>
      <c r="C1117" s="2" t="s">
        <v>449</v>
      </c>
      <c r="D1117" s="2" t="s">
        <v>450</v>
      </c>
      <c r="E1117" s="2" t="s">
        <v>451</v>
      </c>
      <c r="F1117" s="3" t="s">
        <v>452</v>
      </c>
    </row>
    <row r="1118" spans="1:9" ht="16.350000000000001" customHeight="1" outlineLevel="2" x14ac:dyDescent="0.15">
      <c r="A1118" s="4" t="s">
        <v>453</v>
      </c>
      <c r="B1118" s="4" t="s">
        <v>27</v>
      </c>
      <c r="C1118" s="4" t="s">
        <v>25</v>
      </c>
      <c r="D1118" s="4"/>
      <c r="E1118" s="4"/>
      <c r="F1118" s="34" t="s">
        <v>563</v>
      </c>
      <c r="I1118" s="5"/>
    </row>
    <row r="1119" spans="1:9" ht="16.350000000000001" customHeight="1" outlineLevel="2" x14ac:dyDescent="0.15">
      <c r="A1119" s="4" t="s">
        <v>455</v>
      </c>
      <c r="B1119" s="4" t="s">
        <v>27</v>
      </c>
      <c r="C1119" s="4" t="s">
        <v>25</v>
      </c>
      <c r="D1119" s="4"/>
      <c r="E1119" s="4"/>
      <c r="F1119" s="34" t="s">
        <v>564</v>
      </c>
    </row>
    <row r="1120" spans="1:9" ht="16.350000000000001" customHeight="1" outlineLevel="2" x14ac:dyDescent="0.15">
      <c r="A1120" s="4" t="s">
        <v>539</v>
      </c>
      <c r="B1120" s="4" t="s">
        <v>128</v>
      </c>
      <c r="C1120" s="4" t="s">
        <v>25</v>
      </c>
      <c r="D1120" s="4"/>
      <c r="E1120" s="4"/>
      <c r="F1120" s="34" t="s">
        <v>565</v>
      </c>
    </row>
    <row r="1121" spans="1:9" ht="16.350000000000001" customHeight="1" outlineLevel="2" x14ac:dyDescent="0.15">
      <c r="A1121" s="4" t="s">
        <v>540</v>
      </c>
      <c r="B1121" s="4" t="s">
        <v>128</v>
      </c>
      <c r="C1121" s="4" t="s">
        <v>25</v>
      </c>
      <c r="D1121" s="4"/>
      <c r="E1121" s="4"/>
      <c r="F1121" s="34" t="s">
        <v>566</v>
      </c>
    </row>
    <row r="1122" spans="1:9" ht="16.350000000000001" customHeight="1" outlineLevel="2" x14ac:dyDescent="0.15">
      <c r="A1122" s="4" t="s">
        <v>541</v>
      </c>
      <c r="B1122" s="4" t="s">
        <v>27</v>
      </c>
      <c r="C1122" s="4" t="s">
        <v>26</v>
      </c>
      <c r="D1122" s="4"/>
      <c r="E1122" s="4"/>
      <c r="F1122" s="34" t="s">
        <v>567</v>
      </c>
      <c r="I1122" s="5"/>
    </row>
    <row r="1123" spans="1:9" ht="16.350000000000001" customHeight="1" outlineLevel="2" x14ac:dyDescent="0.15">
      <c r="A1123" s="4" t="s">
        <v>544</v>
      </c>
      <c r="B1123" s="4" t="s">
        <v>27</v>
      </c>
      <c r="C1123" s="4" t="s">
        <v>26</v>
      </c>
      <c r="D1123" s="4"/>
      <c r="E1123" s="4"/>
      <c r="F1123" s="34" t="s">
        <v>568</v>
      </c>
      <c r="I1123" s="5"/>
    </row>
    <row r="1124" spans="1:9" ht="16.350000000000001" customHeight="1" outlineLevel="2" x14ac:dyDescent="0.15">
      <c r="A1124" s="4" t="s">
        <v>546</v>
      </c>
      <c r="B1124" s="4" t="s">
        <v>27</v>
      </c>
      <c r="C1124" s="4" t="s">
        <v>26</v>
      </c>
      <c r="D1124" s="4"/>
      <c r="E1124" s="4"/>
      <c r="F1124" s="34" t="s">
        <v>569</v>
      </c>
    </row>
    <row r="1125" spans="1:9" ht="16.350000000000001" customHeight="1" outlineLevel="2" x14ac:dyDescent="0.15">
      <c r="A1125" s="4" t="s">
        <v>469</v>
      </c>
      <c r="B1125" s="4" t="s">
        <v>27</v>
      </c>
      <c r="C1125" s="4" t="s">
        <v>26</v>
      </c>
      <c r="D1125" s="4"/>
      <c r="E1125" s="4"/>
      <c r="F1125" s="34" t="s">
        <v>570</v>
      </c>
    </row>
    <row r="1126" spans="1:9" ht="16.350000000000001" customHeight="1" outlineLevel="2" x14ac:dyDescent="0.15">
      <c r="A1126" s="4" t="s">
        <v>547</v>
      </c>
      <c r="B1126" s="4" t="s">
        <v>27</v>
      </c>
      <c r="C1126" s="4" t="s">
        <v>26</v>
      </c>
      <c r="D1126" s="4"/>
      <c r="E1126" s="4"/>
      <c r="F1126" s="34" t="s">
        <v>571</v>
      </c>
      <c r="I1126" s="5"/>
    </row>
    <row r="1127" spans="1:9" ht="16.350000000000001" customHeight="1" outlineLevel="2" x14ac:dyDescent="0.15">
      <c r="A1127" s="4" t="s">
        <v>473</v>
      </c>
      <c r="B1127" s="4" t="s">
        <v>27</v>
      </c>
      <c r="C1127" s="4" t="s">
        <v>26</v>
      </c>
      <c r="D1127" s="4"/>
      <c r="E1127" s="4"/>
      <c r="F1127" s="34" t="s">
        <v>572</v>
      </c>
      <c r="I1127" s="5"/>
    </row>
    <row r="1128" spans="1:9" ht="16.350000000000001" customHeight="1" outlineLevel="2" x14ac:dyDescent="0.15">
      <c r="A1128" s="4" t="s">
        <v>475</v>
      </c>
      <c r="B1128" s="4" t="s">
        <v>27</v>
      </c>
      <c r="C1128" s="4" t="s">
        <v>26</v>
      </c>
      <c r="D1128" s="4"/>
      <c r="E1128" s="4"/>
      <c r="F1128" s="34" t="s">
        <v>573</v>
      </c>
    </row>
    <row r="1129" spans="1:9" ht="16.350000000000001" customHeight="1" outlineLevel="2" x14ac:dyDescent="0.15">
      <c r="A1129" s="5" t="str">
        <f>"增加参数时，右击[" &amp; ROW()-1 &amp;"]，选择[复制]，然后右击[" &amp; ROW() &amp;"]，选择[插入复制的单元格]"</f>
        <v>增加参数时，右击[1128]，选择[复制]，然后右击[1129]，选择[插入复制的单元格]</v>
      </c>
    </row>
    <row r="1130" spans="1:9" ht="16.350000000000001" customHeight="1" outlineLevel="2" x14ac:dyDescent="0.15"/>
    <row r="1131" spans="1:9" ht="16.350000000000001" customHeight="1" outlineLevel="2" x14ac:dyDescent="0.15">
      <c r="A1131" s="82" t="s">
        <v>488</v>
      </c>
      <c r="B1131" s="83"/>
      <c r="C1131" s="83"/>
      <c r="D1131" s="83"/>
      <c r="E1131" s="83"/>
      <c r="F1131" s="84"/>
    </row>
    <row r="1132" spans="1:9" ht="16.350000000000001" customHeight="1" outlineLevel="2" x14ac:dyDescent="0.15">
      <c r="A1132" s="2" t="s">
        <v>489</v>
      </c>
      <c r="B1132" s="2" t="s">
        <v>490</v>
      </c>
      <c r="C1132" s="2" t="s">
        <v>448</v>
      </c>
      <c r="D1132" s="2" t="s">
        <v>449</v>
      </c>
      <c r="E1132" s="85" t="s">
        <v>452</v>
      </c>
      <c r="F1132" s="86"/>
    </row>
    <row r="1133" spans="1:9" ht="16.350000000000001" customHeight="1" outlineLevel="2" x14ac:dyDescent="0.15">
      <c r="A1133" s="4" t="s">
        <v>492</v>
      </c>
      <c r="B1133" s="4"/>
      <c r="C1133" s="4" t="s">
        <v>27</v>
      </c>
      <c r="D1133" s="4" t="s">
        <v>25</v>
      </c>
      <c r="E1133" s="90" t="s">
        <v>493</v>
      </c>
      <c r="F1133" s="81"/>
    </row>
    <row r="1134" spans="1:9" ht="16.5" customHeight="1" outlineLevel="2" x14ac:dyDescent="0.15">
      <c r="A1134" s="4"/>
      <c r="B1134" s="102"/>
      <c r="C1134" s="103"/>
      <c r="D1134" s="103"/>
      <c r="E1134" s="103"/>
      <c r="F1134" s="104"/>
    </row>
    <row r="1135" spans="1:9" ht="16.5" customHeight="1" outlineLevel="2" x14ac:dyDescent="0.15">
      <c r="A1135" s="82" t="s">
        <v>516</v>
      </c>
      <c r="B1135" s="83"/>
      <c r="C1135" s="83"/>
      <c r="D1135" s="83"/>
      <c r="E1135" s="83"/>
      <c r="F1135" s="84"/>
    </row>
    <row r="1136" spans="1:9" ht="16.5" customHeight="1" outlineLevel="2" x14ac:dyDescent="0.15">
      <c r="A1136" s="2" t="s">
        <v>517</v>
      </c>
      <c r="B1136" s="2" t="s">
        <v>518</v>
      </c>
      <c r="C1136" s="2"/>
      <c r="D1136" s="2"/>
      <c r="E1136" s="85"/>
      <c r="F1136" s="86"/>
    </row>
    <row r="1137" spans="1:9" ht="16.350000000000001" customHeight="1" outlineLevel="2" x14ac:dyDescent="0.15">
      <c r="A1137" s="4">
        <v>300004</v>
      </c>
      <c r="B1137" s="105" t="s">
        <v>523</v>
      </c>
      <c r="C1137" s="106"/>
      <c r="D1137" s="106"/>
      <c r="E1137" s="106"/>
      <c r="F1137" s="106"/>
    </row>
    <row r="1138" spans="1:9" ht="16.5" customHeight="1" outlineLevel="2" x14ac:dyDescent="0.15">
      <c r="A1138" s="4"/>
      <c r="B1138" s="87"/>
      <c r="C1138" s="88"/>
      <c r="D1138" s="88"/>
      <c r="E1138" s="88"/>
      <c r="F1138" s="89"/>
    </row>
    <row r="1139" spans="1:9" ht="16.5" customHeight="1" outlineLevel="2" thickBot="1" x14ac:dyDescent="0.2">
      <c r="A1139" s="43"/>
      <c r="B1139" s="44"/>
      <c r="C1139" s="45"/>
      <c r="D1139" s="45"/>
      <c r="E1139" s="45"/>
      <c r="F1139" s="46"/>
    </row>
    <row r="1140" spans="1:9" ht="16.350000000000001" customHeight="1" outlineLevel="1" x14ac:dyDescent="0.15">
      <c r="A1140" s="6" t="s">
        <v>532</v>
      </c>
      <c r="B1140" s="107" t="s">
        <v>574</v>
      </c>
      <c r="C1140" s="108"/>
      <c r="D1140" s="108"/>
      <c r="E1140" s="108"/>
      <c r="F1140" s="109"/>
    </row>
    <row r="1141" spans="1:9" ht="15.6" customHeight="1" outlineLevel="2" x14ac:dyDescent="0.15">
      <c r="A1141" s="4" t="s">
        <v>534</v>
      </c>
      <c r="B1141" s="99" t="s">
        <v>574</v>
      </c>
      <c r="C1141" s="100"/>
      <c r="D1141" s="100"/>
      <c r="E1141" s="100"/>
      <c r="F1141" s="101"/>
    </row>
    <row r="1142" spans="1:9" ht="16.350000000000001" customHeight="1" outlineLevel="2" x14ac:dyDescent="0.15">
      <c r="A1142" s="4" t="s">
        <v>535</v>
      </c>
      <c r="B1142" s="102" t="s">
        <v>575</v>
      </c>
      <c r="C1142" s="103"/>
      <c r="D1142" s="103"/>
      <c r="E1142" s="103"/>
      <c r="F1142" s="104"/>
    </row>
    <row r="1143" spans="1:9" ht="16.350000000000001" customHeight="1" outlineLevel="2" x14ac:dyDescent="0.15">
      <c r="A1143" s="4" t="s">
        <v>537</v>
      </c>
      <c r="B1143" s="102" t="s">
        <v>538</v>
      </c>
      <c r="C1143" s="103"/>
      <c r="D1143" s="103"/>
      <c r="E1143" s="103"/>
      <c r="F1143" s="104"/>
    </row>
    <row r="1144" spans="1:9" ht="16.350000000000001" customHeight="1" outlineLevel="2" x14ac:dyDescent="0.15">
      <c r="A1144" s="4" t="s">
        <v>444</v>
      </c>
      <c r="B1144" s="102" t="s">
        <v>445</v>
      </c>
      <c r="C1144" s="103"/>
      <c r="D1144" s="103"/>
      <c r="E1144" s="103"/>
      <c r="F1144" s="104"/>
    </row>
    <row r="1145" spans="1:9" ht="16.350000000000001" customHeight="1" outlineLevel="2" x14ac:dyDescent="0.15"/>
    <row r="1146" spans="1:9" ht="16.350000000000001" customHeight="1" outlineLevel="2" x14ac:dyDescent="0.15">
      <c r="A1146" s="82" t="s">
        <v>446</v>
      </c>
      <c r="B1146" s="83"/>
      <c r="C1146" s="83"/>
      <c r="D1146" s="83"/>
      <c r="E1146" s="83"/>
      <c r="F1146" s="84"/>
    </row>
    <row r="1147" spans="1:9" ht="16.350000000000001" customHeight="1" outlineLevel="2" x14ac:dyDescent="0.15">
      <c r="A1147" s="2" t="s">
        <v>447</v>
      </c>
      <c r="B1147" s="2" t="s">
        <v>448</v>
      </c>
      <c r="C1147" s="2" t="s">
        <v>449</v>
      </c>
      <c r="D1147" s="2" t="s">
        <v>450</v>
      </c>
      <c r="E1147" s="2" t="s">
        <v>451</v>
      </c>
      <c r="F1147" s="3" t="s">
        <v>452</v>
      </c>
    </row>
    <row r="1148" spans="1:9" ht="16.350000000000001" customHeight="1" outlineLevel="2" x14ac:dyDescent="0.15">
      <c r="A1148" s="4" t="s">
        <v>492</v>
      </c>
      <c r="B1148" s="4" t="s">
        <v>27</v>
      </c>
      <c r="C1148" s="4" t="s">
        <v>25</v>
      </c>
      <c r="D1148" s="4"/>
      <c r="E1148" s="4"/>
      <c r="F1148" s="34" t="s">
        <v>576</v>
      </c>
      <c r="I1148" s="5"/>
    </row>
    <row r="1149" spans="1:9" ht="16.350000000000001" customHeight="1" outlineLevel="2" x14ac:dyDescent="0.15">
      <c r="A1149" s="4" t="s">
        <v>453</v>
      </c>
      <c r="B1149" s="4" t="s">
        <v>27</v>
      </c>
      <c r="C1149" s="4" t="s">
        <v>25</v>
      </c>
      <c r="D1149" s="4"/>
      <c r="E1149" s="4"/>
      <c r="F1149" s="34" t="s">
        <v>563</v>
      </c>
      <c r="I1149" s="5"/>
    </row>
    <row r="1150" spans="1:9" ht="16.350000000000001" customHeight="1" outlineLevel="2" x14ac:dyDescent="0.15">
      <c r="A1150" s="4" t="s">
        <v>455</v>
      </c>
      <c r="B1150" s="4" t="s">
        <v>27</v>
      </c>
      <c r="C1150" s="4" t="s">
        <v>25</v>
      </c>
      <c r="D1150" s="4"/>
      <c r="E1150" s="4"/>
      <c r="F1150" s="34" t="s">
        <v>564</v>
      </c>
    </row>
    <row r="1151" spans="1:9" ht="16.350000000000001" customHeight="1" outlineLevel="2" x14ac:dyDescent="0.15">
      <c r="A1151" s="4" t="s">
        <v>539</v>
      </c>
      <c r="B1151" s="4" t="s">
        <v>128</v>
      </c>
      <c r="C1151" s="4" t="s">
        <v>25</v>
      </c>
      <c r="D1151" s="4"/>
      <c r="E1151" s="4"/>
      <c r="F1151" s="34" t="s">
        <v>565</v>
      </c>
    </row>
    <row r="1152" spans="1:9" ht="16.350000000000001" customHeight="1" outlineLevel="2" x14ac:dyDescent="0.15">
      <c r="A1152" s="4" t="s">
        <v>540</v>
      </c>
      <c r="B1152" s="4" t="s">
        <v>128</v>
      </c>
      <c r="C1152" s="4" t="s">
        <v>25</v>
      </c>
      <c r="D1152" s="4"/>
      <c r="E1152" s="4"/>
      <c r="F1152" s="34" t="s">
        <v>566</v>
      </c>
    </row>
    <row r="1153" spans="1:9" ht="16.350000000000001" customHeight="1" outlineLevel="2" x14ac:dyDescent="0.15">
      <c r="A1153" s="4" t="s">
        <v>541</v>
      </c>
      <c r="B1153" s="4" t="s">
        <v>27</v>
      </c>
      <c r="C1153" s="4" t="s">
        <v>26</v>
      </c>
      <c r="D1153" s="4"/>
      <c r="E1153" s="4"/>
      <c r="F1153" s="34" t="s">
        <v>567</v>
      </c>
      <c r="I1153" s="5"/>
    </row>
    <row r="1154" spans="1:9" ht="16.350000000000001" customHeight="1" outlineLevel="2" x14ac:dyDescent="0.15">
      <c r="A1154" s="4" t="s">
        <v>544</v>
      </c>
      <c r="B1154" s="4" t="s">
        <v>27</v>
      </c>
      <c r="C1154" s="4" t="s">
        <v>26</v>
      </c>
      <c r="D1154" s="4"/>
      <c r="E1154" s="4"/>
      <c r="F1154" s="34" t="s">
        <v>577</v>
      </c>
      <c r="I1154" s="5"/>
    </row>
    <row r="1155" spans="1:9" ht="16.350000000000001" customHeight="1" outlineLevel="2" x14ac:dyDescent="0.15">
      <c r="A1155" s="4" t="s">
        <v>546</v>
      </c>
      <c r="B1155" s="4" t="s">
        <v>27</v>
      </c>
      <c r="C1155" s="4" t="s">
        <v>26</v>
      </c>
      <c r="D1155" s="4"/>
      <c r="E1155" s="4"/>
      <c r="F1155" s="34" t="s">
        <v>578</v>
      </c>
    </row>
    <row r="1156" spans="1:9" ht="16.350000000000001" customHeight="1" outlineLevel="2" x14ac:dyDescent="0.15">
      <c r="A1156" s="4" t="s">
        <v>469</v>
      </c>
      <c r="B1156" s="4" t="s">
        <v>27</v>
      </c>
      <c r="C1156" s="4" t="s">
        <v>26</v>
      </c>
      <c r="D1156" s="4"/>
      <c r="E1156" s="4"/>
      <c r="F1156" s="34" t="s">
        <v>570</v>
      </c>
    </row>
    <row r="1157" spans="1:9" ht="16.350000000000001" customHeight="1" outlineLevel="2" x14ac:dyDescent="0.15">
      <c r="A1157" s="4" t="s">
        <v>547</v>
      </c>
      <c r="B1157" s="4" t="s">
        <v>27</v>
      </c>
      <c r="C1157" s="4" t="s">
        <v>26</v>
      </c>
      <c r="D1157" s="4"/>
      <c r="E1157" s="4"/>
      <c r="F1157" s="34" t="s">
        <v>571</v>
      </c>
      <c r="I1157" s="5"/>
    </row>
    <row r="1158" spans="1:9" ht="16.350000000000001" customHeight="1" outlineLevel="2" x14ac:dyDescent="0.15">
      <c r="A1158" s="4" t="s">
        <v>473</v>
      </c>
      <c r="B1158" s="4" t="s">
        <v>27</v>
      </c>
      <c r="C1158" s="4" t="s">
        <v>26</v>
      </c>
      <c r="D1158" s="4"/>
      <c r="E1158" s="4"/>
      <c r="F1158" s="34" t="s">
        <v>572</v>
      </c>
      <c r="I1158" s="5"/>
    </row>
    <row r="1159" spans="1:9" ht="16.350000000000001" customHeight="1" outlineLevel="2" x14ac:dyDescent="0.15">
      <c r="A1159" s="4" t="s">
        <v>475</v>
      </c>
      <c r="B1159" s="4" t="s">
        <v>27</v>
      </c>
      <c r="C1159" s="4" t="s">
        <v>26</v>
      </c>
      <c r="D1159" s="4"/>
      <c r="E1159" s="4"/>
      <c r="F1159" s="34" t="s">
        <v>573</v>
      </c>
    </row>
    <row r="1160" spans="1:9" ht="16.350000000000001" customHeight="1" outlineLevel="2" x14ac:dyDescent="0.15">
      <c r="A1160" s="5" t="str">
        <f>"增加参数时，右击[" &amp; ROW()-1 &amp;"]，选择[复制]，然后右击[" &amp; ROW() &amp;"]，选择[插入复制的单元格]"</f>
        <v>增加参数时，右击[1159]，选择[复制]，然后右击[1160]，选择[插入复制的单元格]</v>
      </c>
    </row>
    <row r="1161" spans="1:9" ht="16.350000000000001" customHeight="1" outlineLevel="2" x14ac:dyDescent="0.15"/>
    <row r="1162" spans="1:9" ht="16.350000000000001" customHeight="1" outlineLevel="2" x14ac:dyDescent="0.15">
      <c r="A1162" s="82" t="s">
        <v>488</v>
      </c>
      <c r="B1162" s="83"/>
      <c r="C1162" s="83"/>
      <c r="D1162" s="83"/>
      <c r="E1162" s="83"/>
      <c r="F1162" s="84"/>
    </row>
    <row r="1163" spans="1:9" ht="16.350000000000001" customHeight="1" outlineLevel="2" x14ac:dyDescent="0.15">
      <c r="A1163" s="2" t="s">
        <v>489</v>
      </c>
      <c r="B1163" s="2" t="s">
        <v>490</v>
      </c>
      <c r="C1163" s="2" t="s">
        <v>448</v>
      </c>
      <c r="D1163" s="2" t="s">
        <v>449</v>
      </c>
      <c r="E1163" s="85" t="s">
        <v>452</v>
      </c>
      <c r="F1163" s="86"/>
    </row>
    <row r="1164" spans="1:9" ht="16.5" customHeight="1" outlineLevel="2" x14ac:dyDescent="0.15">
      <c r="A1164" s="4"/>
      <c r="B1164" s="102"/>
      <c r="C1164" s="103"/>
      <c r="D1164" s="103"/>
      <c r="E1164" s="103"/>
      <c r="F1164" s="104"/>
    </row>
    <row r="1165" spans="1:9" ht="16.5" customHeight="1" outlineLevel="2" x14ac:dyDescent="0.15">
      <c r="A1165" s="82" t="s">
        <v>516</v>
      </c>
      <c r="B1165" s="83"/>
      <c r="C1165" s="83"/>
      <c r="D1165" s="83"/>
      <c r="E1165" s="83"/>
      <c r="F1165" s="84"/>
    </row>
    <row r="1166" spans="1:9" ht="16.5" customHeight="1" outlineLevel="2" x14ac:dyDescent="0.15">
      <c r="A1166" s="2" t="s">
        <v>517</v>
      </c>
      <c r="B1166" s="2" t="s">
        <v>518</v>
      </c>
      <c r="C1166" s="2"/>
      <c r="D1166" s="2"/>
      <c r="E1166" s="85"/>
      <c r="F1166" s="86"/>
    </row>
    <row r="1167" spans="1:9" ht="16.350000000000001" customHeight="1" outlineLevel="2" x14ac:dyDescent="0.15">
      <c r="A1167" s="4">
        <v>300004</v>
      </c>
      <c r="B1167" s="105" t="s">
        <v>523</v>
      </c>
      <c r="C1167" s="106"/>
      <c r="D1167" s="106"/>
      <c r="E1167" s="106"/>
      <c r="F1167" s="106"/>
    </row>
    <row r="1168" spans="1:9" ht="16.350000000000001" customHeight="1" outlineLevel="2" x14ac:dyDescent="0.15">
      <c r="A1168" s="4">
        <v>300005</v>
      </c>
      <c r="B1168" s="105" t="s">
        <v>524</v>
      </c>
      <c r="C1168" s="106"/>
      <c r="D1168" s="106"/>
      <c r="E1168" s="106"/>
      <c r="F1168" s="106"/>
    </row>
    <row r="1169" spans="1:6" ht="16.5" customHeight="1" outlineLevel="2" thickBot="1" x14ac:dyDescent="0.2">
      <c r="A1169" s="43"/>
      <c r="B1169" s="44"/>
      <c r="C1169" s="45"/>
      <c r="D1169" s="45"/>
      <c r="E1169" s="45"/>
      <c r="F1169" s="46"/>
    </row>
    <row r="1170" spans="1:6" ht="15" customHeight="1" outlineLevel="1" collapsed="1" thickBot="1" x14ac:dyDescent="0.2">
      <c r="A1170" s="6" t="s">
        <v>532</v>
      </c>
      <c r="B1170" s="107" t="s">
        <v>579</v>
      </c>
      <c r="C1170" s="108"/>
      <c r="D1170" s="108"/>
      <c r="E1170" s="108"/>
      <c r="F1170" s="109"/>
    </row>
    <row r="1171" spans="1:6" ht="15.6" hidden="1" customHeight="1" outlineLevel="2" x14ac:dyDescent="0.15">
      <c r="A1171" s="4" t="s">
        <v>534</v>
      </c>
      <c r="B1171" s="99" t="s">
        <v>579</v>
      </c>
      <c r="C1171" s="100"/>
      <c r="D1171" s="100"/>
      <c r="E1171" s="100"/>
      <c r="F1171" s="101"/>
    </row>
    <row r="1172" spans="1:6" ht="16.350000000000001" hidden="1" customHeight="1" outlineLevel="2" x14ac:dyDescent="0.15">
      <c r="A1172" s="4" t="s">
        <v>535</v>
      </c>
      <c r="B1172" s="102" t="s">
        <v>580</v>
      </c>
      <c r="C1172" s="103"/>
      <c r="D1172" s="103"/>
      <c r="E1172" s="103"/>
      <c r="F1172" s="104"/>
    </row>
    <row r="1173" spans="1:6" ht="16.350000000000001" hidden="1" customHeight="1" outlineLevel="2" x14ac:dyDescent="0.15">
      <c r="A1173" s="4" t="s">
        <v>537</v>
      </c>
      <c r="B1173" s="102" t="s">
        <v>538</v>
      </c>
      <c r="C1173" s="103"/>
      <c r="D1173" s="103"/>
      <c r="E1173" s="103"/>
      <c r="F1173" s="104"/>
    </row>
    <row r="1174" spans="1:6" ht="16.350000000000001" hidden="1" customHeight="1" outlineLevel="2" x14ac:dyDescent="0.15">
      <c r="A1174" s="4" t="s">
        <v>444</v>
      </c>
      <c r="B1174" s="102" t="s">
        <v>445</v>
      </c>
      <c r="C1174" s="103"/>
      <c r="D1174" s="103"/>
      <c r="E1174" s="103"/>
      <c r="F1174" s="104"/>
    </row>
    <row r="1175" spans="1:6" ht="16.350000000000001" hidden="1" customHeight="1" outlineLevel="2" x14ac:dyDescent="0.15"/>
    <row r="1176" spans="1:6" ht="16.350000000000001" hidden="1" customHeight="1" outlineLevel="2" x14ac:dyDescent="0.15">
      <c r="A1176" s="82" t="s">
        <v>446</v>
      </c>
      <c r="B1176" s="83"/>
      <c r="C1176" s="83"/>
      <c r="D1176" s="83"/>
      <c r="E1176" s="83"/>
      <c r="F1176" s="84"/>
    </row>
    <row r="1177" spans="1:6" ht="16.350000000000001" hidden="1" customHeight="1" outlineLevel="2" x14ac:dyDescent="0.15">
      <c r="A1177" s="2" t="s">
        <v>447</v>
      </c>
      <c r="B1177" s="2" t="s">
        <v>448</v>
      </c>
      <c r="C1177" s="2" t="s">
        <v>449</v>
      </c>
      <c r="D1177" s="2" t="s">
        <v>450</v>
      </c>
      <c r="E1177" s="2" t="s">
        <v>451</v>
      </c>
      <c r="F1177" s="3" t="s">
        <v>452</v>
      </c>
    </row>
    <row r="1178" spans="1:6" ht="16.350000000000001" hidden="1" customHeight="1" outlineLevel="2" x14ac:dyDescent="0.15">
      <c r="A1178" s="4" t="s">
        <v>492</v>
      </c>
      <c r="B1178" s="4" t="s">
        <v>27</v>
      </c>
      <c r="C1178" s="4" t="s">
        <v>25</v>
      </c>
      <c r="D1178" s="4"/>
      <c r="E1178" s="4"/>
      <c r="F1178" s="34" t="s">
        <v>493</v>
      </c>
    </row>
    <row r="1179" spans="1:6" ht="16.350000000000001" hidden="1" customHeight="1" outlineLevel="2" x14ac:dyDescent="0.15">
      <c r="A1179" s="5" t="str">
        <f>"增加参数时，右击[" &amp; ROW()-1 &amp;"]，选择[复制]，然后右击[" &amp; ROW() &amp;"]，选择[插入复制的单元格]"</f>
        <v>增加参数时，右击[1178]，选择[复制]，然后右击[1179]，选择[插入复制的单元格]</v>
      </c>
    </row>
    <row r="1180" spans="1:6" ht="16.350000000000001" hidden="1" customHeight="1" outlineLevel="2" x14ac:dyDescent="0.15"/>
    <row r="1181" spans="1:6" ht="16.350000000000001" hidden="1" customHeight="1" outlineLevel="2" x14ac:dyDescent="0.15">
      <c r="A1181" s="82" t="s">
        <v>488</v>
      </c>
      <c r="B1181" s="83"/>
      <c r="C1181" s="83"/>
      <c r="D1181" s="83"/>
      <c r="E1181" s="83"/>
      <c r="F1181" s="84"/>
    </row>
    <row r="1182" spans="1:6" ht="16.350000000000001" hidden="1" customHeight="1" outlineLevel="2" x14ac:dyDescent="0.15">
      <c r="A1182" s="2" t="s">
        <v>489</v>
      </c>
      <c r="B1182" s="2" t="s">
        <v>490</v>
      </c>
      <c r="C1182" s="2" t="s">
        <v>448</v>
      </c>
      <c r="D1182" s="2" t="s">
        <v>449</v>
      </c>
      <c r="E1182" s="85" t="s">
        <v>452</v>
      </c>
      <c r="F1182" s="86"/>
    </row>
    <row r="1183" spans="1:6" ht="16.350000000000001" hidden="1" customHeight="1" outlineLevel="2" x14ac:dyDescent="0.15">
      <c r="A1183" s="4"/>
      <c r="B1183" s="4"/>
      <c r="C1183" s="4"/>
      <c r="D1183" s="4"/>
      <c r="E1183" s="90"/>
      <c r="F1183" s="81"/>
    </row>
    <row r="1184" spans="1:6" ht="16.350000000000001" hidden="1" customHeight="1" outlineLevel="2" x14ac:dyDescent="0.15">
      <c r="A1184" s="5" t="str">
        <f>"增加参数时，右击[" &amp; ROW()-1 &amp;"]，选择[复制]，然后右击[" &amp; ROW() &amp;"]，选择[插入复制的单元格]"</f>
        <v>增加参数时，右击[1183]，选择[复制]，然后右击[1184]，选择[插入复制的单元格]</v>
      </c>
    </row>
    <row r="1185" spans="1:6" ht="16.350000000000001" hidden="1" customHeight="1" outlineLevel="2" x14ac:dyDescent="0.15"/>
    <row r="1186" spans="1:6" ht="16.350000000000001" hidden="1" customHeight="1" outlineLevel="2" x14ac:dyDescent="0.15">
      <c r="A1186" s="82" t="s">
        <v>516</v>
      </c>
      <c r="B1186" s="83"/>
      <c r="C1186" s="83"/>
      <c r="D1186" s="83"/>
      <c r="E1186" s="83"/>
      <c r="F1186" s="84"/>
    </row>
    <row r="1187" spans="1:6" ht="16.350000000000001" hidden="1" customHeight="1" outlineLevel="2" x14ac:dyDescent="0.15">
      <c r="A1187" s="2" t="s">
        <v>517</v>
      </c>
      <c r="B1187" s="2" t="s">
        <v>518</v>
      </c>
      <c r="C1187" s="2"/>
      <c r="D1187" s="2"/>
      <c r="E1187" s="85"/>
      <c r="F1187" s="86"/>
    </row>
    <row r="1188" spans="1:6" ht="16.350000000000001" hidden="1" customHeight="1" outlineLevel="2" x14ac:dyDescent="0.15">
      <c r="A1188" s="4">
        <v>300005</v>
      </c>
      <c r="B1188" s="105" t="s">
        <v>524</v>
      </c>
      <c r="C1188" s="106"/>
      <c r="D1188" s="106"/>
      <c r="E1188" s="106"/>
      <c r="F1188" s="106"/>
    </row>
    <row r="1189" spans="1:6" ht="16.350000000000001" hidden="1" customHeight="1" outlineLevel="2" x14ac:dyDescent="0.15">
      <c r="A1189" s="5" t="str">
        <f>"增加参数时，右击[" &amp; ROW()-1 &amp;"]，选择[复制]，然后右击[" &amp; ROW() &amp;"]，选择[插入复制的单元格]"</f>
        <v>增加参数时，右击[1188]，选择[复制]，然后右击[1189]，选择[插入复制的单元格]</v>
      </c>
    </row>
    <row r="1190" spans="1:6" ht="16.350000000000001" hidden="1" customHeight="1" outlineLevel="2" collapsed="1" x14ac:dyDescent="0.15"/>
    <row r="1191" spans="1:6" ht="15" customHeight="1" outlineLevel="1" x14ac:dyDescent="0.15">
      <c r="A1191" s="6" t="s">
        <v>532</v>
      </c>
      <c r="B1191" s="107" t="s">
        <v>581</v>
      </c>
      <c r="C1191" s="108"/>
      <c r="D1191" s="108"/>
      <c r="E1191" s="108"/>
      <c r="F1191" s="109"/>
    </row>
    <row r="1192" spans="1:6" ht="15.6" customHeight="1" outlineLevel="2" x14ac:dyDescent="0.15">
      <c r="A1192" s="4" t="s">
        <v>534</v>
      </c>
      <c r="B1192" s="99" t="s">
        <v>581</v>
      </c>
      <c r="C1192" s="100"/>
      <c r="D1192" s="100"/>
      <c r="E1192" s="100"/>
      <c r="F1192" s="101"/>
    </row>
    <row r="1193" spans="1:6" ht="16.350000000000001" customHeight="1" outlineLevel="2" x14ac:dyDescent="0.15">
      <c r="A1193" s="4" t="s">
        <v>535</v>
      </c>
      <c r="B1193" s="102" t="s">
        <v>582</v>
      </c>
      <c r="C1193" s="103"/>
      <c r="D1193" s="103"/>
      <c r="E1193" s="103"/>
      <c r="F1193" s="104"/>
    </row>
    <row r="1194" spans="1:6" ht="16.350000000000001" customHeight="1" outlineLevel="2" x14ac:dyDescent="0.15">
      <c r="A1194" s="4" t="s">
        <v>537</v>
      </c>
      <c r="B1194" s="102" t="s">
        <v>538</v>
      </c>
      <c r="C1194" s="103"/>
      <c r="D1194" s="103"/>
      <c r="E1194" s="103"/>
      <c r="F1194" s="104"/>
    </row>
    <row r="1195" spans="1:6" ht="16.350000000000001" customHeight="1" outlineLevel="2" x14ac:dyDescent="0.15">
      <c r="A1195" s="4" t="s">
        <v>444</v>
      </c>
      <c r="B1195" s="102" t="s">
        <v>445</v>
      </c>
      <c r="C1195" s="103"/>
      <c r="D1195" s="103"/>
      <c r="E1195" s="103"/>
      <c r="F1195" s="104"/>
    </row>
    <row r="1196" spans="1:6" ht="16.350000000000001" customHeight="1" outlineLevel="2" x14ac:dyDescent="0.15"/>
    <row r="1197" spans="1:6" ht="16.350000000000001" customHeight="1" outlineLevel="2" x14ac:dyDescent="0.15">
      <c r="A1197" s="82" t="s">
        <v>446</v>
      </c>
      <c r="B1197" s="83"/>
      <c r="C1197" s="83"/>
      <c r="D1197" s="83"/>
      <c r="E1197" s="83"/>
      <c r="F1197" s="84"/>
    </row>
    <row r="1198" spans="1:6" ht="16.350000000000001" customHeight="1" outlineLevel="2" x14ac:dyDescent="0.15">
      <c r="A1198" s="2" t="s">
        <v>447</v>
      </c>
      <c r="B1198" s="2" t="s">
        <v>448</v>
      </c>
      <c r="C1198" s="2" t="s">
        <v>449</v>
      </c>
      <c r="D1198" s="2" t="s">
        <v>450</v>
      </c>
      <c r="E1198" s="2" t="s">
        <v>451</v>
      </c>
      <c r="F1198" s="3" t="s">
        <v>452</v>
      </c>
    </row>
    <row r="1199" spans="1:6" ht="16.350000000000001" customHeight="1" outlineLevel="2" x14ac:dyDescent="0.15">
      <c r="A1199" s="4" t="s">
        <v>492</v>
      </c>
      <c r="B1199" s="4" t="s">
        <v>27</v>
      </c>
      <c r="C1199" s="4" t="s">
        <v>25</v>
      </c>
      <c r="D1199" s="4"/>
      <c r="E1199" s="4"/>
      <c r="F1199" s="34" t="s">
        <v>493</v>
      </c>
    </row>
    <row r="1200" spans="1:6" ht="16.350000000000001" customHeight="1" outlineLevel="2" x14ac:dyDescent="0.15">
      <c r="A1200" s="4" t="s">
        <v>583</v>
      </c>
      <c r="B1200" s="4" t="s">
        <v>27</v>
      </c>
      <c r="C1200" s="4" t="s">
        <v>25</v>
      </c>
      <c r="D1200" s="4"/>
      <c r="E1200" s="4"/>
      <c r="F1200" s="34" t="s">
        <v>584</v>
      </c>
    </row>
    <row r="1201" spans="1:6" ht="16.350000000000001" customHeight="1" outlineLevel="2" x14ac:dyDescent="0.15">
      <c r="A1201" s="5" t="str">
        <f>"增加参数时，右击[" &amp; ROW()-1 &amp;"]，选择[复制]，然后右击[" &amp; ROW() &amp;"]，选择[插入复制的单元格]"</f>
        <v>增加参数时，右击[1200]，选择[复制]，然后右击[1201]，选择[插入复制的单元格]</v>
      </c>
    </row>
    <row r="1202" spans="1:6" ht="16.350000000000001" customHeight="1" outlineLevel="2" x14ac:dyDescent="0.15"/>
    <row r="1203" spans="1:6" ht="16.350000000000001" customHeight="1" outlineLevel="2" x14ac:dyDescent="0.15">
      <c r="A1203" s="82" t="s">
        <v>488</v>
      </c>
      <c r="B1203" s="83"/>
      <c r="C1203" s="83"/>
      <c r="D1203" s="83"/>
      <c r="E1203" s="83"/>
      <c r="F1203" s="84"/>
    </row>
    <row r="1204" spans="1:6" ht="16.350000000000001" customHeight="1" outlineLevel="2" x14ac:dyDescent="0.15">
      <c r="A1204" s="2" t="s">
        <v>489</v>
      </c>
      <c r="B1204" s="2" t="s">
        <v>490</v>
      </c>
      <c r="C1204" s="2" t="s">
        <v>448</v>
      </c>
      <c r="D1204" s="2" t="s">
        <v>449</v>
      </c>
      <c r="E1204" s="85" t="s">
        <v>452</v>
      </c>
      <c r="F1204" s="86"/>
    </row>
    <row r="1205" spans="1:6" ht="16.350000000000001" customHeight="1" outlineLevel="2" x14ac:dyDescent="0.15">
      <c r="A1205" s="4"/>
      <c r="B1205" s="4"/>
      <c r="C1205" s="4"/>
      <c r="D1205" s="4"/>
      <c r="E1205" s="90"/>
      <c r="F1205" s="81"/>
    </row>
    <row r="1206" spans="1:6" ht="16.350000000000001" customHeight="1" outlineLevel="2" x14ac:dyDescent="0.15">
      <c r="A1206" s="5" t="str">
        <f>"增加参数时，右击[" &amp; ROW()-1 &amp;"]，选择[复制]，然后右击[" &amp; ROW() &amp;"]，选择[插入复制的单元格]"</f>
        <v>增加参数时，右击[1205]，选择[复制]，然后右击[1206]，选择[插入复制的单元格]</v>
      </c>
    </row>
    <row r="1207" spans="1:6" ht="16.350000000000001" customHeight="1" outlineLevel="2" x14ac:dyDescent="0.15"/>
    <row r="1208" spans="1:6" ht="16.350000000000001" customHeight="1" outlineLevel="2" x14ac:dyDescent="0.15">
      <c r="A1208" s="82" t="s">
        <v>516</v>
      </c>
      <c r="B1208" s="83"/>
      <c r="C1208" s="83"/>
      <c r="D1208" s="83"/>
      <c r="E1208" s="83"/>
      <c r="F1208" s="84"/>
    </row>
    <row r="1209" spans="1:6" ht="16.350000000000001" customHeight="1" outlineLevel="2" x14ac:dyDescent="0.15">
      <c r="A1209" s="2" t="s">
        <v>517</v>
      </c>
      <c r="B1209" s="2" t="s">
        <v>518</v>
      </c>
      <c r="C1209" s="2"/>
      <c r="D1209" s="2"/>
      <c r="E1209" s="85"/>
      <c r="F1209" s="86"/>
    </row>
    <row r="1210" spans="1:6" ht="16.350000000000001" customHeight="1" outlineLevel="2" x14ac:dyDescent="0.15">
      <c r="A1210" s="4">
        <v>300008</v>
      </c>
      <c r="B1210" s="105" t="s">
        <v>527</v>
      </c>
      <c r="C1210" s="106"/>
      <c r="D1210" s="106"/>
      <c r="E1210" s="106"/>
      <c r="F1210" s="106"/>
    </row>
    <row r="1211" spans="1:6" ht="16.350000000000001" customHeight="1" outlineLevel="2" x14ac:dyDescent="0.15">
      <c r="A1211" s="4">
        <v>300009</v>
      </c>
      <c r="B1211" s="105" t="s">
        <v>528</v>
      </c>
      <c r="C1211" s="106"/>
      <c r="D1211" s="106"/>
      <c r="E1211" s="106"/>
      <c r="F1211" s="106"/>
    </row>
    <row r="1212" spans="1:6" ht="16.350000000000001" customHeight="1" outlineLevel="2" x14ac:dyDescent="0.15">
      <c r="A1212" s="5" t="str">
        <f>"增加参数时，右击[" &amp; ROW()-1 &amp;"]，选择[复制]，然后右击[" &amp; ROW() &amp;"]，选择[插入复制的单元格]"</f>
        <v>增加参数时，右击[1211]，选择[复制]，然后右击[1212]，选择[插入复制的单元格]</v>
      </c>
    </row>
    <row r="1213" spans="1:6" ht="16.350000000000001" customHeight="1" outlineLevel="2" collapsed="1" thickBot="1" x14ac:dyDescent="0.2"/>
    <row r="1214" spans="1:6" ht="16.350000000000001" customHeight="1" outlineLevel="1" x14ac:dyDescent="0.15">
      <c r="A1214" s="32" t="s">
        <v>585</v>
      </c>
      <c r="B1214" s="107" t="s">
        <v>586</v>
      </c>
      <c r="C1214" s="108"/>
      <c r="D1214" s="108"/>
      <c r="E1214" s="108"/>
      <c r="F1214" s="109"/>
    </row>
    <row r="1215" spans="1:6" ht="16.350000000000001" customHeight="1" outlineLevel="2" x14ac:dyDescent="0.15">
      <c r="A1215" s="4" t="s">
        <v>534</v>
      </c>
      <c r="B1215" s="99" t="s">
        <v>587</v>
      </c>
      <c r="C1215" s="100"/>
      <c r="D1215" s="100"/>
      <c r="E1215" s="100"/>
      <c r="F1215" s="101"/>
    </row>
    <row r="1216" spans="1:6" ht="16.350000000000001" customHeight="1" outlineLevel="2" x14ac:dyDescent="0.15">
      <c r="A1216" s="4" t="s">
        <v>535</v>
      </c>
      <c r="B1216" s="102" t="s">
        <v>588</v>
      </c>
      <c r="C1216" s="103"/>
      <c r="D1216" s="103"/>
      <c r="E1216" s="103"/>
      <c r="F1216" s="104"/>
    </row>
    <row r="1217" spans="1:6" ht="16.350000000000001" customHeight="1" outlineLevel="2" x14ac:dyDescent="0.15">
      <c r="A1217" s="4" t="s">
        <v>537</v>
      </c>
      <c r="B1217" s="102" t="s">
        <v>538</v>
      </c>
      <c r="C1217" s="103"/>
      <c r="D1217" s="103"/>
      <c r="E1217" s="103"/>
      <c r="F1217" s="104"/>
    </row>
    <row r="1218" spans="1:6" ht="16.350000000000001" customHeight="1" outlineLevel="2" x14ac:dyDescent="0.15">
      <c r="A1218" s="4" t="s">
        <v>444</v>
      </c>
      <c r="B1218" s="102" t="s">
        <v>445</v>
      </c>
      <c r="C1218" s="103"/>
      <c r="D1218" s="103"/>
      <c r="E1218" s="103"/>
      <c r="F1218" s="104"/>
    </row>
    <row r="1219" spans="1:6" ht="16.350000000000001" customHeight="1" outlineLevel="2" x14ac:dyDescent="0.15"/>
    <row r="1220" spans="1:6" ht="16.350000000000001" customHeight="1" outlineLevel="2" x14ac:dyDescent="0.15">
      <c r="A1220" s="82" t="s">
        <v>446</v>
      </c>
      <c r="B1220" s="83"/>
      <c r="C1220" s="83"/>
      <c r="D1220" s="83"/>
      <c r="E1220" s="83"/>
      <c r="F1220" s="84"/>
    </row>
    <row r="1221" spans="1:6" ht="16.350000000000001" customHeight="1" outlineLevel="2" x14ac:dyDescent="0.15">
      <c r="A1221" s="2" t="s">
        <v>447</v>
      </c>
      <c r="B1221" s="2" t="s">
        <v>448</v>
      </c>
      <c r="C1221" s="2" t="s">
        <v>449</v>
      </c>
      <c r="D1221" s="2" t="s">
        <v>450</v>
      </c>
      <c r="E1221" s="2" t="s">
        <v>451</v>
      </c>
      <c r="F1221" s="3" t="s">
        <v>452</v>
      </c>
    </row>
    <row r="1222" spans="1:6" ht="16.350000000000001" customHeight="1" outlineLevel="2" x14ac:dyDescent="0.15">
      <c r="A1222" s="4" t="s">
        <v>589</v>
      </c>
      <c r="B1222" s="4" t="s">
        <v>27</v>
      </c>
      <c r="C1222" s="4" t="s">
        <v>26</v>
      </c>
      <c r="D1222" s="47"/>
      <c r="E1222" s="4"/>
      <c r="F1222" s="34" t="s">
        <v>590</v>
      </c>
    </row>
    <row r="1223" spans="1:6" ht="16.350000000000001" customHeight="1" outlineLevel="2" x14ac:dyDescent="0.15">
      <c r="A1223" s="4" t="s">
        <v>591</v>
      </c>
      <c r="B1223" s="4" t="s">
        <v>27</v>
      </c>
      <c r="C1223" s="4" t="s">
        <v>26</v>
      </c>
      <c r="D1223" s="4"/>
      <c r="E1223" s="4"/>
      <c r="F1223" s="34" t="s">
        <v>592</v>
      </c>
    </row>
    <row r="1224" spans="1:6" ht="16.350000000000001" customHeight="1" outlineLevel="2" x14ac:dyDescent="0.15">
      <c r="A1224" s="4" t="s">
        <v>492</v>
      </c>
      <c r="B1224" s="4" t="s">
        <v>27</v>
      </c>
      <c r="C1224" s="4" t="s">
        <v>26</v>
      </c>
      <c r="D1224" s="4"/>
      <c r="E1224" s="4"/>
      <c r="F1224" s="34" t="s">
        <v>493</v>
      </c>
    </row>
    <row r="1225" spans="1:6" ht="16.350000000000001" customHeight="1" outlineLevel="2" x14ac:dyDescent="0.15">
      <c r="A1225" s="4" t="s">
        <v>593</v>
      </c>
      <c r="B1225" s="4" t="s">
        <v>27</v>
      </c>
      <c r="C1225" s="4" t="s">
        <v>26</v>
      </c>
      <c r="D1225" s="4"/>
      <c r="E1225" s="4"/>
      <c r="F1225" s="34" t="s">
        <v>594</v>
      </c>
    </row>
    <row r="1226" spans="1:6" ht="16.350000000000001" customHeight="1" outlineLevel="2" x14ac:dyDescent="0.15">
      <c r="A1226" s="4" t="s">
        <v>595</v>
      </c>
      <c r="B1226" s="4" t="s">
        <v>27</v>
      </c>
      <c r="C1226" s="4" t="s">
        <v>26</v>
      </c>
      <c r="D1226" s="47"/>
      <c r="E1226" s="4"/>
      <c r="F1226" s="34" t="s">
        <v>596</v>
      </c>
    </row>
    <row r="1227" spans="1:6" ht="16.350000000000001" customHeight="1" outlineLevel="2" x14ac:dyDescent="0.15">
      <c r="A1227" s="4" t="s">
        <v>597</v>
      </c>
      <c r="B1227" s="4" t="s">
        <v>27</v>
      </c>
      <c r="C1227" s="4" t="s">
        <v>26</v>
      </c>
      <c r="D1227" s="4"/>
      <c r="E1227" s="4"/>
      <c r="F1227" s="34" t="s">
        <v>598</v>
      </c>
    </row>
    <row r="1228" spans="1:6" ht="16.350000000000001" customHeight="1" outlineLevel="2" x14ac:dyDescent="0.15">
      <c r="A1228" s="4" t="s">
        <v>599</v>
      </c>
      <c r="B1228" s="4" t="s">
        <v>27</v>
      </c>
      <c r="C1228" s="4" t="s">
        <v>26</v>
      </c>
      <c r="D1228" s="33" t="s">
        <v>600</v>
      </c>
      <c r="E1228" s="4"/>
      <c r="F1228" s="34" t="s">
        <v>601</v>
      </c>
    </row>
    <row r="1229" spans="1:6" ht="16.350000000000001" customHeight="1" outlineLevel="2" x14ac:dyDescent="0.15">
      <c r="A1229" s="4" t="s">
        <v>477</v>
      </c>
      <c r="B1229" s="4" t="s">
        <v>27</v>
      </c>
      <c r="C1229" s="4" t="s">
        <v>26</v>
      </c>
      <c r="D1229" s="33">
        <v>1</v>
      </c>
      <c r="E1229" s="4">
        <v>1</v>
      </c>
      <c r="F1229" s="34" t="s">
        <v>602</v>
      </c>
    </row>
    <row r="1230" spans="1:6" ht="16.350000000000001" customHeight="1" outlineLevel="2" x14ac:dyDescent="0.15">
      <c r="A1230" s="40" t="s">
        <v>479</v>
      </c>
      <c r="B1230" s="40" t="s">
        <v>27</v>
      </c>
      <c r="C1230" s="40" t="s">
        <v>26</v>
      </c>
      <c r="D1230" s="49" t="s">
        <v>480</v>
      </c>
      <c r="E1230" s="40"/>
      <c r="F1230" s="42" t="s">
        <v>481</v>
      </c>
    </row>
    <row r="1231" spans="1:6" ht="16.350000000000001" customHeight="1" outlineLevel="2" x14ac:dyDescent="0.15">
      <c r="A1231" s="4" t="s">
        <v>482</v>
      </c>
      <c r="B1231" s="4" t="s">
        <v>27</v>
      </c>
      <c r="C1231" s="4" t="s">
        <v>26</v>
      </c>
      <c r="D1231" s="35">
        <v>0</v>
      </c>
      <c r="E1231" s="4"/>
      <c r="F1231" s="34" t="s">
        <v>483</v>
      </c>
    </row>
    <row r="1232" spans="1:6" ht="16.350000000000001" customHeight="1" outlineLevel="2" x14ac:dyDescent="0.15">
      <c r="A1232" s="4" t="s">
        <v>484</v>
      </c>
      <c r="B1232" s="4" t="s">
        <v>128</v>
      </c>
      <c r="C1232" s="4" t="s">
        <v>25</v>
      </c>
      <c r="D1232" s="35">
        <v>1</v>
      </c>
      <c r="E1232" s="4"/>
      <c r="F1232" s="34" t="s">
        <v>485</v>
      </c>
    </row>
    <row r="1233" spans="1:6" ht="16.350000000000001" customHeight="1" outlineLevel="2" x14ac:dyDescent="0.15">
      <c r="A1233" s="4" t="s">
        <v>486</v>
      </c>
      <c r="B1233" s="4" t="s">
        <v>128</v>
      </c>
      <c r="C1233" s="4" t="s">
        <v>25</v>
      </c>
      <c r="D1233" s="35">
        <v>10</v>
      </c>
      <c r="E1233" s="4"/>
      <c r="F1233" s="34" t="s">
        <v>487</v>
      </c>
    </row>
    <row r="1234" spans="1:6" ht="16.350000000000001" customHeight="1" outlineLevel="2" x14ac:dyDescent="0.15">
      <c r="A1234" s="5" t="str">
        <f>"增加参数时，右击[" &amp; ROW()-1 &amp;"]，选择[复制]，然后右击[" &amp; ROW() &amp;"]，选择[插入复制的单元格]"</f>
        <v>增加参数时，右击[1233]，选择[复制]，然后右击[1234]，选择[插入复制的单元格]</v>
      </c>
    </row>
    <row r="1235" spans="1:6" ht="16.350000000000001" customHeight="1" outlineLevel="2" x14ac:dyDescent="0.15"/>
    <row r="1236" spans="1:6" ht="16.350000000000001" customHeight="1" outlineLevel="2" x14ac:dyDescent="0.15">
      <c r="A1236" s="82" t="s">
        <v>488</v>
      </c>
      <c r="B1236" s="83"/>
      <c r="C1236" s="83"/>
      <c r="D1236" s="83"/>
      <c r="E1236" s="83"/>
      <c r="F1236" s="84"/>
    </row>
    <row r="1237" spans="1:6" ht="16.350000000000001" customHeight="1" outlineLevel="2" x14ac:dyDescent="0.15">
      <c r="A1237" s="2" t="s">
        <v>489</v>
      </c>
      <c r="B1237" s="2" t="s">
        <v>490</v>
      </c>
      <c r="C1237" s="2" t="s">
        <v>448</v>
      </c>
      <c r="D1237" s="2" t="s">
        <v>449</v>
      </c>
      <c r="E1237" s="85" t="s">
        <v>452</v>
      </c>
      <c r="F1237" s="86"/>
    </row>
    <row r="1238" spans="1:6" ht="16.350000000000001" customHeight="1" outlineLevel="2" x14ac:dyDescent="0.15">
      <c r="A1238" s="4" t="s">
        <v>603</v>
      </c>
      <c r="B1238" s="4"/>
      <c r="C1238" s="4" t="s">
        <v>10</v>
      </c>
      <c r="D1238" s="4"/>
      <c r="E1238" s="90"/>
      <c r="F1238" s="81"/>
    </row>
    <row r="1239" spans="1:6" ht="16.350000000000001" customHeight="1" outlineLevel="2" x14ac:dyDescent="0.15">
      <c r="A1239" s="4" t="s">
        <v>492</v>
      </c>
      <c r="B1239" s="4" t="s">
        <v>604</v>
      </c>
      <c r="C1239" s="4" t="s">
        <v>27</v>
      </c>
      <c r="D1239" s="4"/>
      <c r="E1239" s="90" t="s">
        <v>493</v>
      </c>
      <c r="F1239" s="81"/>
    </row>
    <row r="1240" spans="1:6" ht="16.350000000000001" customHeight="1" outlineLevel="2" x14ac:dyDescent="0.15">
      <c r="A1240" s="4" t="s">
        <v>453</v>
      </c>
      <c r="B1240" s="4" t="s">
        <v>604</v>
      </c>
      <c r="C1240" s="4" t="s">
        <v>27</v>
      </c>
      <c r="D1240" s="4"/>
      <c r="E1240" s="90" t="s">
        <v>494</v>
      </c>
      <c r="F1240" s="81"/>
    </row>
    <row r="1241" spans="1:6" ht="16.350000000000001" customHeight="1" outlineLevel="2" x14ac:dyDescent="0.15">
      <c r="A1241" s="4" t="s">
        <v>455</v>
      </c>
      <c r="B1241" s="4" t="s">
        <v>604</v>
      </c>
      <c r="C1241" s="4" t="s">
        <v>27</v>
      </c>
      <c r="D1241" s="4"/>
      <c r="E1241" s="90" t="s">
        <v>496</v>
      </c>
      <c r="F1241" s="81"/>
    </row>
    <row r="1242" spans="1:6" ht="16.350000000000001" customHeight="1" outlineLevel="2" x14ac:dyDescent="0.15">
      <c r="A1242" s="4" t="s">
        <v>605</v>
      </c>
      <c r="B1242" s="4" t="s">
        <v>604</v>
      </c>
      <c r="C1242" s="4" t="s">
        <v>27</v>
      </c>
      <c r="D1242" s="4"/>
      <c r="E1242" s="90" t="s">
        <v>606</v>
      </c>
      <c r="F1242" s="81"/>
    </row>
    <row r="1243" spans="1:6" ht="16.350000000000001" customHeight="1" outlineLevel="2" x14ac:dyDescent="0.15">
      <c r="A1243" s="4" t="s">
        <v>607</v>
      </c>
      <c r="B1243" s="4" t="s">
        <v>604</v>
      </c>
      <c r="C1243" s="4" t="s">
        <v>27</v>
      </c>
      <c r="D1243" s="4"/>
      <c r="E1243" s="90" t="s">
        <v>608</v>
      </c>
      <c r="F1243" s="81"/>
    </row>
    <row r="1244" spans="1:6" ht="16.350000000000001" customHeight="1" outlineLevel="2" x14ac:dyDescent="0.15">
      <c r="A1244" s="4" t="s">
        <v>609</v>
      </c>
      <c r="B1244" s="4" t="s">
        <v>604</v>
      </c>
      <c r="C1244" s="4" t="s">
        <v>27</v>
      </c>
      <c r="D1244" s="4"/>
      <c r="E1244" s="80" t="s">
        <v>610</v>
      </c>
      <c r="F1244" s="81"/>
    </row>
    <row r="1245" spans="1:6" ht="16.350000000000001" customHeight="1" outlineLevel="2" x14ac:dyDescent="0.15">
      <c r="A1245" s="4" t="s">
        <v>457</v>
      </c>
      <c r="B1245" s="4" t="s">
        <v>604</v>
      </c>
      <c r="C1245" s="4" t="s">
        <v>27</v>
      </c>
      <c r="D1245" s="4"/>
      <c r="E1245" s="90" t="s">
        <v>611</v>
      </c>
      <c r="F1245" s="81"/>
    </row>
    <row r="1246" spans="1:6" ht="16.350000000000001" customHeight="1" outlineLevel="2" x14ac:dyDescent="0.15">
      <c r="A1246" s="4" t="s">
        <v>460</v>
      </c>
      <c r="B1246" s="4" t="s">
        <v>604</v>
      </c>
      <c r="C1246" s="4" t="s">
        <v>27</v>
      </c>
      <c r="D1246" s="4"/>
      <c r="E1246" s="90" t="s">
        <v>612</v>
      </c>
      <c r="F1246" s="81"/>
    </row>
    <row r="1247" spans="1:6" ht="16.350000000000001" customHeight="1" outlineLevel="2" x14ac:dyDescent="0.15">
      <c r="A1247" s="4" t="s">
        <v>462</v>
      </c>
      <c r="B1247" s="4" t="s">
        <v>604</v>
      </c>
      <c r="C1247" s="4" t="s">
        <v>27</v>
      </c>
      <c r="D1247" s="4"/>
      <c r="E1247" s="90" t="s">
        <v>613</v>
      </c>
      <c r="F1247" s="81"/>
    </row>
    <row r="1248" spans="1:6" ht="16.350000000000001" customHeight="1" outlineLevel="2" x14ac:dyDescent="0.15">
      <c r="A1248" s="4" t="s">
        <v>599</v>
      </c>
      <c r="B1248" s="4" t="s">
        <v>604</v>
      </c>
      <c r="C1248" s="4" t="s">
        <v>27</v>
      </c>
      <c r="D1248" s="4"/>
      <c r="E1248" s="90" t="s">
        <v>614</v>
      </c>
      <c r="F1248" s="81"/>
    </row>
    <row r="1249" spans="1:6" ht="16.350000000000001" customHeight="1" outlineLevel="2" x14ac:dyDescent="0.15">
      <c r="A1249" s="4" t="s">
        <v>589</v>
      </c>
      <c r="B1249" s="4" t="s">
        <v>604</v>
      </c>
      <c r="C1249" s="4" t="s">
        <v>27</v>
      </c>
      <c r="D1249" s="4"/>
      <c r="E1249" s="80" t="s">
        <v>615</v>
      </c>
      <c r="F1249" s="81"/>
    </row>
    <row r="1250" spans="1:6" ht="16.350000000000001" customHeight="1" outlineLevel="2" x14ac:dyDescent="0.15">
      <c r="A1250" s="4" t="s">
        <v>591</v>
      </c>
      <c r="B1250" s="4" t="s">
        <v>604</v>
      </c>
      <c r="C1250" s="4" t="s">
        <v>27</v>
      </c>
      <c r="D1250" s="4"/>
      <c r="E1250" s="80" t="s">
        <v>616</v>
      </c>
      <c r="F1250" s="81"/>
    </row>
    <row r="1251" spans="1:6" ht="16.350000000000001" customHeight="1" outlineLevel="2" x14ac:dyDescent="0.15">
      <c r="A1251" s="4" t="s">
        <v>617</v>
      </c>
      <c r="B1251" s="4"/>
      <c r="C1251" s="4" t="s">
        <v>27</v>
      </c>
      <c r="D1251" s="4" t="s">
        <v>25</v>
      </c>
      <c r="E1251" s="90" t="s">
        <v>511</v>
      </c>
      <c r="F1251" s="81"/>
    </row>
    <row r="1252" spans="1:6" ht="16.350000000000001" customHeight="1" outlineLevel="2" x14ac:dyDescent="0.15">
      <c r="A1252" s="4" t="s">
        <v>512</v>
      </c>
      <c r="B1252" s="4"/>
      <c r="C1252" s="4" t="s">
        <v>128</v>
      </c>
      <c r="D1252" s="4" t="s">
        <v>25</v>
      </c>
      <c r="E1252" s="90" t="s">
        <v>513</v>
      </c>
      <c r="F1252" s="81"/>
    </row>
    <row r="1253" spans="1:6" ht="16.350000000000001" customHeight="1" outlineLevel="2" x14ac:dyDescent="0.15">
      <c r="A1253" s="4" t="s">
        <v>514</v>
      </c>
      <c r="B1253" s="4"/>
      <c r="C1253" s="4" t="s">
        <v>128</v>
      </c>
      <c r="D1253" s="4" t="s">
        <v>25</v>
      </c>
      <c r="E1253" s="80" t="s">
        <v>515</v>
      </c>
      <c r="F1253" s="81"/>
    </row>
    <row r="1254" spans="1:6" ht="16.350000000000001" customHeight="1" outlineLevel="2" x14ac:dyDescent="0.15">
      <c r="A1254" s="5" t="str">
        <f>"增加参数时，右击[" &amp; ROW()-1 &amp;"]，选择[复制]，然后右击[" &amp; ROW() &amp;"]，选择[插入复制的单元格]"</f>
        <v>增加参数时，右击[1253]，选择[复制]，然后右击[1254]，选择[插入复制的单元格]</v>
      </c>
    </row>
    <row r="1255" spans="1:6" ht="16.350000000000001" customHeight="1" outlineLevel="2" x14ac:dyDescent="0.15"/>
    <row r="1256" spans="1:6" ht="16.350000000000001" customHeight="1" outlineLevel="2" x14ac:dyDescent="0.15">
      <c r="A1256" s="82" t="s">
        <v>516</v>
      </c>
      <c r="B1256" s="83"/>
      <c r="C1256" s="83"/>
      <c r="D1256" s="83"/>
      <c r="E1256" s="83"/>
      <c r="F1256" s="84"/>
    </row>
    <row r="1257" spans="1:6" ht="16.350000000000001" customHeight="1" outlineLevel="2" x14ac:dyDescent="0.15">
      <c r="A1257" s="2" t="s">
        <v>517</v>
      </c>
      <c r="B1257" s="2" t="s">
        <v>518</v>
      </c>
      <c r="C1257" s="2"/>
      <c r="D1257" s="2"/>
      <c r="E1257" s="85"/>
      <c r="F1257" s="86"/>
    </row>
    <row r="1258" spans="1:6" ht="16.350000000000001" customHeight="1" outlineLevel="2" x14ac:dyDescent="0.15">
      <c r="A1258" s="4"/>
      <c r="B1258" s="96"/>
      <c r="C1258" s="97"/>
      <c r="D1258" s="97"/>
      <c r="E1258" s="97"/>
      <c r="F1258" s="98"/>
    </row>
    <row r="1259" spans="1:6" ht="16.350000000000001" customHeight="1" outlineLevel="2" x14ac:dyDescent="0.15">
      <c r="A1259" s="5" t="str">
        <f>"增加参数时，右击[" &amp; ROW()-1 &amp;"]，选择[复制]，然后右击[" &amp; ROW() &amp;"]，选择[插入复制的单元格]"</f>
        <v>增加参数时，右击[1258]，选择[复制]，然后右击[1259]，选择[插入复制的单元格]</v>
      </c>
    </row>
    <row r="1260" spans="1:6" ht="16.350000000000001" customHeight="1" outlineLevel="2" thickBot="1" x14ac:dyDescent="0.2"/>
    <row r="1261" spans="1:6" ht="16.350000000000001" customHeight="1" outlineLevel="1" x14ac:dyDescent="0.15">
      <c r="A1261" s="6" t="s">
        <v>532</v>
      </c>
      <c r="B1261" s="107" t="s">
        <v>618</v>
      </c>
      <c r="C1261" s="108"/>
      <c r="D1261" s="108"/>
      <c r="E1261" s="108"/>
      <c r="F1261" s="109"/>
    </row>
    <row r="1262" spans="1:6" ht="15.6" customHeight="1" outlineLevel="2" x14ac:dyDescent="0.15">
      <c r="A1262" s="4" t="s">
        <v>534</v>
      </c>
      <c r="B1262" s="99" t="s">
        <v>618</v>
      </c>
      <c r="C1262" s="100"/>
      <c r="D1262" s="100"/>
      <c r="E1262" s="100"/>
      <c r="F1262" s="101"/>
    </row>
    <row r="1263" spans="1:6" ht="16.350000000000001" customHeight="1" outlineLevel="2" x14ac:dyDescent="0.15">
      <c r="A1263" s="4" t="s">
        <v>535</v>
      </c>
      <c r="B1263" s="102" t="s">
        <v>619</v>
      </c>
      <c r="C1263" s="103"/>
      <c r="D1263" s="103"/>
      <c r="E1263" s="103"/>
      <c r="F1263" s="104"/>
    </row>
    <row r="1264" spans="1:6" ht="16.350000000000001" customHeight="1" outlineLevel="2" x14ac:dyDescent="0.15">
      <c r="A1264" s="4" t="s">
        <v>537</v>
      </c>
      <c r="B1264" s="102" t="s">
        <v>538</v>
      </c>
      <c r="C1264" s="103"/>
      <c r="D1264" s="103"/>
      <c r="E1264" s="103"/>
      <c r="F1264" s="104"/>
    </row>
    <row r="1265" spans="1:6" ht="16.350000000000001" customHeight="1" outlineLevel="2" x14ac:dyDescent="0.15">
      <c r="A1265" s="4" t="s">
        <v>444</v>
      </c>
      <c r="B1265" s="102" t="s">
        <v>445</v>
      </c>
      <c r="C1265" s="103"/>
      <c r="D1265" s="103"/>
      <c r="E1265" s="103"/>
      <c r="F1265" s="104"/>
    </row>
    <row r="1266" spans="1:6" ht="16.350000000000001" customHeight="1" outlineLevel="2" x14ac:dyDescent="0.15"/>
    <row r="1267" spans="1:6" ht="16.350000000000001" customHeight="1" outlineLevel="2" x14ac:dyDescent="0.15">
      <c r="A1267" s="82" t="s">
        <v>446</v>
      </c>
      <c r="B1267" s="83"/>
      <c r="C1267" s="83"/>
      <c r="D1267" s="83"/>
      <c r="E1267" s="83"/>
      <c r="F1267" s="84"/>
    </row>
    <row r="1268" spans="1:6" ht="16.350000000000001" customHeight="1" outlineLevel="2" x14ac:dyDescent="0.15">
      <c r="A1268" s="2" t="s">
        <v>447</v>
      </c>
      <c r="B1268" s="2" t="s">
        <v>448</v>
      </c>
      <c r="C1268" s="2" t="s">
        <v>449</v>
      </c>
      <c r="D1268" s="2" t="s">
        <v>450</v>
      </c>
      <c r="E1268" s="2" t="s">
        <v>451</v>
      </c>
      <c r="F1268" s="3" t="s">
        <v>452</v>
      </c>
    </row>
    <row r="1269" spans="1:6" ht="16.350000000000001" customHeight="1" outlineLevel="2" x14ac:dyDescent="0.15">
      <c r="A1269" s="4" t="s">
        <v>492</v>
      </c>
      <c r="B1269" s="4" t="s">
        <v>27</v>
      </c>
      <c r="C1269" s="4" t="s">
        <v>25</v>
      </c>
      <c r="D1269" s="4"/>
      <c r="E1269" s="4"/>
      <c r="F1269" s="34" t="s">
        <v>620</v>
      </c>
    </row>
    <row r="1270" spans="1:6" ht="16.350000000000001" customHeight="1" outlineLevel="2" x14ac:dyDescent="0.15">
      <c r="A1270" s="4" t="s">
        <v>607</v>
      </c>
      <c r="B1270" s="4" t="s">
        <v>27</v>
      </c>
      <c r="C1270" s="4" t="s">
        <v>25</v>
      </c>
      <c r="D1270" s="4"/>
      <c r="E1270" s="4"/>
      <c r="F1270" s="34" t="s">
        <v>621</v>
      </c>
    </row>
    <row r="1271" spans="1:6" ht="16.350000000000001" customHeight="1" outlineLevel="2" x14ac:dyDescent="0.15">
      <c r="A1271" s="4" t="s">
        <v>457</v>
      </c>
      <c r="B1271" s="4" t="s">
        <v>27</v>
      </c>
      <c r="C1271" s="4" t="s">
        <v>25</v>
      </c>
      <c r="D1271" s="4"/>
      <c r="E1271" s="4"/>
      <c r="F1271" s="34" t="s">
        <v>622</v>
      </c>
    </row>
    <row r="1272" spans="1:6" ht="16.350000000000001" customHeight="1" outlineLevel="2" x14ac:dyDescent="0.15">
      <c r="A1272" s="4" t="s">
        <v>460</v>
      </c>
      <c r="B1272" s="4" t="s">
        <v>27</v>
      </c>
      <c r="C1272" s="4" t="s">
        <v>25</v>
      </c>
      <c r="D1272" s="4"/>
      <c r="E1272" s="4"/>
      <c r="F1272" s="34" t="s">
        <v>623</v>
      </c>
    </row>
    <row r="1273" spans="1:6" ht="16.350000000000001" customHeight="1" outlineLevel="2" x14ac:dyDescent="0.15">
      <c r="A1273" s="4" t="s">
        <v>462</v>
      </c>
      <c r="B1273" s="4" t="s">
        <v>27</v>
      </c>
      <c r="C1273" s="4" t="s">
        <v>25</v>
      </c>
      <c r="D1273" s="4"/>
      <c r="E1273" s="4"/>
      <c r="F1273" s="34" t="s">
        <v>624</v>
      </c>
    </row>
    <row r="1274" spans="1:6" ht="16.350000000000001" customHeight="1" outlineLevel="2" x14ac:dyDescent="0.15">
      <c r="A1274" s="5" t="str">
        <f>"增加参数时，右击[" &amp; ROW()-1 &amp;"]，选择[复制]，然后右击[" &amp; ROW() &amp;"]，选择[插入复制的单元格]"</f>
        <v>增加参数时，右击[1273]，选择[复制]，然后右击[1274]，选择[插入复制的单元格]</v>
      </c>
    </row>
    <row r="1275" spans="1:6" ht="16.350000000000001" customHeight="1" outlineLevel="2" x14ac:dyDescent="0.15"/>
    <row r="1276" spans="1:6" ht="16.350000000000001" customHeight="1" outlineLevel="2" x14ac:dyDescent="0.15">
      <c r="A1276" s="82" t="s">
        <v>488</v>
      </c>
      <c r="B1276" s="83"/>
      <c r="C1276" s="83"/>
      <c r="D1276" s="83"/>
      <c r="E1276" s="83"/>
      <c r="F1276" s="84"/>
    </row>
    <row r="1277" spans="1:6" ht="16.350000000000001" customHeight="1" outlineLevel="2" x14ac:dyDescent="0.15">
      <c r="A1277" s="2" t="s">
        <v>489</v>
      </c>
      <c r="B1277" s="2" t="s">
        <v>490</v>
      </c>
      <c r="C1277" s="2" t="s">
        <v>448</v>
      </c>
      <c r="D1277" s="2" t="s">
        <v>449</v>
      </c>
      <c r="E1277" s="85" t="s">
        <v>452</v>
      </c>
      <c r="F1277" s="86"/>
    </row>
    <row r="1278" spans="1:6" ht="16.350000000000001" customHeight="1" outlineLevel="2" x14ac:dyDescent="0.15">
      <c r="A1278" s="4" t="s">
        <v>605</v>
      </c>
      <c r="B1278" s="4"/>
      <c r="C1278" s="4"/>
      <c r="D1278" s="4"/>
      <c r="E1278" s="90" t="s">
        <v>625</v>
      </c>
      <c r="F1278" s="81"/>
    </row>
    <row r="1279" spans="1:6" ht="16.350000000000001" customHeight="1" outlineLevel="2" x14ac:dyDescent="0.15">
      <c r="A1279" s="5" t="str">
        <f>"增加参数时，右击[" &amp; ROW()-1 &amp;"]，选择[复制]，然后右击[" &amp; ROW() &amp;"]，选择[插入复制的单元格]"</f>
        <v>增加参数时，右击[1278]，选择[复制]，然后右击[1279]，选择[插入复制的单元格]</v>
      </c>
    </row>
    <row r="1280" spans="1:6" ht="16.350000000000001" customHeight="1" outlineLevel="2" x14ac:dyDescent="0.15"/>
    <row r="1281" spans="1:6" ht="16.350000000000001" customHeight="1" outlineLevel="2" x14ac:dyDescent="0.15">
      <c r="A1281" s="82" t="s">
        <v>516</v>
      </c>
      <c r="B1281" s="83"/>
      <c r="C1281" s="83"/>
      <c r="D1281" s="83"/>
      <c r="E1281" s="83"/>
      <c r="F1281" s="84"/>
    </row>
    <row r="1282" spans="1:6" ht="16.350000000000001" customHeight="1" outlineLevel="2" x14ac:dyDescent="0.15">
      <c r="A1282" s="2" t="s">
        <v>517</v>
      </c>
      <c r="B1282" s="2" t="s">
        <v>518</v>
      </c>
      <c r="C1282" s="2"/>
      <c r="D1282" s="2"/>
      <c r="E1282" s="85"/>
      <c r="F1282" s="86"/>
    </row>
    <row r="1283" spans="1:6" ht="16.350000000000001" customHeight="1" outlineLevel="2" x14ac:dyDescent="0.15">
      <c r="A1283" s="4">
        <v>300006</v>
      </c>
      <c r="B1283" s="105" t="s">
        <v>525</v>
      </c>
      <c r="C1283" s="106"/>
      <c r="D1283" s="106"/>
      <c r="E1283" s="106"/>
      <c r="F1283" s="106"/>
    </row>
    <row r="1284" spans="1:6" ht="16.350000000000001" customHeight="1" outlineLevel="2" x14ac:dyDescent="0.15">
      <c r="A1284" s="4">
        <v>300007</v>
      </c>
      <c r="B1284" s="105" t="s">
        <v>526</v>
      </c>
      <c r="C1284" s="106"/>
      <c r="D1284" s="106"/>
      <c r="E1284" s="106"/>
      <c r="F1284" s="106"/>
    </row>
    <row r="1285" spans="1:6" ht="16.350000000000001" customHeight="1" outlineLevel="2" x14ac:dyDescent="0.15">
      <c r="A1285" s="5" t="str">
        <f>"增加参数时，右击[" &amp; ROW()-1 &amp;"]，选择[复制]，然后右击[" &amp; ROW() &amp;"]，选择[插入复制的单元格]"</f>
        <v>增加参数时，右击[1284]，选择[复制]，然后右击[1285]，选择[插入复制的单元格]</v>
      </c>
    </row>
    <row r="1286" spans="1:6" ht="16.350000000000001" customHeight="1" outlineLevel="2" collapsed="1" thickBot="1" x14ac:dyDescent="0.2"/>
    <row r="1287" spans="1:6" ht="16.350000000000001" customHeight="1" outlineLevel="1" x14ac:dyDescent="0.15">
      <c r="A1287" s="6" t="s">
        <v>532</v>
      </c>
      <c r="B1287" s="107" t="s">
        <v>626</v>
      </c>
      <c r="C1287" s="108"/>
      <c r="D1287" s="108"/>
      <c r="E1287" s="108"/>
      <c r="F1287" s="109"/>
    </row>
    <row r="1288" spans="1:6" ht="15.6" customHeight="1" outlineLevel="2" x14ac:dyDescent="0.15">
      <c r="A1288" s="4" t="s">
        <v>534</v>
      </c>
      <c r="B1288" s="99" t="s">
        <v>627</v>
      </c>
      <c r="C1288" s="100"/>
      <c r="D1288" s="100"/>
      <c r="E1288" s="100"/>
      <c r="F1288" s="101"/>
    </row>
    <row r="1289" spans="1:6" ht="16.350000000000001" customHeight="1" outlineLevel="2" x14ac:dyDescent="0.15">
      <c r="A1289" s="4" t="s">
        <v>535</v>
      </c>
      <c r="B1289" s="102" t="s">
        <v>628</v>
      </c>
      <c r="C1289" s="103"/>
      <c r="D1289" s="103"/>
      <c r="E1289" s="103"/>
      <c r="F1289" s="104"/>
    </row>
    <row r="1290" spans="1:6" ht="16.350000000000001" customHeight="1" outlineLevel="2" x14ac:dyDescent="0.15">
      <c r="A1290" s="4" t="s">
        <v>537</v>
      </c>
      <c r="B1290" s="102" t="s">
        <v>538</v>
      </c>
      <c r="C1290" s="103"/>
      <c r="D1290" s="103"/>
      <c r="E1290" s="103"/>
      <c r="F1290" s="104"/>
    </row>
    <row r="1291" spans="1:6" ht="16.350000000000001" customHeight="1" outlineLevel="2" x14ac:dyDescent="0.15">
      <c r="A1291" s="4" t="s">
        <v>444</v>
      </c>
      <c r="B1291" s="102" t="s">
        <v>445</v>
      </c>
      <c r="C1291" s="103"/>
      <c r="D1291" s="103"/>
      <c r="E1291" s="103"/>
      <c r="F1291" s="104"/>
    </row>
    <row r="1292" spans="1:6" ht="16.350000000000001" customHeight="1" outlineLevel="2" x14ac:dyDescent="0.15"/>
    <row r="1293" spans="1:6" ht="16.350000000000001" customHeight="1" outlineLevel="2" x14ac:dyDescent="0.15">
      <c r="A1293" s="82" t="s">
        <v>446</v>
      </c>
      <c r="B1293" s="83"/>
      <c r="C1293" s="83"/>
      <c r="D1293" s="83"/>
      <c r="E1293" s="83"/>
      <c r="F1293" s="84"/>
    </row>
    <row r="1294" spans="1:6" ht="16.350000000000001" customHeight="1" outlineLevel="2" x14ac:dyDescent="0.15">
      <c r="A1294" s="2" t="s">
        <v>447</v>
      </c>
      <c r="B1294" s="2" t="s">
        <v>448</v>
      </c>
      <c r="C1294" s="2" t="s">
        <v>449</v>
      </c>
      <c r="D1294" s="2" t="s">
        <v>450</v>
      </c>
      <c r="E1294" s="2" t="s">
        <v>451</v>
      </c>
      <c r="F1294" s="3" t="s">
        <v>452</v>
      </c>
    </row>
    <row r="1295" spans="1:6" ht="16.350000000000001" customHeight="1" outlineLevel="2" x14ac:dyDescent="0.15">
      <c r="A1295" s="4" t="s">
        <v>605</v>
      </c>
      <c r="B1295" s="4" t="s">
        <v>27</v>
      </c>
      <c r="C1295" s="4" t="s">
        <v>25</v>
      </c>
      <c r="D1295" s="4"/>
      <c r="E1295" s="4"/>
      <c r="F1295" s="34" t="s">
        <v>606</v>
      </c>
    </row>
    <row r="1296" spans="1:6" ht="16.350000000000001" customHeight="1" outlineLevel="2" x14ac:dyDescent="0.15">
      <c r="A1296" s="4" t="s">
        <v>583</v>
      </c>
      <c r="B1296" s="4" t="s">
        <v>27</v>
      </c>
      <c r="C1296" s="4" t="s">
        <v>25</v>
      </c>
      <c r="D1296" s="4"/>
      <c r="E1296" s="4"/>
      <c r="F1296" s="34" t="s">
        <v>629</v>
      </c>
    </row>
    <row r="1297" spans="1:6" ht="16.350000000000001" customHeight="1" outlineLevel="2" x14ac:dyDescent="0.15">
      <c r="A1297" s="5" t="str">
        <f>"增加参数时，右击[" &amp; ROW()-1 &amp;"]，选择[复制]，然后右击[" &amp; ROW() &amp;"]，选择[插入复制的单元格]"</f>
        <v>增加参数时，右击[1296]，选择[复制]，然后右击[1297]，选择[插入复制的单元格]</v>
      </c>
    </row>
    <row r="1298" spans="1:6" ht="16.350000000000001" customHeight="1" outlineLevel="2" x14ac:dyDescent="0.15"/>
    <row r="1299" spans="1:6" ht="16.350000000000001" customHeight="1" outlineLevel="2" x14ac:dyDescent="0.15">
      <c r="A1299" s="82" t="s">
        <v>488</v>
      </c>
      <c r="B1299" s="83"/>
      <c r="C1299" s="83"/>
      <c r="D1299" s="83"/>
      <c r="E1299" s="83"/>
      <c r="F1299" s="84"/>
    </row>
    <row r="1300" spans="1:6" ht="16.350000000000001" customHeight="1" outlineLevel="2" x14ac:dyDescent="0.15">
      <c r="A1300" s="2" t="s">
        <v>489</v>
      </c>
      <c r="B1300" s="2" t="s">
        <v>490</v>
      </c>
      <c r="C1300" s="2" t="s">
        <v>448</v>
      </c>
      <c r="D1300" s="2" t="s">
        <v>449</v>
      </c>
      <c r="E1300" s="85" t="s">
        <v>452</v>
      </c>
      <c r="F1300" s="86"/>
    </row>
    <row r="1301" spans="1:6" ht="16.350000000000001" customHeight="1" outlineLevel="2" x14ac:dyDescent="0.15">
      <c r="A1301" s="4"/>
      <c r="B1301" s="4"/>
      <c r="C1301" s="4"/>
      <c r="D1301" s="4"/>
      <c r="E1301" s="90"/>
      <c r="F1301" s="81"/>
    </row>
    <row r="1302" spans="1:6" ht="16.350000000000001" customHeight="1" outlineLevel="2" x14ac:dyDescent="0.15">
      <c r="A1302" s="5" t="str">
        <f>"增加参数时，右击[" &amp; ROW()-1 &amp;"]，选择[复制]，然后右击[" &amp; ROW() &amp;"]，选择[插入复制的单元格]"</f>
        <v>增加参数时，右击[1301]，选择[复制]，然后右击[1302]，选择[插入复制的单元格]</v>
      </c>
    </row>
    <row r="1303" spans="1:6" ht="16.350000000000001" customHeight="1" outlineLevel="2" x14ac:dyDescent="0.15"/>
    <row r="1304" spans="1:6" ht="16.350000000000001" customHeight="1" outlineLevel="2" x14ac:dyDescent="0.15">
      <c r="A1304" s="82" t="s">
        <v>516</v>
      </c>
      <c r="B1304" s="83"/>
      <c r="C1304" s="83"/>
      <c r="D1304" s="83"/>
      <c r="E1304" s="83"/>
      <c r="F1304" s="84"/>
    </row>
    <row r="1305" spans="1:6" ht="16.350000000000001" customHeight="1" outlineLevel="2" x14ac:dyDescent="0.15">
      <c r="A1305" s="2" t="s">
        <v>517</v>
      </c>
      <c r="B1305" s="2" t="s">
        <v>518</v>
      </c>
      <c r="C1305" s="2"/>
      <c r="D1305" s="2"/>
      <c r="E1305" s="85"/>
      <c r="F1305" s="86"/>
    </row>
    <row r="1306" spans="1:6" ht="16.350000000000001" customHeight="1" outlineLevel="2" x14ac:dyDescent="0.15">
      <c r="A1306" s="4">
        <v>300010</v>
      </c>
      <c r="B1306" s="105" t="s">
        <v>529</v>
      </c>
      <c r="C1306" s="106"/>
      <c r="D1306" s="106"/>
      <c r="E1306" s="106"/>
      <c r="F1306" s="106"/>
    </row>
    <row r="1307" spans="1:6" ht="16.350000000000001" customHeight="1" outlineLevel="2" x14ac:dyDescent="0.15">
      <c r="A1307" s="4">
        <v>300013</v>
      </c>
      <c r="B1307" s="105" t="s">
        <v>630</v>
      </c>
      <c r="C1307" s="106"/>
      <c r="D1307" s="106"/>
      <c r="E1307" s="106"/>
      <c r="F1307" s="106"/>
    </row>
    <row r="1308" spans="1:6" ht="16.350000000000001" customHeight="1" outlineLevel="2" x14ac:dyDescent="0.15">
      <c r="A1308" s="5" t="str">
        <f>"增加参数时，右击[" &amp; ROW()-1 &amp;"]，选择[复制]，然后右击[" &amp; ROW() &amp;"]，选择[插入复制的单元格]"</f>
        <v>增加参数时，右击[1307]，选择[复制]，然后右击[1308]，选择[插入复制的单元格]</v>
      </c>
    </row>
    <row r="1309" spans="1:6" ht="16.350000000000001" customHeight="1" outlineLevel="2" x14ac:dyDescent="0.15">
      <c r="A1309" s="5"/>
    </row>
    <row r="1310" spans="1:6" ht="16.350000000000001" customHeight="1" outlineLevel="2" thickBot="1" x14ac:dyDescent="0.2">
      <c r="A1310" s="5"/>
    </row>
    <row r="1311" spans="1:6" ht="16.350000000000001" customHeight="1" outlineLevel="1" x14ac:dyDescent="0.15">
      <c r="A1311" s="6" t="s">
        <v>532</v>
      </c>
      <c r="B1311" s="107" t="s">
        <v>631</v>
      </c>
      <c r="C1311" s="108"/>
      <c r="D1311" s="108"/>
      <c r="E1311" s="108"/>
      <c r="F1311" s="109"/>
    </row>
    <row r="1312" spans="1:6" ht="15.6" customHeight="1" outlineLevel="2" x14ac:dyDescent="0.15">
      <c r="A1312" s="4" t="s">
        <v>534</v>
      </c>
      <c r="B1312" s="99" t="s">
        <v>631</v>
      </c>
      <c r="C1312" s="100"/>
      <c r="D1312" s="100"/>
      <c r="E1312" s="100"/>
      <c r="F1312" s="101"/>
    </row>
    <row r="1313" spans="1:6" ht="16.350000000000001" customHeight="1" outlineLevel="2" x14ac:dyDescent="0.15">
      <c r="A1313" s="4" t="s">
        <v>535</v>
      </c>
      <c r="B1313" s="102" t="s">
        <v>632</v>
      </c>
      <c r="C1313" s="103"/>
      <c r="D1313" s="103"/>
      <c r="E1313" s="103"/>
      <c r="F1313" s="104"/>
    </row>
    <row r="1314" spans="1:6" ht="16.350000000000001" customHeight="1" outlineLevel="2" x14ac:dyDescent="0.15">
      <c r="A1314" s="4" t="s">
        <v>537</v>
      </c>
      <c r="B1314" s="102" t="s">
        <v>814</v>
      </c>
      <c r="C1314" s="103"/>
      <c r="D1314" s="103"/>
      <c r="E1314" s="103"/>
      <c r="F1314" s="104"/>
    </row>
    <row r="1315" spans="1:6" ht="16.350000000000001" customHeight="1" outlineLevel="2" x14ac:dyDescent="0.15">
      <c r="A1315" s="4" t="s">
        <v>444</v>
      </c>
      <c r="B1315" s="102" t="s">
        <v>445</v>
      </c>
      <c r="C1315" s="103"/>
      <c r="D1315" s="103"/>
      <c r="E1315" s="103"/>
      <c r="F1315" s="104"/>
    </row>
    <row r="1316" spans="1:6" ht="16.350000000000001" customHeight="1" outlineLevel="2" x14ac:dyDescent="0.15"/>
    <row r="1317" spans="1:6" ht="16.350000000000001" customHeight="1" outlineLevel="2" x14ac:dyDescent="0.15">
      <c r="A1317" s="82" t="s">
        <v>446</v>
      </c>
      <c r="B1317" s="83"/>
      <c r="C1317" s="83"/>
      <c r="D1317" s="83"/>
      <c r="E1317" s="83"/>
      <c r="F1317" s="84"/>
    </row>
    <row r="1318" spans="1:6" ht="16.350000000000001" customHeight="1" outlineLevel="2" x14ac:dyDescent="0.15">
      <c r="A1318" s="2" t="s">
        <v>447</v>
      </c>
      <c r="B1318" s="2" t="s">
        <v>448</v>
      </c>
      <c r="C1318" s="2" t="s">
        <v>449</v>
      </c>
      <c r="D1318" s="2" t="s">
        <v>450</v>
      </c>
      <c r="E1318" s="2" t="s">
        <v>451</v>
      </c>
      <c r="F1318" s="3" t="s">
        <v>452</v>
      </c>
    </row>
    <row r="1319" spans="1:6" ht="16.350000000000001" customHeight="1" outlineLevel="2" x14ac:dyDescent="0.15">
      <c r="A1319" s="4" t="s">
        <v>492</v>
      </c>
      <c r="B1319" s="4" t="s">
        <v>27</v>
      </c>
      <c r="C1319" s="4" t="s">
        <v>25</v>
      </c>
      <c r="D1319" s="4"/>
      <c r="E1319" s="4"/>
      <c r="F1319" s="34" t="s">
        <v>493</v>
      </c>
    </row>
    <row r="1320" spans="1:6" ht="16.350000000000001" customHeight="1" outlineLevel="2" x14ac:dyDescent="0.15">
      <c r="A1320" s="4" t="s">
        <v>457</v>
      </c>
      <c r="B1320" s="4" t="s">
        <v>27</v>
      </c>
      <c r="C1320" s="33" t="s">
        <v>26</v>
      </c>
      <c r="D1320" s="4"/>
      <c r="E1320" s="4"/>
      <c r="F1320" s="34"/>
    </row>
    <row r="1321" spans="1:6" ht="16.350000000000001" customHeight="1" outlineLevel="2" x14ac:dyDescent="0.15">
      <c r="A1321" s="4" t="s">
        <v>605</v>
      </c>
      <c r="B1321" s="4" t="s">
        <v>27</v>
      </c>
      <c r="C1321" s="33" t="s">
        <v>26</v>
      </c>
      <c r="D1321" s="4"/>
      <c r="E1321" s="4"/>
      <c r="F1321" s="34" t="s">
        <v>815</v>
      </c>
    </row>
    <row r="1322" spans="1:6" ht="16.350000000000001" customHeight="1" outlineLevel="2" x14ac:dyDescent="0.15">
      <c r="A1322" s="5" t="str">
        <f>"增加参数时，右击[" &amp; ROW()-1 &amp;"]，选择[复制]，然后右击[" &amp; ROW() &amp;"]，选择[插入复制的单元格]"</f>
        <v>增加参数时，右击[1321]，选择[复制]，然后右击[1322]，选择[插入复制的单元格]</v>
      </c>
    </row>
    <row r="1323" spans="1:6" ht="16.350000000000001" customHeight="1" outlineLevel="2" x14ac:dyDescent="0.15"/>
    <row r="1324" spans="1:6" ht="16.350000000000001" customHeight="1" outlineLevel="2" x14ac:dyDescent="0.15">
      <c r="A1324" s="82" t="s">
        <v>488</v>
      </c>
      <c r="B1324" s="83"/>
      <c r="C1324" s="83"/>
      <c r="D1324" s="83"/>
      <c r="E1324" s="83"/>
      <c r="F1324" s="84"/>
    </row>
    <row r="1325" spans="1:6" ht="16.350000000000001" customHeight="1" outlineLevel="2" x14ac:dyDescent="0.15">
      <c r="A1325" s="2" t="s">
        <v>489</v>
      </c>
      <c r="B1325" s="2" t="s">
        <v>490</v>
      </c>
      <c r="C1325" s="2" t="s">
        <v>448</v>
      </c>
      <c r="D1325" s="2" t="s">
        <v>449</v>
      </c>
      <c r="E1325" s="85" t="s">
        <v>452</v>
      </c>
      <c r="F1325" s="86"/>
    </row>
    <row r="1326" spans="1:6" ht="16.350000000000001" customHeight="1" outlineLevel="2" x14ac:dyDescent="0.15">
      <c r="A1326" s="4"/>
      <c r="B1326" s="4"/>
      <c r="C1326" s="4"/>
      <c r="D1326" s="4"/>
      <c r="E1326" s="90"/>
      <c r="F1326" s="81"/>
    </row>
    <row r="1327" spans="1:6" ht="16.350000000000001" customHeight="1" outlineLevel="2" x14ac:dyDescent="0.15">
      <c r="A1327" s="5" t="str">
        <f>"增加参数时，右击[" &amp; ROW()-1 &amp;"]，选择[复制]，然后右击[" &amp; ROW() &amp;"]，选择[插入复制的单元格]"</f>
        <v>增加参数时，右击[1326]，选择[复制]，然后右击[1327]，选择[插入复制的单元格]</v>
      </c>
    </row>
    <row r="1328" spans="1:6" ht="16.350000000000001" customHeight="1" outlineLevel="2" x14ac:dyDescent="0.15"/>
    <row r="1329" spans="1:6" ht="16.350000000000001" customHeight="1" outlineLevel="2" x14ac:dyDescent="0.15">
      <c r="A1329" s="82" t="s">
        <v>516</v>
      </c>
      <c r="B1329" s="83"/>
      <c r="C1329" s="83"/>
      <c r="D1329" s="83"/>
      <c r="E1329" s="83"/>
      <c r="F1329" s="84"/>
    </row>
    <row r="1330" spans="1:6" ht="16.350000000000001" customHeight="1" outlineLevel="2" x14ac:dyDescent="0.15">
      <c r="A1330" s="2" t="s">
        <v>517</v>
      </c>
      <c r="B1330" s="2" t="s">
        <v>518</v>
      </c>
      <c r="C1330" s="2"/>
      <c r="D1330" s="2"/>
      <c r="E1330" s="85"/>
      <c r="F1330" s="86"/>
    </row>
    <row r="1331" spans="1:6" ht="16.350000000000001" customHeight="1" outlineLevel="2" x14ac:dyDescent="0.15">
      <c r="A1331" s="4">
        <v>300010</v>
      </c>
      <c r="B1331" s="105" t="s">
        <v>529</v>
      </c>
      <c r="C1331" s="106"/>
      <c r="D1331" s="106"/>
      <c r="E1331" s="106"/>
      <c r="F1331" s="106"/>
    </row>
    <row r="1332" spans="1:6" ht="16.350000000000001" customHeight="1" outlineLevel="2" x14ac:dyDescent="0.15">
      <c r="A1332" s="4">
        <v>300013</v>
      </c>
      <c r="B1332" s="105" t="s">
        <v>630</v>
      </c>
      <c r="C1332" s="106"/>
      <c r="D1332" s="106"/>
      <c r="E1332" s="106"/>
      <c r="F1332" s="106"/>
    </row>
    <row r="1333" spans="1:6" ht="16.350000000000001" customHeight="1" outlineLevel="2" x14ac:dyDescent="0.15">
      <c r="A1333" s="5" t="str">
        <f>"增加参数时，右击[" &amp; ROW()-1 &amp;"]，选择[复制]，然后右击[" &amp; ROW() &amp;"]，选择[插入复制的单元格]"</f>
        <v>增加参数时，右击[1332]，选择[复制]，然后右击[1333]，选择[插入复制的单元格]</v>
      </c>
    </row>
    <row r="1334" spans="1:6" ht="16.350000000000001" customHeight="1" outlineLevel="2" x14ac:dyDescent="0.15">
      <c r="A1334" s="5"/>
    </row>
    <row r="1335" spans="1:6" ht="16.350000000000001" customHeight="1" outlineLevel="2" thickBot="1" x14ac:dyDescent="0.2">
      <c r="A1335" s="5"/>
    </row>
    <row r="1336" spans="1:6" ht="16.350000000000001" customHeight="1" outlineLevel="1" x14ac:dyDescent="0.15">
      <c r="A1336" s="6" t="s">
        <v>532</v>
      </c>
      <c r="B1336" s="107" t="s">
        <v>633</v>
      </c>
      <c r="C1336" s="108"/>
      <c r="D1336" s="108"/>
      <c r="E1336" s="108"/>
      <c r="F1336" s="109"/>
    </row>
    <row r="1337" spans="1:6" ht="15.6" customHeight="1" outlineLevel="2" x14ac:dyDescent="0.15">
      <c r="A1337" s="4" t="s">
        <v>534</v>
      </c>
      <c r="B1337" s="99" t="s">
        <v>634</v>
      </c>
      <c r="C1337" s="100"/>
      <c r="D1337" s="100"/>
      <c r="E1337" s="100"/>
      <c r="F1337" s="101"/>
    </row>
    <row r="1338" spans="1:6" ht="16.350000000000001" customHeight="1" outlineLevel="2" x14ac:dyDescent="0.15">
      <c r="A1338" s="4" t="s">
        <v>535</v>
      </c>
      <c r="B1338" s="102" t="s">
        <v>635</v>
      </c>
      <c r="C1338" s="103"/>
      <c r="D1338" s="103"/>
      <c r="E1338" s="103"/>
      <c r="F1338" s="104"/>
    </row>
    <row r="1339" spans="1:6" ht="16.350000000000001" customHeight="1" outlineLevel="2" x14ac:dyDescent="0.15">
      <c r="A1339" s="4" t="s">
        <v>537</v>
      </c>
      <c r="B1339" s="102" t="s">
        <v>538</v>
      </c>
      <c r="C1339" s="103"/>
      <c r="D1339" s="103"/>
      <c r="E1339" s="103"/>
      <c r="F1339" s="104"/>
    </row>
    <row r="1340" spans="1:6" ht="16.350000000000001" customHeight="1" outlineLevel="2" x14ac:dyDescent="0.15">
      <c r="A1340" s="4" t="s">
        <v>444</v>
      </c>
      <c r="B1340" s="102" t="s">
        <v>445</v>
      </c>
      <c r="C1340" s="103"/>
      <c r="D1340" s="103"/>
      <c r="E1340" s="103"/>
      <c r="F1340" s="104"/>
    </row>
    <row r="1341" spans="1:6" ht="16.350000000000001" customHeight="1" outlineLevel="2" x14ac:dyDescent="0.15"/>
    <row r="1342" spans="1:6" ht="16.350000000000001" customHeight="1" outlineLevel="2" x14ac:dyDescent="0.15">
      <c r="A1342" s="82" t="s">
        <v>446</v>
      </c>
      <c r="B1342" s="83"/>
      <c r="C1342" s="83"/>
      <c r="D1342" s="83"/>
      <c r="E1342" s="83"/>
      <c r="F1342" s="84"/>
    </row>
    <row r="1343" spans="1:6" ht="16.350000000000001" customHeight="1" outlineLevel="2" x14ac:dyDescent="0.15">
      <c r="A1343" s="2" t="s">
        <v>447</v>
      </c>
      <c r="B1343" s="2" t="s">
        <v>448</v>
      </c>
      <c r="C1343" s="2" t="s">
        <v>449</v>
      </c>
      <c r="D1343" s="2" t="s">
        <v>450</v>
      </c>
      <c r="E1343" s="2" t="s">
        <v>451</v>
      </c>
      <c r="F1343" s="3" t="s">
        <v>452</v>
      </c>
    </row>
    <row r="1344" spans="1:6" ht="16.350000000000001" customHeight="1" outlineLevel="2" x14ac:dyDescent="0.15">
      <c r="A1344" s="4" t="s">
        <v>636</v>
      </c>
      <c r="B1344" s="4" t="s">
        <v>27</v>
      </c>
      <c r="C1344" s="4" t="s">
        <v>25</v>
      </c>
      <c r="D1344" s="48" t="s">
        <v>637</v>
      </c>
      <c r="E1344" s="4"/>
      <c r="F1344" s="34" t="s">
        <v>638</v>
      </c>
    </row>
    <row r="1345" spans="1:6" ht="16.350000000000001" customHeight="1" outlineLevel="2" x14ac:dyDescent="0.15">
      <c r="A1345" s="4" t="s">
        <v>639</v>
      </c>
      <c r="B1345" s="4" t="s">
        <v>27</v>
      </c>
      <c r="C1345" s="4" t="s">
        <v>25</v>
      </c>
      <c r="D1345" s="48" t="s">
        <v>640</v>
      </c>
      <c r="E1345" s="4"/>
      <c r="F1345" s="34" t="s">
        <v>641</v>
      </c>
    </row>
    <row r="1346" spans="1:6" ht="16.350000000000001" customHeight="1" outlineLevel="2" x14ac:dyDescent="0.15">
      <c r="A1346" s="4" t="s">
        <v>642</v>
      </c>
      <c r="B1346" s="4" t="s">
        <v>27</v>
      </c>
      <c r="C1346" s="4" t="s">
        <v>25</v>
      </c>
      <c r="D1346" s="48" t="s">
        <v>643</v>
      </c>
      <c r="E1346" s="4"/>
      <c r="F1346" s="34" t="s">
        <v>644</v>
      </c>
    </row>
    <row r="1347" spans="1:6" ht="16.350000000000001" customHeight="1" outlineLevel="2" x14ac:dyDescent="0.15">
      <c r="A1347" s="4" t="s">
        <v>484</v>
      </c>
      <c r="B1347" s="4" t="s">
        <v>27</v>
      </c>
      <c r="C1347" s="4" t="s">
        <v>26</v>
      </c>
      <c r="D1347" s="48"/>
      <c r="E1347" s="4"/>
      <c r="F1347" s="34" t="s">
        <v>645</v>
      </c>
    </row>
    <row r="1348" spans="1:6" ht="16.350000000000001" customHeight="1" outlineLevel="2" x14ac:dyDescent="0.15">
      <c r="A1348" s="4" t="s">
        <v>486</v>
      </c>
      <c r="B1348" s="4" t="s">
        <v>27</v>
      </c>
      <c r="C1348" s="4" t="s">
        <v>26</v>
      </c>
      <c r="D1348" s="48"/>
      <c r="E1348" s="4"/>
      <c r="F1348" s="34" t="s">
        <v>646</v>
      </c>
    </row>
    <row r="1349" spans="1:6" ht="16.350000000000001" customHeight="1" outlineLevel="2" x14ac:dyDescent="0.15">
      <c r="A1349" s="5" t="str">
        <f>"增加参数时，右击[" &amp; ROW()-1 &amp;"]，选择[复制]，然后右击[" &amp; ROW() &amp;"]，选择[插入复制的单元格]"</f>
        <v>增加参数时，右击[1348]，选择[复制]，然后右击[1349]，选择[插入复制的单元格]</v>
      </c>
    </row>
    <row r="1350" spans="1:6" ht="16.350000000000001" customHeight="1" outlineLevel="2" x14ac:dyDescent="0.15"/>
    <row r="1351" spans="1:6" ht="16.350000000000001" customHeight="1" outlineLevel="2" x14ac:dyDescent="0.15">
      <c r="A1351" s="82" t="s">
        <v>488</v>
      </c>
      <c r="B1351" s="83"/>
      <c r="C1351" s="83"/>
      <c r="D1351" s="83"/>
      <c r="E1351" s="83"/>
      <c r="F1351" s="84"/>
    </row>
    <row r="1352" spans="1:6" ht="16.350000000000001" customHeight="1" outlineLevel="2" x14ac:dyDescent="0.15">
      <c r="A1352" s="2" t="s">
        <v>489</v>
      </c>
      <c r="B1352" s="2" t="s">
        <v>490</v>
      </c>
      <c r="C1352" s="2" t="s">
        <v>448</v>
      </c>
      <c r="D1352" s="2" t="s">
        <v>449</v>
      </c>
      <c r="E1352" s="85" t="s">
        <v>452</v>
      </c>
      <c r="F1352" s="86"/>
    </row>
    <row r="1353" spans="1:6" ht="16.350000000000001" customHeight="1" outlineLevel="2" x14ac:dyDescent="0.15">
      <c r="A1353" s="4" t="s">
        <v>647</v>
      </c>
      <c r="B1353" s="4"/>
      <c r="C1353" s="4" t="s">
        <v>10</v>
      </c>
      <c r="D1353" s="4"/>
      <c r="E1353" s="80"/>
      <c r="F1353" s="81"/>
    </row>
    <row r="1354" spans="1:6" ht="16.350000000000001" customHeight="1" outlineLevel="2" x14ac:dyDescent="0.15">
      <c r="A1354" s="4" t="s">
        <v>453</v>
      </c>
      <c r="B1354" s="4"/>
      <c r="C1354" s="4" t="s">
        <v>27</v>
      </c>
      <c r="D1354" s="4"/>
      <c r="E1354" s="80" t="s">
        <v>494</v>
      </c>
      <c r="F1354" s="81"/>
    </row>
    <row r="1355" spans="1:6" ht="16.350000000000001" customHeight="1" outlineLevel="2" x14ac:dyDescent="0.15">
      <c r="A1355" s="4" t="s">
        <v>648</v>
      </c>
      <c r="B1355" s="4" t="s">
        <v>649</v>
      </c>
      <c r="C1355" s="4" t="s">
        <v>27</v>
      </c>
      <c r="D1355" s="4"/>
      <c r="E1355" s="80" t="s">
        <v>650</v>
      </c>
      <c r="F1355" s="81"/>
    </row>
    <row r="1356" spans="1:6" ht="16.350000000000001" customHeight="1" outlineLevel="2" x14ac:dyDescent="0.15">
      <c r="A1356" s="4" t="s">
        <v>651</v>
      </c>
      <c r="B1356" s="4" t="s">
        <v>649</v>
      </c>
      <c r="C1356" s="4" t="s">
        <v>27</v>
      </c>
      <c r="D1356" s="4"/>
      <c r="E1356" s="80" t="s">
        <v>652</v>
      </c>
      <c r="F1356" s="81"/>
    </row>
    <row r="1357" spans="1:6" ht="16.350000000000001" customHeight="1" outlineLevel="2" x14ac:dyDescent="0.15">
      <c r="A1357" s="4" t="s">
        <v>653</v>
      </c>
      <c r="B1357" s="4" t="s">
        <v>649</v>
      </c>
      <c r="C1357" s="4" t="s">
        <v>27</v>
      </c>
      <c r="D1357" s="4"/>
      <c r="E1357" s="80" t="s">
        <v>654</v>
      </c>
      <c r="F1357" s="81"/>
    </row>
    <row r="1358" spans="1:6" ht="16.350000000000001" customHeight="1" outlineLevel="2" x14ac:dyDescent="0.15">
      <c r="A1358" s="4" t="s">
        <v>655</v>
      </c>
      <c r="B1358" s="4" t="s">
        <v>649</v>
      </c>
      <c r="C1358" s="4" t="s">
        <v>27</v>
      </c>
      <c r="D1358" s="4"/>
      <c r="E1358" s="80" t="s">
        <v>656</v>
      </c>
      <c r="F1358" s="81"/>
    </row>
    <row r="1359" spans="1:6" ht="16.350000000000001" customHeight="1" outlineLevel="2" x14ac:dyDescent="0.15">
      <c r="A1359" s="4" t="s">
        <v>514</v>
      </c>
      <c r="B1359" s="4"/>
      <c r="C1359" s="4" t="s">
        <v>128</v>
      </c>
      <c r="D1359" s="4" t="s">
        <v>25</v>
      </c>
      <c r="E1359" s="80" t="s">
        <v>515</v>
      </c>
      <c r="F1359" s="81"/>
    </row>
    <row r="1360" spans="1:6" ht="16.350000000000001" customHeight="1" outlineLevel="2" x14ac:dyDescent="0.15">
      <c r="A1360" s="5" t="str">
        <f>"增加参数时，右击[" &amp; ROW()-1 &amp;"]，选择[复制]，然后右击[" &amp; ROW() &amp;"]，选择[插入复制的单元格]"</f>
        <v>增加参数时，右击[1359]，选择[复制]，然后右击[1360]，选择[插入复制的单元格]</v>
      </c>
    </row>
    <row r="1361" spans="1:6" ht="16.350000000000001" customHeight="1" outlineLevel="2" x14ac:dyDescent="0.15"/>
    <row r="1362" spans="1:6" ht="16.350000000000001" customHeight="1" outlineLevel="2" x14ac:dyDescent="0.15">
      <c r="A1362" s="82" t="s">
        <v>516</v>
      </c>
      <c r="B1362" s="83"/>
      <c r="C1362" s="83"/>
      <c r="D1362" s="83"/>
      <c r="E1362" s="83"/>
      <c r="F1362" s="84"/>
    </row>
    <row r="1363" spans="1:6" ht="16.350000000000001" customHeight="1" outlineLevel="2" x14ac:dyDescent="0.15">
      <c r="A1363" s="2" t="s">
        <v>517</v>
      </c>
      <c r="B1363" s="2" t="s">
        <v>518</v>
      </c>
      <c r="C1363" s="2"/>
      <c r="D1363" s="2"/>
      <c r="E1363" s="85"/>
      <c r="F1363" s="86"/>
    </row>
    <row r="1364" spans="1:6" ht="16.350000000000001" customHeight="1" outlineLevel="2" x14ac:dyDescent="0.15">
      <c r="A1364" s="4"/>
      <c r="B1364" s="105"/>
      <c r="C1364" s="106"/>
      <c r="D1364" s="106"/>
      <c r="E1364" s="106"/>
      <c r="F1364" s="106"/>
    </row>
    <row r="1365" spans="1:6" ht="16.350000000000001" customHeight="1" outlineLevel="2" x14ac:dyDescent="0.15">
      <c r="A1365" s="4"/>
      <c r="B1365" s="105"/>
      <c r="C1365" s="106"/>
      <c r="D1365" s="106"/>
      <c r="E1365" s="106"/>
      <c r="F1365" s="106"/>
    </row>
    <row r="1366" spans="1:6" ht="16.350000000000001" customHeight="1" outlineLevel="2" x14ac:dyDescent="0.15">
      <c r="A1366" s="5" t="str">
        <f>"增加参数时，右击[" &amp; ROW()-1 &amp;"]，选择[复制]，然后右击[" &amp; ROW() &amp;"]，选择[插入复制的单元格]"</f>
        <v>增加参数时，右击[1365]，选择[复制]，然后右击[1366]，选择[插入复制的单元格]</v>
      </c>
    </row>
    <row r="1367" spans="1:6" ht="16.350000000000001" customHeight="1" outlineLevel="2" thickBot="1" x14ac:dyDescent="0.2">
      <c r="A1367" s="5"/>
    </row>
    <row r="1368" spans="1:6" ht="16.350000000000001" customHeight="1" outlineLevel="1" x14ac:dyDescent="0.15">
      <c r="A1368" s="6" t="s">
        <v>532</v>
      </c>
      <c r="B1368" s="107" t="s">
        <v>657</v>
      </c>
      <c r="C1368" s="108"/>
      <c r="D1368" s="108"/>
      <c r="E1368" s="108"/>
      <c r="F1368" s="109"/>
    </row>
    <row r="1369" spans="1:6" ht="15.6" customHeight="1" outlineLevel="2" x14ac:dyDescent="0.15">
      <c r="A1369" s="4" t="s">
        <v>534</v>
      </c>
      <c r="B1369" s="99" t="s">
        <v>658</v>
      </c>
      <c r="C1369" s="100"/>
      <c r="D1369" s="100"/>
      <c r="E1369" s="100"/>
      <c r="F1369" s="101"/>
    </row>
    <row r="1370" spans="1:6" ht="16.350000000000001" customHeight="1" outlineLevel="2" x14ac:dyDescent="0.15">
      <c r="A1370" s="4" t="s">
        <v>535</v>
      </c>
      <c r="B1370" s="102" t="s">
        <v>659</v>
      </c>
      <c r="C1370" s="103"/>
      <c r="D1370" s="103"/>
      <c r="E1370" s="103"/>
      <c r="F1370" s="104"/>
    </row>
    <row r="1371" spans="1:6" ht="16.350000000000001" customHeight="1" outlineLevel="2" x14ac:dyDescent="0.15">
      <c r="A1371" s="4" t="s">
        <v>537</v>
      </c>
      <c r="B1371" s="102" t="s">
        <v>538</v>
      </c>
      <c r="C1371" s="103"/>
      <c r="D1371" s="103"/>
      <c r="E1371" s="103"/>
      <c r="F1371" s="104"/>
    </row>
    <row r="1372" spans="1:6" ht="16.350000000000001" customHeight="1" outlineLevel="2" x14ac:dyDescent="0.15">
      <c r="A1372" s="4" t="s">
        <v>444</v>
      </c>
      <c r="B1372" s="102" t="s">
        <v>445</v>
      </c>
      <c r="C1372" s="103"/>
      <c r="D1372" s="103"/>
      <c r="E1372" s="103"/>
      <c r="F1372" s="104"/>
    </row>
    <row r="1373" spans="1:6" ht="16.350000000000001" customHeight="1" outlineLevel="2" x14ac:dyDescent="0.15"/>
    <row r="1374" spans="1:6" ht="16.350000000000001" customHeight="1" outlineLevel="2" x14ac:dyDescent="0.15">
      <c r="A1374" s="82" t="s">
        <v>446</v>
      </c>
      <c r="B1374" s="83"/>
      <c r="C1374" s="83"/>
      <c r="D1374" s="83"/>
      <c r="E1374" s="83"/>
      <c r="F1374" s="84"/>
    </row>
    <row r="1375" spans="1:6" ht="16.350000000000001" customHeight="1" outlineLevel="2" x14ac:dyDescent="0.15">
      <c r="A1375" s="2" t="s">
        <v>447</v>
      </c>
      <c r="B1375" s="2" t="s">
        <v>448</v>
      </c>
      <c r="C1375" s="2" t="s">
        <v>449</v>
      </c>
      <c r="D1375" s="2" t="s">
        <v>450</v>
      </c>
      <c r="E1375" s="2" t="s">
        <v>451</v>
      </c>
      <c r="F1375" s="3" t="s">
        <v>452</v>
      </c>
    </row>
    <row r="1376" spans="1:6" ht="16.350000000000001" customHeight="1" outlineLevel="2" x14ac:dyDescent="0.15">
      <c r="A1376" s="4" t="s">
        <v>660</v>
      </c>
      <c r="B1376" s="33" t="s">
        <v>661</v>
      </c>
      <c r="C1376" s="4" t="s">
        <v>25</v>
      </c>
      <c r="D1376" s="48"/>
      <c r="E1376" s="4"/>
      <c r="F1376" s="34"/>
    </row>
    <row r="1377" spans="1:6" ht="16.350000000000001" customHeight="1" outlineLevel="2" x14ac:dyDescent="0.15">
      <c r="A1377" s="5" t="str">
        <f>"增加参数时，右击[" &amp; ROW()-1 &amp;"]，选择[复制]，然后右击[" &amp; ROW() &amp;"]，选择[插入复制的单元格]"</f>
        <v>增加参数时，右击[1376]，选择[复制]，然后右击[1377]，选择[插入复制的单元格]</v>
      </c>
    </row>
    <row r="1378" spans="1:6" ht="16.350000000000001" customHeight="1" outlineLevel="2" x14ac:dyDescent="0.15"/>
    <row r="1379" spans="1:6" ht="16.350000000000001" customHeight="1" outlineLevel="2" x14ac:dyDescent="0.15">
      <c r="A1379" s="82" t="s">
        <v>488</v>
      </c>
      <c r="B1379" s="83"/>
      <c r="C1379" s="83"/>
      <c r="D1379" s="83"/>
      <c r="E1379" s="83"/>
      <c r="F1379" s="84"/>
    </row>
    <row r="1380" spans="1:6" ht="16.350000000000001" customHeight="1" outlineLevel="2" x14ac:dyDescent="0.15">
      <c r="A1380" s="2" t="s">
        <v>489</v>
      </c>
      <c r="B1380" s="2" t="s">
        <v>490</v>
      </c>
      <c r="C1380" s="2" t="s">
        <v>448</v>
      </c>
      <c r="D1380" s="2" t="s">
        <v>449</v>
      </c>
      <c r="E1380" s="85" t="s">
        <v>452</v>
      </c>
      <c r="F1380" s="86"/>
    </row>
    <row r="1381" spans="1:6" ht="16.350000000000001" customHeight="1" outlineLevel="2" x14ac:dyDescent="0.15">
      <c r="A1381" s="4" t="s">
        <v>662</v>
      </c>
      <c r="B1381" s="4"/>
      <c r="C1381" s="4" t="s">
        <v>27</v>
      </c>
      <c r="D1381" s="4"/>
      <c r="E1381" s="80" t="s">
        <v>663</v>
      </c>
      <c r="F1381" s="81"/>
    </row>
    <row r="1382" spans="1:6" ht="16.350000000000001" customHeight="1" outlineLevel="2" x14ac:dyDescent="0.15">
      <c r="A1382" s="4" t="s">
        <v>664</v>
      </c>
      <c r="B1382" s="4"/>
      <c r="C1382" s="4" t="s">
        <v>27</v>
      </c>
      <c r="D1382" s="4"/>
      <c r="E1382" s="80" t="s">
        <v>665</v>
      </c>
      <c r="F1382" s="81"/>
    </row>
    <row r="1383" spans="1:6" ht="16.350000000000001" customHeight="1" outlineLevel="2" x14ac:dyDescent="0.15">
      <c r="A1383" s="5" t="str">
        <f>"增加参数时，右击[" &amp; ROW()-1 &amp;"]，选择[复制]，然后右击[" &amp; ROW() &amp;"]，选择[插入复制的单元格]"</f>
        <v>增加参数时，右击[1382]，选择[复制]，然后右击[1383]，选择[插入复制的单元格]</v>
      </c>
    </row>
    <row r="1384" spans="1:6" ht="16.350000000000001" customHeight="1" outlineLevel="2" x14ac:dyDescent="0.15"/>
    <row r="1385" spans="1:6" ht="16.350000000000001" customHeight="1" outlineLevel="2" x14ac:dyDescent="0.15">
      <c r="A1385" s="82" t="s">
        <v>516</v>
      </c>
      <c r="B1385" s="83"/>
      <c r="C1385" s="83"/>
      <c r="D1385" s="83"/>
      <c r="E1385" s="83"/>
      <c r="F1385" s="84"/>
    </row>
    <row r="1386" spans="1:6" ht="16.350000000000001" customHeight="1" outlineLevel="2" x14ac:dyDescent="0.15">
      <c r="A1386" s="2" t="s">
        <v>517</v>
      </c>
      <c r="B1386" s="2" t="s">
        <v>518</v>
      </c>
      <c r="C1386" s="2"/>
      <c r="D1386" s="2"/>
      <c r="E1386" s="85"/>
      <c r="F1386" s="86"/>
    </row>
    <row r="1387" spans="1:6" ht="16.350000000000001" customHeight="1" outlineLevel="2" x14ac:dyDescent="0.15">
      <c r="A1387" s="4">
        <v>300014</v>
      </c>
      <c r="B1387" s="105" t="s">
        <v>666</v>
      </c>
      <c r="C1387" s="106"/>
      <c r="D1387" s="106"/>
      <c r="E1387" s="106"/>
      <c r="F1387" s="106"/>
    </row>
    <row r="1388" spans="1:6" ht="16.350000000000001" customHeight="1" outlineLevel="2" x14ac:dyDescent="0.15">
      <c r="A1388" s="4">
        <v>300015</v>
      </c>
      <c r="B1388" s="105" t="s">
        <v>667</v>
      </c>
      <c r="C1388" s="106"/>
      <c r="D1388" s="106"/>
      <c r="E1388" s="106"/>
      <c r="F1388" s="106"/>
    </row>
    <row r="1389" spans="1:6" ht="16.350000000000001" customHeight="1" outlineLevel="2" x14ac:dyDescent="0.15">
      <c r="A1389" s="4">
        <v>300016</v>
      </c>
      <c r="B1389" s="105" t="s">
        <v>668</v>
      </c>
      <c r="C1389" s="106"/>
      <c r="D1389" s="106"/>
      <c r="E1389" s="106"/>
      <c r="F1389" s="106"/>
    </row>
    <row r="1390" spans="1:6" ht="16.350000000000001" customHeight="1" outlineLevel="2" x14ac:dyDescent="0.15">
      <c r="A1390" s="4">
        <v>100002</v>
      </c>
      <c r="B1390" s="105" t="s">
        <v>669</v>
      </c>
      <c r="C1390" s="106"/>
      <c r="D1390" s="106"/>
      <c r="E1390" s="106"/>
      <c r="F1390" s="106"/>
    </row>
    <row r="1391" spans="1:6" ht="16.350000000000001" customHeight="1" outlineLevel="2" x14ac:dyDescent="0.15">
      <c r="A1391" s="5" t="str">
        <f>"增加参数时，右击[" &amp; ROW()-1 &amp;"]，选择[复制]，然后右击[" &amp; ROW() &amp;"]，选择[插入复制的单元格]"</f>
        <v>增加参数时，右击[1390]，选择[复制]，然后右击[1391]，选择[插入复制的单元格]</v>
      </c>
    </row>
    <row r="1392" spans="1:6" ht="16.350000000000001" customHeight="1" outlineLevel="2" thickBot="1" x14ac:dyDescent="0.2">
      <c r="A1392" s="5"/>
    </row>
    <row r="1393" spans="1:6" ht="16.350000000000001" customHeight="1" outlineLevel="1" x14ac:dyDescent="0.15">
      <c r="A1393" s="6" t="s">
        <v>532</v>
      </c>
      <c r="B1393" s="107" t="s">
        <v>670</v>
      </c>
      <c r="C1393" s="108"/>
      <c r="D1393" s="108"/>
      <c r="E1393" s="108"/>
      <c r="F1393" s="109"/>
    </row>
    <row r="1394" spans="1:6" ht="15.6" customHeight="1" outlineLevel="2" x14ac:dyDescent="0.15">
      <c r="A1394" s="4" t="s">
        <v>534</v>
      </c>
      <c r="B1394" s="99" t="s">
        <v>670</v>
      </c>
      <c r="C1394" s="100"/>
      <c r="D1394" s="100"/>
      <c r="E1394" s="100"/>
      <c r="F1394" s="101"/>
    </row>
    <row r="1395" spans="1:6" ht="16.350000000000001" customHeight="1" outlineLevel="2" x14ac:dyDescent="0.15">
      <c r="A1395" s="4" t="s">
        <v>535</v>
      </c>
      <c r="B1395" s="102" t="s">
        <v>671</v>
      </c>
      <c r="C1395" s="103"/>
      <c r="D1395" s="103"/>
      <c r="E1395" s="103"/>
      <c r="F1395" s="104"/>
    </row>
    <row r="1396" spans="1:6" ht="16.350000000000001" customHeight="1" outlineLevel="2" x14ac:dyDescent="0.15">
      <c r="A1396" s="4" t="s">
        <v>537</v>
      </c>
      <c r="B1396" s="102" t="s">
        <v>538</v>
      </c>
      <c r="C1396" s="103"/>
      <c r="D1396" s="103"/>
      <c r="E1396" s="103"/>
      <c r="F1396" s="104"/>
    </row>
    <row r="1397" spans="1:6" ht="16.350000000000001" customHeight="1" outlineLevel="2" x14ac:dyDescent="0.15">
      <c r="A1397" s="4" t="s">
        <v>444</v>
      </c>
      <c r="B1397" s="102" t="s">
        <v>445</v>
      </c>
      <c r="C1397" s="103"/>
      <c r="D1397" s="103"/>
      <c r="E1397" s="103"/>
      <c r="F1397" s="104"/>
    </row>
    <row r="1398" spans="1:6" ht="16.350000000000001" customHeight="1" outlineLevel="2" x14ac:dyDescent="0.15"/>
    <row r="1399" spans="1:6" ht="16.350000000000001" customHeight="1" outlineLevel="2" x14ac:dyDescent="0.15">
      <c r="A1399" s="82" t="s">
        <v>446</v>
      </c>
      <c r="B1399" s="83"/>
      <c r="C1399" s="83"/>
      <c r="D1399" s="83"/>
      <c r="E1399" s="83"/>
      <c r="F1399" s="84"/>
    </row>
    <row r="1400" spans="1:6" ht="16.350000000000001" customHeight="1" outlineLevel="2" x14ac:dyDescent="0.15">
      <c r="A1400" s="2" t="s">
        <v>447</v>
      </c>
      <c r="B1400" s="2" t="s">
        <v>448</v>
      </c>
      <c r="C1400" s="2" t="s">
        <v>449</v>
      </c>
      <c r="D1400" s="2" t="s">
        <v>450</v>
      </c>
      <c r="E1400" s="2" t="s">
        <v>451</v>
      </c>
      <c r="F1400" s="3" t="s">
        <v>452</v>
      </c>
    </row>
    <row r="1401" spans="1:6" ht="16.350000000000001" customHeight="1" outlineLevel="2" x14ac:dyDescent="0.15">
      <c r="A1401" s="4" t="s">
        <v>492</v>
      </c>
      <c r="B1401" s="4" t="s">
        <v>27</v>
      </c>
      <c r="C1401" s="4" t="s">
        <v>25</v>
      </c>
      <c r="D1401" s="48"/>
      <c r="E1401" s="4"/>
      <c r="F1401" s="34" t="s">
        <v>493</v>
      </c>
    </row>
    <row r="1402" spans="1:6" ht="16.350000000000001" customHeight="1" outlineLevel="2" x14ac:dyDescent="0.15">
      <c r="A1402" s="5" t="str">
        <f>"增加参数时，右击[" &amp; ROW()-1 &amp;"]，选择[复制]，然后右击[" &amp; ROW() &amp;"]，选择[插入复制的单元格]"</f>
        <v>增加参数时，右击[1401]，选择[复制]，然后右击[1402]，选择[插入复制的单元格]</v>
      </c>
    </row>
    <row r="1403" spans="1:6" ht="16.350000000000001" customHeight="1" outlineLevel="2" x14ac:dyDescent="0.15"/>
    <row r="1404" spans="1:6" ht="16.350000000000001" customHeight="1" outlineLevel="2" x14ac:dyDescent="0.15">
      <c r="A1404" s="82" t="s">
        <v>488</v>
      </c>
      <c r="B1404" s="83"/>
      <c r="C1404" s="83"/>
      <c r="D1404" s="83"/>
      <c r="E1404" s="83"/>
      <c r="F1404" s="84"/>
    </row>
    <row r="1405" spans="1:6" ht="16.350000000000001" customHeight="1" outlineLevel="2" x14ac:dyDescent="0.15">
      <c r="A1405" s="2" t="s">
        <v>489</v>
      </c>
      <c r="B1405" s="2" t="s">
        <v>490</v>
      </c>
      <c r="C1405" s="2" t="s">
        <v>448</v>
      </c>
      <c r="D1405" s="2" t="s">
        <v>449</v>
      </c>
      <c r="E1405" s="85" t="s">
        <v>452</v>
      </c>
      <c r="F1405" s="86"/>
    </row>
    <row r="1406" spans="1:6" ht="16.350000000000001" customHeight="1" outlineLevel="2" x14ac:dyDescent="0.15">
      <c r="A1406" s="4" t="s">
        <v>672</v>
      </c>
      <c r="B1406" s="4"/>
      <c r="C1406" s="4" t="s">
        <v>10</v>
      </c>
      <c r="D1406" s="4"/>
      <c r="E1406" s="80"/>
      <c r="F1406" s="81"/>
    </row>
    <row r="1407" spans="1:6" ht="16.350000000000001" customHeight="1" outlineLevel="2" x14ac:dyDescent="0.15">
      <c r="A1407" s="4" t="s">
        <v>673</v>
      </c>
      <c r="B1407" s="4" t="s">
        <v>672</v>
      </c>
      <c r="C1407" s="4" t="s">
        <v>27</v>
      </c>
      <c r="D1407" s="4"/>
      <c r="E1407" s="80" t="s">
        <v>674</v>
      </c>
      <c r="F1407" s="81"/>
    </row>
    <row r="1408" spans="1:6" ht="16.350000000000001" customHeight="1" outlineLevel="2" x14ac:dyDescent="0.15">
      <c r="A1408" s="4" t="s">
        <v>675</v>
      </c>
      <c r="B1408" s="4" t="s">
        <v>676</v>
      </c>
      <c r="C1408" s="4" t="s">
        <v>27</v>
      </c>
      <c r="D1408" s="4"/>
      <c r="E1408" s="80" t="s">
        <v>677</v>
      </c>
      <c r="F1408" s="81"/>
    </row>
    <row r="1409" spans="1:6" ht="16.350000000000001" customHeight="1" outlineLevel="2" x14ac:dyDescent="0.15">
      <c r="A1409" s="4" t="s">
        <v>678</v>
      </c>
      <c r="B1409" s="4" t="s">
        <v>676</v>
      </c>
      <c r="C1409" s="4" t="s">
        <v>27</v>
      </c>
      <c r="D1409" s="4"/>
      <c r="E1409" s="80" t="s">
        <v>493</v>
      </c>
      <c r="F1409" s="81"/>
    </row>
    <row r="1410" spans="1:6" ht="16.350000000000001" customHeight="1" outlineLevel="2" x14ac:dyDescent="0.15">
      <c r="A1410" s="4" t="s">
        <v>679</v>
      </c>
      <c r="B1410" s="4" t="s">
        <v>676</v>
      </c>
      <c r="C1410" s="4" t="s">
        <v>27</v>
      </c>
      <c r="D1410" s="4"/>
      <c r="E1410" s="80" t="s">
        <v>680</v>
      </c>
      <c r="F1410" s="81"/>
    </row>
    <row r="1411" spans="1:6" ht="16.350000000000001" customHeight="1" outlineLevel="2" x14ac:dyDescent="0.15">
      <c r="A1411" s="4" t="s">
        <v>681</v>
      </c>
      <c r="B1411" s="4" t="s">
        <v>676</v>
      </c>
      <c r="C1411" s="4" t="s">
        <v>27</v>
      </c>
      <c r="D1411" s="4"/>
      <c r="E1411" s="80" t="s">
        <v>682</v>
      </c>
      <c r="F1411" s="81"/>
    </row>
    <row r="1412" spans="1:6" ht="16.350000000000001" customHeight="1" outlineLevel="2" x14ac:dyDescent="0.15">
      <c r="A1412" s="4" t="s">
        <v>683</v>
      </c>
      <c r="B1412" s="4" t="s">
        <v>676</v>
      </c>
      <c r="C1412" s="4" t="s">
        <v>27</v>
      </c>
      <c r="D1412" s="4"/>
      <c r="E1412" s="80" t="s">
        <v>684</v>
      </c>
      <c r="F1412" s="81"/>
    </row>
    <row r="1413" spans="1:6" ht="16.350000000000001" customHeight="1" outlineLevel="2" x14ac:dyDescent="0.15">
      <c r="A1413" s="4" t="s">
        <v>685</v>
      </c>
      <c r="B1413" s="4" t="s">
        <v>676</v>
      </c>
      <c r="C1413" s="4" t="s">
        <v>27</v>
      </c>
      <c r="D1413" s="4"/>
      <c r="E1413" s="80" t="s">
        <v>686</v>
      </c>
      <c r="F1413" s="81"/>
    </row>
    <row r="1414" spans="1:6" ht="16.350000000000001" customHeight="1" outlineLevel="2" x14ac:dyDescent="0.15">
      <c r="A1414" s="5" t="str">
        <f>"增加参数时，右击[" &amp; ROW()-1 &amp;"]，选择[复制]，然后右击[" &amp; ROW() &amp;"]，选择[插入复制的单元格]"</f>
        <v>增加参数时，右击[1413]，选择[复制]，然后右击[1414]，选择[插入复制的单元格]</v>
      </c>
    </row>
    <row r="1415" spans="1:6" ht="16.350000000000001" customHeight="1" outlineLevel="2" x14ac:dyDescent="0.15"/>
    <row r="1416" spans="1:6" ht="16.350000000000001" customHeight="1" outlineLevel="2" x14ac:dyDescent="0.15">
      <c r="A1416" s="82" t="s">
        <v>516</v>
      </c>
      <c r="B1416" s="83"/>
      <c r="C1416" s="83"/>
      <c r="D1416" s="83"/>
      <c r="E1416" s="83"/>
      <c r="F1416" s="84"/>
    </row>
    <row r="1417" spans="1:6" ht="16.350000000000001" customHeight="1" outlineLevel="2" x14ac:dyDescent="0.15">
      <c r="A1417" s="2" t="s">
        <v>517</v>
      </c>
      <c r="B1417" s="2" t="s">
        <v>518</v>
      </c>
      <c r="C1417" s="2"/>
      <c r="D1417" s="2"/>
      <c r="E1417" s="85"/>
      <c r="F1417" s="86"/>
    </row>
    <row r="1418" spans="1:6" ht="16.350000000000001" customHeight="1" outlineLevel="2" x14ac:dyDescent="0.15">
      <c r="A1418" s="4"/>
      <c r="B1418" s="105"/>
      <c r="C1418" s="106"/>
      <c r="D1418" s="106"/>
      <c r="E1418" s="106"/>
      <c r="F1418" s="106"/>
    </row>
    <row r="1419" spans="1:6" ht="16.350000000000001" customHeight="1" outlineLevel="2" x14ac:dyDescent="0.15">
      <c r="A1419" s="5" t="str">
        <f>"增加参数时，右击[" &amp; ROW()-1 &amp;"]，选择[复制]，然后右击[" &amp; ROW() &amp;"]，选择[插入复制的单元格]"</f>
        <v>增加参数时，右击[1418]，选择[复制]，然后右击[1419]，选择[插入复制的单元格]</v>
      </c>
    </row>
    <row r="1420" spans="1:6" ht="16.350000000000001" customHeight="1" outlineLevel="2" thickBot="1" x14ac:dyDescent="0.2">
      <c r="A1420" s="5"/>
    </row>
    <row r="1421" spans="1:6" ht="16.350000000000001" customHeight="1" outlineLevel="1" x14ac:dyDescent="0.15">
      <c r="A1421" s="6" t="s">
        <v>532</v>
      </c>
      <c r="B1421" s="107" t="s">
        <v>687</v>
      </c>
      <c r="C1421" s="108"/>
      <c r="D1421" s="108"/>
      <c r="E1421" s="108"/>
      <c r="F1421" s="109"/>
    </row>
    <row r="1422" spans="1:6" ht="15.6" customHeight="1" outlineLevel="2" x14ac:dyDescent="0.15">
      <c r="A1422" s="4" t="s">
        <v>534</v>
      </c>
      <c r="B1422" s="99" t="s">
        <v>670</v>
      </c>
      <c r="C1422" s="100"/>
      <c r="D1422" s="100"/>
      <c r="E1422" s="100"/>
      <c r="F1422" s="101"/>
    </row>
    <row r="1423" spans="1:6" ht="16.350000000000001" customHeight="1" outlineLevel="2" x14ac:dyDescent="0.15">
      <c r="A1423" s="4" t="s">
        <v>535</v>
      </c>
      <c r="B1423" s="102" t="s">
        <v>688</v>
      </c>
      <c r="C1423" s="103"/>
      <c r="D1423" s="103"/>
      <c r="E1423" s="103"/>
      <c r="F1423" s="104"/>
    </row>
    <row r="1424" spans="1:6" ht="16.350000000000001" customHeight="1" outlineLevel="2" x14ac:dyDescent="0.15">
      <c r="A1424" s="4" t="s">
        <v>537</v>
      </c>
      <c r="B1424" s="102" t="s">
        <v>538</v>
      </c>
      <c r="C1424" s="103"/>
      <c r="D1424" s="103"/>
      <c r="E1424" s="103"/>
      <c r="F1424" s="104"/>
    </row>
    <row r="1425" spans="1:6" ht="16.350000000000001" customHeight="1" outlineLevel="2" x14ac:dyDescent="0.15">
      <c r="A1425" s="4" t="s">
        <v>444</v>
      </c>
      <c r="B1425" s="102" t="s">
        <v>445</v>
      </c>
      <c r="C1425" s="103"/>
      <c r="D1425" s="103"/>
      <c r="E1425" s="103"/>
      <c r="F1425" s="104"/>
    </row>
    <row r="1426" spans="1:6" ht="16.350000000000001" customHeight="1" outlineLevel="2" x14ac:dyDescent="0.15"/>
    <row r="1427" spans="1:6" ht="16.350000000000001" customHeight="1" outlineLevel="2" x14ac:dyDescent="0.15">
      <c r="A1427" s="82" t="s">
        <v>446</v>
      </c>
      <c r="B1427" s="83"/>
      <c r="C1427" s="83"/>
      <c r="D1427" s="83"/>
      <c r="E1427" s="83"/>
      <c r="F1427" s="84"/>
    </row>
    <row r="1428" spans="1:6" ht="16.350000000000001" customHeight="1" outlineLevel="2" x14ac:dyDescent="0.15">
      <c r="A1428" s="2" t="s">
        <v>447</v>
      </c>
      <c r="B1428" s="2" t="s">
        <v>448</v>
      </c>
      <c r="C1428" s="2" t="s">
        <v>449</v>
      </c>
      <c r="D1428" s="2" t="s">
        <v>450</v>
      </c>
      <c r="E1428" s="2" t="s">
        <v>451</v>
      </c>
      <c r="F1428" s="3" t="s">
        <v>452</v>
      </c>
    </row>
    <row r="1429" spans="1:6" ht="16.350000000000001" customHeight="1" outlineLevel="2" x14ac:dyDescent="0.15">
      <c r="A1429" s="4" t="s">
        <v>492</v>
      </c>
      <c r="B1429" s="4" t="s">
        <v>27</v>
      </c>
      <c r="C1429" s="4" t="s">
        <v>25</v>
      </c>
      <c r="D1429" s="48"/>
      <c r="E1429" s="4"/>
      <c r="F1429" s="34" t="s">
        <v>493</v>
      </c>
    </row>
    <row r="1430" spans="1:6" ht="16.350000000000001" customHeight="1" outlineLevel="2" x14ac:dyDescent="0.15">
      <c r="A1430" s="4" t="s">
        <v>689</v>
      </c>
      <c r="B1430" s="4" t="s">
        <v>27</v>
      </c>
      <c r="C1430" s="4" t="s">
        <v>25</v>
      </c>
      <c r="D1430" s="48" t="s">
        <v>690</v>
      </c>
      <c r="E1430" s="4"/>
      <c r="F1430" s="34" t="s">
        <v>691</v>
      </c>
    </row>
    <row r="1431" spans="1:6" ht="16.350000000000001" customHeight="1" outlineLevel="2" x14ac:dyDescent="0.15">
      <c r="A1431" s="5" t="str">
        <f>"增加参数时，右击[" &amp; ROW()-1 &amp;"]，选择[复制]，然后右击[" &amp; ROW() &amp;"]，选择[插入复制的单元格]"</f>
        <v>增加参数时，右击[1430]，选择[复制]，然后右击[1431]，选择[插入复制的单元格]</v>
      </c>
    </row>
    <row r="1432" spans="1:6" ht="16.350000000000001" customHeight="1" outlineLevel="2" x14ac:dyDescent="0.15"/>
    <row r="1433" spans="1:6" ht="16.350000000000001" customHeight="1" outlineLevel="2" x14ac:dyDescent="0.15">
      <c r="A1433" s="82" t="s">
        <v>488</v>
      </c>
      <c r="B1433" s="83"/>
      <c r="C1433" s="83"/>
      <c r="D1433" s="83"/>
      <c r="E1433" s="83"/>
      <c r="F1433" s="84"/>
    </row>
    <row r="1434" spans="1:6" ht="16.350000000000001" customHeight="1" outlineLevel="2" x14ac:dyDescent="0.15">
      <c r="A1434" s="2" t="s">
        <v>489</v>
      </c>
      <c r="B1434" s="2" t="s">
        <v>490</v>
      </c>
      <c r="C1434" s="2" t="s">
        <v>448</v>
      </c>
      <c r="D1434" s="2" t="s">
        <v>449</v>
      </c>
      <c r="E1434" s="85" t="s">
        <v>452</v>
      </c>
      <c r="F1434" s="86"/>
    </row>
    <row r="1435" spans="1:6" ht="16.350000000000001" customHeight="1" outlineLevel="2" x14ac:dyDescent="0.15">
      <c r="A1435" s="4"/>
      <c r="B1435" s="4"/>
      <c r="C1435" s="4"/>
      <c r="D1435" s="4"/>
      <c r="E1435" s="80"/>
      <c r="F1435" s="81"/>
    </row>
    <row r="1436" spans="1:6" ht="16.350000000000001" customHeight="1" outlineLevel="2" x14ac:dyDescent="0.15">
      <c r="A1436" s="5" t="str">
        <f>"增加参数时，右击[" &amp; ROW()-1 &amp;"]，选择[复制]，然后右击[" &amp; ROW() &amp;"]，选择[插入复制的单元格]"</f>
        <v>增加参数时，右击[1435]，选择[复制]，然后右击[1436]，选择[插入复制的单元格]</v>
      </c>
    </row>
    <row r="1437" spans="1:6" ht="16.350000000000001" customHeight="1" outlineLevel="2" x14ac:dyDescent="0.15"/>
    <row r="1438" spans="1:6" ht="16.350000000000001" customHeight="1" outlineLevel="2" x14ac:dyDescent="0.15">
      <c r="A1438" s="82" t="s">
        <v>516</v>
      </c>
      <c r="B1438" s="83"/>
      <c r="C1438" s="83"/>
      <c r="D1438" s="83"/>
      <c r="E1438" s="83"/>
      <c r="F1438" s="84"/>
    </row>
    <row r="1439" spans="1:6" ht="16.350000000000001" customHeight="1" outlineLevel="2" x14ac:dyDescent="0.15">
      <c r="A1439" s="2" t="s">
        <v>517</v>
      </c>
      <c r="B1439" s="2" t="s">
        <v>518</v>
      </c>
      <c r="C1439" s="2"/>
      <c r="D1439" s="2"/>
      <c r="E1439" s="85"/>
      <c r="F1439" s="86"/>
    </row>
    <row r="1440" spans="1:6" ht="16.350000000000001" customHeight="1" outlineLevel="2" x14ac:dyDescent="0.15">
      <c r="A1440" s="4"/>
      <c r="B1440" s="105"/>
      <c r="C1440" s="106"/>
      <c r="D1440" s="106"/>
      <c r="E1440" s="106"/>
      <c r="F1440" s="106"/>
    </row>
    <row r="1441" spans="1:6" ht="16.350000000000001" customHeight="1" outlineLevel="2" x14ac:dyDescent="0.15">
      <c r="A1441" s="5" t="str">
        <f>"增加参数时，右击[" &amp; ROW()-1 &amp;"]，选择[复制]，然后右击[" &amp; ROW() &amp;"]，选择[插入复制的单元格]"</f>
        <v>增加参数时，右击[1440]，选择[复制]，然后右击[1441]，选择[插入复制的单元格]</v>
      </c>
    </row>
    <row r="1442" spans="1:6" ht="16.350000000000001" customHeight="1" outlineLevel="2" thickBot="1" x14ac:dyDescent="0.2">
      <c r="A1442" s="5"/>
    </row>
    <row r="1443" spans="1:6" ht="16.350000000000001" customHeight="1" outlineLevel="1" x14ac:dyDescent="0.15">
      <c r="A1443" s="6" t="s">
        <v>532</v>
      </c>
      <c r="B1443" s="107" t="s">
        <v>692</v>
      </c>
      <c r="C1443" s="108"/>
      <c r="D1443" s="108"/>
      <c r="E1443" s="108"/>
      <c r="F1443" s="109"/>
    </row>
    <row r="1444" spans="1:6" ht="15.6" customHeight="1" outlineLevel="2" x14ac:dyDescent="0.15">
      <c r="A1444" s="4" t="s">
        <v>534</v>
      </c>
      <c r="B1444" s="99" t="s">
        <v>692</v>
      </c>
      <c r="C1444" s="100"/>
      <c r="D1444" s="100"/>
      <c r="E1444" s="100"/>
      <c r="F1444" s="101"/>
    </row>
    <row r="1445" spans="1:6" ht="16.350000000000001" customHeight="1" outlineLevel="2" x14ac:dyDescent="0.15">
      <c r="A1445" s="4" t="s">
        <v>535</v>
      </c>
      <c r="B1445" s="102" t="s">
        <v>782</v>
      </c>
      <c r="C1445" s="103"/>
      <c r="D1445" s="103"/>
      <c r="E1445" s="103"/>
      <c r="F1445" s="104"/>
    </row>
    <row r="1446" spans="1:6" ht="16.350000000000001" customHeight="1" outlineLevel="2" x14ac:dyDescent="0.15">
      <c r="A1446" s="4" t="s">
        <v>537</v>
      </c>
      <c r="B1446" s="102" t="s">
        <v>538</v>
      </c>
      <c r="C1446" s="103"/>
      <c r="D1446" s="103"/>
      <c r="E1446" s="103"/>
      <c r="F1446" s="104"/>
    </row>
    <row r="1447" spans="1:6" ht="16.350000000000001" customHeight="1" outlineLevel="2" x14ac:dyDescent="0.15">
      <c r="A1447" s="4" t="s">
        <v>444</v>
      </c>
      <c r="B1447" s="102" t="s">
        <v>445</v>
      </c>
      <c r="C1447" s="103"/>
      <c r="D1447" s="103"/>
      <c r="E1447" s="103"/>
      <c r="F1447" s="104"/>
    </row>
    <row r="1448" spans="1:6" ht="16.350000000000001" customHeight="1" outlineLevel="2" x14ac:dyDescent="0.15"/>
    <row r="1449" spans="1:6" ht="16.350000000000001" customHeight="1" outlineLevel="2" x14ac:dyDescent="0.15">
      <c r="A1449" s="82" t="s">
        <v>446</v>
      </c>
      <c r="B1449" s="83"/>
      <c r="C1449" s="83"/>
      <c r="D1449" s="83"/>
      <c r="E1449" s="83"/>
      <c r="F1449" s="84"/>
    </row>
    <row r="1450" spans="1:6" ht="16.350000000000001" customHeight="1" outlineLevel="2" x14ac:dyDescent="0.15">
      <c r="A1450" s="2" t="s">
        <v>447</v>
      </c>
      <c r="B1450" s="2" t="s">
        <v>448</v>
      </c>
      <c r="C1450" s="2" t="s">
        <v>449</v>
      </c>
      <c r="D1450" s="2" t="s">
        <v>450</v>
      </c>
      <c r="E1450" s="2" t="s">
        <v>451</v>
      </c>
      <c r="F1450" s="3" t="s">
        <v>452</v>
      </c>
    </row>
    <row r="1451" spans="1:6" ht="16.350000000000001" customHeight="1" outlineLevel="2" x14ac:dyDescent="0.15">
      <c r="A1451" s="4"/>
      <c r="B1451" s="4"/>
      <c r="C1451" s="4"/>
      <c r="D1451" s="48"/>
      <c r="E1451" s="4"/>
      <c r="F1451" s="34"/>
    </row>
    <row r="1452" spans="1:6" ht="16.350000000000001" customHeight="1" outlineLevel="2" x14ac:dyDescent="0.15">
      <c r="A1452" s="4"/>
      <c r="B1452" s="4"/>
      <c r="C1452" s="4"/>
      <c r="D1452" s="48"/>
      <c r="E1452" s="4"/>
      <c r="F1452" s="34"/>
    </row>
    <row r="1453" spans="1:6" ht="16.350000000000001" customHeight="1" outlineLevel="2" x14ac:dyDescent="0.15">
      <c r="A1453" s="5" t="str">
        <f>"增加参数时，右击[" &amp; ROW()-1 &amp;"]，选择[复制]，然后右击[" &amp; ROW() &amp;"]，选择[插入复制的单元格]"</f>
        <v>增加参数时，右击[1452]，选择[复制]，然后右击[1453]，选择[插入复制的单元格]</v>
      </c>
    </row>
    <row r="1454" spans="1:6" ht="16.350000000000001" customHeight="1" outlineLevel="2" x14ac:dyDescent="0.15"/>
    <row r="1455" spans="1:6" ht="16.350000000000001" customHeight="1" outlineLevel="2" x14ac:dyDescent="0.15">
      <c r="A1455" s="82" t="s">
        <v>488</v>
      </c>
      <c r="B1455" s="83"/>
      <c r="C1455" s="83"/>
      <c r="D1455" s="83"/>
      <c r="E1455" s="83"/>
      <c r="F1455" s="84"/>
    </row>
    <row r="1456" spans="1:6" ht="16.350000000000001" customHeight="1" outlineLevel="2" x14ac:dyDescent="0.15">
      <c r="A1456" s="2" t="s">
        <v>489</v>
      </c>
      <c r="B1456" s="2" t="s">
        <v>490</v>
      </c>
      <c r="C1456" s="2" t="s">
        <v>448</v>
      </c>
      <c r="D1456" s="2" t="s">
        <v>449</v>
      </c>
      <c r="E1456" s="85" t="s">
        <v>452</v>
      </c>
      <c r="F1456" s="86"/>
    </row>
    <row r="1457" spans="1:6" ht="16.350000000000001" customHeight="1" outlineLevel="2" x14ac:dyDescent="0.15">
      <c r="A1457" s="4" t="s">
        <v>693</v>
      </c>
      <c r="B1457" s="4"/>
      <c r="C1457" s="4" t="s">
        <v>10</v>
      </c>
      <c r="D1457" s="4"/>
      <c r="E1457" s="80"/>
      <c r="F1457" s="81"/>
    </row>
    <row r="1458" spans="1:6" ht="16.350000000000001" customHeight="1" outlineLevel="2" x14ac:dyDescent="0.15">
      <c r="A1458" s="4" t="s">
        <v>694</v>
      </c>
      <c r="B1458" s="4" t="s">
        <v>695</v>
      </c>
      <c r="C1458" s="4" t="s">
        <v>27</v>
      </c>
      <c r="D1458" s="4"/>
      <c r="E1458" s="80"/>
      <c r="F1458" s="81"/>
    </row>
    <row r="1459" spans="1:6" ht="16.350000000000001" customHeight="1" outlineLevel="2" x14ac:dyDescent="0.15">
      <c r="A1459" s="4" t="s">
        <v>591</v>
      </c>
      <c r="B1459" s="4" t="s">
        <v>695</v>
      </c>
      <c r="C1459" s="4" t="s">
        <v>27</v>
      </c>
      <c r="D1459" s="4"/>
      <c r="E1459" s="80"/>
      <c r="F1459" s="81"/>
    </row>
    <row r="1460" spans="1:6" ht="16.350000000000001" customHeight="1" outlineLevel="2" x14ac:dyDescent="0.15">
      <c r="A1460" s="4" t="s">
        <v>696</v>
      </c>
      <c r="B1460" s="4" t="s">
        <v>695</v>
      </c>
      <c r="C1460" s="4" t="s">
        <v>27</v>
      </c>
      <c r="D1460" s="4"/>
      <c r="E1460" s="80"/>
      <c r="F1460" s="81"/>
    </row>
    <row r="1461" spans="1:6" ht="16.350000000000001" customHeight="1" outlineLevel="2" x14ac:dyDescent="0.15">
      <c r="A1461" s="4" t="s">
        <v>697</v>
      </c>
      <c r="B1461" s="4" t="s">
        <v>695</v>
      </c>
      <c r="C1461" s="4" t="s">
        <v>27</v>
      </c>
      <c r="D1461" s="4"/>
      <c r="E1461" s="80"/>
      <c r="F1461" s="81"/>
    </row>
    <row r="1462" spans="1:6" ht="16.350000000000001" customHeight="1" outlineLevel="2" x14ac:dyDescent="0.15">
      <c r="A1462" s="4"/>
      <c r="B1462" s="4"/>
      <c r="C1462" s="4"/>
      <c r="D1462" s="4"/>
      <c r="E1462" s="80"/>
      <c r="F1462" s="81"/>
    </row>
    <row r="1463" spans="1:6" ht="16.350000000000001" customHeight="1" outlineLevel="2" x14ac:dyDescent="0.15">
      <c r="A1463" s="4"/>
      <c r="B1463" s="4"/>
      <c r="C1463" s="4"/>
      <c r="D1463" s="4"/>
      <c r="E1463" s="80"/>
      <c r="F1463" s="81"/>
    </row>
    <row r="1464" spans="1:6" ht="16.350000000000001" customHeight="1" outlineLevel="2" x14ac:dyDescent="0.15">
      <c r="A1464" s="4"/>
      <c r="B1464" s="4"/>
      <c r="C1464" s="4"/>
      <c r="D1464" s="4"/>
      <c r="E1464" s="80"/>
      <c r="F1464" s="81"/>
    </row>
    <row r="1465" spans="1:6" ht="16.350000000000001" customHeight="1" outlineLevel="2" x14ac:dyDescent="0.15">
      <c r="A1465" s="4"/>
      <c r="B1465" s="4"/>
      <c r="C1465" s="4"/>
      <c r="D1465" s="4"/>
      <c r="E1465" s="80"/>
      <c r="F1465" s="81"/>
    </row>
    <row r="1466" spans="1:6" ht="16.350000000000001" customHeight="1" outlineLevel="2" x14ac:dyDescent="0.15">
      <c r="A1466" s="5" t="str">
        <f>"增加参数时，右击[" &amp; ROW()-1 &amp;"]，选择[复制]，然后右击[" &amp; ROW() &amp;"]，选择[插入复制的单元格]"</f>
        <v>增加参数时，右击[1465]，选择[复制]，然后右击[1466]，选择[插入复制的单元格]</v>
      </c>
    </row>
    <row r="1467" spans="1:6" ht="16.350000000000001" customHeight="1" outlineLevel="2" x14ac:dyDescent="0.15"/>
    <row r="1468" spans="1:6" ht="16.350000000000001" customHeight="1" outlineLevel="2" x14ac:dyDescent="0.15">
      <c r="A1468" s="82" t="s">
        <v>516</v>
      </c>
      <c r="B1468" s="83"/>
      <c r="C1468" s="83"/>
      <c r="D1468" s="83"/>
      <c r="E1468" s="83"/>
      <c r="F1468" s="84"/>
    </row>
    <row r="1469" spans="1:6" ht="16.350000000000001" customHeight="1" outlineLevel="2" x14ac:dyDescent="0.15">
      <c r="A1469" s="2" t="s">
        <v>517</v>
      </c>
      <c r="B1469" s="2" t="s">
        <v>518</v>
      </c>
      <c r="C1469" s="2"/>
      <c r="D1469" s="2"/>
      <c r="E1469" s="85"/>
      <c r="F1469" s="86"/>
    </row>
    <row r="1470" spans="1:6" ht="16.350000000000001" customHeight="1" outlineLevel="2" x14ac:dyDescent="0.15">
      <c r="A1470" s="4"/>
      <c r="B1470" s="105"/>
      <c r="C1470" s="106"/>
      <c r="D1470" s="106"/>
      <c r="E1470" s="106"/>
      <c r="F1470" s="106"/>
    </row>
    <row r="1471" spans="1:6" ht="16.350000000000001" customHeight="1" outlineLevel="2" thickBot="1" x14ac:dyDescent="0.2">
      <c r="A1471" s="5"/>
    </row>
    <row r="1472" spans="1:6" ht="16.350000000000001" customHeight="1" outlineLevel="1" x14ac:dyDescent="0.15">
      <c r="A1472" s="6" t="s">
        <v>532</v>
      </c>
      <c r="B1472" s="107" t="s">
        <v>698</v>
      </c>
      <c r="C1472" s="108"/>
      <c r="D1472" s="108"/>
      <c r="E1472" s="108"/>
      <c r="F1472" s="109"/>
    </row>
    <row r="1473" spans="1:6" ht="15.6" customHeight="1" outlineLevel="2" x14ac:dyDescent="0.15">
      <c r="A1473" s="4" t="s">
        <v>534</v>
      </c>
      <c r="B1473" s="99" t="s">
        <v>698</v>
      </c>
      <c r="C1473" s="100"/>
      <c r="D1473" s="100"/>
      <c r="E1473" s="100"/>
      <c r="F1473" s="101"/>
    </row>
    <row r="1474" spans="1:6" ht="16.350000000000001" customHeight="1" outlineLevel="2" x14ac:dyDescent="0.15">
      <c r="A1474" s="4" t="s">
        <v>535</v>
      </c>
      <c r="B1474" s="102" t="s">
        <v>781</v>
      </c>
      <c r="C1474" s="103"/>
      <c r="D1474" s="103"/>
      <c r="E1474" s="103"/>
      <c r="F1474" s="104"/>
    </row>
    <row r="1475" spans="1:6" ht="16.350000000000001" customHeight="1" outlineLevel="2" x14ac:dyDescent="0.15">
      <c r="A1475" s="4" t="s">
        <v>537</v>
      </c>
      <c r="B1475" s="102" t="s">
        <v>538</v>
      </c>
      <c r="C1475" s="103"/>
      <c r="D1475" s="103"/>
      <c r="E1475" s="103"/>
      <c r="F1475" s="104"/>
    </row>
    <row r="1476" spans="1:6" ht="16.350000000000001" customHeight="1" outlineLevel="2" x14ac:dyDescent="0.15">
      <c r="A1476" s="4" t="s">
        <v>444</v>
      </c>
      <c r="B1476" s="102" t="s">
        <v>445</v>
      </c>
      <c r="C1476" s="103"/>
      <c r="D1476" s="103"/>
      <c r="E1476" s="103"/>
      <c r="F1476" s="104"/>
    </row>
    <row r="1477" spans="1:6" ht="16.350000000000001" customHeight="1" outlineLevel="2" x14ac:dyDescent="0.15"/>
    <row r="1478" spans="1:6" ht="16.350000000000001" customHeight="1" outlineLevel="2" x14ac:dyDescent="0.15">
      <c r="A1478" s="82" t="s">
        <v>446</v>
      </c>
      <c r="B1478" s="83"/>
      <c r="C1478" s="83"/>
      <c r="D1478" s="83"/>
      <c r="E1478" s="83"/>
      <c r="F1478" s="84"/>
    </row>
    <row r="1479" spans="1:6" ht="16.350000000000001" customHeight="1" outlineLevel="2" x14ac:dyDescent="0.15">
      <c r="A1479" s="2" t="s">
        <v>447</v>
      </c>
      <c r="B1479" s="2" t="s">
        <v>448</v>
      </c>
      <c r="C1479" s="2" t="s">
        <v>449</v>
      </c>
      <c r="D1479" s="2" t="s">
        <v>450</v>
      </c>
      <c r="E1479" s="2" t="s">
        <v>451</v>
      </c>
      <c r="F1479" s="3" t="s">
        <v>452</v>
      </c>
    </row>
    <row r="1480" spans="1:6" ht="16.350000000000001" customHeight="1" outlineLevel="2" x14ac:dyDescent="0.15">
      <c r="A1480" s="4" t="s">
        <v>699</v>
      </c>
      <c r="B1480" s="4" t="s">
        <v>27</v>
      </c>
      <c r="C1480" s="4"/>
      <c r="D1480" s="48"/>
      <c r="E1480" s="4"/>
      <c r="F1480" s="34" t="s">
        <v>700</v>
      </c>
    </row>
    <row r="1481" spans="1:6" ht="16.350000000000001" customHeight="1" outlineLevel="2" x14ac:dyDescent="0.15">
      <c r="A1481" s="4"/>
      <c r="B1481" s="4"/>
      <c r="C1481" s="4"/>
      <c r="D1481" s="48"/>
      <c r="E1481" s="4"/>
      <c r="F1481" s="34"/>
    </row>
    <row r="1482" spans="1:6" ht="16.350000000000001" customHeight="1" outlineLevel="2" x14ac:dyDescent="0.15">
      <c r="A1482" s="5" t="str">
        <f>"增加参数时，右击[" &amp; ROW()-1 &amp;"]，选择[复制]，然后右击[" &amp; ROW() &amp;"]，选择[插入复制的单元格]"</f>
        <v>增加参数时，右击[1481]，选择[复制]，然后右击[1482]，选择[插入复制的单元格]</v>
      </c>
    </row>
    <row r="1483" spans="1:6" ht="16.350000000000001" customHeight="1" outlineLevel="2" x14ac:dyDescent="0.15"/>
    <row r="1484" spans="1:6" ht="16.350000000000001" customHeight="1" outlineLevel="2" x14ac:dyDescent="0.15">
      <c r="A1484" s="82" t="s">
        <v>488</v>
      </c>
      <c r="B1484" s="83"/>
      <c r="C1484" s="83"/>
      <c r="D1484" s="83"/>
      <c r="E1484" s="83"/>
      <c r="F1484" s="84"/>
    </row>
    <row r="1485" spans="1:6" ht="16.350000000000001" customHeight="1" outlineLevel="2" x14ac:dyDescent="0.15">
      <c r="A1485" s="2" t="s">
        <v>489</v>
      </c>
      <c r="B1485" s="2" t="s">
        <v>490</v>
      </c>
      <c r="C1485" s="2" t="s">
        <v>448</v>
      </c>
      <c r="D1485" s="2" t="s">
        <v>449</v>
      </c>
      <c r="E1485" s="85" t="s">
        <v>452</v>
      </c>
      <c r="F1485" s="86"/>
    </row>
    <row r="1486" spans="1:6" ht="16.350000000000001" customHeight="1" outlineLevel="2" x14ac:dyDescent="0.15">
      <c r="A1486" s="4" t="s">
        <v>197</v>
      </c>
      <c r="B1486" s="4"/>
      <c r="C1486" s="4" t="s">
        <v>10</v>
      </c>
      <c r="D1486" s="4"/>
      <c r="E1486" s="80"/>
      <c r="F1486" s="81"/>
    </row>
    <row r="1487" spans="1:6" ht="16.350000000000001" customHeight="1" outlineLevel="2" x14ac:dyDescent="0.15">
      <c r="A1487" s="4" t="s">
        <v>198</v>
      </c>
      <c r="B1487" s="4" t="s">
        <v>197</v>
      </c>
      <c r="C1487" s="4" t="s">
        <v>27</v>
      </c>
      <c r="D1487" s="4"/>
      <c r="E1487" s="80"/>
      <c r="F1487" s="81"/>
    </row>
    <row r="1488" spans="1:6" ht="16.350000000000001" customHeight="1" outlineLevel="2" x14ac:dyDescent="0.15">
      <c r="A1488" s="4" t="s">
        <v>194</v>
      </c>
      <c r="B1488" s="4" t="s">
        <v>197</v>
      </c>
      <c r="C1488" s="4" t="s">
        <v>27</v>
      </c>
      <c r="D1488" s="4"/>
      <c r="E1488" s="80"/>
      <c r="F1488" s="81"/>
    </row>
    <row r="1489" spans="1:6" ht="16.350000000000001" customHeight="1" outlineLevel="2" x14ac:dyDescent="0.15">
      <c r="A1489" s="4"/>
      <c r="B1489" s="4"/>
      <c r="C1489" s="4"/>
      <c r="D1489" s="4"/>
      <c r="E1489" s="80"/>
      <c r="F1489" s="81"/>
    </row>
    <row r="1490" spans="1:6" ht="16.350000000000001" customHeight="1" outlineLevel="2" x14ac:dyDescent="0.15">
      <c r="A1490" s="4"/>
      <c r="B1490" s="4"/>
      <c r="C1490" s="4"/>
      <c r="D1490" s="4"/>
      <c r="E1490" s="80"/>
      <c r="F1490" s="81"/>
    </row>
    <row r="1491" spans="1:6" ht="16.350000000000001" customHeight="1" outlineLevel="2" x14ac:dyDescent="0.15">
      <c r="A1491" s="4"/>
      <c r="B1491" s="4"/>
      <c r="C1491" s="4"/>
      <c r="D1491" s="4"/>
      <c r="E1491" s="80"/>
      <c r="F1491" s="81"/>
    </row>
    <row r="1492" spans="1:6" ht="16.350000000000001" customHeight="1" outlineLevel="2" x14ac:dyDescent="0.15">
      <c r="A1492" s="4"/>
      <c r="B1492" s="4"/>
      <c r="C1492" s="4"/>
      <c r="D1492" s="4"/>
      <c r="E1492" s="80"/>
      <c r="F1492" s="81"/>
    </row>
    <row r="1493" spans="1:6" ht="16.350000000000001" customHeight="1" outlineLevel="2" x14ac:dyDescent="0.15">
      <c r="A1493" s="4"/>
      <c r="B1493" s="4"/>
      <c r="C1493" s="4"/>
      <c r="D1493" s="4"/>
      <c r="E1493" s="80"/>
      <c r="F1493" s="81"/>
    </row>
    <row r="1494" spans="1:6" ht="16.350000000000001" customHeight="1" outlineLevel="2" x14ac:dyDescent="0.15">
      <c r="A1494" s="5" t="str">
        <f>"增加参数时，右击[" &amp; ROW()-1 &amp;"]，选择[复制]，然后右击[" &amp; ROW() &amp;"]，选择[插入复制的单元格]"</f>
        <v>增加参数时，右击[1493]，选择[复制]，然后右击[1494]，选择[插入复制的单元格]</v>
      </c>
    </row>
    <row r="1495" spans="1:6" ht="16.350000000000001" customHeight="1" outlineLevel="2" x14ac:dyDescent="0.15"/>
    <row r="1496" spans="1:6" ht="16.350000000000001" customHeight="1" outlineLevel="2" x14ac:dyDescent="0.15">
      <c r="A1496" s="82" t="s">
        <v>516</v>
      </c>
      <c r="B1496" s="83"/>
      <c r="C1496" s="83"/>
      <c r="D1496" s="83"/>
      <c r="E1496" s="83"/>
      <c r="F1496" s="84"/>
    </row>
    <row r="1497" spans="1:6" ht="16.350000000000001" customHeight="1" outlineLevel="2" x14ac:dyDescent="0.15">
      <c r="A1497" s="2" t="s">
        <v>517</v>
      </c>
      <c r="B1497" s="2" t="s">
        <v>518</v>
      </c>
      <c r="C1497" s="2"/>
      <c r="D1497" s="2"/>
      <c r="E1497" s="85"/>
      <c r="F1497" s="86"/>
    </row>
    <row r="1498" spans="1:6" ht="16.350000000000001" customHeight="1" outlineLevel="2" x14ac:dyDescent="0.15">
      <c r="A1498" s="4"/>
      <c r="B1498" s="105"/>
      <c r="C1498" s="106"/>
      <c r="D1498" s="106"/>
      <c r="E1498" s="106"/>
      <c r="F1498" s="106"/>
    </row>
    <row r="1499" spans="1:6" ht="16.350000000000001" customHeight="1" outlineLevel="2" thickBot="1" x14ac:dyDescent="0.2">
      <c r="A1499" s="50"/>
      <c r="B1499" s="51"/>
      <c r="C1499" s="52"/>
      <c r="D1499" s="52"/>
      <c r="E1499" s="52"/>
      <c r="F1499" s="52"/>
    </row>
    <row r="1500" spans="1:6" ht="16.350000000000001" customHeight="1" outlineLevel="1" x14ac:dyDescent="0.15">
      <c r="A1500" s="6" t="s">
        <v>532</v>
      </c>
      <c r="B1500" s="107" t="s">
        <v>701</v>
      </c>
      <c r="C1500" s="108"/>
      <c r="D1500" s="108"/>
      <c r="E1500" s="108"/>
      <c r="F1500" s="109"/>
    </row>
    <row r="1501" spans="1:6" ht="15.6" customHeight="1" outlineLevel="2" x14ac:dyDescent="0.15">
      <c r="A1501" s="4" t="s">
        <v>534</v>
      </c>
      <c r="B1501" s="99" t="s">
        <v>702</v>
      </c>
      <c r="C1501" s="100"/>
      <c r="D1501" s="100"/>
      <c r="E1501" s="100"/>
      <c r="F1501" s="101"/>
    </row>
    <row r="1502" spans="1:6" ht="16.350000000000001" customHeight="1" outlineLevel="2" x14ac:dyDescent="0.15">
      <c r="A1502" s="4" t="s">
        <v>535</v>
      </c>
      <c r="B1502" s="102" t="s">
        <v>703</v>
      </c>
      <c r="C1502" s="103"/>
      <c r="D1502" s="103"/>
      <c r="E1502" s="103"/>
      <c r="F1502" s="104"/>
    </row>
    <row r="1503" spans="1:6" ht="16.350000000000001" customHeight="1" outlineLevel="2" x14ac:dyDescent="0.15">
      <c r="A1503" s="4" t="s">
        <v>537</v>
      </c>
      <c r="B1503" s="102" t="s">
        <v>538</v>
      </c>
      <c r="C1503" s="103"/>
      <c r="D1503" s="103"/>
      <c r="E1503" s="103"/>
      <c r="F1503" s="104"/>
    </row>
    <row r="1504" spans="1:6" ht="16.350000000000001" customHeight="1" outlineLevel="2" x14ac:dyDescent="0.15">
      <c r="A1504" s="4" t="s">
        <v>444</v>
      </c>
      <c r="B1504" s="102" t="s">
        <v>445</v>
      </c>
      <c r="C1504" s="103"/>
      <c r="D1504" s="103"/>
      <c r="E1504" s="103"/>
      <c r="F1504" s="104"/>
    </row>
    <row r="1505" spans="1:6" ht="16.350000000000001" customHeight="1" outlineLevel="2" x14ac:dyDescent="0.15"/>
    <row r="1506" spans="1:6" ht="16.350000000000001" customHeight="1" outlineLevel="2" x14ac:dyDescent="0.15">
      <c r="A1506" s="82" t="s">
        <v>446</v>
      </c>
      <c r="B1506" s="83"/>
      <c r="C1506" s="83"/>
      <c r="D1506" s="83"/>
      <c r="E1506" s="83"/>
      <c r="F1506" s="84"/>
    </row>
    <row r="1507" spans="1:6" ht="16.350000000000001" customHeight="1" outlineLevel="2" x14ac:dyDescent="0.15">
      <c r="A1507" s="2" t="s">
        <v>447</v>
      </c>
      <c r="B1507" s="2" t="s">
        <v>448</v>
      </c>
      <c r="C1507" s="2" t="s">
        <v>449</v>
      </c>
      <c r="D1507" s="2" t="s">
        <v>450</v>
      </c>
      <c r="E1507" s="2" t="s">
        <v>451</v>
      </c>
      <c r="F1507" s="3" t="s">
        <v>452</v>
      </c>
    </row>
    <row r="1508" spans="1:6" ht="16.350000000000001" customHeight="1" outlineLevel="2" x14ac:dyDescent="0.15">
      <c r="A1508" s="4" t="s">
        <v>636</v>
      </c>
      <c r="B1508" s="4" t="s">
        <v>27</v>
      </c>
      <c r="C1508" s="4" t="s">
        <v>25</v>
      </c>
      <c r="D1508" s="48" t="s">
        <v>637</v>
      </c>
      <c r="E1508" s="4"/>
      <c r="F1508" s="34" t="s">
        <v>638</v>
      </c>
    </row>
    <row r="1509" spans="1:6" ht="16.350000000000001" customHeight="1" outlineLevel="2" x14ac:dyDescent="0.15">
      <c r="A1509" s="4" t="s">
        <v>639</v>
      </c>
      <c r="B1509" s="4" t="s">
        <v>27</v>
      </c>
      <c r="C1509" s="4" t="s">
        <v>25</v>
      </c>
      <c r="D1509" s="48" t="s">
        <v>640</v>
      </c>
      <c r="E1509" s="4"/>
      <c r="F1509" s="34" t="s">
        <v>641</v>
      </c>
    </row>
    <row r="1510" spans="1:6" ht="16.350000000000001" customHeight="1" outlineLevel="2" x14ac:dyDescent="0.15">
      <c r="A1510" s="4" t="s">
        <v>699</v>
      </c>
      <c r="B1510" s="4" t="s">
        <v>27</v>
      </c>
      <c r="C1510" s="4" t="s">
        <v>25</v>
      </c>
      <c r="D1510" s="48"/>
      <c r="E1510" s="4"/>
      <c r="F1510" s="34" t="s">
        <v>704</v>
      </c>
    </row>
    <row r="1511" spans="1:6" ht="16.350000000000001" customHeight="1" outlineLevel="2" x14ac:dyDescent="0.15">
      <c r="A1511" s="4" t="s">
        <v>591</v>
      </c>
      <c r="B1511" s="4" t="s">
        <v>27</v>
      </c>
      <c r="C1511" s="4" t="s">
        <v>25</v>
      </c>
      <c r="D1511" s="48"/>
      <c r="E1511" s="4"/>
      <c r="F1511" s="34" t="s">
        <v>705</v>
      </c>
    </row>
    <row r="1512" spans="1:6" ht="16.350000000000001" customHeight="1" outlineLevel="2" x14ac:dyDescent="0.15">
      <c r="A1512" s="4" t="s">
        <v>642</v>
      </c>
      <c r="B1512" s="4" t="s">
        <v>27</v>
      </c>
      <c r="C1512" s="4" t="s">
        <v>25</v>
      </c>
      <c r="D1512" s="48" t="s">
        <v>643</v>
      </c>
      <c r="E1512" s="4"/>
      <c r="F1512" s="34" t="s">
        <v>644</v>
      </c>
    </row>
    <row r="1513" spans="1:6" ht="16.350000000000001" customHeight="1" outlineLevel="2" x14ac:dyDescent="0.15">
      <c r="A1513" s="4" t="s">
        <v>484</v>
      </c>
      <c r="B1513" s="4" t="s">
        <v>27</v>
      </c>
      <c r="C1513" s="4" t="s">
        <v>26</v>
      </c>
      <c r="D1513" s="48"/>
      <c r="E1513" s="4"/>
      <c r="F1513" s="34" t="s">
        <v>645</v>
      </c>
    </row>
    <row r="1514" spans="1:6" ht="16.350000000000001" customHeight="1" outlineLevel="2" x14ac:dyDescent="0.15">
      <c r="A1514" s="4" t="s">
        <v>486</v>
      </c>
      <c r="B1514" s="4" t="s">
        <v>27</v>
      </c>
      <c r="C1514" s="4" t="s">
        <v>26</v>
      </c>
      <c r="D1514" s="48"/>
      <c r="E1514" s="4"/>
      <c r="F1514" s="34" t="s">
        <v>646</v>
      </c>
    </row>
    <row r="1515" spans="1:6" ht="16.350000000000001" customHeight="1" outlineLevel="2" x14ac:dyDescent="0.15">
      <c r="A1515" s="5" t="str">
        <f>"增加参数时，右击[" &amp; ROW()-1 &amp;"]，选择[复制]，然后右击[" &amp; ROW() &amp;"]，选择[插入复制的单元格]"</f>
        <v>增加参数时，右击[1514]，选择[复制]，然后右击[1515]，选择[插入复制的单元格]</v>
      </c>
    </row>
    <row r="1516" spans="1:6" ht="16.350000000000001" customHeight="1" outlineLevel="2" x14ac:dyDescent="0.15"/>
    <row r="1517" spans="1:6" ht="16.350000000000001" customHeight="1" outlineLevel="2" x14ac:dyDescent="0.15">
      <c r="A1517" s="82" t="s">
        <v>488</v>
      </c>
      <c r="B1517" s="83"/>
      <c r="C1517" s="83"/>
      <c r="D1517" s="83"/>
      <c r="E1517" s="83"/>
      <c r="F1517" s="84"/>
    </row>
    <row r="1518" spans="1:6" ht="16.350000000000001" customHeight="1" outlineLevel="2" x14ac:dyDescent="0.15">
      <c r="A1518" s="2" t="s">
        <v>489</v>
      </c>
      <c r="B1518" s="2" t="s">
        <v>490</v>
      </c>
      <c r="C1518" s="2" t="s">
        <v>448</v>
      </c>
      <c r="D1518" s="2" t="s">
        <v>449</v>
      </c>
      <c r="E1518" s="85" t="s">
        <v>452</v>
      </c>
      <c r="F1518" s="86"/>
    </row>
    <row r="1519" spans="1:6" ht="16.350000000000001" customHeight="1" outlineLevel="2" x14ac:dyDescent="0.15">
      <c r="A1519" s="4" t="s">
        <v>706</v>
      </c>
      <c r="B1519" s="4"/>
      <c r="C1519" s="4" t="s">
        <v>10</v>
      </c>
      <c r="D1519" s="4"/>
      <c r="E1519" s="80"/>
      <c r="F1519" s="81"/>
    </row>
    <row r="1520" spans="1:6" ht="16.350000000000001" customHeight="1" outlineLevel="2" x14ac:dyDescent="0.15">
      <c r="A1520" s="4" t="s">
        <v>707</v>
      </c>
      <c r="B1520" s="4" t="s">
        <v>708</v>
      </c>
      <c r="C1520" s="4" t="s">
        <v>27</v>
      </c>
      <c r="D1520" s="4"/>
      <c r="E1520" s="80" t="s">
        <v>709</v>
      </c>
      <c r="F1520" s="81"/>
    </row>
    <row r="1521" spans="1:6" ht="16.350000000000001" customHeight="1" outlineLevel="2" x14ac:dyDescent="0.15">
      <c r="A1521" s="4" t="s">
        <v>699</v>
      </c>
      <c r="B1521" s="4" t="s">
        <v>708</v>
      </c>
      <c r="C1521" s="4" t="s">
        <v>27</v>
      </c>
      <c r="D1521" s="4"/>
      <c r="E1521" s="80" t="s">
        <v>710</v>
      </c>
      <c r="F1521" s="81"/>
    </row>
    <row r="1522" spans="1:6" ht="16.350000000000001" customHeight="1" outlineLevel="2" x14ac:dyDescent="0.15">
      <c r="A1522" s="4" t="s">
        <v>591</v>
      </c>
      <c r="B1522" s="4" t="s">
        <v>708</v>
      </c>
      <c r="C1522" s="4" t="s">
        <v>27</v>
      </c>
      <c r="D1522" s="4"/>
      <c r="E1522" s="80" t="s">
        <v>616</v>
      </c>
      <c r="F1522" s="81"/>
    </row>
    <row r="1523" spans="1:6" ht="16.350000000000001" customHeight="1" outlineLevel="2" x14ac:dyDescent="0.15">
      <c r="A1523" s="4" t="s">
        <v>711</v>
      </c>
      <c r="B1523" s="4" t="s">
        <v>708</v>
      </c>
      <c r="C1523" s="4" t="s">
        <v>27</v>
      </c>
      <c r="D1523" s="4"/>
      <c r="E1523" s="80" t="s">
        <v>712</v>
      </c>
      <c r="F1523" s="81"/>
    </row>
    <row r="1524" spans="1:6" ht="16.350000000000001" customHeight="1" outlineLevel="2" x14ac:dyDescent="0.15">
      <c r="A1524" s="4" t="s">
        <v>713</v>
      </c>
      <c r="B1524" s="4" t="s">
        <v>708</v>
      </c>
      <c r="C1524" s="4" t="s">
        <v>27</v>
      </c>
      <c r="D1524" s="4"/>
      <c r="E1524" s="80" t="s">
        <v>714</v>
      </c>
      <c r="F1524" s="81"/>
    </row>
    <row r="1525" spans="1:6" ht="16.350000000000001" customHeight="1" outlineLevel="2" x14ac:dyDescent="0.15">
      <c r="A1525" s="4" t="s">
        <v>453</v>
      </c>
      <c r="B1525" s="4" t="s">
        <v>708</v>
      </c>
      <c r="C1525" s="4" t="s">
        <v>27</v>
      </c>
      <c r="D1525" s="4"/>
      <c r="E1525" s="80" t="s">
        <v>494</v>
      </c>
      <c r="F1525" s="81"/>
    </row>
    <row r="1526" spans="1:6" ht="16.350000000000001" customHeight="1" outlineLevel="2" x14ac:dyDescent="0.15">
      <c r="A1526" s="4" t="s">
        <v>715</v>
      </c>
      <c r="B1526" s="4" t="s">
        <v>708</v>
      </c>
      <c r="C1526" s="4" t="s">
        <v>27</v>
      </c>
      <c r="D1526" s="4"/>
      <c r="E1526" s="80" t="s">
        <v>716</v>
      </c>
      <c r="F1526" s="81"/>
    </row>
    <row r="1527" spans="1:6" ht="16.350000000000001" customHeight="1" outlineLevel="2" x14ac:dyDescent="0.15">
      <c r="A1527" s="4" t="s">
        <v>607</v>
      </c>
      <c r="B1527" s="4" t="s">
        <v>708</v>
      </c>
      <c r="C1527" s="4" t="s">
        <v>27</v>
      </c>
      <c r="D1527" s="4"/>
      <c r="E1527" s="80" t="s">
        <v>608</v>
      </c>
      <c r="F1527" s="81"/>
    </row>
    <row r="1528" spans="1:6" ht="16.350000000000001" customHeight="1" outlineLevel="2" x14ac:dyDescent="0.15">
      <c r="A1528" s="4" t="s">
        <v>717</v>
      </c>
      <c r="B1528" s="4" t="s">
        <v>708</v>
      </c>
      <c r="C1528" s="4" t="s">
        <v>27</v>
      </c>
      <c r="D1528" s="4"/>
      <c r="E1528" s="57" t="s">
        <v>718</v>
      </c>
      <c r="F1528" s="58"/>
    </row>
    <row r="1529" spans="1:6" ht="16.350000000000001" customHeight="1" outlineLevel="2" x14ac:dyDescent="0.15">
      <c r="A1529" s="4" t="s">
        <v>514</v>
      </c>
      <c r="B1529" s="4"/>
      <c r="C1529" s="4" t="s">
        <v>128</v>
      </c>
      <c r="D1529" s="4"/>
      <c r="E1529" s="57" t="s">
        <v>515</v>
      </c>
      <c r="F1529" s="58"/>
    </row>
    <row r="1530" spans="1:6" ht="16.350000000000001" customHeight="1" outlineLevel="2" x14ac:dyDescent="0.15">
      <c r="A1530" s="5" t="str">
        <f>"增加参数时，右击[" &amp; ROW()-1 &amp;"]，选择[复制]，然后右击[" &amp; ROW() &amp;"]，选择[插入复制的单元格]"</f>
        <v>增加参数时，右击[1529]，选择[复制]，然后右击[1530]，选择[插入复制的单元格]</v>
      </c>
    </row>
    <row r="1531" spans="1:6" ht="16.350000000000001" customHeight="1" outlineLevel="2" x14ac:dyDescent="0.15"/>
    <row r="1532" spans="1:6" ht="16.350000000000001" customHeight="1" outlineLevel="2" x14ac:dyDescent="0.15">
      <c r="A1532" s="82" t="s">
        <v>516</v>
      </c>
      <c r="B1532" s="83"/>
      <c r="C1532" s="83"/>
      <c r="D1532" s="83"/>
      <c r="E1532" s="83"/>
      <c r="F1532" s="84"/>
    </row>
    <row r="1533" spans="1:6" ht="16.350000000000001" customHeight="1" outlineLevel="2" x14ac:dyDescent="0.15">
      <c r="A1533" s="2" t="s">
        <v>517</v>
      </c>
      <c r="B1533" s="2" t="s">
        <v>518</v>
      </c>
      <c r="C1533" s="2"/>
      <c r="D1533" s="2"/>
      <c r="E1533" s="85"/>
      <c r="F1533" s="86"/>
    </row>
    <row r="1534" spans="1:6" ht="16.350000000000001" customHeight="1" outlineLevel="2" x14ac:dyDescent="0.15">
      <c r="A1534" s="4"/>
      <c r="B1534" s="105"/>
      <c r="C1534" s="106"/>
      <c r="D1534" s="106"/>
      <c r="E1534" s="106"/>
      <c r="F1534" s="106"/>
    </row>
    <row r="1535" spans="1:6" ht="16.350000000000001" customHeight="1" outlineLevel="2" x14ac:dyDescent="0.15">
      <c r="A1535" s="4"/>
      <c r="B1535" s="105"/>
      <c r="C1535" s="106"/>
      <c r="D1535" s="106"/>
      <c r="E1535" s="106"/>
      <c r="F1535" s="106"/>
    </row>
    <row r="1536" spans="1:6" ht="16.350000000000001" customHeight="1" outlineLevel="2" x14ac:dyDescent="0.15">
      <c r="A1536" s="5" t="str">
        <f>"增加参数时，右击[" &amp; ROW()-1 &amp;"]，选择[复制]，然后右击[" &amp; ROW() &amp;"]，选择[插入复制的单元格]"</f>
        <v>增加参数时，右击[1535]，选择[复制]，然后右击[1536]，选择[插入复制的单元格]</v>
      </c>
    </row>
    <row r="1537" spans="1:6" ht="16.350000000000001" customHeight="1" outlineLevel="2" thickBot="1" x14ac:dyDescent="0.2">
      <c r="A1537" s="5"/>
    </row>
    <row r="1538" spans="1:6" ht="16.350000000000001" customHeight="1" outlineLevel="1" x14ac:dyDescent="0.15">
      <c r="A1538" s="6" t="s">
        <v>532</v>
      </c>
      <c r="B1538" s="107" t="s">
        <v>719</v>
      </c>
      <c r="C1538" s="108"/>
      <c r="D1538" s="108"/>
      <c r="E1538" s="108"/>
      <c r="F1538" s="109"/>
    </row>
    <row r="1539" spans="1:6" ht="15.6" customHeight="1" outlineLevel="2" x14ac:dyDescent="0.15">
      <c r="A1539" s="4" t="s">
        <v>534</v>
      </c>
      <c r="B1539" s="99"/>
      <c r="C1539" s="100"/>
      <c r="D1539" s="100"/>
      <c r="E1539" s="100"/>
      <c r="F1539" s="101"/>
    </row>
    <row r="1540" spans="1:6" ht="16.350000000000001" customHeight="1" outlineLevel="2" x14ac:dyDescent="0.15">
      <c r="A1540" s="4" t="s">
        <v>535</v>
      </c>
      <c r="B1540" s="102" t="s">
        <v>720</v>
      </c>
      <c r="C1540" s="103"/>
      <c r="D1540" s="103"/>
      <c r="E1540" s="103"/>
      <c r="F1540" s="104"/>
    </row>
    <row r="1541" spans="1:6" ht="16.350000000000001" customHeight="1" outlineLevel="2" x14ac:dyDescent="0.15">
      <c r="A1541" s="4" t="s">
        <v>537</v>
      </c>
      <c r="B1541" s="102" t="s">
        <v>538</v>
      </c>
      <c r="C1541" s="103"/>
      <c r="D1541" s="103"/>
      <c r="E1541" s="103"/>
      <c r="F1541" s="104"/>
    </row>
    <row r="1542" spans="1:6" ht="16.350000000000001" customHeight="1" outlineLevel="2" x14ac:dyDescent="0.15">
      <c r="A1542" s="4" t="s">
        <v>444</v>
      </c>
      <c r="B1542" s="102" t="s">
        <v>445</v>
      </c>
      <c r="C1542" s="103"/>
      <c r="D1542" s="103"/>
      <c r="E1542" s="103"/>
      <c r="F1542" s="104"/>
    </row>
    <row r="1543" spans="1:6" ht="16.350000000000001" customHeight="1" outlineLevel="2" x14ac:dyDescent="0.15"/>
    <row r="1544" spans="1:6" ht="16.350000000000001" customHeight="1" outlineLevel="2" x14ac:dyDescent="0.15">
      <c r="A1544" s="82" t="s">
        <v>446</v>
      </c>
      <c r="B1544" s="83"/>
      <c r="C1544" s="83"/>
      <c r="D1544" s="83"/>
      <c r="E1544" s="83"/>
      <c r="F1544" s="84"/>
    </row>
    <row r="1545" spans="1:6" ht="16.350000000000001" customHeight="1" outlineLevel="2" x14ac:dyDescent="0.15">
      <c r="A1545" s="2" t="s">
        <v>447</v>
      </c>
      <c r="B1545" s="2" t="s">
        <v>448</v>
      </c>
      <c r="C1545" s="2" t="s">
        <v>449</v>
      </c>
      <c r="D1545" s="2" t="s">
        <v>450</v>
      </c>
      <c r="E1545" s="2" t="s">
        <v>451</v>
      </c>
      <c r="F1545" s="3" t="s">
        <v>452</v>
      </c>
    </row>
    <row r="1546" spans="1:6" ht="16.350000000000001" customHeight="1" outlineLevel="2" x14ac:dyDescent="0.15">
      <c r="A1546" s="4" t="s">
        <v>636</v>
      </c>
      <c r="B1546" s="4" t="s">
        <v>27</v>
      </c>
      <c r="C1546" s="4" t="s">
        <v>25</v>
      </c>
      <c r="D1546" s="48" t="s">
        <v>637</v>
      </c>
      <c r="E1546" s="4"/>
      <c r="F1546" s="34" t="s">
        <v>638</v>
      </c>
    </row>
    <row r="1547" spans="1:6" ht="16.350000000000001" customHeight="1" outlineLevel="2" x14ac:dyDescent="0.15">
      <c r="A1547" s="4" t="s">
        <v>639</v>
      </c>
      <c r="B1547" s="4" t="s">
        <v>27</v>
      </c>
      <c r="C1547" s="4" t="s">
        <v>25</v>
      </c>
      <c r="D1547" s="48" t="s">
        <v>640</v>
      </c>
      <c r="E1547" s="4"/>
      <c r="F1547" s="34" t="s">
        <v>641</v>
      </c>
    </row>
    <row r="1548" spans="1:6" ht="16.350000000000001" customHeight="1" outlineLevel="2" x14ac:dyDescent="0.15">
      <c r="A1548" s="4" t="s">
        <v>642</v>
      </c>
      <c r="B1548" s="4" t="s">
        <v>27</v>
      </c>
      <c r="C1548" s="4" t="s">
        <v>25</v>
      </c>
      <c r="D1548" s="48" t="s">
        <v>721</v>
      </c>
      <c r="E1548" s="4"/>
      <c r="F1548" s="34" t="s">
        <v>644</v>
      </c>
    </row>
    <row r="1549" spans="1:6" ht="16.350000000000001" customHeight="1" outlineLevel="2" x14ac:dyDescent="0.15">
      <c r="A1549" s="4" t="s">
        <v>484</v>
      </c>
      <c r="B1549" s="4" t="s">
        <v>27</v>
      </c>
      <c r="C1549" s="4" t="s">
        <v>26</v>
      </c>
      <c r="D1549" s="48"/>
      <c r="E1549" s="4"/>
      <c r="F1549" s="34" t="s">
        <v>645</v>
      </c>
    </row>
    <row r="1550" spans="1:6" ht="16.350000000000001" customHeight="1" outlineLevel="2" x14ac:dyDescent="0.15">
      <c r="A1550" s="4" t="s">
        <v>486</v>
      </c>
      <c r="B1550" s="4" t="s">
        <v>27</v>
      </c>
      <c r="C1550" s="4" t="s">
        <v>26</v>
      </c>
      <c r="D1550" s="48"/>
      <c r="E1550" s="4"/>
      <c r="F1550" s="34" t="s">
        <v>646</v>
      </c>
    </row>
    <row r="1551" spans="1:6" ht="16.350000000000001" customHeight="1" outlineLevel="2" x14ac:dyDescent="0.15">
      <c r="A1551" s="5" t="str">
        <f>"增加参数时，右击[" &amp; ROW()-1 &amp;"]，选择[复制]，然后右击[" &amp; ROW() &amp;"]，选择[插入复制的单元格]"</f>
        <v>增加参数时，右击[1550]，选择[复制]，然后右击[1551]，选择[插入复制的单元格]</v>
      </c>
    </row>
    <row r="1552" spans="1:6" ht="16.350000000000001" customHeight="1" outlineLevel="2" x14ac:dyDescent="0.15"/>
    <row r="1553" spans="1:6" ht="16.350000000000001" customHeight="1" outlineLevel="2" x14ac:dyDescent="0.15">
      <c r="A1553" s="82" t="s">
        <v>488</v>
      </c>
      <c r="B1553" s="83"/>
      <c r="C1553" s="83"/>
      <c r="D1553" s="83"/>
      <c r="E1553" s="83"/>
      <c r="F1553" s="84"/>
    </row>
    <row r="1554" spans="1:6" ht="16.350000000000001" customHeight="1" outlineLevel="2" x14ac:dyDescent="0.15">
      <c r="A1554" s="2" t="s">
        <v>489</v>
      </c>
      <c r="B1554" s="2" t="s">
        <v>490</v>
      </c>
      <c r="C1554" s="2" t="s">
        <v>448</v>
      </c>
      <c r="D1554" s="2" t="s">
        <v>449</v>
      </c>
      <c r="E1554" s="85" t="s">
        <v>452</v>
      </c>
      <c r="F1554" s="86"/>
    </row>
    <row r="1555" spans="1:6" ht="16.350000000000001" customHeight="1" outlineLevel="2" x14ac:dyDescent="0.15">
      <c r="A1555" s="4"/>
      <c r="B1555" s="4"/>
      <c r="C1555" s="4"/>
      <c r="D1555" s="4"/>
      <c r="E1555" s="80"/>
      <c r="F1555" s="81"/>
    </row>
    <row r="1556" spans="1:6" ht="16.350000000000001" customHeight="1" outlineLevel="2" x14ac:dyDescent="0.15">
      <c r="A1556" s="4"/>
      <c r="B1556" s="4"/>
      <c r="C1556" s="4"/>
      <c r="D1556" s="4"/>
      <c r="E1556" s="80"/>
      <c r="F1556" s="81"/>
    </row>
    <row r="1557" spans="1:6" ht="16.350000000000001" customHeight="1" outlineLevel="2" x14ac:dyDescent="0.15">
      <c r="A1557" s="5" t="str">
        <f>"增加参数时，右击[" &amp; ROW()-1 &amp;"]，选择[复制]，然后右击[" &amp; ROW() &amp;"]，选择[插入复制的单元格]"</f>
        <v>增加参数时，右击[1556]，选择[复制]，然后右击[1557]，选择[插入复制的单元格]</v>
      </c>
    </row>
    <row r="1558" spans="1:6" ht="16.350000000000001" customHeight="1" outlineLevel="2" x14ac:dyDescent="0.15"/>
    <row r="1559" spans="1:6" ht="16.350000000000001" customHeight="1" outlineLevel="2" x14ac:dyDescent="0.15">
      <c r="A1559" s="82" t="s">
        <v>516</v>
      </c>
      <c r="B1559" s="83"/>
      <c r="C1559" s="83"/>
      <c r="D1559" s="83"/>
      <c r="E1559" s="83"/>
      <c r="F1559" s="84"/>
    </row>
    <row r="1560" spans="1:6" ht="16.350000000000001" customHeight="1" outlineLevel="2" x14ac:dyDescent="0.15">
      <c r="A1560" s="2" t="s">
        <v>517</v>
      </c>
      <c r="B1560" s="2" t="s">
        <v>518</v>
      </c>
      <c r="C1560" s="2"/>
      <c r="D1560" s="2"/>
      <c r="E1560" s="85"/>
      <c r="F1560" s="86"/>
    </row>
    <row r="1561" spans="1:6" ht="16.350000000000001" customHeight="1" outlineLevel="2" x14ac:dyDescent="0.15">
      <c r="A1561" s="4"/>
      <c r="B1561" s="105"/>
      <c r="C1561" s="106"/>
      <c r="D1561" s="106"/>
      <c r="E1561" s="106"/>
      <c r="F1561" s="106"/>
    </row>
    <row r="1562" spans="1:6" ht="16.350000000000001" customHeight="1" outlineLevel="2" x14ac:dyDescent="0.15">
      <c r="A1562" s="4"/>
      <c r="B1562" s="105"/>
      <c r="C1562" s="106"/>
      <c r="D1562" s="106"/>
      <c r="E1562" s="106"/>
      <c r="F1562" s="106"/>
    </row>
    <row r="1563" spans="1:6" ht="16.350000000000001" customHeight="1" outlineLevel="2" x14ac:dyDescent="0.15">
      <c r="A1563" s="5" t="str">
        <f>"增加参数时，右击[" &amp; ROW()-1 &amp;"]，选择[复制]，然后右击[" &amp; ROW() &amp;"]，选择[插入复制的单元格]"</f>
        <v>增加参数时，右击[1562]，选择[复制]，然后右击[1563]，选择[插入复制的单元格]</v>
      </c>
    </row>
    <row r="1564" spans="1:6" ht="16.350000000000001" customHeight="1" outlineLevel="2" thickBot="1" x14ac:dyDescent="0.2">
      <c r="A1564" s="5"/>
    </row>
    <row r="1565" spans="1:6" ht="16.350000000000001" customHeight="1" outlineLevel="1" x14ac:dyDescent="0.15">
      <c r="A1565" s="6" t="s">
        <v>532</v>
      </c>
      <c r="B1565" s="107" t="s">
        <v>722</v>
      </c>
      <c r="C1565" s="108"/>
      <c r="D1565" s="108"/>
      <c r="E1565" s="108"/>
      <c r="F1565" s="109"/>
    </row>
    <row r="1566" spans="1:6" ht="15.6" customHeight="1" outlineLevel="2" x14ac:dyDescent="0.15">
      <c r="A1566" s="4" t="s">
        <v>534</v>
      </c>
      <c r="B1566" s="99"/>
      <c r="C1566" s="100"/>
      <c r="D1566" s="100"/>
      <c r="E1566" s="100"/>
      <c r="F1566" s="101"/>
    </row>
    <row r="1567" spans="1:6" ht="16.350000000000001" customHeight="1" outlineLevel="2" x14ac:dyDescent="0.15">
      <c r="A1567" s="4" t="s">
        <v>535</v>
      </c>
      <c r="B1567" s="102" t="s">
        <v>723</v>
      </c>
      <c r="C1567" s="103"/>
      <c r="D1567" s="103"/>
      <c r="E1567" s="103"/>
      <c r="F1567" s="104"/>
    </row>
    <row r="1568" spans="1:6" ht="16.350000000000001" customHeight="1" outlineLevel="2" x14ac:dyDescent="0.15">
      <c r="A1568" s="4" t="s">
        <v>537</v>
      </c>
      <c r="B1568" s="102" t="s">
        <v>538</v>
      </c>
      <c r="C1568" s="103"/>
      <c r="D1568" s="103"/>
      <c r="E1568" s="103"/>
      <c r="F1568" s="104"/>
    </row>
    <row r="1569" spans="1:6" ht="16.350000000000001" customHeight="1" outlineLevel="2" x14ac:dyDescent="0.15">
      <c r="A1569" s="4" t="s">
        <v>444</v>
      </c>
      <c r="B1569" s="102" t="s">
        <v>445</v>
      </c>
      <c r="C1569" s="103"/>
      <c r="D1569" s="103"/>
      <c r="E1569" s="103"/>
      <c r="F1569" s="104"/>
    </row>
    <row r="1570" spans="1:6" ht="16.350000000000001" customHeight="1" outlineLevel="2" x14ac:dyDescent="0.15"/>
    <row r="1571" spans="1:6" ht="16.350000000000001" customHeight="1" outlineLevel="2" x14ac:dyDescent="0.15">
      <c r="A1571" s="82" t="s">
        <v>446</v>
      </c>
      <c r="B1571" s="83"/>
      <c r="C1571" s="83"/>
      <c r="D1571" s="83"/>
      <c r="E1571" s="83"/>
      <c r="F1571" s="84"/>
    </row>
    <row r="1572" spans="1:6" ht="16.350000000000001" customHeight="1" outlineLevel="2" x14ac:dyDescent="0.15">
      <c r="A1572" s="2" t="s">
        <v>447</v>
      </c>
      <c r="B1572" s="2" t="s">
        <v>448</v>
      </c>
      <c r="C1572" s="2" t="s">
        <v>449</v>
      </c>
      <c r="D1572" s="2" t="s">
        <v>450</v>
      </c>
      <c r="E1572" s="2" t="s">
        <v>451</v>
      </c>
      <c r="F1572" s="3" t="s">
        <v>452</v>
      </c>
    </row>
    <row r="1573" spans="1:6" ht="16.350000000000001" customHeight="1" outlineLevel="2" x14ac:dyDescent="0.15">
      <c r="A1573" s="4" t="s">
        <v>636</v>
      </c>
      <c r="B1573" s="4" t="s">
        <v>27</v>
      </c>
      <c r="C1573" s="4" t="s">
        <v>25</v>
      </c>
      <c r="D1573" s="48" t="s">
        <v>637</v>
      </c>
      <c r="E1573" s="4"/>
      <c r="F1573" s="34" t="s">
        <v>638</v>
      </c>
    </row>
    <row r="1574" spans="1:6" ht="16.350000000000001" customHeight="1" outlineLevel="2" x14ac:dyDescent="0.15">
      <c r="A1574" s="4" t="s">
        <v>639</v>
      </c>
      <c r="B1574" s="4" t="s">
        <v>27</v>
      </c>
      <c r="C1574" s="4" t="s">
        <v>25</v>
      </c>
      <c r="D1574" s="48" t="s">
        <v>640</v>
      </c>
      <c r="E1574" s="4"/>
      <c r="F1574" s="34" t="s">
        <v>641</v>
      </c>
    </row>
    <row r="1575" spans="1:6" ht="16.350000000000001" customHeight="1" outlineLevel="2" x14ac:dyDescent="0.15">
      <c r="A1575" s="4" t="s">
        <v>699</v>
      </c>
      <c r="B1575" s="4" t="s">
        <v>27</v>
      </c>
      <c r="C1575" s="4" t="s">
        <v>25</v>
      </c>
      <c r="D1575" s="48"/>
      <c r="E1575" s="4"/>
      <c r="F1575" s="34" t="s">
        <v>704</v>
      </c>
    </row>
    <row r="1576" spans="1:6" ht="16.350000000000001" customHeight="1" outlineLevel="2" x14ac:dyDescent="0.15">
      <c r="A1576" s="4" t="s">
        <v>591</v>
      </c>
      <c r="B1576" s="4" t="s">
        <v>27</v>
      </c>
      <c r="C1576" s="4" t="s">
        <v>25</v>
      </c>
      <c r="D1576" s="48"/>
      <c r="E1576" s="4"/>
      <c r="F1576" s="34" t="s">
        <v>705</v>
      </c>
    </row>
    <row r="1577" spans="1:6" ht="16.350000000000001" customHeight="1" outlineLevel="2" x14ac:dyDescent="0.15">
      <c r="A1577" s="4" t="s">
        <v>642</v>
      </c>
      <c r="B1577" s="4" t="s">
        <v>27</v>
      </c>
      <c r="C1577" s="4" t="s">
        <v>25</v>
      </c>
      <c r="D1577" s="48" t="s">
        <v>721</v>
      </c>
      <c r="E1577" s="4"/>
      <c r="F1577" s="34" t="s">
        <v>644</v>
      </c>
    </row>
    <row r="1578" spans="1:6" ht="16.350000000000001" customHeight="1" outlineLevel="2" x14ac:dyDescent="0.15">
      <c r="A1578" s="4" t="s">
        <v>484</v>
      </c>
      <c r="B1578" s="4" t="s">
        <v>27</v>
      </c>
      <c r="C1578" s="4" t="s">
        <v>26</v>
      </c>
      <c r="D1578" s="48"/>
      <c r="E1578" s="4"/>
      <c r="F1578" s="34" t="s">
        <v>645</v>
      </c>
    </row>
    <row r="1579" spans="1:6" ht="16.350000000000001" customHeight="1" outlineLevel="2" x14ac:dyDescent="0.15">
      <c r="A1579" s="4" t="s">
        <v>486</v>
      </c>
      <c r="B1579" s="4" t="s">
        <v>27</v>
      </c>
      <c r="C1579" s="4" t="s">
        <v>26</v>
      </c>
      <c r="D1579" s="48"/>
      <c r="E1579" s="4"/>
      <c r="F1579" s="34" t="s">
        <v>646</v>
      </c>
    </row>
    <row r="1580" spans="1:6" ht="16.350000000000001" customHeight="1" outlineLevel="2" x14ac:dyDescent="0.15">
      <c r="A1580" s="5" t="str">
        <f>"增加参数时，右击[" &amp; ROW()-1 &amp;"]，选择[复制]，然后右击[" &amp; ROW() &amp;"]，选择[插入复制的单元格]"</f>
        <v>增加参数时，右击[1579]，选择[复制]，然后右击[1580]，选择[插入复制的单元格]</v>
      </c>
    </row>
    <row r="1581" spans="1:6" ht="16.350000000000001" customHeight="1" outlineLevel="2" x14ac:dyDescent="0.15"/>
    <row r="1582" spans="1:6" ht="16.350000000000001" customHeight="1" outlineLevel="2" x14ac:dyDescent="0.15">
      <c r="A1582" s="82" t="s">
        <v>488</v>
      </c>
      <c r="B1582" s="83"/>
      <c r="C1582" s="83"/>
      <c r="D1582" s="83"/>
      <c r="E1582" s="83"/>
      <c r="F1582" s="84"/>
    </row>
    <row r="1583" spans="1:6" ht="16.350000000000001" customHeight="1" outlineLevel="2" x14ac:dyDescent="0.15">
      <c r="A1583" s="2" t="s">
        <v>489</v>
      </c>
      <c r="B1583" s="2" t="s">
        <v>490</v>
      </c>
      <c r="C1583" s="2" t="s">
        <v>448</v>
      </c>
      <c r="D1583" s="2" t="s">
        <v>449</v>
      </c>
      <c r="E1583" s="85" t="s">
        <v>452</v>
      </c>
      <c r="F1583" s="86"/>
    </row>
    <row r="1584" spans="1:6" ht="16.350000000000001" customHeight="1" outlineLevel="2" x14ac:dyDescent="0.15">
      <c r="A1584" s="4"/>
      <c r="B1584" s="4"/>
      <c r="C1584" s="4"/>
      <c r="D1584" s="4"/>
      <c r="E1584" s="80"/>
      <c r="F1584" s="81"/>
    </row>
    <row r="1585" spans="1:6" ht="16.350000000000001" customHeight="1" outlineLevel="2" x14ac:dyDescent="0.15">
      <c r="A1585" s="4"/>
      <c r="B1585" s="4"/>
      <c r="C1585" s="4"/>
      <c r="D1585" s="4"/>
      <c r="E1585" s="80"/>
      <c r="F1585" s="81"/>
    </row>
    <row r="1586" spans="1:6" ht="16.350000000000001" customHeight="1" outlineLevel="2" x14ac:dyDescent="0.15">
      <c r="A1586" s="5" t="str">
        <f>"增加参数时，右击[" &amp; ROW()-1 &amp;"]，选择[复制]，然后右击[" &amp; ROW() &amp;"]，选择[插入复制的单元格]"</f>
        <v>增加参数时，右击[1585]，选择[复制]，然后右击[1586]，选择[插入复制的单元格]</v>
      </c>
    </row>
    <row r="1587" spans="1:6" ht="16.350000000000001" customHeight="1" outlineLevel="2" x14ac:dyDescent="0.15"/>
    <row r="1588" spans="1:6" ht="16.350000000000001" customHeight="1" outlineLevel="2" x14ac:dyDescent="0.15">
      <c r="A1588" s="82" t="s">
        <v>516</v>
      </c>
      <c r="B1588" s="83"/>
      <c r="C1588" s="83"/>
      <c r="D1588" s="83"/>
      <c r="E1588" s="83"/>
      <c r="F1588" s="84"/>
    </row>
    <row r="1589" spans="1:6" ht="16.350000000000001" customHeight="1" outlineLevel="2" x14ac:dyDescent="0.15">
      <c r="A1589" s="2" t="s">
        <v>517</v>
      </c>
      <c r="B1589" s="2" t="s">
        <v>518</v>
      </c>
      <c r="C1589" s="2"/>
      <c r="D1589" s="2"/>
      <c r="E1589" s="85"/>
      <c r="F1589" s="86"/>
    </row>
    <row r="1590" spans="1:6" ht="16.350000000000001" customHeight="1" outlineLevel="2" x14ac:dyDescent="0.15">
      <c r="A1590" s="4"/>
      <c r="B1590" s="105"/>
      <c r="C1590" s="106"/>
      <c r="D1590" s="106"/>
      <c r="E1590" s="106"/>
      <c r="F1590" s="106"/>
    </row>
    <row r="1591" spans="1:6" ht="16.350000000000001" customHeight="1" outlineLevel="2" x14ac:dyDescent="0.15">
      <c r="A1591" s="4"/>
      <c r="B1591" s="105"/>
      <c r="C1591" s="106"/>
      <c r="D1591" s="106"/>
      <c r="E1591" s="106"/>
      <c r="F1591" s="106"/>
    </row>
    <row r="1592" spans="1:6" ht="16.350000000000001" customHeight="1" outlineLevel="2" x14ac:dyDescent="0.15">
      <c r="A1592" s="5" t="str">
        <f>"增加参数时，右击[" &amp; ROW()-1 &amp;"]，选择[复制]，然后右击[" &amp; ROW() &amp;"]，选择[插入复制的单元格]"</f>
        <v>增加参数时，右击[1591]，选择[复制]，然后右击[1592]，选择[插入复制的单元格]</v>
      </c>
    </row>
    <row r="1593" spans="1:6" ht="16.350000000000001" customHeight="1" outlineLevel="2" thickBot="1" x14ac:dyDescent="0.2">
      <c r="A1593" s="5"/>
    </row>
    <row r="1594" spans="1:6" ht="16.350000000000001" customHeight="1" outlineLevel="1" x14ac:dyDescent="0.15">
      <c r="A1594" s="6" t="s">
        <v>532</v>
      </c>
      <c r="B1594" s="107" t="s">
        <v>724</v>
      </c>
      <c r="C1594" s="108"/>
      <c r="D1594" s="108"/>
      <c r="E1594" s="108"/>
      <c r="F1594" s="109"/>
    </row>
    <row r="1595" spans="1:6" ht="15.6" customHeight="1" outlineLevel="2" x14ac:dyDescent="0.15">
      <c r="A1595" s="4" t="s">
        <v>534</v>
      </c>
      <c r="B1595" s="99" t="s">
        <v>724</v>
      </c>
      <c r="C1595" s="100"/>
      <c r="D1595" s="100"/>
      <c r="E1595" s="100"/>
      <c r="F1595" s="101"/>
    </row>
    <row r="1596" spans="1:6" ht="16.350000000000001" customHeight="1" outlineLevel="2" x14ac:dyDescent="0.15">
      <c r="A1596" s="4" t="s">
        <v>535</v>
      </c>
      <c r="B1596" s="102" t="s">
        <v>725</v>
      </c>
      <c r="C1596" s="103"/>
      <c r="D1596" s="103"/>
      <c r="E1596" s="103"/>
      <c r="F1596" s="104"/>
    </row>
    <row r="1597" spans="1:6" ht="16.350000000000001" customHeight="1" outlineLevel="2" x14ac:dyDescent="0.15">
      <c r="A1597" s="4" t="s">
        <v>537</v>
      </c>
      <c r="B1597" s="102" t="s">
        <v>538</v>
      </c>
      <c r="C1597" s="103"/>
      <c r="D1597" s="103"/>
      <c r="E1597" s="103"/>
      <c r="F1597" s="104"/>
    </row>
    <row r="1598" spans="1:6" ht="16.350000000000001" customHeight="1" outlineLevel="2" x14ac:dyDescent="0.15">
      <c r="A1598" s="4" t="s">
        <v>444</v>
      </c>
      <c r="B1598" s="102" t="s">
        <v>445</v>
      </c>
      <c r="C1598" s="103"/>
      <c r="D1598" s="103"/>
      <c r="E1598" s="103"/>
      <c r="F1598" s="104"/>
    </row>
    <row r="1599" spans="1:6" ht="16.350000000000001" customHeight="1" outlineLevel="2" x14ac:dyDescent="0.15"/>
    <row r="1600" spans="1:6" ht="16.350000000000001" customHeight="1" outlineLevel="2" x14ac:dyDescent="0.15">
      <c r="A1600" s="82" t="s">
        <v>446</v>
      </c>
      <c r="B1600" s="83"/>
      <c r="C1600" s="83"/>
      <c r="D1600" s="83"/>
      <c r="E1600" s="83"/>
      <c r="F1600" s="84"/>
    </row>
    <row r="1601" spans="1:6" ht="16.350000000000001" customHeight="1" outlineLevel="2" x14ac:dyDescent="0.15">
      <c r="A1601" s="2" t="s">
        <v>447</v>
      </c>
      <c r="B1601" s="2" t="s">
        <v>448</v>
      </c>
      <c r="C1601" s="2" t="s">
        <v>449</v>
      </c>
      <c r="D1601" s="2" t="s">
        <v>450</v>
      </c>
      <c r="E1601" s="2" t="s">
        <v>451</v>
      </c>
      <c r="F1601" s="3" t="s">
        <v>452</v>
      </c>
    </row>
    <row r="1602" spans="1:6" ht="16.350000000000001" customHeight="1" outlineLevel="2" x14ac:dyDescent="0.15">
      <c r="A1602" s="4" t="s">
        <v>492</v>
      </c>
      <c r="B1602" s="4" t="s">
        <v>27</v>
      </c>
      <c r="C1602" s="4" t="s">
        <v>25</v>
      </c>
      <c r="D1602" s="48"/>
      <c r="E1602" s="4"/>
      <c r="F1602" s="34" t="s">
        <v>493</v>
      </c>
    </row>
    <row r="1603" spans="1:6" ht="16.350000000000001" customHeight="1" outlineLevel="2" x14ac:dyDescent="0.15">
      <c r="A1603" s="5" t="str">
        <f>"增加参数时，右击[" &amp; ROW()-1 &amp;"]，选择[复制]，然后右击[" &amp; ROW() &amp;"]，选择[插入复制的单元格]"</f>
        <v>增加参数时，右击[1602]，选择[复制]，然后右击[1603]，选择[插入复制的单元格]</v>
      </c>
    </row>
    <row r="1604" spans="1:6" ht="16.350000000000001" customHeight="1" outlineLevel="2" x14ac:dyDescent="0.15"/>
    <row r="1605" spans="1:6" ht="16.350000000000001" customHeight="1" outlineLevel="2" x14ac:dyDescent="0.15">
      <c r="A1605" s="82" t="s">
        <v>488</v>
      </c>
      <c r="B1605" s="83"/>
      <c r="C1605" s="83"/>
      <c r="D1605" s="83"/>
      <c r="E1605" s="83"/>
      <c r="F1605" s="84"/>
    </row>
    <row r="1606" spans="1:6" ht="16.350000000000001" customHeight="1" outlineLevel="2" x14ac:dyDescent="0.15">
      <c r="A1606" s="2" t="s">
        <v>489</v>
      </c>
      <c r="B1606" s="2" t="s">
        <v>490</v>
      </c>
      <c r="C1606" s="2" t="s">
        <v>448</v>
      </c>
      <c r="D1606" s="2" t="s">
        <v>449</v>
      </c>
      <c r="E1606" s="85" t="s">
        <v>452</v>
      </c>
      <c r="F1606" s="86"/>
    </row>
    <row r="1607" spans="1:6" ht="16.350000000000001" customHeight="1" outlineLevel="2" x14ac:dyDescent="0.15">
      <c r="A1607" s="4" t="s">
        <v>726</v>
      </c>
      <c r="B1607" s="4"/>
      <c r="C1607" s="4" t="s">
        <v>10</v>
      </c>
      <c r="D1607" s="4"/>
      <c r="E1607" s="80"/>
      <c r="F1607" s="81"/>
    </row>
    <row r="1608" spans="1:6" ht="16.350000000000001" customHeight="1" outlineLevel="2" x14ac:dyDescent="0.15">
      <c r="A1608" s="4" t="s">
        <v>673</v>
      </c>
      <c r="B1608" s="4" t="s">
        <v>727</v>
      </c>
      <c r="C1608" s="4" t="s">
        <v>27</v>
      </c>
      <c r="D1608" s="4"/>
      <c r="E1608" s="80" t="s">
        <v>674</v>
      </c>
      <c r="F1608" s="81"/>
    </row>
    <row r="1609" spans="1:6" ht="16.350000000000001" customHeight="1" outlineLevel="2" x14ac:dyDescent="0.15">
      <c r="A1609" s="4" t="s">
        <v>675</v>
      </c>
      <c r="B1609" s="4" t="s">
        <v>727</v>
      </c>
      <c r="C1609" s="4" t="s">
        <v>27</v>
      </c>
      <c r="D1609" s="4"/>
      <c r="E1609" s="80" t="s">
        <v>677</v>
      </c>
      <c r="F1609" s="81"/>
    </row>
    <row r="1610" spans="1:6" ht="16.350000000000001" customHeight="1" outlineLevel="2" x14ac:dyDescent="0.15">
      <c r="A1610" s="4" t="s">
        <v>678</v>
      </c>
      <c r="B1610" s="4" t="s">
        <v>727</v>
      </c>
      <c r="C1610" s="4" t="s">
        <v>27</v>
      </c>
      <c r="D1610" s="4"/>
      <c r="E1610" s="80" t="s">
        <v>493</v>
      </c>
      <c r="F1610" s="81"/>
    </row>
    <row r="1611" spans="1:6" ht="16.350000000000001" customHeight="1" outlineLevel="2" x14ac:dyDescent="0.15">
      <c r="A1611" s="4" t="s">
        <v>679</v>
      </c>
      <c r="B1611" s="4" t="s">
        <v>727</v>
      </c>
      <c r="C1611" s="4" t="s">
        <v>27</v>
      </c>
      <c r="D1611" s="4"/>
      <c r="E1611" s="80" t="s">
        <v>680</v>
      </c>
      <c r="F1611" s="81"/>
    </row>
    <row r="1612" spans="1:6" ht="16.350000000000001" customHeight="1" outlineLevel="2" x14ac:dyDescent="0.15">
      <c r="A1612" s="4" t="s">
        <v>681</v>
      </c>
      <c r="B1612" s="4" t="s">
        <v>727</v>
      </c>
      <c r="C1612" s="4" t="s">
        <v>27</v>
      </c>
      <c r="D1612" s="4"/>
      <c r="E1612" s="80" t="s">
        <v>682</v>
      </c>
      <c r="F1612" s="81"/>
    </row>
    <row r="1613" spans="1:6" ht="16.350000000000001" customHeight="1" outlineLevel="2" x14ac:dyDescent="0.15">
      <c r="A1613" s="4" t="s">
        <v>683</v>
      </c>
      <c r="B1613" s="4" t="s">
        <v>727</v>
      </c>
      <c r="C1613" s="4" t="s">
        <v>27</v>
      </c>
      <c r="D1613" s="4"/>
      <c r="E1613" s="80" t="s">
        <v>684</v>
      </c>
      <c r="F1613" s="81"/>
    </row>
    <row r="1614" spans="1:6" ht="16.350000000000001" customHeight="1" outlineLevel="2" x14ac:dyDescent="0.15">
      <c r="A1614" s="4" t="s">
        <v>685</v>
      </c>
      <c r="B1614" s="4" t="s">
        <v>727</v>
      </c>
      <c r="C1614" s="4" t="s">
        <v>27</v>
      </c>
      <c r="D1614" s="4"/>
      <c r="E1614" s="80" t="s">
        <v>686</v>
      </c>
      <c r="F1614" s="81"/>
    </row>
    <row r="1615" spans="1:6" ht="16.350000000000001" customHeight="1" outlineLevel="2" x14ac:dyDescent="0.15">
      <c r="A1615" s="4" t="s">
        <v>728</v>
      </c>
      <c r="B1615" s="4"/>
      <c r="C1615" s="4" t="s">
        <v>10</v>
      </c>
      <c r="D1615" s="4"/>
      <c r="E1615" s="80"/>
      <c r="F1615" s="81"/>
    </row>
    <row r="1616" spans="1:6" ht="16.350000000000001" customHeight="1" outlineLevel="2" x14ac:dyDescent="0.15">
      <c r="A1616" s="4" t="s">
        <v>673</v>
      </c>
      <c r="B1616" s="4" t="s">
        <v>728</v>
      </c>
      <c r="C1616" s="4" t="s">
        <v>27</v>
      </c>
      <c r="D1616" s="4"/>
      <c r="E1616" s="80" t="s">
        <v>674</v>
      </c>
      <c r="F1616" s="81"/>
    </row>
    <row r="1617" spans="1:6" ht="16.350000000000001" customHeight="1" outlineLevel="2" x14ac:dyDescent="0.15">
      <c r="A1617" s="4" t="s">
        <v>675</v>
      </c>
      <c r="B1617" s="4" t="s">
        <v>728</v>
      </c>
      <c r="C1617" s="4" t="s">
        <v>27</v>
      </c>
      <c r="D1617" s="4"/>
      <c r="E1617" s="80" t="s">
        <v>677</v>
      </c>
      <c r="F1617" s="81"/>
    </row>
    <row r="1618" spans="1:6" ht="16.350000000000001" customHeight="1" outlineLevel="2" x14ac:dyDescent="0.15">
      <c r="A1618" s="4" t="s">
        <v>678</v>
      </c>
      <c r="B1618" s="4" t="s">
        <v>728</v>
      </c>
      <c r="C1618" s="4" t="s">
        <v>27</v>
      </c>
      <c r="D1618" s="4"/>
      <c r="E1618" s="80" t="s">
        <v>493</v>
      </c>
      <c r="F1618" s="81"/>
    </row>
    <row r="1619" spans="1:6" ht="16.350000000000001" customHeight="1" outlineLevel="2" x14ac:dyDescent="0.15">
      <c r="A1619" s="4" t="s">
        <v>679</v>
      </c>
      <c r="B1619" s="4" t="s">
        <v>728</v>
      </c>
      <c r="C1619" s="4" t="s">
        <v>27</v>
      </c>
      <c r="D1619" s="4"/>
      <c r="E1619" s="80" t="s">
        <v>680</v>
      </c>
      <c r="F1619" s="81"/>
    </row>
    <row r="1620" spans="1:6" ht="16.350000000000001" customHeight="1" outlineLevel="2" x14ac:dyDescent="0.15">
      <c r="A1620" s="4" t="s">
        <v>681</v>
      </c>
      <c r="B1620" s="4" t="s">
        <v>728</v>
      </c>
      <c r="C1620" s="4" t="s">
        <v>27</v>
      </c>
      <c r="D1620" s="4"/>
      <c r="E1620" s="80" t="s">
        <v>682</v>
      </c>
      <c r="F1620" s="81"/>
    </row>
    <row r="1621" spans="1:6" ht="16.350000000000001" customHeight="1" outlineLevel="2" x14ac:dyDescent="0.15">
      <c r="A1621" s="4" t="s">
        <v>683</v>
      </c>
      <c r="B1621" s="4" t="s">
        <v>728</v>
      </c>
      <c r="C1621" s="4" t="s">
        <v>27</v>
      </c>
      <c r="D1621" s="4"/>
      <c r="E1621" s="80" t="s">
        <v>684</v>
      </c>
      <c r="F1621" s="81"/>
    </row>
    <row r="1622" spans="1:6" ht="16.350000000000001" customHeight="1" outlineLevel="2" x14ac:dyDescent="0.15">
      <c r="A1622" s="4" t="s">
        <v>685</v>
      </c>
      <c r="B1622" s="4" t="s">
        <v>728</v>
      </c>
      <c r="C1622" s="4" t="s">
        <v>27</v>
      </c>
      <c r="D1622" s="4"/>
      <c r="E1622" s="80" t="s">
        <v>686</v>
      </c>
      <c r="F1622" s="81"/>
    </row>
    <row r="1623" spans="1:6" ht="16.350000000000001" customHeight="1" outlineLevel="2" x14ac:dyDescent="0.15">
      <c r="A1623" s="4"/>
      <c r="B1623" s="4"/>
      <c r="C1623" s="4"/>
      <c r="D1623" s="4"/>
      <c r="E1623" s="80"/>
      <c r="F1623" s="81"/>
    </row>
    <row r="1624" spans="1:6" ht="16.350000000000001" customHeight="1" outlineLevel="2" x14ac:dyDescent="0.15">
      <c r="A1624" s="5" t="str">
        <f>"增加参数时，右击[" &amp; ROW()-1 &amp;"]，选择[复制]，然后右击[" &amp; ROW() &amp;"]，选择[插入复制的单元格]"</f>
        <v>增加参数时，右击[1623]，选择[复制]，然后右击[1624]，选择[插入复制的单元格]</v>
      </c>
    </row>
    <row r="1625" spans="1:6" ht="16.350000000000001" customHeight="1" outlineLevel="2" x14ac:dyDescent="0.15"/>
    <row r="1626" spans="1:6" ht="16.350000000000001" customHeight="1" outlineLevel="2" x14ac:dyDescent="0.15">
      <c r="A1626" s="82" t="s">
        <v>516</v>
      </c>
      <c r="B1626" s="83"/>
      <c r="C1626" s="83"/>
      <c r="D1626" s="83"/>
      <c r="E1626" s="83"/>
      <c r="F1626" s="84"/>
    </row>
    <row r="1627" spans="1:6" ht="16.350000000000001" customHeight="1" outlineLevel="2" x14ac:dyDescent="0.15">
      <c r="A1627" s="2" t="s">
        <v>517</v>
      </c>
      <c r="B1627" s="2" t="s">
        <v>518</v>
      </c>
      <c r="C1627" s="2"/>
      <c r="D1627" s="2"/>
      <c r="E1627" s="85"/>
      <c r="F1627" s="86"/>
    </row>
    <row r="1628" spans="1:6" ht="16.350000000000001" customHeight="1" outlineLevel="2" x14ac:dyDescent="0.15">
      <c r="A1628" s="4"/>
      <c r="B1628" s="105"/>
      <c r="C1628" s="106"/>
      <c r="D1628" s="106"/>
      <c r="E1628" s="106"/>
      <c r="F1628" s="106"/>
    </row>
    <row r="1629" spans="1:6" ht="16.350000000000001" customHeight="1" outlineLevel="2" x14ac:dyDescent="0.15">
      <c r="A1629" s="5" t="str">
        <f>"增加参数时，右击[" &amp; ROW()-1 &amp;"]，选择[复制]，然后右击[" &amp; ROW() &amp;"]，选择[插入复制的单元格]"</f>
        <v>增加参数时，右击[1628]，选择[复制]，然后右击[1629]，选择[插入复制的单元格]</v>
      </c>
    </row>
    <row r="1630" spans="1:6" ht="16.350000000000001" customHeight="1" outlineLevel="2" thickBot="1" x14ac:dyDescent="0.2">
      <c r="A1630" s="5"/>
    </row>
    <row r="1631" spans="1:6" ht="16.350000000000001" customHeight="1" outlineLevel="1" x14ac:dyDescent="0.15">
      <c r="A1631" s="6" t="s">
        <v>532</v>
      </c>
      <c r="B1631" s="107" t="s">
        <v>729</v>
      </c>
      <c r="C1631" s="108"/>
      <c r="D1631" s="108"/>
      <c r="E1631" s="108"/>
      <c r="F1631" s="109"/>
    </row>
    <row r="1632" spans="1:6" ht="15.6" customHeight="1" outlineLevel="2" x14ac:dyDescent="0.15">
      <c r="A1632" s="4" t="s">
        <v>534</v>
      </c>
      <c r="B1632" s="99" t="s">
        <v>729</v>
      </c>
      <c r="C1632" s="100"/>
      <c r="D1632" s="100"/>
      <c r="E1632" s="100"/>
      <c r="F1632" s="101"/>
    </row>
    <row r="1633" spans="1:6" ht="16.350000000000001" customHeight="1" outlineLevel="2" x14ac:dyDescent="0.15">
      <c r="A1633" s="4" t="s">
        <v>535</v>
      </c>
      <c r="B1633" s="102" t="s">
        <v>730</v>
      </c>
      <c r="C1633" s="103"/>
      <c r="D1633" s="103"/>
      <c r="E1633" s="103"/>
      <c r="F1633" s="104"/>
    </row>
    <row r="1634" spans="1:6" ht="16.350000000000001" customHeight="1" outlineLevel="2" x14ac:dyDescent="0.15">
      <c r="A1634" s="4" t="s">
        <v>537</v>
      </c>
      <c r="B1634" s="102" t="s">
        <v>538</v>
      </c>
      <c r="C1634" s="103"/>
      <c r="D1634" s="103"/>
      <c r="E1634" s="103"/>
      <c r="F1634" s="104"/>
    </row>
    <row r="1635" spans="1:6" ht="16.350000000000001" customHeight="1" outlineLevel="2" x14ac:dyDescent="0.15">
      <c r="A1635" s="4" t="s">
        <v>444</v>
      </c>
      <c r="B1635" s="102" t="s">
        <v>445</v>
      </c>
      <c r="C1635" s="103"/>
      <c r="D1635" s="103"/>
      <c r="E1635" s="103"/>
      <c r="F1635" s="104"/>
    </row>
    <row r="1636" spans="1:6" ht="16.350000000000001" customHeight="1" outlineLevel="2" x14ac:dyDescent="0.15"/>
    <row r="1637" spans="1:6" ht="16.350000000000001" customHeight="1" outlineLevel="2" x14ac:dyDescent="0.15">
      <c r="A1637" s="82" t="s">
        <v>446</v>
      </c>
      <c r="B1637" s="83"/>
      <c r="C1637" s="83"/>
      <c r="D1637" s="83"/>
      <c r="E1637" s="83"/>
      <c r="F1637" s="84"/>
    </row>
    <row r="1638" spans="1:6" ht="16.350000000000001" customHeight="1" outlineLevel="2" x14ac:dyDescent="0.15">
      <c r="A1638" s="2" t="s">
        <v>447</v>
      </c>
      <c r="B1638" s="2" t="s">
        <v>448</v>
      </c>
      <c r="C1638" s="2" t="s">
        <v>449</v>
      </c>
      <c r="D1638" s="2" t="s">
        <v>450</v>
      </c>
      <c r="E1638" s="2" t="s">
        <v>451</v>
      </c>
      <c r="F1638" s="3" t="s">
        <v>452</v>
      </c>
    </row>
    <row r="1639" spans="1:6" ht="16.350000000000001" customHeight="1" outlineLevel="2" x14ac:dyDescent="0.15">
      <c r="A1639" s="4" t="s">
        <v>492</v>
      </c>
      <c r="B1639" s="4" t="s">
        <v>27</v>
      </c>
      <c r="C1639" s="4" t="s">
        <v>25</v>
      </c>
      <c r="D1639" s="48"/>
      <c r="E1639" s="4"/>
      <c r="F1639" s="34" t="s">
        <v>493</v>
      </c>
    </row>
    <row r="1640" spans="1:6" ht="16.350000000000001" customHeight="1" outlineLevel="2" x14ac:dyDescent="0.15">
      <c r="A1640" s="4" t="s">
        <v>689</v>
      </c>
      <c r="B1640" s="4" t="s">
        <v>27</v>
      </c>
      <c r="C1640" s="4" t="s">
        <v>25</v>
      </c>
      <c r="D1640" s="48" t="s">
        <v>731</v>
      </c>
      <c r="E1640" s="4"/>
      <c r="F1640" s="34" t="s">
        <v>691</v>
      </c>
    </row>
    <row r="1641" spans="1:6" ht="16.350000000000001" customHeight="1" outlineLevel="2" x14ac:dyDescent="0.15">
      <c r="A1641" s="5" t="str">
        <f>"增加参数时，右击[" &amp; ROW()-1 &amp;"]，选择[复制]，然后右击[" &amp; ROW() &amp;"]，选择[插入复制的单元格]"</f>
        <v>增加参数时，右击[1640]，选择[复制]，然后右击[1641]，选择[插入复制的单元格]</v>
      </c>
    </row>
    <row r="1642" spans="1:6" ht="16.350000000000001" customHeight="1" outlineLevel="2" x14ac:dyDescent="0.15"/>
    <row r="1643" spans="1:6" ht="16.350000000000001" customHeight="1" outlineLevel="2" x14ac:dyDescent="0.15">
      <c r="A1643" s="82" t="s">
        <v>488</v>
      </c>
      <c r="B1643" s="83"/>
      <c r="C1643" s="83"/>
      <c r="D1643" s="83"/>
      <c r="E1643" s="83"/>
      <c r="F1643" s="84"/>
    </row>
    <row r="1644" spans="1:6" ht="16.350000000000001" customHeight="1" outlineLevel="2" x14ac:dyDescent="0.15">
      <c r="A1644" s="2" t="s">
        <v>489</v>
      </c>
      <c r="B1644" s="2" t="s">
        <v>490</v>
      </c>
      <c r="C1644" s="2" t="s">
        <v>448</v>
      </c>
      <c r="D1644" s="2" t="s">
        <v>449</v>
      </c>
      <c r="E1644" s="85" t="s">
        <v>452</v>
      </c>
      <c r="F1644" s="86"/>
    </row>
    <row r="1645" spans="1:6" ht="16.350000000000001" customHeight="1" outlineLevel="2" x14ac:dyDescent="0.15">
      <c r="A1645" s="4"/>
      <c r="B1645" s="4"/>
      <c r="C1645" s="4"/>
      <c r="D1645" s="4"/>
      <c r="E1645" s="80"/>
      <c r="F1645" s="81"/>
    </row>
    <row r="1646" spans="1:6" ht="16.350000000000001" customHeight="1" outlineLevel="2" x14ac:dyDescent="0.15">
      <c r="A1646" s="5" t="str">
        <f>"增加参数时，右击[" &amp; ROW()-1 &amp;"]，选择[复制]，然后右击[" &amp; ROW() &amp;"]，选择[插入复制的单元格]"</f>
        <v>增加参数时，右击[1645]，选择[复制]，然后右击[1646]，选择[插入复制的单元格]</v>
      </c>
    </row>
    <row r="1647" spans="1:6" ht="16.350000000000001" customHeight="1" outlineLevel="2" x14ac:dyDescent="0.15"/>
    <row r="1648" spans="1:6" ht="16.350000000000001" customHeight="1" outlineLevel="2" x14ac:dyDescent="0.15">
      <c r="A1648" s="82" t="s">
        <v>516</v>
      </c>
      <c r="B1648" s="83"/>
      <c r="C1648" s="83"/>
      <c r="D1648" s="83"/>
      <c r="E1648" s="83"/>
      <c r="F1648" s="84"/>
    </row>
    <row r="1649" spans="1:6" ht="16.350000000000001" customHeight="1" outlineLevel="2" x14ac:dyDescent="0.15">
      <c r="A1649" s="2" t="s">
        <v>517</v>
      </c>
      <c r="B1649" s="2" t="s">
        <v>518</v>
      </c>
      <c r="C1649" s="2"/>
      <c r="D1649" s="2"/>
      <c r="E1649" s="85"/>
      <c r="F1649" s="86"/>
    </row>
    <row r="1650" spans="1:6" ht="16.350000000000001" customHeight="1" outlineLevel="2" x14ac:dyDescent="0.15">
      <c r="A1650" s="4"/>
      <c r="B1650" s="105"/>
      <c r="C1650" s="106"/>
      <c r="D1650" s="106"/>
      <c r="E1650" s="106"/>
      <c r="F1650" s="106"/>
    </row>
    <row r="1651" spans="1:6" ht="16.350000000000001" customHeight="1" outlineLevel="2" x14ac:dyDescent="0.15">
      <c r="A1651" s="5" t="str">
        <f>"增加参数时，右击[" &amp; ROW()-1 &amp;"]，选择[复制]，然后右击[" &amp; ROW() &amp;"]，选择[插入复制的单元格]"</f>
        <v>增加参数时，右击[1650]，选择[复制]，然后右击[1651]，选择[插入复制的单元格]</v>
      </c>
    </row>
    <row r="1652" spans="1:6" ht="16.350000000000001" customHeight="1" outlineLevel="2" x14ac:dyDescent="0.15">
      <c r="A1652" s="5"/>
    </row>
    <row r="1653" spans="1:6" ht="16.350000000000001" customHeight="1" outlineLevel="2" thickBot="1" x14ac:dyDescent="0.2">
      <c r="A1653" s="5"/>
    </row>
    <row r="1654" spans="1:6" ht="16.350000000000001" customHeight="1" outlineLevel="1" x14ac:dyDescent="0.15">
      <c r="A1654" s="6" t="s">
        <v>532</v>
      </c>
      <c r="B1654" s="107" t="s">
        <v>732</v>
      </c>
      <c r="C1654" s="108"/>
      <c r="D1654" s="108"/>
      <c r="E1654" s="108"/>
      <c r="F1654" s="109"/>
    </row>
    <row r="1655" spans="1:6" ht="15.6" customHeight="1" outlineLevel="2" x14ac:dyDescent="0.15">
      <c r="A1655" s="4" t="s">
        <v>534</v>
      </c>
      <c r="B1655" s="99" t="s">
        <v>732</v>
      </c>
      <c r="C1655" s="100"/>
      <c r="D1655" s="100"/>
      <c r="E1655" s="100"/>
      <c r="F1655" s="101"/>
    </row>
    <row r="1656" spans="1:6" ht="16.350000000000001" customHeight="1" outlineLevel="2" x14ac:dyDescent="0.15">
      <c r="A1656" s="4" t="s">
        <v>535</v>
      </c>
      <c r="B1656" s="102" t="s">
        <v>733</v>
      </c>
      <c r="C1656" s="103"/>
      <c r="D1656" s="103"/>
      <c r="E1656" s="103"/>
      <c r="F1656" s="104"/>
    </row>
    <row r="1657" spans="1:6" ht="16.350000000000001" customHeight="1" outlineLevel="2" x14ac:dyDescent="0.15">
      <c r="A1657" s="4" t="s">
        <v>537</v>
      </c>
      <c r="B1657" s="102" t="s">
        <v>538</v>
      </c>
      <c r="C1657" s="103"/>
      <c r="D1657" s="103"/>
      <c r="E1657" s="103"/>
      <c r="F1657" s="104"/>
    </row>
    <row r="1658" spans="1:6" ht="16.350000000000001" customHeight="1" outlineLevel="2" x14ac:dyDescent="0.15">
      <c r="A1658" s="4" t="s">
        <v>444</v>
      </c>
      <c r="B1658" s="102" t="s">
        <v>445</v>
      </c>
      <c r="C1658" s="103"/>
      <c r="D1658" s="103"/>
      <c r="E1658" s="103"/>
      <c r="F1658" s="104"/>
    </row>
    <row r="1659" spans="1:6" ht="16.350000000000001" customHeight="1" outlineLevel="2" x14ac:dyDescent="0.15"/>
    <row r="1660" spans="1:6" ht="16.350000000000001" customHeight="1" outlineLevel="2" x14ac:dyDescent="0.15">
      <c r="A1660" s="82" t="s">
        <v>446</v>
      </c>
      <c r="B1660" s="83"/>
      <c r="C1660" s="83"/>
      <c r="D1660" s="83"/>
      <c r="E1660" s="83"/>
      <c r="F1660" s="84"/>
    </row>
    <row r="1661" spans="1:6" ht="16.350000000000001" customHeight="1" outlineLevel="2" x14ac:dyDescent="0.15">
      <c r="A1661" s="2" t="s">
        <v>447</v>
      </c>
      <c r="B1661" s="2" t="s">
        <v>448</v>
      </c>
      <c r="C1661" s="2" t="s">
        <v>449</v>
      </c>
      <c r="D1661" s="2" t="s">
        <v>450</v>
      </c>
      <c r="E1661" s="2" t="s">
        <v>451</v>
      </c>
      <c r="F1661" s="3" t="s">
        <v>452</v>
      </c>
    </row>
    <row r="1662" spans="1:6" ht="16.350000000000001" customHeight="1" outlineLevel="2" x14ac:dyDescent="0.15">
      <c r="A1662" s="4" t="s">
        <v>457</v>
      </c>
      <c r="B1662" s="4" t="s">
        <v>27</v>
      </c>
      <c r="C1662" s="4" t="s">
        <v>25</v>
      </c>
      <c r="D1662" s="48"/>
      <c r="E1662" s="4"/>
      <c r="F1662" s="34"/>
    </row>
    <row r="1663" spans="1:6" ht="16.350000000000001" customHeight="1" outlineLevel="2" x14ac:dyDescent="0.15">
      <c r="A1663" s="4"/>
      <c r="B1663" s="4"/>
      <c r="C1663" s="4"/>
      <c r="D1663" s="48"/>
      <c r="E1663" s="4"/>
      <c r="F1663" s="34"/>
    </row>
    <row r="1664" spans="1:6" ht="16.350000000000001" customHeight="1" outlineLevel="2" x14ac:dyDescent="0.15">
      <c r="A1664" s="5" t="str">
        <f>"增加参数时，右击[" &amp; ROW()-1 &amp;"]，选择[复制]，然后右击[" &amp; ROW() &amp;"]，选择[插入复制的单元格]"</f>
        <v>增加参数时，右击[1663]，选择[复制]，然后右击[1664]，选择[插入复制的单元格]</v>
      </c>
    </row>
    <row r="1665" spans="1:6" ht="16.350000000000001" customHeight="1" outlineLevel="2" x14ac:dyDescent="0.15"/>
    <row r="1666" spans="1:6" ht="16.350000000000001" customHeight="1" outlineLevel="2" x14ac:dyDescent="0.15">
      <c r="A1666" s="82" t="s">
        <v>488</v>
      </c>
      <c r="B1666" s="83"/>
      <c r="C1666" s="83"/>
      <c r="D1666" s="83"/>
      <c r="E1666" s="83"/>
      <c r="F1666" s="84"/>
    </row>
    <row r="1667" spans="1:6" ht="16.350000000000001" customHeight="1" outlineLevel="2" x14ac:dyDescent="0.15">
      <c r="A1667" s="2" t="s">
        <v>489</v>
      </c>
      <c r="B1667" s="2" t="s">
        <v>490</v>
      </c>
      <c r="C1667" s="2" t="s">
        <v>448</v>
      </c>
      <c r="D1667" s="2" t="s">
        <v>449</v>
      </c>
      <c r="E1667" s="85" t="s">
        <v>452</v>
      </c>
      <c r="F1667" s="86"/>
    </row>
    <row r="1668" spans="1:6" ht="16.350000000000001" customHeight="1" outlineLevel="2" x14ac:dyDescent="0.15">
      <c r="A1668" s="4" t="s">
        <v>734</v>
      </c>
      <c r="B1668" s="4"/>
      <c r="C1668" s="4" t="s">
        <v>10</v>
      </c>
      <c r="D1668" s="4"/>
      <c r="E1668" s="80"/>
      <c r="F1668" s="81"/>
    </row>
    <row r="1669" spans="1:6" ht="16.350000000000001" customHeight="1" outlineLevel="2" x14ac:dyDescent="0.15">
      <c r="A1669" s="4" t="s">
        <v>492</v>
      </c>
      <c r="B1669" s="4" t="s">
        <v>735</v>
      </c>
      <c r="C1669" s="4" t="s">
        <v>27</v>
      </c>
      <c r="D1669" s="4"/>
      <c r="E1669" s="80"/>
      <c r="F1669" s="81"/>
    </row>
    <row r="1670" spans="1:6" ht="16.350000000000001" customHeight="1" outlineLevel="2" x14ac:dyDescent="0.15">
      <c r="A1670" s="4" t="s">
        <v>453</v>
      </c>
      <c r="B1670" s="4" t="s">
        <v>735</v>
      </c>
      <c r="C1670" s="4" t="s">
        <v>27</v>
      </c>
      <c r="D1670" s="4"/>
      <c r="E1670" s="80"/>
      <c r="F1670" s="81"/>
    </row>
    <row r="1671" spans="1:6" ht="16.350000000000001" customHeight="1" outlineLevel="2" x14ac:dyDescent="0.15">
      <c r="A1671" s="4" t="s">
        <v>736</v>
      </c>
      <c r="B1671" s="4" t="s">
        <v>735</v>
      </c>
      <c r="C1671" s="4" t="s">
        <v>10</v>
      </c>
      <c r="D1671" s="4"/>
      <c r="E1671" s="80"/>
      <c r="F1671" s="81"/>
    </row>
    <row r="1672" spans="1:6" ht="16.350000000000001" customHeight="1" outlineLevel="2" x14ac:dyDescent="0.15">
      <c r="A1672" s="4" t="s">
        <v>605</v>
      </c>
      <c r="B1672" s="4" t="s">
        <v>736</v>
      </c>
      <c r="C1672" s="4" t="s">
        <v>27</v>
      </c>
      <c r="D1672" s="4"/>
      <c r="E1672" s="80"/>
      <c r="F1672" s="81"/>
    </row>
    <row r="1673" spans="1:6" ht="16.350000000000001" customHeight="1" outlineLevel="2" x14ac:dyDescent="0.15">
      <c r="A1673" s="4" t="s">
        <v>737</v>
      </c>
      <c r="B1673" s="4" t="s">
        <v>736</v>
      </c>
      <c r="C1673" s="4" t="s">
        <v>27</v>
      </c>
      <c r="D1673" s="4"/>
      <c r="E1673" s="80"/>
      <c r="F1673" s="81"/>
    </row>
    <row r="1674" spans="1:6" ht="16.350000000000001" customHeight="1" outlineLevel="2" x14ac:dyDescent="0.15">
      <c r="A1674" s="4" t="s">
        <v>738</v>
      </c>
      <c r="B1674" s="4" t="s">
        <v>736</v>
      </c>
      <c r="C1674" s="4" t="s">
        <v>27</v>
      </c>
      <c r="D1674" s="4"/>
      <c r="E1674" s="80"/>
      <c r="F1674" s="81"/>
    </row>
    <row r="1675" spans="1:6" ht="16.350000000000001" customHeight="1" outlineLevel="2" x14ac:dyDescent="0.15">
      <c r="A1675" s="4" t="s">
        <v>739</v>
      </c>
      <c r="B1675" s="4" t="s">
        <v>736</v>
      </c>
      <c r="C1675" s="4" t="s">
        <v>27</v>
      </c>
      <c r="D1675" s="4"/>
      <c r="E1675" s="80"/>
      <c r="F1675" s="81"/>
    </row>
    <row r="1676" spans="1:6" ht="16.350000000000001" customHeight="1" outlineLevel="2" x14ac:dyDescent="0.15">
      <c r="A1676" s="4" t="s">
        <v>607</v>
      </c>
      <c r="B1676" s="4" t="s">
        <v>736</v>
      </c>
      <c r="C1676" s="4" t="s">
        <v>27</v>
      </c>
      <c r="D1676" s="4"/>
      <c r="E1676" s="80"/>
      <c r="F1676" s="81"/>
    </row>
    <row r="1677" spans="1:6" ht="16.350000000000001" customHeight="1" outlineLevel="2" x14ac:dyDescent="0.15">
      <c r="A1677" s="4" t="s">
        <v>555</v>
      </c>
      <c r="B1677" s="4" t="s">
        <v>736</v>
      </c>
      <c r="C1677" s="4" t="s">
        <v>27</v>
      </c>
      <c r="D1677" s="4"/>
      <c r="E1677" s="80"/>
      <c r="F1677" s="81"/>
    </row>
    <row r="1678" spans="1:6" ht="16.350000000000001" customHeight="1" outlineLevel="2" x14ac:dyDescent="0.15">
      <c r="A1678" s="4" t="s">
        <v>557</v>
      </c>
      <c r="B1678" s="4" t="s">
        <v>736</v>
      </c>
      <c r="C1678" s="4" t="s">
        <v>27</v>
      </c>
      <c r="D1678" s="4"/>
      <c r="E1678" s="80"/>
      <c r="F1678" s="81"/>
    </row>
    <row r="1679" spans="1:6" ht="16.350000000000001" customHeight="1" outlineLevel="2" x14ac:dyDescent="0.15">
      <c r="A1679" s="4" t="s">
        <v>740</v>
      </c>
      <c r="B1679" s="4" t="s">
        <v>736</v>
      </c>
      <c r="C1679" s="4" t="s">
        <v>27</v>
      </c>
      <c r="D1679" s="4"/>
      <c r="E1679" s="80"/>
      <c r="F1679" s="81"/>
    </row>
    <row r="1680" spans="1:6" ht="16.350000000000001" customHeight="1" outlineLevel="2" x14ac:dyDescent="0.15">
      <c r="A1680" s="4" t="s">
        <v>457</v>
      </c>
      <c r="B1680" s="4" t="s">
        <v>736</v>
      </c>
      <c r="C1680" s="4" t="s">
        <v>27</v>
      </c>
      <c r="D1680" s="4"/>
      <c r="E1680" s="80"/>
      <c r="F1680" s="81"/>
    </row>
    <row r="1681" spans="1:6" ht="16.350000000000001" customHeight="1" outlineLevel="2" x14ac:dyDescent="0.15">
      <c r="A1681" s="4" t="s">
        <v>453</v>
      </c>
      <c r="B1681" s="4" t="s">
        <v>736</v>
      </c>
      <c r="C1681" s="4" t="s">
        <v>27</v>
      </c>
      <c r="D1681" s="4"/>
      <c r="E1681" s="80"/>
      <c r="F1681" s="81"/>
    </row>
    <row r="1682" spans="1:6" ht="16.350000000000001" customHeight="1" outlineLevel="2" x14ac:dyDescent="0.15">
      <c r="A1682" s="4" t="s">
        <v>741</v>
      </c>
      <c r="B1682" s="4" t="s">
        <v>736</v>
      </c>
      <c r="C1682" s="4" t="s">
        <v>27</v>
      </c>
      <c r="D1682" s="4"/>
      <c r="E1682" s="80"/>
      <c r="F1682" s="81"/>
    </row>
    <row r="1683" spans="1:6" ht="16.350000000000001" customHeight="1" outlineLevel="2" x14ac:dyDescent="0.15">
      <c r="A1683" s="4" t="s">
        <v>742</v>
      </c>
      <c r="B1683" s="4" t="s">
        <v>736</v>
      </c>
      <c r="C1683" s="4" t="s">
        <v>27</v>
      </c>
      <c r="D1683" s="4"/>
      <c r="E1683" s="80"/>
      <c r="F1683" s="81"/>
    </row>
    <row r="1684" spans="1:6" ht="16.350000000000001" customHeight="1" outlineLevel="2" x14ac:dyDescent="0.15">
      <c r="A1684" s="4" t="s">
        <v>599</v>
      </c>
      <c r="B1684" s="4" t="s">
        <v>736</v>
      </c>
      <c r="C1684" s="4" t="s">
        <v>27</v>
      </c>
      <c r="D1684" s="4"/>
      <c r="E1684" s="80"/>
      <c r="F1684" s="81"/>
    </row>
    <row r="1685" spans="1:6" ht="16.350000000000001" customHeight="1" outlineLevel="2" x14ac:dyDescent="0.15">
      <c r="A1685" s="4" t="s">
        <v>743</v>
      </c>
      <c r="B1685" s="4" t="s">
        <v>736</v>
      </c>
      <c r="C1685" s="4" t="s">
        <v>27</v>
      </c>
      <c r="D1685" s="4"/>
      <c r="E1685" s="80"/>
      <c r="F1685" s="81"/>
    </row>
    <row r="1686" spans="1:6" ht="16.350000000000001" customHeight="1" outlineLevel="2" x14ac:dyDescent="0.15">
      <c r="A1686" s="5" t="str">
        <f>"增加参数时，右击[" &amp; ROW()-1 &amp;"]，选择[复制]，然后右击[" &amp; ROW() &amp;"]，选择[插入复制的单元格]"</f>
        <v>增加参数时，右击[1685]，选择[复制]，然后右击[1686]，选择[插入复制的单元格]</v>
      </c>
    </row>
    <row r="1687" spans="1:6" ht="16.350000000000001" customHeight="1" outlineLevel="2" x14ac:dyDescent="0.15"/>
    <row r="1688" spans="1:6" ht="16.350000000000001" customHeight="1" outlineLevel="2" x14ac:dyDescent="0.15">
      <c r="A1688" s="82" t="s">
        <v>516</v>
      </c>
      <c r="B1688" s="83"/>
      <c r="C1688" s="83"/>
      <c r="D1688" s="83"/>
      <c r="E1688" s="83"/>
      <c r="F1688" s="84"/>
    </row>
    <row r="1689" spans="1:6" ht="16.350000000000001" customHeight="1" outlineLevel="2" x14ac:dyDescent="0.15">
      <c r="A1689" s="2" t="s">
        <v>517</v>
      </c>
      <c r="B1689" s="2" t="s">
        <v>518</v>
      </c>
      <c r="C1689" s="2"/>
      <c r="D1689" s="2"/>
      <c r="E1689" s="85"/>
      <c r="F1689" s="86"/>
    </row>
    <row r="1690" spans="1:6" ht="16.350000000000001" customHeight="1" outlineLevel="2" x14ac:dyDescent="0.15">
      <c r="A1690" s="4"/>
      <c r="B1690" s="105"/>
      <c r="C1690" s="106"/>
      <c r="D1690" s="106"/>
      <c r="E1690" s="106"/>
      <c r="F1690" s="106"/>
    </row>
    <row r="1691" spans="1:6" ht="16.350000000000001" customHeight="1" outlineLevel="2" x14ac:dyDescent="0.15">
      <c r="A1691" s="5" t="str">
        <f>"增加参数时，右击[" &amp; ROW()-1 &amp;"]，选择[复制]，然后右击[" &amp; ROW() &amp;"]，选择[插入复制的单元格]"</f>
        <v>增加参数时，右击[1690]，选择[复制]，然后右击[1691]，选择[插入复制的单元格]</v>
      </c>
    </row>
    <row r="1692" spans="1:6" ht="16.350000000000001" customHeight="1" outlineLevel="2" x14ac:dyDescent="0.15">
      <c r="A1692" s="5"/>
    </row>
    <row r="1693" spans="1:6" ht="16.350000000000001" customHeight="1" outlineLevel="2" thickBot="1" x14ac:dyDescent="0.2">
      <c r="A1693" s="5"/>
    </row>
    <row r="1694" spans="1:6" ht="16.350000000000001" customHeight="1" outlineLevel="1" x14ac:dyDescent="0.15">
      <c r="A1694" s="6" t="s">
        <v>532</v>
      </c>
      <c r="B1694" s="107" t="s">
        <v>744</v>
      </c>
      <c r="C1694" s="108"/>
      <c r="D1694" s="108"/>
      <c r="E1694" s="108"/>
      <c r="F1694" s="109"/>
    </row>
    <row r="1695" spans="1:6" ht="15.6" customHeight="1" outlineLevel="2" x14ac:dyDescent="0.15">
      <c r="A1695" s="4" t="s">
        <v>534</v>
      </c>
      <c r="B1695" s="99" t="s">
        <v>745</v>
      </c>
      <c r="C1695" s="100"/>
      <c r="D1695" s="100"/>
      <c r="E1695" s="100"/>
      <c r="F1695" s="101"/>
    </row>
    <row r="1696" spans="1:6" ht="16.350000000000001" customHeight="1" outlineLevel="2" x14ac:dyDescent="0.15">
      <c r="A1696" s="4" t="s">
        <v>535</v>
      </c>
      <c r="B1696" s="102" t="s">
        <v>632</v>
      </c>
      <c r="C1696" s="103"/>
      <c r="D1696" s="103"/>
      <c r="E1696" s="103"/>
      <c r="F1696" s="104"/>
    </row>
    <row r="1697" spans="1:6" ht="16.350000000000001" customHeight="1" outlineLevel="2" x14ac:dyDescent="0.15">
      <c r="A1697" s="4" t="s">
        <v>537</v>
      </c>
      <c r="B1697" s="102" t="s">
        <v>746</v>
      </c>
      <c r="C1697" s="103"/>
      <c r="D1697" s="103"/>
      <c r="E1697" s="103"/>
      <c r="F1697" s="104"/>
    </row>
    <row r="1698" spans="1:6" ht="16.350000000000001" customHeight="1" outlineLevel="2" x14ac:dyDescent="0.15">
      <c r="A1698" s="4" t="s">
        <v>444</v>
      </c>
      <c r="B1698" s="102" t="s">
        <v>445</v>
      </c>
      <c r="C1698" s="103"/>
      <c r="D1698" s="103"/>
      <c r="E1698" s="103"/>
      <c r="F1698" s="104"/>
    </row>
    <row r="1699" spans="1:6" ht="16.350000000000001" customHeight="1" outlineLevel="2" x14ac:dyDescent="0.15"/>
    <row r="1700" spans="1:6" ht="16.350000000000001" customHeight="1" outlineLevel="2" x14ac:dyDescent="0.15">
      <c r="A1700" s="82" t="s">
        <v>446</v>
      </c>
      <c r="B1700" s="83"/>
      <c r="C1700" s="83"/>
      <c r="D1700" s="83"/>
      <c r="E1700" s="83"/>
      <c r="F1700" s="84"/>
    </row>
    <row r="1701" spans="1:6" ht="16.350000000000001" customHeight="1" outlineLevel="2" x14ac:dyDescent="0.15">
      <c r="A1701" s="2" t="s">
        <v>447</v>
      </c>
      <c r="B1701" s="2" t="s">
        <v>448</v>
      </c>
      <c r="C1701" s="2" t="s">
        <v>449</v>
      </c>
      <c r="D1701" s="2" t="s">
        <v>450</v>
      </c>
      <c r="E1701" s="2" t="s">
        <v>451</v>
      </c>
      <c r="F1701" s="3" t="s">
        <v>452</v>
      </c>
    </row>
    <row r="1702" spans="1:6" ht="16.350000000000001" customHeight="1" outlineLevel="2" x14ac:dyDescent="0.15">
      <c r="A1702" s="4" t="s">
        <v>457</v>
      </c>
      <c r="B1702" s="4" t="s">
        <v>27</v>
      </c>
      <c r="C1702" s="4" t="s">
        <v>25</v>
      </c>
      <c r="D1702" s="48"/>
      <c r="E1702" s="4"/>
      <c r="F1702" s="34"/>
    </row>
    <row r="1703" spans="1:6" ht="16.350000000000001" customHeight="1" outlineLevel="2" x14ac:dyDescent="0.15">
      <c r="A1703" s="4"/>
      <c r="B1703" s="4"/>
      <c r="C1703" s="4"/>
      <c r="D1703" s="48"/>
      <c r="E1703" s="4"/>
      <c r="F1703" s="34"/>
    </row>
    <row r="1704" spans="1:6" ht="16.350000000000001" customHeight="1" outlineLevel="2" x14ac:dyDescent="0.15">
      <c r="A1704" s="5" t="str">
        <f>"增加参数时，右击[" &amp; ROW()-1 &amp;"]，选择[复制]，然后右击[" &amp; ROW() &amp;"]，选择[插入复制的单元格]"</f>
        <v>增加参数时，右击[1703]，选择[复制]，然后右击[1704]，选择[插入复制的单元格]</v>
      </c>
    </row>
    <row r="1705" spans="1:6" ht="16.350000000000001" customHeight="1" outlineLevel="2" x14ac:dyDescent="0.15"/>
    <row r="1706" spans="1:6" ht="16.350000000000001" customHeight="1" outlineLevel="2" x14ac:dyDescent="0.15">
      <c r="A1706" s="82" t="s">
        <v>488</v>
      </c>
      <c r="B1706" s="83"/>
      <c r="C1706" s="83"/>
      <c r="D1706" s="83"/>
      <c r="E1706" s="83"/>
      <c r="F1706" s="84"/>
    </row>
    <row r="1707" spans="1:6" ht="16.350000000000001" customHeight="1" outlineLevel="2" x14ac:dyDescent="0.15">
      <c r="A1707" s="2" t="s">
        <v>489</v>
      </c>
      <c r="B1707" s="2" t="s">
        <v>490</v>
      </c>
      <c r="C1707" s="2" t="s">
        <v>448</v>
      </c>
      <c r="D1707" s="2" t="s">
        <v>449</v>
      </c>
      <c r="E1707" s="85" t="s">
        <v>452</v>
      </c>
      <c r="F1707" s="86"/>
    </row>
    <row r="1708" spans="1:6" ht="16.350000000000001" customHeight="1" outlineLevel="2" x14ac:dyDescent="0.15">
      <c r="A1708" s="4"/>
      <c r="B1708" s="4"/>
      <c r="C1708" s="4"/>
      <c r="D1708" s="4"/>
      <c r="E1708" s="80"/>
      <c r="F1708" s="81"/>
    </row>
    <row r="1709" spans="1:6" ht="16.350000000000001" customHeight="1" outlineLevel="2" x14ac:dyDescent="0.15">
      <c r="A1709" s="4"/>
      <c r="B1709" s="4"/>
      <c r="C1709" s="4"/>
      <c r="D1709" s="4"/>
      <c r="E1709" s="80"/>
      <c r="F1709" s="81"/>
    </row>
    <row r="1710" spans="1:6" ht="16.350000000000001" customHeight="1" outlineLevel="2" x14ac:dyDescent="0.15">
      <c r="A1710" s="4"/>
      <c r="B1710" s="4"/>
      <c r="C1710" s="4"/>
      <c r="D1710" s="4"/>
      <c r="E1710" s="80"/>
      <c r="F1710" s="81"/>
    </row>
    <row r="1711" spans="1:6" ht="16.350000000000001" customHeight="1" outlineLevel="2" x14ac:dyDescent="0.15">
      <c r="A1711" s="4" t="s">
        <v>736</v>
      </c>
      <c r="B1711" s="4"/>
      <c r="C1711" s="4" t="s">
        <v>10</v>
      </c>
      <c r="D1711" s="4"/>
      <c r="E1711" s="80"/>
      <c r="F1711" s="81"/>
    </row>
    <row r="1712" spans="1:6" ht="16.350000000000001" customHeight="1" outlineLevel="2" x14ac:dyDescent="0.15">
      <c r="A1712" s="4" t="s">
        <v>605</v>
      </c>
      <c r="B1712" s="4" t="s">
        <v>736</v>
      </c>
      <c r="C1712" s="4" t="s">
        <v>27</v>
      </c>
      <c r="D1712" s="4"/>
      <c r="E1712" s="80"/>
      <c r="F1712" s="81"/>
    </row>
    <row r="1713" spans="1:6" ht="16.350000000000001" customHeight="1" outlineLevel="2" x14ac:dyDescent="0.15">
      <c r="A1713" s="4" t="s">
        <v>737</v>
      </c>
      <c r="B1713" s="4" t="s">
        <v>736</v>
      </c>
      <c r="C1713" s="4" t="s">
        <v>27</v>
      </c>
      <c r="D1713" s="4"/>
      <c r="E1713" s="80"/>
      <c r="F1713" s="81"/>
    </row>
    <row r="1714" spans="1:6" ht="16.350000000000001" customHeight="1" outlineLevel="2" x14ac:dyDescent="0.15">
      <c r="A1714" s="4" t="s">
        <v>738</v>
      </c>
      <c r="B1714" s="4" t="s">
        <v>736</v>
      </c>
      <c r="C1714" s="4" t="s">
        <v>27</v>
      </c>
      <c r="D1714" s="4"/>
      <c r="E1714" s="80"/>
      <c r="F1714" s="81"/>
    </row>
    <row r="1715" spans="1:6" ht="16.350000000000001" customHeight="1" outlineLevel="2" x14ac:dyDescent="0.15">
      <c r="A1715" s="4" t="s">
        <v>739</v>
      </c>
      <c r="B1715" s="4" t="s">
        <v>736</v>
      </c>
      <c r="C1715" s="4" t="s">
        <v>27</v>
      </c>
      <c r="D1715" s="4"/>
      <c r="E1715" s="80"/>
      <c r="F1715" s="81"/>
    </row>
    <row r="1716" spans="1:6" ht="16.350000000000001" customHeight="1" outlineLevel="2" x14ac:dyDescent="0.15">
      <c r="A1716" s="4" t="s">
        <v>607</v>
      </c>
      <c r="B1716" s="4" t="s">
        <v>736</v>
      </c>
      <c r="C1716" s="4" t="s">
        <v>27</v>
      </c>
      <c r="D1716" s="4"/>
      <c r="E1716" s="80"/>
      <c r="F1716" s="81"/>
    </row>
    <row r="1717" spans="1:6" ht="16.350000000000001" customHeight="1" outlineLevel="2" x14ac:dyDescent="0.15">
      <c r="A1717" s="4" t="s">
        <v>555</v>
      </c>
      <c r="B1717" s="4" t="s">
        <v>736</v>
      </c>
      <c r="C1717" s="4" t="s">
        <v>27</v>
      </c>
      <c r="D1717" s="4"/>
      <c r="E1717" s="80"/>
      <c r="F1717" s="81"/>
    </row>
    <row r="1718" spans="1:6" ht="16.350000000000001" customHeight="1" outlineLevel="2" x14ac:dyDescent="0.15">
      <c r="A1718" s="4" t="s">
        <v>557</v>
      </c>
      <c r="B1718" s="4" t="s">
        <v>736</v>
      </c>
      <c r="C1718" s="4" t="s">
        <v>27</v>
      </c>
      <c r="D1718" s="4"/>
      <c r="E1718" s="80"/>
      <c r="F1718" s="81"/>
    </row>
    <row r="1719" spans="1:6" ht="16.350000000000001" customHeight="1" outlineLevel="2" x14ac:dyDescent="0.15">
      <c r="A1719" s="4" t="s">
        <v>740</v>
      </c>
      <c r="B1719" s="4" t="s">
        <v>736</v>
      </c>
      <c r="C1719" s="4" t="s">
        <v>27</v>
      </c>
      <c r="D1719" s="4"/>
      <c r="E1719" s="80"/>
      <c r="F1719" s="81"/>
    </row>
    <row r="1720" spans="1:6" ht="16.350000000000001" customHeight="1" outlineLevel="2" x14ac:dyDescent="0.15">
      <c r="A1720" s="4" t="s">
        <v>457</v>
      </c>
      <c r="B1720" s="4" t="s">
        <v>736</v>
      </c>
      <c r="C1720" s="4" t="s">
        <v>27</v>
      </c>
      <c r="D1720" s="4"/>
      <c r="E1720" s="80"/>
      <c r="F1720" s="81"/>
    </row>
    <row r="1721" spans="1:6" ht="16.350000000000001" customHeight="1" outlineLevel="2" x14ac:dyDescent="0.15">
      <c r="A1721" s="4" t="s">
        <v>453</v>
      </c>
      <c r="B1721" s="4" t="s">
        <v>736</v>
      </c>
      <c r="C1721" s="4" t="s">
        <v>27</v>
      </c>
      <c r="D1721" s="4"/>
      <c r="E1721" s="80"/>
      <c r="F1721" s="81"/>
    </row>
    <row r="1722" spans="1:6" ht="16.350000000000001" customHeight="1" outlineLevel="2" x14ac:dyDescent="0.15">
      <c r="A1722" s="4" t="s">
        <v>741</v>
      </c>
      <c r="B1722" s="4" t="s">
        <v>736</v>
      </c>
      <c r="C1722" s="4" t="s">
        <v>27</v>
      </c>
      <c r="D1722" s="4"/>
      <c r="E1722" s="80"/>
      <c r="F1722" s="81"/>
    </row>
    <row r="1723" spans="1:6" ht="16.350000000000001" customHeight="1" outlineLevel="2" x14ac:dyDescent="0.15">
      <c r="A1723" s="4" t="s">
        <v>742</v>
      </c>
      <c r="B1723" s="4" t="s">
        <v>736</v>
      </c>
      <c r="C1723" s="4" t="s">
        <v>27</v>
      </c>
      <c r="D1723" s="4"/>
      <c r="E1723" s="80"/>
      <c r="F1723" s="81"/>
    </row>
    <row r="1724" spans="1:6" ht="16.350000000000001" customHeight="1" outlineLevel="2" x14ac:dyDescent="0.15">
      <c r="A1724" s="4" t="s">
        <v>599</v>
      </c>
      <c r="B1724" s="4" t="s">
        <v>736</v>
      </c>
      <c r="C1724" s="4" t="s">
        <v>27</v>
      </c>
      <c r="D1724" s="4"/>
      <c r="E1724" s="80"/>
      <c r="F1724" s="81"/>
    </row>
    <row r="1725" spans="1:6" ht="16.350000000000001" customHeight="1" outlineLevel="2" x14ac:dyDescent="0.15">
      <c r="A1725" s="4" t="s">
        <v>743</v>
      </c>
      <c r="B1725" s="4" t="s">
        <v>736</v>
      </c>
      <c r="C1725" s="4" t="s">
        <v>27</v>
      </c>
      <c r="D1725" s="4"/>
      <c r="E1725" s="80"/>
      <c r="F1725" s="81"/>
    </row>
    <row r="1726" spans="1:6" ht="16.350000000000001" customHeight="1" outlineLevel="2" x14ac:dyDescent="0.15">
      <c r="A1726" s="5" t="str">
        <f>"增加参数时，右击[" &amp; ROW()-1 &amp;"]，选择[复制]，然后右击[" &amp; ROW() &amp;"]，选择[插入复制的单元格]"</f>
        <v>增加参数时，右击[1725]，选择[复制]，然后右击[1726]，选择[插入复制的单元格]</v>
      </c>
    </row>
    <row r="1727" spans="1:6" ht="16.350000000000001" customHeight="1" outlineLevel="2" x14ac:dyDescent="0.15"/>
    <row r="1728" spans="1:6" ht="16.350000000000001" customHeight="1" outlineLevel="2" x14ac:dyDescent="0.15">
      <c r="A1728" s="82" t="s">
        <v>516</v>
      </c>
      <c r="B1728" s="83"/>
      <c r="C1728" s="83"/>
      <c r="D1728" s="83"/>
      <c r="E1728" s="83"/>
      <c r="F1728" s="84"/>
    </row>
    <row r="1729" spans="1:6" ht="16.350000000000001" customHeight="1" outlineLevel="2" x14ac:dyDescent="0.15">
      <c r="A1729" s="2" t="s">
        <v>517</v>
      </c>
      <c r="B1729" s="2" t="s">
        <v>518</v>
      </c>
      <c r="C1729" s="2"/>
      <c r="D1729" s="2"/>
      <c r="E1729" s="85"/>
      <c r="F1729" s="86"/>
    </row>
    <row r="1730" spans="1:6" ht="16.350000000000001" customHeight="1" outlineLevel="2" x14ac:dyDescent="0.15">
      <c r="A1730" s="4"/>
      <c r="B1730" s="105"/>
      <c r="C1730" s="106"/>
      <c r="D1730" s="106"/>
      <c r="E1730" s="106"/>
      <c r="F1730" s="106"/>
    </row>
    <row r="1731" spans="1:6" ht="16.350000000000001" customHeight="1" outlineLevel="2" x14ac:dyDescent="0.15">
      <c r="A1731" s="5" t="str">
        <f>"增加参数时，右击[" &amp; ROW()-1 &amp;"]，选择[复制]，然后右击[" &amp; ROW() &amp;"]，选择[插入复制的单元格]"</f>
        <v>增加参数时，右击[1730]，选择[复制]，然后右击[1731]，选择[插入复制的单元格]</v>
      </c>
    </row>
    <row r="1732" spans="1:6" ht="16.350000000000001" customHeight="1" outlineLevel="2" x14ac:dyDescent="0.15">
      <c r="A1732" s="5"/>
    </row>
    <row r="1733" spans="1:6" ht="16.350000000000001" customHeight="1" outlineLevel="2" thickBot="1" x14ac:dyDescent="0.2">
      <c r="A1733" s="5"/>
    </row>
    <row r="1734" spans="1:6" ht="16.350000000000001" customHeight="1" outlineLevel="1" x14ac:dyDescent="0.15">
      <c r="A1734" s="6" t="s">
        <v>532</v>
      </c>
      <c r="B1734" s="107" t="s">
        <v>747</v>
      </c>
      <c r="C1734" s="108"/>
      <c r="D1734" s="108"/>
      <c r="E1734" s="108"/>
      <c r="F1734" s="109"/>
    </row>
    <row r="1735" spans="1:6" ht="15.6" customHeight="1" outlineLevel="2" x14ac:dyDescent="0.15">
      <c r="A1735" s="4" t="s">
        <v>534</v>
      </c>
      <c r="B1735" s="99" t="s">
        <v>748</v>
      </c>
      <c r="C1735" s="100"/>
      <c r="D1735" s="100"/>
      <c r="E1735" s="100"/>
      <c r="F1735" s="101"/>
    </row>
    <row r="1736" spans="1:6" ht="16.350000000000001" customHeight="1" outlineLevel="2" x14ac:dyDescent="0.15">
      <c r="A1736" s="4" t="s">
        <v>535</v>
      </c>
      <c r="B1736" s="102" t="s">
        <v>749</v>
      </c>
      <c r="C1736" s="103"/>
      <c r="D1736" s="103"/>
      <c r="E1736" s="103"/>
      <c r="F1736" s="104"/>
    </row>
    <row r="1737" spans="1:6" ht="16.350000000000001" customHeight="1" outlineLevel="2" x14ac:dyDescent="0.15">
      <c r="A1737" s="4" t="s">
        <v>537</v>
      </c>
      <c r="B1737" s="102" t="s">
        <v>538</v>
      </c>
      <c r="C1737" s="103"/>
      <c r="D1737" s="103"/>
      <c r="E1737" s="103"/>
      <c r="F1737" s="104"/>
    </row>
    <row r="1738" spans="1:6" ht="16.350000000000001" customHeight="1" outlineLevel="2" x14ac:dyDescent="0.15">
      <c r="A1738" s="4" t="s">
        <v>444</v>
      </c>
      <c r="B1738" s="102" t="s">
        <v>445</v>
      </c>
      <c r="C1738" s="103"/>
      <c r="D1738" s="103"/>
      <c r="E1738" s="103"/>
      <c r="F1738" s="104"/>
    </row>
    <row r="1739" spans="1:6" ht="16.350000000000001" customHeight="1" outlineLevel="2" x14ac:dyDescent="0.15"/>
    <row r="1740" spans="1:6" ht="16.350000000000001" customHeight="1" outlineLevel="2" x14ac:dyDescent="0.15">
      <c r="A1740" s="82" t="s">
        <v>446</v>
      </c>
      <c r="B1740" s="83"/>
      <c r="C1740" s="83"/>
      <c r="D1740" s="83"/>
      <c r="E1740" s="83"/>
      <c r="F1740" s="84"/>
    </row>
    <row r="1741" spans="1:6" ht="16.350000000000001" customHeight="1" outlineLevel="2" x14ac:dyDescent="0.15">
      <c r="A1741" s="2" t="s">
        <v>447</v>
      </c>
      <c r="B1741" s="2" t="s">
        <v>448</v>
      </c>
      <c r="C1741" s="2" t="s">
        <v>449</v>
      </c>
      <c r="D1741" s="2" t="s">
        <v>450</v>
      </c>
      <c r="E1741" s="2" t="s">
        <v>451</v>
      </c>
      <c r="F1741" s="3" t="s">
        <v>452</v>
      </c>
    </row>
    <row r="1742" spans="1:6" ht="16.350000000000001" customHeight="1" outlineLevel="2" x14ac:dyDescent="0.15">
      <c r="A1742" s="4" t="s">
        <v>457</v>
      </c>
      <c r="B1742" s="4" t="s">
        <v>27</v>
      </c>
      <c r="C1742" s="4" t="s">
        <v>25</v>
      </c>
      <c r="D1742" s="48"/>
      <c r="E1742" s="4"/>
      <c r="F1742" s="34"/>
    </row>
    <row r="1743" spans="1:6" ht="16.350000000000001" customHeight="1" outlineLevel="2" x14ac:dyDescent="0.15">
      <c r="A1743" s="4"/>
      <c r="B1743" s="4"/>
      <c r="C1743" s="4"/>
      <c r="D1743" s="48"/>
      <c r="E1743" s="4"/>
      <c r="F1743" s="34"/>
    </row>
    <row r="1744" spans="1:6" ht="16.350000000000001" customHeight="1" outlineLevel="2" x14ac:dyDescent="0.15">
      <c r="A1744" s="5" t="str">
        <f>"增加参数时，右击[" &amp; ROW()-1 &amp;"]，选择[复制]，然后右击[" &amp; ROW() &amp;"]，选择[插入复制的单元格]"</f>
        <v>增加参数时，右击[1743]，选择[复制]，然后右击[1744]，选择[插入复制的单元格]</v>
      </c>
    </row>
    <row r="1745" spans="1:6" ht="16.350000000000001" customHeight="1" outlineLevel="2" x14ac:dyDescent="0.15"/>
    <row r="1746" spans="1:6" ht="16.350000000000001" customHeight="1" outlineLevel="2" x14ac:dyDescent="0.15">
      <c r="A1746" s="82" t="s">
        <v>488</v>
      </c>
      <c r="B1746" s="83"/>
      <c r="C1746" s="83"/>
      <c r="D1746" s="83"/>
      <c r="E1746" s="83"/>
      <c r="F1746" s="84"/>
    </row>
    <row r="1747" spans="1:6" ht="16.350000000000001" customHeight="1" outlineLevel="2" x14ac:dyDescent="0.15">
      <c r="A1747" s="2" t="s">
        <v>489</v>
      </c>
      <c r="B1747" s="2" t="s">
        <v>490</v>
      </c>
      <c r="C1747" s="2" t="s">
        <v>448</v>
      </c>
      <c r="D1747" s="2" t="s">
        <v>449</v>
      </c>
      <c r="E1747" s="85" t="s">
        <v>452</v>
      </c>
      <c r="F1747" s="86"/>
    </row>
    <row r="1748" spans="1:6" ht="16.350000000000001" customHeight="1" outlineLevel="2" x14ac:dyDescent="0.15">
      <c r="A1748" s="4" t="s">
        <v>734</v>
      </c>
      <c r="B1748" s="4"/>
      <c r="C1748" s="4" t="s">
        <v>10</v>
      </c>
      <c r="D1748" s="4"/>
      <c r="E1748" s="80"/>
      <c r="F1748" s="81"/>
    </row>
    <row r="1749" spans="1:6" ht="16.350000000000001" customHeight="1" outlineLevel="2" x14ac:dyDescent="0.15">
      <c r="A1749" s="4" t="s">
        <v>492</v>
      </c>
      <c r="B1749" s="4" t="s">
        <v>735</v>
      </c>
      <c r="C1749" s="4" t="s">
        <v>27</v>
      </c>
      <c r="D1749" s="4"/>
      <c r="E1749" s="80"/>
      <c r="F1749" s="81"/>
    </row>
    <row r="1750" spans="1:6" ht="16.350000000000001" customHeight="1" outlineLevel="2" x14ac:dyDescent="0.15">
      <c r="A1750" s="4" t="s">
        <v>453</v>
      </c>
      <c r="B1750" s="4" t="s">
        <v>735</v>
      </c>
      <c r="C1750" s="4" t="s">
        <v>27</v>
      </c>
      <c r="D1750" s="4"/>
      <c r="E1750" s="80"/>
      <c r="F1750" s="81"/>
    </row>
    <row r="1751" spans="1:6" ht="16.350000000000001" customHeight="1" outlineLevel="2" x14ac:dyDescent="0.15">
      <c r="A1751" s="4" t="s">
        <v>736</v>
      </c>
      <c r="B1751" s="4" t="s">
        <v>735</v>
      </c>
      <c r="C1751" s="4" t="s">
        <v>10</v>
      </c>
      <c r="D1751" s="4"/>
      <c r="E1751" s="80"/>
      <c r="F1751" s="81"/>
    </row>
    <row r="1752" spans="1:6" ht="16.350000000000001" customHeight="1" outlineLevel="2" x14ac:dyDescent="0.15">
      <c r="A1752" s="4" t="s">
        <v>605</v>
      </c>
      <c r="B1752" s="4" t="s">
        <v>736</v>
      </c>
      <c r="C1752" s="4" t="s">
        <v>27</v>
      </c>
      <c r="D1752" s="4"/>
      <c r="E1752" s="80"/>
      <c r="F1752" s="81"/>
    </row>
    <row r="1753" spans="1:6" ht="16.350000000000001" customHeight="1" outlineLevel="2" x14ac:dyDescent="0.15">
      <c r="A1753" s="4" t="s">
        <v>737</v>
      </c>
      <c r="B1753" s="4" t="s">
        <v>736</v>
      </c>
      <c r="C1753" s="4" t="s">
        <v>27</v>
      </c>
      <c r="D1753" s="4"/>
      <c r="E1753" s="80"/>
      <c r="F1753" s="81"/>
    </row>
    <row r="1754" spans="1:6" ht="16.350000000000001" customHeight="1" outlineLevel="2" x14ac:dyDescent="0.15">
      <c r="A1754" s="4" t="s">
        <v>738</v>
      </c>
      <c r="B1754" s="4" t="s">
        <v>736</v>
      </c>
      <c r="C1754" s="4" t="s">
        <v>27</v>
      </c>
      <c r="D1754" s="4"/>
      <c r="E1754" s="80"/>
      <c r="F1754" s="81"/>
    </row>
    <row r="1755" spans="1:6" ht="16.350000000000001" customHeight="1" outlineLevel="2" x14ac:dyDescent="0.15">
      <c r="A1755" s="4" t="s">
        <v>739</v>
      </c>
      <c r="B1755" s="4" t="s">
        <v>736</v>
      </c>
      <c r="C1755" s="4" t="s">
        <v>27</v>
      </c>
      <c r="D1755" s="4"/>
      <c r="E1755" s="80"/>
      <c r="F1755" s="81"/>
    </row>
    <row r="1756" spans="1:6" ht="16.350000000000001" customHeight="1" outlineLevel="2" x14ac:dyDescent="0.15">
      <c r="A1756" s="4" t="s">
        <v>607</v>
      </c>
      <c r="B1756" s="4" t="s">
        <v>736</v>
      </c>
      <c r="C1756" s="4" t="s">
        <v>27</v>
      </c>
      <c r="D1756" s="4"/>
      <c r="E1756" s="80"/>
      <c r="F1756" s="81"/>
    </row>
    <row r="1757" spans="1:6" ht="16.350000000000001" customHeight="1" outlineLevel="2" x14ac:dyDescent="0.15">
      <c r="A1757" s="4" t="s">
        <v>555</v>
      </c>
      <c r="B1757" s="4" t="s">
        <v>736</v>
      </c>
      <c r="C1757" s="4" t="s">
        <v>27</v>
      </c>
      <c r="D1757" s="4"/>
      <c r="E1757" s="80"/>
      <c r="F1757" s="81"/>
    </row>
    <row r="1758" spans="1:6" ht="16.350000000000001" customHeight="1" outlineLevel="2" x14ac:dyDescent="0.15">
      <c r="A1758" s="4" t="s">
        <v>557</v>
      </c>
      <c r="B1758" s="4" t="s">
        <v>736</v>
      </c>
      <c r="C1758" s="4" t="s">
        <v>27</v>
      </c>
      <c r="D1758" s="4"/>
      <c r="E1758" s="80"/>
      <c r="F1758" s="81"/>
    </row>
    <row r="1759" spans="1:6" ht="16.350000000000001" customHeight="1" outlineLevel="2" x14ac:dyDescent="0.15">
      <c r="A1759" s="4" t="s">
        <v>740</v>
      </c>
      <c r="B1759" s="4" t="s">
        <v>736</v>
      </c>
      <c r="C1759" s="4" t="s">
        <v>27</v>
      </c>
      <c r="D1759" s="4"/>
      <c r="E1759" s="80"/>
      <c r="F1759" s="81"/>
    </row>
    <row r="1760" spans="1:6" ht="16.350000000000001" customHeight="1" outlineLevel="2" x14ac:dyDescent="0.15">
      <c r="A1760" s="4" t="s">
        <v>457</v>
      </c>
      <c r="B1760" s="4" t="s">
        <v>736</v>
      </c>
      <c r="C1760" s="4" t="s">
        <v>27</v>
      </c>
      <c r="D1760" s="4"/>
      <c r="E1760" s="80"/>
      <c r="F1760" s="81"/>
    </row>
    <row r="1761" spans="1:6" ht="16.350000000000001" customHeight="1" outlineLevel="2" x14ac:dyDescent="0.15">
      <c r="A1761" s="4" t="s">
        <v>453</v>
      </c>
      <c r="B1761" s="4" t="s">
        <v>736</v>
      </c>
      <c r="C1761" s="4" t="s">
        <v>27</v>
      </c>
      <c r="D1761" s="4"/>
      <c r="E1761" s="80"/>
      <c r="F1761" s="81"/>
    </row>
    <row r="1762" spans="1:6" ht="16.350000000000001" customHeight="1" outlineLevel="2" x14ac:dyDescent="0.15">
      <c r="A1762" s="4" t="s">
        <v>741</v>
      </c>
      <c r="B1762" s="4" t="s">
        <v>736</v>
      </c>
      <c r="C1762" s="4" t="s">
        <v>27</v>
      </c>
      <c r="D1762" s="4"/>
      <c r="E1762" s="80"/>
      <c r="F1762" s="81"/>
    </row>
    <row r="1763" spans="1:6" ht="16.350000000000001" customHeight="1" outlineLevel="2" x14ac:dyDescent="0.15">
      <c r="A1763" s="4" t="s">
        <v>742</v>
      </c>
      <c r="B1763" s="4" t="s">
        <v>736</v>
      </c>
      <c r="C1763" s="4" t="s">
        <v>27</v>
      </c>
      <c r="D1763" s="4"/>
      <c r="E1763" s="80"/>
      <c r="F1763" s="81"/>
    </row>
    <row r="1764" spans="1:6" ht="16.350000000000001" customHeight="1" outlineLevel="2" x14ac:dyDescent="0.15">
      <c r="A1764" s="4" t="s">
        <v>599</v>
      </c>
      <c r="B1764" s="4" t="s">
        <v>736</v>
      </c>
      <c r="C1764" s="4" t="s">
        <v>27</v>
      </c>
      <c r="D1764" s="4"/>
      <c r="E1764" s="80"/>
      <c r="F1764" s="81"/>
    </row>
    <row r="1765" spans="1:6" ht="16.350000000000001" customHeight="1" outlineLevel="2" x14ac:dyDescent="0.15">
      <c r="A1765" s="4" t="s">
        <v>743</v>
      </c>
      <c r="B1765" s="4" t="s">
        <v>736</v>
      </c>
      <c r="C1765" s="4" t="s">
        <v>27</v>
      </c>
      <c r="D1765" s="4"/>
      <c r="E1765" s="80"/>
      <c r="F1765" s="81"/>
    </row>
    <row r="1766" spans="1:6" ht="16.350000000000001" customHeight="1" outlineLevel="2" x14ac:dyDescent="0.15">
      <c r="A1766" s="5" t="str">
        <f>"增加参数时，右击[" &amp; ROW()-1 &amp;"]，选择[复制]，然后右击[" &amp; ROW() &amp;"]，选择[插入复制的单元格]"</f>
        <v>增加参数时，右击[1765]，选择[复制]，然后右击[1766]，选择[插入复制的单元格]</v>
      </c>
    </row>
    <row r="1767" spans="1:6" ht="16.350000000000001" customHeight="1" outlineLevel="2" x14ac:dyDescent="0.15"/>
    <row r="1768" spans="1:6" ht="16.350000000000001" customHeight="1" outlineLevel="2" x14ac:dyDescent="0.15">
      <c r="A1768" s="82" t="s">
        <v>516</v>
      </c>
      <c r="B1768" s="83"/>
      <c r="C1768" s="83"/>
      <c r="D1768" s="83"/>
      <c r="E1768" s="83"/>
      <c r="F1768" s="84"/>
    </row>
    <row r="1769" spans="1:6" ht="16.350000000000001" customHeight="1" outlineLevel="2" x14ac:dyDescent="0.15">
      <c r="A1769" s="2" t="s">
        <v>517</v>
      </c>
      <c r="B1769" s="2" t="s">
        <v>518</v>
      </c>
      <c r="C1769" s="2"/>
      <c r="D1769" s="2"/>
      <c r="E1769" s="85"/>
      <c r="F1769" s="86"/>
    </row>
    <row r="1770" spans="1:6" ht="16.350000000000001" customHeight="1" outlineLevel="2" x14ac:dyDescent="0.15">
      <c r="A1770" s="4"/>
      <c r="B1770" s="105"/>
      <c r="C1770" s="106"/>
      <c r="D1770" s="106"/>
      <c r="E1770" s="106"/>
      <c r="F1770" s="106"/>
    </row>
    <row r="1771" spans="1:6" ht="16.350000000000001" customHeight="1" outlineLevel="2" x14ac:dyDescent="0.15">
      <c r="A1771" s="5" t="str">
        <f>"增加参数时，右击[" &amp; ROW()-1 &amp;"]，选择[复制]，然后右击[" &amp; ROW() &amp;"]，选择[插入复制的单元格]"</f>
        <v>增加参数时，右击[1770]，选择[复制]，然后右击[1771]，选择[插入复制的单元格]</v>
      </c>
    </row>
    <row r="1772" spans="1:6" ht="16.350000000000001" customHeight="1" outlineLevel="2" x14ac:dyDescent="0.15">
      <c r="A1772" s="5"/>
    </row>
    <row r="1773" spans="1:6" ht="16.350000000000001" customHeight="1" outlineLevel="2" x14ac:dyDescent="0.15">
      <c r="A1773" s="5"/>
    </row>
    <row r="1774" spans="1:6" ht="16.350000000000001" customHeight="1" outlineLevel="2" thickBot="1" x14ac:dyDescent="0.2"/>
    <row r="1775" spans="1:6" ht="16.350000000000001" customHeight="1" outlineLevel="1" x14ac:dyDescent="0.15">
      <c r="A1775" s="6" t="s">
        <v>532</v>
      </c>
      <c r="B1775" s="107" t="s">
        <v>618</v>
      </c>
      <c r="C1775" s="108"/>
      <c r="D1775" s="108"/>
      <c r="E1775" s="108"/>
      <c r="F1775" s="109"/>
    </row>
    <row r="1776" spans="1:6" ht="15.6" customHeight="1" outlineLevel="2" x14ac:dyDescent="0.15">
      <c r="A1776" s="4" t="s">
        <v>534</v>
      </c>
      <c r="B1776" s="99" t="s">
        <v>618</v>
      </c>
      <c r="C1776" s="100"/>
      <c r="D1776" s="100"/>
      <c r="E1776" s="100"/>
      <c r="F1776" s="101"/>
    </row>
    <row r="1777" spans="1:6" ht="16.350000000000001" customHeight="1" outlineLevel="2" x14ac:dyDescent="0.15">
      <c r="A1777" s="4" t="s">
        <v>535</v>
      </c>
      <c r="B1777" s="102" t="s">
        <v>619</v>
      </c>
      <c r="C1777" s="103"/>
      <c r="D1777" s="103"/>
      <c r="E1777" s="103"/>
      <c r="F1777" s="104"/>
    </row>
    <row r="1778" spans="1:6" ht="16.350000000000001" customHeight="1" outlineLevel="2" x14ac:dyDescent="0.15">
      <c r="A1778" s="4" t="s">
        <v>537</v>
      </c>
      <c r="B1778" s="102" t="s">
        <v>746</v>
      </c>
      <c r="C1778" s="103"/>
      <c r="D1778" s="103"/>
      <c r="E1778" s="103"/>
      <c r="F1778" s="104"/>
    </row>
    <row r="1779" spans="1:6" ht="16.350000000000001" customHeight="1" outlineLevel="2" x14ac:dyDescent="0.15">
      <c r="A1779" s="4" t="s">
        <v>444</v>
      </c>
      <c r="B1779" s="102" t="s">
        <v>445</v>
      </c>
      <c r="C1779" s="103"/>
      <c r="D1779" s="103"/>
      <c r="E1779" s="103"/>
      <c r="F1779" s="104"/>
    </row>
    <row r="1780" spans="1:6" ht="16.350000000000001" customHeight="1" outlineLevel="2" x14ac:dyDescent="0.15"/>
    <row r="1781" spans="1:6" ht="16.350000000000001" customHeight="1" outlineLevel="2" x14ac:dyDescent="0.15">
      <c r="A1781" s="82" t="s">
        <v>446</v>
      </c>
      <c r="B1781" s="83"/>
      <c r="C1781" s="83"/>
      <c r="D1781" s="83"/>
      <c r="E1781" s="83"/>
      <c r="F1781" s="84"/>
    </row>
    <row r="1782" spans="1:6" ht="16.350000000000001" customHeight="1" outlineLevel="2" x14ac:dyDescent="0.15">
      <c r="A1782" s="2" t="s">
        <v>447</v>
      </c>
      <c r="B1782" s="2" t="s">
        <v>448</v>
      </c>
      <c r="C1782" s="2" t="s">
        <v>449</v>
      </c>
      <c r="D1782" s="2" t="s">
        <v>450</v>
      </c>
      <c r="E1782" s="2" t="s">
        <v>451</v>
      </c>
      <c r="F1782" s="3" t="s">
        <v>452</v>
      </c>
    </row>
    <row r="1783" spans="1:6" ht="16.350000000000001" customHeight="1" outlineLevel="2" x14ac:dyDescent="0.15">
      <c r="A1783" s="4" t="s">
        <v>492</v>
      </c>
      <c r="B1783" s="4" t="s">
        <v>27</v>
      </c>
      <c r="C1783" s="4" t="s">
        <v>25</v>
      </c>
      <c r="D1783" s="4"/>
      <c r="E1783" s="4"/>
      <c r="F1783" s="34" t="s">
        <v>620</v>
      </c>
    </row>
    <row r="1784" spans="1:6" ht="16.350000000000001" customHeight="1" outlineLevel="2" x14ac:dyDescent="0.15">
      <c r="A1784" s="4" t="s">
        <v>607</v>
      </c>
      <c r="B1784" s="4" t="s">
        <v>27</v>
      </c>
      <c r="C1784" s="4" t="s">
        <v>25</v>
      </c>
      <c r="D1784" s="4"/>
      <c r="E1784" s="4"/>
      <c r="F1784" s="34" t="s">
        <v>621</v>
      </c>
    </row>
    <row r="1785" spans="1:6" ht="16.350000000000001" customHeight="1" outlineLevel="2" x14ac:dyDescent="0.15">
      <c r="A1785" s="4" t="s">
        <v>457</v>
      </c>
      <c r="B1785" s="4" t="s">
        <v>27</v>
      </c>
      <c r="C1785" s="4" t="s">
        <v>25</v>
      </c>
      <c r="D1785" s="4"/>
      <c r="E1785" s="4"/>
      <c r="F1785" s="34" t="s">
        <v>622</v>
      </c>
    </row>
    <row r="1786" spans="1:6" ht="16.350000000000001" customHeight="1" outlineLevel="2" x14ac:dyDescent="0.15">
      <c r="A1786" s="4" t="s">
        <v>460</v>
      </c>
      <c r="B1786" s="4" t="s">
        <v>27</v>
      </c>
      <c r="C1786" s="4" t="s">
        <v>25</v>
      </c>
      <c r="D1786" s="4"/>
      <c r="E1786" s="4"/>
      <c r="F1786" s="34" t="s">
        <v>623</v>
      </c>
    </row>
    <row r="1787" spans="1:6" ht="16.350000000000001" customHeight="1" outlineLevel="2" x14ac:dyDescent="0.15">
      <c r="A1787" s="4" t="s">
        <v>462</v>
      </c>
      <c r="B1787" s="4" t="s">
        <v>27</v>
      </c>
      <c r="C1787" s="4" t="s">
        <v>25</v>
      </c>
      <c r="D1787" s="4"/>
      <c r="E1787" s="4"/>
      <c r="F1787" s="34" t="s">
        <v>624</v>
      </c>
    </row>
    <row r="1788" spans="1:6" ht="16.350000000000001" customHeight="1" outlineLevel="2" x14ac:dyDescent="0.15">
      <c r="A1788" s="4" t="s">
        <v>739</v>
      </c>
      <c r="B1788" s="4" t="s">
        <v>27</v>
      </c>
      <c r="C1788" s="4" t="s">
        <v>25</v>
      </c>
      <c r="D1788" s="4"/>
      <c r="E1788" s="4"/>
      <c r="F1788" s="34" t="s">
        <v>750</v>
      </c>
    </row>
    <row r="1789" spans="1:6" ht="16.350000000000001" customHeight="1" outlineLevel="2" x14ac:dyDescent="0.15">
      <c r="A1789" s="5" t="str">
        <f>"增加参数时，右击[" &amp; ROW()-1 &amp;"]，选择[复制]，然后右击[" &amp; ROW() &amp;"]，选择[插入复制的单元格]"</f>
        <v>增加参数时，右击[1788]，选择[复制]，然后右击[1789]，选择[插入复制的单元格]</v>
      </c>
    </row>
    <row r="1790" spans="1:6" ht="16.350000000000001" customHeight="1" outlineLevel="2" x14ac:dyDescent="0.15"/>
    <row r="1791" spans="1:6" ht="16.350000000000001" customHeight="1" outlineLevel="2" x14ac:dyDescent="0.15">
      <c r="A1791" s="82" t="s">
        <v>488</v>
      </c>
      <c r="B1791" s="83"/>
      <c r="C1791" s="83"/>
      <c r="D1791" s="83"/>
      <c r="E1791" s="83"/>
      <c r="F1791" s="84"/>
    </row>
    <row r="1792" spans="1:6" ht="16.350000000000001" customHeight="1" outlineLevel="2" x14ac:dyDescent="0.15">
      <c r="A1792" s="2" t="s">
        <v>489</v>
      </c>
      <c r="B1792" s="2" t="s">
        <v>490</v>
      </c>
      <c r="C1792" s="2" t="s">
        <v>448</v>
      </c>
      <c r="D1792" s="2" t="s">
        <v>449</v>
      </c>
      <c r="E1792" s="85" t="s">
        <v>452</v>
      </c>
      <c r="F1792" s="86"/>
    </row>
    <row r="1793" spans="1:6" ht="16.350000000000001" customHeight="1" outlineLevel="2" x14ac:dyDescent="0.15">
      <c r="A1793" s="4" t="s">
        <v>605</v>
      </c>
      <c r="B1793" s="4"/>
      <c r="C1793" s="4"/>
      <c r="D1793" s="4"/>
      <c r="E1793" s="90" t="s">
        <v>625</v>
      </c>
      <c r="F1793" s="81"/>
    </row>
    <row r="1794" spans="1:6" ht="16.350000000000001" customHeight="1" outlineLevel="2" x14ac:dyDescent="0.15">
      <c r="A1794" s="5" t="str">
        <f>"增加参数时，右击[" &amp; ROW()-1 &amp;"]，选择[复制]，然后右击[" &amp; ROW() &amp;"]，选择[插入复制的单元格]"</f>
        <v>增加参数时，右击[1793]，选择[复制]，然后右击[1794]，选择[插入复制的单元格]</v>
      </c>
    </row>
    <row r="1795" spans="1:6" ht="16.350000000000001" customHeight="1" outlineLevel="2" x14ac:dyDescent="0.15"/>
    <row r="1796" spans="1:6" ht="16.350000000000001" customHeight="1" outlineLevel="2" x14ac:dyDescent="0.15">
      <c r="A1796" s="82" t="s">
        <v>516</v>
      </c>
      <c r="B1796" s="83"/>
      <c r="C1796" s="83"/>
      <c r="D1796" s="83"/>
      <c r="E1796" s="83"/>
      <c r="F1796" s="84"/>
    </row>
    <row r="1797" spans="1:6" ht="16.350000000000001" customHeight="1" outlineLevel="2" x14ac:dyDescent="0.15">
      <c r="A1797" s="2" t="s">
        <v>517</v>
      </c>
      <c r="B1797" s="2" t="s">
        <v>518</v>
      </c>
      <c r="C1797" s="2"/>
      <c r="D1797" s="2"/>
      <c r="E1797" s="85"/>
      <c r="F1797" s="86"/>
    </row>
    <row r="1798" spans="1:6" ht="16.350000000000001" customHeight="1" outlineLevel="2" x14ac:dyDescent="0.15">
      <c r="A1798" s="4">
        <v>300006</v>
      </c>
      <c r="B1798" s="105" t="s">
        <v>525</v>
      </c>
      <c r="C1798" s="106"/>
      <c r="D1798" s="106"/>
      <c r="E1798" s="106"/>
      <c r="F1798" s="106"/>
    </row>
    <row r="1799" spans="1:6" ht="16.350000000000001" customHeight="1" outlineLevel="2" x14ac:dyDescent="0.15">
      <c r="A1799" s="4">
        <v>300007</v>
      </c>
      <c r="B1799" s="105" t="s">
        <v>526</v>
      </c>
      <c r="C1799" s="106"/>
      <c r="D1799" s="106"/>
      <c r="E1799" s="106"/>
      <c r="F1799" s="106"/>
    </row>
    <row r="1800" spans="1:6" ht="16.350000000000001" customHeight="1" outlineLevel="2" x14ac:dyDescent="0.15">
      <c r="A1800" s="5" t="str">
        <f>"增加参数时，右击[" &amp; ROW()-1 &amp;"]，选择[复制]，然后右击[" &amp; ROW() &amp;"]，选择[插入复制的单元格]"</f>
        <v>增加参数时，右击[1799]，选择[复制]，然后右击[1800]，选择[插入复制的单元格]</v>
      </c>
    </row>
    <row r="1801" spans="1:6" ht="16.350000000000001" customHeight="1" outlineLevel="2" collapsed="1" x14ac:dyDescent="0.15"/>
    <row r="1802" spans="1:6" ht="16.350000000000001" customHeight="1" outlineLevel="2" thickBot="1" x14ac:dyDescent="0.2"/>
    <row r="1803" spans="1:6" ht="16.350000000000001" customHeight="1" outlineLevel="1" x14ac:dyDescent="0.15">
      <c r="A1803" s="6" t="s">
        <v>532</v>
      </c>
      <c r="B1803" s="107" t="s">
        <v>751</v>
      </c>
      <c r="C1803" s="108"/>
      <c r="D1803" s="108"/>
      <c r="E1803" s="108"/>
      <c r="F1803" s="109"/>
    </row>
    <row r="1804" spans="1:6" ht="15.6" customHeight="1" outlineLevel="2" x14ac:dyDescent="0.15">
      <c r="A1804" s="4" t="s">
        <v>534</v>
      </c>
      <c r="B1804" s="99" t="s">
        <v>751</v>
      </c>
      <c r="C1804" s="100"/>
      <c r="D1804" s="100"/>
      <c r="E1804" s="100"/>
      <c r="F1804" s="101"/>
    </row>
    <row r="1805" spans="1:6" ht="16.350000000000001" customHeight="1" outlineLevel="2" x14ac:dyDescent="0.15">
      <c r="A1805" s="4" t="s">
        <v>535</v>
      </c>
      <c r="B1805" s="102" t="s">
        <v>752</v>
      </c>
      <c r="C1805" s="103"/>
      <c r="D1805" s="103"/>
      <c r="E1805" s="103"/>
      <c r="F1805" s="104"/>
    </row>
    <row r="1806" spans="1:6" ht="16.350000000000001" customHeight="1" outlineLevel="2" x14ac:dyDescent="0.15">
      <c r="A1806" s="4" t="s">
        <v>537</v>
      </c>
      <c r="B1806" s="102" t="s">
        <v>538</v>
      </c>
      <c r="C1806" s="103"/>
      <c r="D1806" s="103"/>
      <c r="E1806" s="103"/>
      <c r="F1806" s="104"/>
    </row>
    <row r="1807" spans="1:6" ht="16.350000000000001" customHeight="1" outlineLevel="2" x14ac:dyDescent="0.15">
      <c r="A1807" s="4" t="s">
        <v>444</v>
      </c>
      <c r="B1807" s="102" t="s">
        <v>445</v>
      </c>
      <c r="C1807" s="103"/>
      <c r="D1807" s="103"/>
      <c r="E1807" s="103"/>
      <c r="F1807" s="104"/>
    </row>
    <row r="1808" spans="1:6" ht="16.350000000000001" customHeight="1" outlineLevel="2" x14ac:dyDescent="0.15"/>
    <row r="1809" spans="1:6" ht="16.350000000000001" customHeight="1" outlineLevel="2" x14ac:dyDescent="0.15">
      <c r="A1809" s="82" t="s">
        <v>446</v>
      </c>
      <c r="B1809" s="83"/>
      <c r="C1809" s="83"/>
      <c r="D1809" s="83"/>
      <c r="E1809" s="83"/>
      <c r="F1809" s="84"/>
    </row>
    <row r="1810" spans="1:6" ht="16.350000000000001" customHeight="1" outlineLevel="2" x14ac:dyDescent="0.15">
      <c r="A1810" s="2" t="s">
        <v>447</v>
      </c>
      <c r="B1810" s="2" t="s">
        <v>448</v>
      </c>
      <c r="C1810" s="2" t="s">
        <v>449</v>
      </c>
      <c r="D1810" s="2" t="s">
        <v>450</v>
      </c>
      <c r="E1810" s="2" t="s">
        <v>451</v>
      </c>
      <c r="F1810" s="3" t="s">
        <v>452</v>
      </c>
    </row>
    <row r="1811" spans="1:6" ht="16.350000000000001" customHeight="1" outlineLevel="2" x14ac:dyDescent="0.15">
      <c r="A1811" s="4" t="s">
        <v>599</v>
      </c>
      <c r="B1811" s="4" t="s">
        <v>27</v>
      </c>
      <c r="C1811" s="4" t="s">
        <v>25</v>
      </c>
      <c r="D1811" s="4"/>
      <c r="E1811" s="4"/>
      <c r="F1811" s="34" t="s">
        <v>753</v>
      </c>
    </row>
    <row r="1812" spans="1:6" ht="16.350000000000001" customHeight="1" outlineLevel="2" x14ac:dyDescent="0.15">
      <c r="A1812" s="4" t="s">
        <v>482</v>
      </c>
      <c r="B1812" s="4" t="s">
        <v>27</v>
      </c>
      <c r="C1812" s="4" t="s">
        <v>25</v>
      </c>
      <c r="D1812" s="4"/>
      <c r="E1812" s="4"/>
      <c r="F1812" s="34" t="s">
        <v>754</v>
      </c>
    </row>
    <row r="1813" spans="1:6" ht="16.350000000000001" customHeight="1" outlineLevel="2" x14ac:dyDescent="0.15">
      <c r="A1813" s="4" t="s">
        <v>484</v>
      </c>
      <c r="B1813" s="4" t="s">
        <v>27</v>
      </c>
      <c r="C1813" s="4" t="s">
        <v>25</v>
      </c>
      <c r="D1813" s="4"/>
      <c r="E1813" s="4"/>
      <c r="F1813" s="34" t="s">
        <v>755</v>
      </c>
    </row>
    <row r="1814" spans="1:6" ht="16.350000000000001" customHeight="1" outlineLevel="2" x14ac:dyDescent="0.15">
      <c r="A1814" s="4" t="s">
        <v>486</v>
      </c>
      <c r="B1814" s="4" t="s">
        <v>27</v>
      </c>
      <c r="C1814" s="4" t="s">
        <v>25</v>
      </c>
      <c r="D1814" s="4"/>
      <c r="E1814" s="4"/>
      <c r="F1814" s="34" t="s">
        <v>756</v>
      </c>
    </row>
    <row r="1815" spans="1:6" ht="16.350000000000001" customHeight="1" outlineLevel="2" x14ac:dyDescent="0.15">
      <c r="A1815" s="4"/>
      <c r="B1815" s="4"/>
      <c r="C1815" s="4"/>
      <c r="D1815" s="4"/>
      <c r="E1815" s="4"/>
      <c r="F1815" s="34"/>
    </row>
    <row r="1816" spans="1:6" ht="16.350000000000001" customHeight="1" outlineLevel="2" x14ac:dyDescent="0.15">
      <c r="A1816" s="4"/>
      <c r="B1816" s="4"/>
      <c r="C1816" s="4"/>
      <c r="D1816" s="4"/>
      <c r="E1816" s="4"/>
      <c r="F1816" s="34"/>
    </row>
    <row r="1817" spans="1:6" ht="16.350000000000001" customHeight="1" outlineLevel="2" x14ac:dyDescent="0.15">
      <c r="A1817" s="5" t="str">
        <f>"增加参数时，右击[" &amp; ROW()-1 &amp;"]，选择[复制]，然后右击[" &amp; ROW() &amp;"]，选择[插入复制的单元格]"</f>
        <v>增加参数时，右击[1816]，选择[复制]，然后右击[1817]，选择[插入复制的单元格]</v>
      </c>
    </row>
    <row r="1818" spans="1:6" ht="16.350000000000001" customHeight="1" outlineLevel="2" x14ac:dyDescent="0.15"/>
    <row r="1819" spans="1:6" ht="16.350000000000001" customHeight="1" outlineLevel="2" x14ac:dyDescent="0.15">
      <c r="A1819" s="82" t="s">
        <v>488</v>
      </c>
      <c r="B1819" s="83"/>
      <c r="C1819" s="83"/>
      <c r="D1819" s="83"/>
      <c r="E1819" s="83"/>
      <c r="F1819" s="84"/>
    </row>
    <row r="1820" spans="1:6" ht="16.350000000000001" customHeight="1" outlineLevel="2" x14ac:dyDescent="0.15">
      <c r="A1820" s="2" t="s">
        <v>489</v>
      </c>
      <c r="B1820" s="2" t="s">
        <v>490</v>
      </c>
      <c r="C1820" s="2" t="s">
        <v>448</v>
      </c>
      <c r="D1820" s="2" t="s">
        <v>449</v>
      </c>
      <c r="E1820" s="85" t="s">
        <v>452</v>
      </c>
      <c r="F1820" s="86"/>
    </row>
    <row r="1821" spans="1:6" ht="16.350000000000001" customHeight="1" outlineLevel="2" x14ac:dyDescent="0.15">
      <c r="A1821" s="4" t="s">
        <v>603</v>
      </c>
      <c r="B1821" s="4"/>
      <c r="C1821" s="4" t="s">
        <v>10</v>
      </c>
      <c r="D1821" s="4"/>
      <c r="E1821" s="90"/>
      <c r="F1821" s="81"/>
    </row>
    <row r="1822" spans="1:6" ht="16.350000000000001" customHeight="1" outlineLevel="2" x14ac:dyDescent="0.15">
      <c r="A1822" s="4" t="s">
        <v>492</v>
      </c>
      <c r="B1822" s="4" t="s">
        <v>604</v>
      </c>
      <c r="C1822" s="4" t="s">
        <v>27</v>
      </c>
      <c r="D1822" s="4"/>
      <c r="E1822" s="90" t="s">
        <v>493</v>
      </c>
      <c r="F1822" s="81"/>
    </row>
    <row r="1823" spans="1:6" ht="16.350000000000001" customHeight="1" outlineLevel="2" x14ac:dyDescent="0.15">
      <c r="A1823" s="4" t="s">
        <v>453</v>
      </c>
      <c r="B1823" s="4" t="s">
        <v>604</v>
      </c>
      <c r="C1823" s="4" t="s">
        <v>27</v>
      </c>
      <c r="D1823" s="4"/>
      <c r="E1823" s="90" t="s">
        <v>494</v>
      </c>
      <c r="F1823" s="81"/>
    </row>
    <row r="1824" spans="1:6" ht="16.350000000000001" customHeight="1" outlineLevel="2" x14ac:dyDescent="0.15">
      <c r="A1824" s="4" t="s">
        <v>455</v>
      </c>
      <c r="B1824" s="4" t="s">
        <v>604</v>
      </c>
      <c r="C1824" s="4" t="s">
        <v>27</v>
      </c>
      <c r="D1824" s="4"/>
      <c r="E1824" s="90" t="s">
        <v>496</v>
      </c>
      <c r="F1824" s="81"/>
    </row>
    <row r="1825" spans="1:6" ht="16.350000000000001" customHeight="1" outlineLevel="2" x14ac:dyDescent="0.15">
      <c r="A1825" s="4" t="s">
        <v>605</v>
      </c>
      <c r="B1825" s="4" t="s">
        <v>604</v>
      </c>
      <c r="C1825" s="4" t="s">
        <v>27</v>
      </c>
      <c r="D1825" s="4"/>
      <c r="E1825" s="90" t="s">
        <v>606</v>
      </c>
      <c r="F1825" s="81"/>
    </row>
    <row r="1826" spans="1:6" ht="16.350000000000001" customHeight="1" outlineLevel="2" x14ac:dyDescent="0.15">
      <c r="A1826" s="4" t="s">
        <v>607</v>
      </c>
      <c r="B1826" s="4" t="s">
        <v>604</v>
      </c>
      <c r="C1826" s="4" t="s">
        <v>27</v>
      </c>
      <c r="D1826" s="4"/>
      <c r="E1826" s="90" t="s">
        <v>608</v>
      </c>
      <c r="F1826" s="81"/>
    </row>
    <row r="1827" spans="1:6" ht="16.350000000000001" customHeight="1" outlineLevel="2" x14ac:dyDescent="0.15">
      <c r="A1827" s="4" t="s">
        <v>609</v>
      </c>
      <c r="B1827" s="4" t="s">
        <v>604</v>
      </c>
      <c r="C1827" s="4" t="s">
        <v>27</v>
      </c>
      <c r="D1827" s="4"/>
      <c r="E1827" s="80" t="s">
        <v>610</v>
      </c>
      <c r="F1827" s="81"/>
    </row>
    <row r="1828" spans="1:6" ht="16.350000000000001" customHeight="1" outlineLevel="2" x14ac:dyDescent="0.15">
      <c r="A1828" s="4" t="s">
        <v>457</v>
      </c>
      <c r="B1828" s="4" t="s">
        <v>604</v>
      </c>
      <c r="C1828" s="4" t="s">
        <v>27</v>
      </c>
      <c r="D1828" s="4"/>
      <c r="E1828" s="90" t="s">
        <v>611</v>
      </c>
      <c r="F1828" s="81"/>
    </row>
    <row r="1829" spans="1:6" ht="16.350000000000001" customHeight="1" outlineLevel="2" x14ac:dyDescent="0.15">
      <c r="A1829" s="4" t="s">
        <v>460</v>
      </c>
      <c r="B1829" s="4" t="s">
        <v>604</v>
      </c>
      <c r="C1829" s="4" t="s">
        <v>27</v>
      </c>
      <c r="D1829" s="4"/>
      <c r="E1829" s="90" t="s">
        <v>612</v>
      </c>
      <c r="F1829" s="81"/>
    </row>
    <row r="1830" spans="1:6" ht="16.350000000000001" customHeight="1" outlineLevel="2" x14ac:dyDescent="0.15">
      <c r="A1830" s="4" t="s">
        <v>462</v>
      </c>
      <c r="B1830" s="4" t="s">
        <v>604</v>
      </c>
      <c r="C1830" s="4" t="s">
        <v>27</v>
      </c>
      <c r="D1830" s="4"/>
      <c r="E1830" s="90" t="s">
        <v>613</v>
      </c>
      <c r="F1830" s="81"/>
    </row>
    <row r="1831" spans="1:6" ht="16.350000000000001" customHeight="1" outlineLevel="2" x14ac:dyDescent="0.15">
      <c r="A1831" s="4" t="s">
        <v>599</v>
      </c>
      <c r="B1831" s="4" t="s">
        <v>604</v>
      </c>
      <c r="C1831" s="4" t="s">
        <v>27</v>
      </c>
      <c r="D1831" s="4"/>
      <c r="E1831" s="90" t="s">
        <v>614</v>
      </c>
      <c r="F1831" s="81"/>
    </row>
    <row r="1832" spans="1:6" ht="16.350000000000001" customHeight="1" outlineLevel="2" x14ac:dyDescent="0.15">
      <c r="A1832" s="4" t="s">
        <v>589</v>
      </c>
      <c r="B1832" s="4" t="s">
        <v>604</v>
      </c>
      <c r="C1832" s="4" t="s">
        <v>27</v>
      </c>
      <c r="D1832" s="4"/>
      <c r="E1832" s="80" t="s">
        <v>615</v>
      </c>
      <c r="F1832" s="81"/>
    </row>
    <row r="1833" spans="1:6" ht="16.350000000000001" customHeight="1" outlineLevel="2" x14ac:dyDescent="0.15">
      <c r="A1833" s="4" t="s">
        <v>591</v>
      </c>
      <c r="B1833" s="4" t="s">
        <v>604</v>
      </c>
      <c r="C1833" s="4" t="s">
        <v>27</v>
      </c>
      <c r="D1833" s="4"/>
      <c r="E1833" s="80" t="s">
        <v>616</v>
      </c>
      <c r="F1833" s="81"/>
    </row>
    <row r="1834" spans="1:6" ht="16.350000000000001" customHeight="1" outlineLevel="2" x14ac:dyDescent="0.15">
      <c r="A1834" s="4" t="s">
        <v>617</v>
      </c>
      <c r="B1834" s="4"/>
      <c r="C1834" s="4" t="s">
        <v>27</v>
      </c>
      <c r="D1834" s="4" t="s">
        <v>25</v>
      </c>
      <c r="E1834" s="90" t="s">
        <v>511</v>
      </c>
      <c r="F1834" s="81"/>
    </row>
    <row r="1835" spans="1:6" ht="16.350000000000001" customHeight="1" outlineLevel="2" x14ac:dyDescent="0.15">
      <c r="A1835" s="4" t="s">
        <v>512</v>
      </c>
      <c r="B1835" s="4"/>
      <c r="C1835" s="4" t="s">
        <v>128</v>
      </c>
      <c r="D1835" s="4" t="s">
        <v>25</v>
      </c>
      <c r="E1835" s="90" t="s">
        <v>513</v>
      </c>
      <c r="F1835" s="81"/>
    </row>
    <row r="1836" spans="1:6" ht="16.350000000000001" customHeight="1" outlineLevel="2" x14ac:dyDescent="0.15">
      <c r="A1836" s="4" t="s">
        <v>514</v>
      </c>
      <c r="B1836" s="4"/>
      <c r="C1836" s="4" t="s">
        <v>128</v>
      </c>
      <c r="D1836" s="4" t="s">
        <v>25</v>
      </c>
      <c r="E1836" s="80" t="s">
        <v>515</v>
      </c>
      <c r="F1836" s="81"/>
    </row>
    <row r="1837" spans="1:6" ht="16.350000000000001" customHeight="1" outlineLevel="2" x14ac:dyDescent="0.15">
      <c r="A1837" s="4"/>
      <c r="B1837" s="4"/>
      <c r="C1837" s="4"/>
      <c r="D1837" s="4"/>
      <c r="E1837" s="90"/>
      <c r="F1837" s="81"/>
    </row>
    <row r="1838" spans="1:6" ht="16.350000000000001" customHeight="1" outlineLevel="2" x14ac:dyDescent="0.15">
      <c r="A1838" s="5" t="str">
        <f>"增加参数时，右击[" &amp; ROW()-1 &amp;"]，选择[复制]，然后右击[" &amp; ROW() &amp;"]，选择[插入复制的单元格]"</f>
        <v>增加参数时，右击[1837]，选择[复制]，然后右击[1838]，选择[插入复制的单元格]</v>
      </c>
    </row>
    <row r="1839" spans="1:6" ht="16.350000000000001" customHeight="1" outlineLevel="2" x14ac:dyDescent="0.15"/>
    <row r="1840" spans="1:6" ht="16.350000000000001" customHeight="1" outlineLevel="2" x14ac:dyDescent="0.15">
      <c r="A1840" s="82" t="s">
        <v>516</v>
      </c>
      <c r="B1840" s="83"/>
      <c r="C1840" s="83"/>
      <c r="D1840" s="83"/>
      <c r="E1840" s="83"/>
      <c r="F1840" s="84"/>
    </row>
    <row r="1841" spans="1:6" ht="16.350000000000001" customHeight="1" outlineLevel="2" x14ac:dyDescent="0.15">
      <c r="A1841" s="2" t="s">
        <v>517</v>
      </c>
      <c r="B1841" s="2" t="s">
        <v>518</v>
      </c>
      <c r="C1841" s="2"/>
      <c r="D1841" s="2"/>
      <c r="E1841" s="85"/>
      <c r="F1841" s="86"/>
    </row>
    <row r="1842" spans="1:6" ht="16.350000000000001" customHeight="1" outlineLevel="2" x14ac:dyDescent="0.15">
      <c r="A1842" s="4">
        <v>300006</v>
      </c>
      <c r="B1842" s="105" t="s">
        <v>525</v>
      </c>
      <c r="C1842" s="106"/>
      <c r="D1842" s="106"/>
      <c r="E1842" s="106"/>
      <c r="F1842" s="106"/>
    </row>
    <row r="1843" spans="1:6" ht="16.350000000000001" customHeight="1" outlineLevel="2" x14ac:dyDescent="0.15">
      <c r="A1843" s="4">
        <v>300007</v>
      </c>
      <c r="B1843" s="105" t="s">
        <v>526</v>
      </c>
      <c r="C1843" s="106"/>
      <c r="D1843" s="106"/>
      <c r="E1843" s="106"/>
      <c r="F1843" s="106"/>
    </row>
    <row r="1844" spans="1:6" ht="16.350000000000001" customHeight="1" outlineLevel="2" x14ac:dyDescent="0.15">
      <c r="A1844" s="5" t="str">
        <f>"增加参数时，右击[" &amp; ROW()-1 &amp;"]，选择[复制]，然后右击[" &amp; ROW() &amp;"]，选择[插入复制的单元格]"</f>
        <v>增加参数时，右击[1843]，选择[复制]，然后右击[1844]，选择[插入复制的单元格]</v>
      </c>
    </row>
    <row r="1845" spans="1:6" ht="16.350000000000001" customHeight="1" outlineLevel="2" collapsed="1" x14ac:dyDescent="0.15"/>
    <row r="1846" spans="1:6" ht="16.350000000000001" customHeight="1" outlineLevel="2" thickBot="1" x14ac:dyDescent="0.2"/>
    <row r="1847" spans="1:6" ht="16.350000000000001" customHeight="1" outlineLevel="1" x14ac:dyDescent="0.15">
      <c r="A1847" s="6" t="s">
        <v>532</v>
      </c>
      <c r="B1847" s="107" t="s">
        <v>757</v>
      </c>
      <c r="C1847" s="108"/>
      <c r="D1847" s="108"/>
      <c r="E1847" s="108"/>
      <c r="F1847" s="109"/>
    </row>
    <row r="1848" spans="1:6" ht="15.6" customHeight="1" outlineLevel="2" x14ac:dyDescent="0.15">
      <c r="A1848" s="4" t="s">
        <v>534</v>
      </c>
      <c r="B1848" s="99" t="s">
        <v>757</v>
      </c>
      <c r="C1848" s="100"/>
      <c r="D1848" s="100"/>
      <c r="E1848" s="100"/>
      <c r="F1848" s="101"/>
    </row>
    <row r="1849" spans="1:6" ht="16.350000000000001" customHeight="1" outlineLevel="2" x14ac:dyDescent="0.15">
      <c r="A1849" s="4" t="s">
        <v>535</v>
      </c>
      <c r="B1849" s="102" t="s">
        <v>758</v>
      </c>
      <c r="C1849" s="103"/>
      <c r="D1849" s="103"/>
      <c r="E1849" s="103"/>
      <c r="F1849" s="104"/>
    </row>
    <row r="1850" spans="1:6" ht="16.350000000000001" customHeight="1" outlineLevel="2" x14ac:dyDescent="0.15">
      <c r="A1850" s="4" t="s">
        <v>537</v>
      </c>
      <c r="B1850" s="102" t="s">
        <v>746</v>
      </c>
      <c r="C1850" s="103"/>
      <c r="D1850" s="103"/>
      <c r="E1850" s="103"/>
      <c r="F1850" s="104"/>
    </row>
    <row r="1851" spans="1:6" ht="16.350000000000001" customHeight="1" outlineLevel="2" x14ac:dyDescent="0.15">
      <c r="A1851" s="4" t="s">
        <v>444</v>
      </c>
      <c r="B1851" s="102" t="s">
        <v>445</v>
      </c>
      <c r="C1851" s="103"/>
      <c r="D1851" s="103"/>
      <c r="E1851" s="103"/>
      <c r="F1851" s="104"/>
    </row>
    <row r="1852" spans="1:6" ht="16.350000000000001" customHeight="1" outlineLevel="2" x14ac:dyDescent="0.15"/>
    <row r="1853" spans="1:6" ht="16.350000000000001" customHeight="1" outlineLevel="2" x14ac:dyDescent="0.15">
      <c r="A1853" s="82" t="s">
        <v>446</v>
      </c>
      <c r="B1853" s="83"/>
      <c r="C1853" s="83"/>
      <c r="D1853" s="83"/>
      <c r="E1853" s="83"/>
      <c r="F1853" s="84"/>
    </row>
    <row r="1854" spans="1:6" ht="16.350000000000001" customHeight="1" outlineLevel="2" x14ac:dyDescent="0.15">
      <c r="A1854" s="2" t="s">
        <v>447</v>
      </c>
      <c r="B1854" s="2" t="s">
        <v>448</v>
      </c>
      <c r="C1854" s="2" t="s">
        <v>449</v>
      </c>
      <c r="D1854" s="2" t="s">
        <v>450</v>
      </c>
      <c r="E1854" s="2" t="s">
        <v>451</v>
      </c>
      <c r="F1854" s="3" t="s">
        <v>452</v>
      </c>
    </row>
    <row r="1855" spans="1:6" ht="16.350000000000001" customHeight="1" outlineLevel="2" x14ac:dyDescent="0.15">
      <c r="A1855" s="4" t="s">
        <v>759</v>
      </c>
      <c r="B1855" s="4" t="s">
        <v>27</v>
      </c>
      <c r="C1855" s="4" t="s">
        <v>25</v>
      </c>
      <c r="D1855" s="4"/>
      <c r="E1855" s="4"/>
      <c r="F1855" s="34" t="s">
        <v>760</v>
      </c>
    </row>
    <row r="1856" spans="1:6" ht="16.350000000000001" customHeight="1" outlineLevel="2" x14ac:dyDescent="0.15">
      <c r="A1856" s="4" t="s">
        <v>761</v>
      </c>
      <c r="B1856" s="4" t="s">
        <v>27</v>
      </c>
      <c r="C1856" s="4" t="s">
        <v>25</v>
      </c>
      <c r="D1856" s="4"/>
      <c r="E1856" s="4"/>
      <c r="F1856" s="34" t="s">
        <v>754</v>
      </c>
    </row>
    <row r="1857" spans="1:6" ht="16.350000000000001" customHeight="1" outlineLevel="2" x14ac:dyDescent="0.15">
      <c r="A1857" s="4"/>
      <c r="B1857" s="4"/>
      <c r="C1857" s="4"/>
      <c r="D1857" s="4"/>
      <c r="E1857" s="4"/>
      <c r="F1857" s="34"/>
    </row>
    <row r="1858" spans="1:6" ht="16.350000000000001" customHeight="1" outlineLevel="2" x14ac:dyDescent="0.15">
      <c r="A1858" s="4"/>
      <c r="B1858" s="4"/>
      <c r="C1858" s="4"/>
      <c r="D1858" s="4"/>
      <c r="E1858" s="4"/>
      <c r="F1858" s="34"/>
    </row>
    <row r="1859" spans="1:6" ht="16.350000000000001" customHeight="1" outlineLevel="2" x14ac:dyDescent="0.15">
      <c r="A1859" s="4"/>
      <c r="B1859" s="4"/>
      <c r="C1859" s="4"/>
      <c r="D1859" s="4"/>
      <c r="E1859" s="4"/>
      <c r="F1859" s="34"/>
    </row>
    <row r="1860" spans="1:6" ht="16.350000000000001" customHeight="1" outlineLevel="2" x14ac:dyDescent="0.15">
      <c r="A1860" s="4"/>
      <c r="B1860" s="4"/>
      <c r="C1860" s="4"/>
      <c r="D1860" s="4"/>
      <c r="E1860" s="4"/>
      <c r="F1860" s="34"/>
    </row>
    <row r="1861" spans="1:6" ht="16.350000000000001" customHeight="1" outlineLevel="2" x14ac:dyDescent="0.15">
      <c r="A1861" s="5" t="str">
        <f>"增加参数时，右击[" &amp; ROW()-1 &amp;"]，选择[复制]，然后右击[" &amp; ROW() &amp;"]，选择[插入复制的单元格]"</f>
        <v>增加参数时，右击[1860]，选择[复制]，然后右击[1861]，选择[插入复制的单元格]</v>
      </c>
    </row>
    <row r="1862" spans="1:6" ht="16.350000000000001" customHeight="1" outlineLevel="2" x14ac:dyDescent="0.15"/>
    <row r="1863" spans="1:6" ht="16.350000000000001" customHeight="1" outlineLevel="2" x14ac:dyDescent="0.15">
      <c r="A1863" s="82" t="s">
        <v>488</v>
      </c>
      <c r="B1863" s="83"/>
      <c r="C1863" s="83"/>
      <c r="D1863" s="83"/>
      <c r="E1863" s="83"/>
      <c r="F1863" s="84"/>
    </row>
    <row r="1864" spans="1:6" ht="16.350000000000001" customHeight="1" outlineLevel="2" x14ac:dyDescent="0.15">
      <c r="A1864" s="2" t="s">
        <v>489</v>
      </c>
      <c r="B1864" s="2" t="s">
        <v>490</v>
      </c>
      <c r="C1864" s="2" t="s">
        <v>448</v>
      </c>
      <c r="D1864" s="2" t="s">
        <v>449</v>
      </c>
      <c r="E1864" s="85" t="s">
        <v>452</v>
      </c>
      <c r="F1864" s="86"/>
    </row>
    <row r="1865" spans="1:6" ht="16.350000000000001" customHeight="1" outlineLevel="2" x14ac:dyDescent="0.15">
      <c r="A1865" s="4" t="s">
        <v>605</v>
      </c>
      <c r="B1865" s="4"/>
      <c r="C1865" s="4" t="s">
        <v>27</v>
      </c>
      <c r="D1865" s="4"/>
      <c r="E1865" s="90"/>
      <c r="F1865" s="81"/>
    </row>
    <row r="1866" spans="1:6" ht="16.350000000000001" customHeight="1" outlineLevel="2" x14ac:dyDescent="0.15">
      <c r="A1866" s="4"/>
      <c r="B1866" s="4"/>
      <c r="C1866" s="4"/>
      <c r="D1866" s="4"/>
      <c r="E1866" s="90"/>
      <c r="F1866" s="81"/>
    </row>
    <row r="1867" spans="1:6" ht="16.350000000000001" customHeight="1" outlineLevel="2" x14ac:dyDescent="0.15">
      <c r="A1867" s="5" t="str">
        <f>"增加参数时，右击[" &amp; ROW()-1 &amp;"]，选择[复制]，然后右击[" &amp; ROW() &amp;"]，选择[插入复制的单元格]"</f>
        <v>增加参数时，右击[1866]，选择[复制]，然后右击[1867]，选择[插入复制的单元格]</v>
      </c>
    </row>
    <row r="1868" spans="1:6" ht="16.350000000000001" customHeight="1" outlineLevel="2" x14ac:dyDescent="0.15"/>
    <row r="1869" spans="1:6" ht="16.350000000000001" customHeight="1" outlineLevel="2" x14ac:dyDescent="0.15">
      <c r="A1869" s="82" t="s">
        <v>516</v>
      </c>
      <c r="B1869" s="83"/>
      <c r="C1869" s="83"/>
      <c r="D1869" s="83"/>
      <c r="E1869" s="83"/>
      <c r="F1869" s="84"/>
    </row>
    <row r="1870" spans="1:6" ht="16.350000000000001" customHeight="1" outlineLevel="2" x14ac:dyDescent="0.15">
      <c r="A1870" s="2" t="s">
        <v>517</v>
      </c>
      <c r="B1870" s="2" t="s">
        <v>518</v>
      </c>
      <c r="C1870" s="2"/>
      <c r="D1870" s="2"/>
      <c r="E1870" s="85"/>
      <c r="F1870" s="86"/>
    </row>
    <row r="1871" spans="1:6" ht="16.350000000000001" customHeight="1" outlineLevel="2" x14ac:dyDescent="0.15">
      <c r="A1871" s="4">
        <v>300006</v>
      </c>
      <c r="B1871" s="105" t="s">
        <v>525</v>
      </c>
      <c r="C1871" s="106"/>
      <c r="D1871" s="106"/>
      <c r="E1871" s="106"/>
      <c r="F1871" s="106"/>
    </row>
    <row r="1872" spans="1:6" ht="16.350000000000001" customHeight="1" outlineLevel="2" x14ac:dyDescent="0.15">
      <c r="A1872" s="4">
        <v>300007</v>
      </c>
      <c r="B1872" s="105" t="s">
        <v>526</v>
      </c>
      <c r="C1872" s="106"/>
      <c r="D1872" s="106"/>
      <c r="E1872" s="106"/>
      <c r="F1872" s="106"/>
    </row>
    <row r="1873" spans="1:6" ht="16.350000000000001" customHeight="1" outlineLevel="2" x14ac:dyDescent="0.15">
      <c r="A1873" s="5" t="str">
        <f>"增加参数时，右击[" &amp; ROW()-1 &amp;"]，选择[复制]，然后右击[" &amp; ROW() &amp;"]，选择[插入复制的单元格]"</f>
        <v>增加参数时，右击[1872]，选择[复制]，然后右击[1873]，选择[插入复制的单元格]</v>
      </c>
    </row>
    <row r="1874" spans="1:6" ht="16.350000000000001" customHeight="1" outlineLevel="2" collapsed="1" x14ac:dyDescent="0.15"/>
    <row r="1875" spans="1:6" ht="16.350000000000001" customHeight="1" outlineLevel="2" collapsed="1" thickBot="1" x14ac:dyDescent="0.2"/>
    <row r="1876" spans="1:6" ht="16.350000000000001" customHeight="1" outlineLevel="1" x14ac:dyDescent="0.15">
      <c r="A1876" s="6" t="s">
        <v>532</v>
      </c>
      <c r="B1876" s="107" t="s">
        <v>626</v>
      </c>
      <c r="C1876" s="108"/>
      <c r="D1876" s="108"/>
      <c r="E1876" s="108"/>
      <c r="F1876" s="109"/>
    </row>
    <row r="1877" spans="1:6" ht="15.6" customHeight="1" outlineLevel="2" x14ac:dyDescent="0.15">
      <c r="A1877" s="4" t="s">
        <v>534</v>
      </c>
      <c r="B1877" s="99" t="s">
        <v>627</v>
      </c>
      <c r="C1877" s="100"/>
      <c r="D1877" s="100"/>
      <c r="E1877" s="100"/>
      <c r="F1877" s="101"/>
    </row>
    <row r="1878" spans="1:6" ht="16.350000000000001" customHeight="1" outlineLevel="2" x14ac:dyDescent="0.15">
      <c r="A1878" s="4" t="s">
        <v>535</v>
      </c>
      <c r="B1878" s="102" t="s">
        <v>628</v>
      </c>
      <c r="C1878" s="103"/>
      <c r="D1878" s="103"/>
      <c r="E1878" s="103"/>
      <c r="F1878" s="104"/>
    </row>
    <row r="1879" spans="1:6" ht="16.350000000000001" customHeight="1" outlineLevel="2" x14ac:dyDescent="0.15">
      <c r="A1879" s="4" t="s">
        <v>537</v>
      </c>
      <c r="B1879" s="102" t="s">
        <v>746</v>
      </c>
      <c r="C1879" s="103"/>
      <c r="D1879" s="103"/>
      <c r="E1879" s="103"/>
      <c r="F1879" s="104"/>
    </row>
    <row r="1880" spans="1:6" ht="16.350000000000001" customHeight="1" outlineLevel="2" x14ac:dyDescent="0.15">
      <c r="A1880" s="4" t="s">
        <v>444</v>
      </c>
      <c r="B1880" s="102" t="s">
        <v>445</v>
      </c>
      <c r="C1880" s="103"/>
      <c r="D1880" s="103"/>
      <c r="E1880" s="103"/>
      <c r="F1880" s="104"/>
    </row>
    <row r="1881" spans="1:6" ht="16.350000000000001" customHeight="1" outlineLevel="2" x14ac:dyDescent="0.15"/>
    <row r="1882" spans="1:6" ht="16.350000000000001" customHeight="1" outlineLevel="2" x14ac:dyDescent="0.15">
      <c r="A1882" s="82" t="s">
        <v>446</v>
      </c>
      <c r="B1882" s="83"/>
      <c r="C1882" s="83"/>
      <c r="D1882" s="83"/>
      <c r="E1882" s="83"/>
      <c r="F1882" s="84"/>
    </row>
    <row r="1883" spans="1:6" ht="16.350000000000001" customHeight="1" outlineLevel="2" x14ac:dyDescent="0.15">
      <c r="A1883" s="2" t="s">
        <v>447</v>
      </c>
      <c r="B1883" s="2" t="s">
        <v>448</v>
      </c>
      <c r="C1883" s="2" t="s">
        <v>449</v>
      </c>
      <c r="D1883" s="2" t="s">
        <v>450</v>
      </c>
      <c r="E1883" s="2" t="s">
        <v>451</v>
      </c>
      <c r="F1883" s="3" t="s">
        <v>452</v>
      </c>
    </row>
    <row r="1884" spans="1:6" ht="16.350000000000001" customHeight="1" outlineLevel="2" x14ac:dyDescent="0.15">
      <c r="A1884" s="4" t="s">
        <v>605</v>
      </c>
      <c r="B1884" s="4" t="s">
        <v>27</v>
      </c>
      <c r="C1884" s="4" t="s">
        <v>25</v>
      </c>
      <c r="D1884" s="4"/>
      <c r="E1884" s="4"/>
      <c r="F1884" s="34" t="s">
        <v>606</v>
      </c>
    </row>
    <row r="1885" spans="1:6" ht="16.350000000000001" customHeight="1" outlineLevel="2" x14ac:dyDescent="0.15">
      <c r="A1885" s="4" t="s">
        <v>583</v>
      </c>
      <c r="B1885" s="4" t="s">
        <v>27</v>
      </c>
      <c r="C1885" s="4" t="s">
        <v>25</v>
      </c>
      <c r="D1885" s="4"/>
      <c r="E1885" s="4"/>
      <c r="F1885" s="34" t="s">
        <v>762</v>
      </c>
    </row>
    <row r="1886" spans="1:6" ht="16.350000000000001" customHeight="1" outlineLevel="2" x14ac:dyDescent="0.15">
      <c r="A1886" s="5" t="str">
        <f>"增加参数时，右击[" &amp; ROW()-1 &amp;"]，选择[复制]，然后右击[" &amp; ROW() &amp;"]，选择[插入复制的单元格]"</f>
        <v>增加参数时，右击[1885]，选择[复制]，然后右击[1886]，选择[插入复制的单元格]</v>
      </c>
    </row>
    <row r="1887" spans="1:6" ht="16.350000000000001" customHeight="1" outlineLevel="2" x14ac:dyDescent="0.15"/>
    <row r="1888" spans="1:6" ht="16.350000000000001" customHeight="1" outlineLevel="2" x14ac:dyDescent="0.15">
      <c r="A1888" s="82" t="s">
        <v>488</v>
      </c>
      <c r="B1888" s="83"/>
      <c r="C1888" s="83"/>
      <c r="D1888" s="83"/>
      <c r="E1888" s="83"/>
      <c r="F1888" s="84"/>
    </row>
    <row r="1889" spans="1:6" ht="16.350000000000001" customHeight="1" outlineLevel="2" x14ac:dyDescent="0.15">
      <c r="A1889" s="2" t="s">
        <v>489</v>
      </c>
      <c r="B1889" s="2" t="s">
        <v>490</v>
      </c>
      <c r="C1889" s="2" t="s">
        <v>448</v>
      </c>
      <c r="D1889" s="2" t="s">
        <v>449</v>
      </c>
      <c r="E1889" s="85" t="s">
        <v>452</v>
      </c>
      <c r="F1889" s="86"/>
    </row>
    <row r="1890" spans="1:6" ht="16.350000000000001" customHeight="1" outlineLevel="2" x14ac:dyDescent="0.15">
      <c r="A1890" s="4"/>
      <c r="B1890" s="4"/>
      <c r="C1890" s="4"/>
      <c r="D1890" s="4"/>
      <c r="E1890" s="90"/>
      <c r="F1890" s="81"/>
    </row>
    <row r="1891" spans="1:6" ht="16.350000000000001" customHeight="1" outlineLevel="2" x14ac:dyDescent="0.15">
      <c r="A1891" s="5" t="str">
        <f>"增加参数时，右击[" &amp; ROW()-1 &amp;"]，选择[复制]，然后右击[" &amp; ROW() &amp;"]，选择[插入复制的单元格]"</f>
        <v>增加参数时，右击[1890]，选择[复制]，然后右击[1891]，选择[插入复制的单元格]</v>
      </c>
    </row>
    <row r="1892" spans="1:6" ht="16.350000000000001" customHeight="1" outlineLevel="2" x14ac:dyDescent="0.15"/>
    <row r="1893" spans="1:6" ht="16.350000000000001" customHeight="1" outlineLevel="2" x14ac:dyDescent="0.15">
      <c r="A1893" s="82" t="s">
        <v>516</v>
      </c>
      <c r="B1893" s="83"/>
      <c r="C1893" s="83"/>
      <c r="D1893" s="83"/>
      <c r="E1893" s="83"/>
      <c r="F1893" s="84"/>
    </row>
    <row r="1894" spans="1:6" ht="16.350000000000001" customHeight="1" outlineLevel="2" x14ac:dyDescent="0.15">
      <c r="A1894" s="2" t="s">
        <v>517</v>
      </c>
      <c r="B1894" s="2" t="s">
        <v>518</v>
      </c>
      <c r="C1894" s="2"/>
      <c r="D1894" s="2"/>
      <c r="E1894" s="85"/>
      <c r="F1894" s="86"/>
    </row>
    <row r="1895" spans="1:6" ht="16.350000000000001" customHeight="1" outlineLevel="2" x14ac:dyDescent="0.15">
      <c r="A1895" s="4">
        <v>300010</v>
      </c>
      <c r="B1895" s="105" t="s">
        <v>529</v>
      </c>
      <c r="C1895" s="106"/>
      <c r="D1895" s="106"/>
      <c r="E1895" s="106"/>
      <c r="F1895" s="106"/>
    </row>
    <row r="1896" spans="1:6" ht="16.350000000000001" customHeight="1" outlineLevel="2" x14ac:dyDescent="0.15">
      <c r="A1896" s="4">
        <v>300013</v>
      </c>
      <c r="B1896" s="105" t="s">
        <v>630</v>
      </c>
      <c r="C1896" s="106"/>
      <c r="D1896" s="106"/>
      <c r="E1896" s="106"/>
      <c r="F1896" s="106"/>
    </row>
    <row r="1897" spans="1:6" ht="16.350000000000001" customHeight="1" outlineLevel="2" x14ac:dyDescent="0.15">
      <c r="A1897" s="5" t="str">
        <f>"增加参数时，右击[" &amp; ROW()-1 &amp;"]，选择[复制]，然后右击[" &amp; ROW() &amp;"]，选择[插入复制的单元格]"</f>
        <v>增加参数时，右击[1896]，选择[复制]，然后右击[1897]，选择[插入复制的单元格]</v>
      </c>
    </row>
    <row r="1898" spans="1:6" ht="16.350000000000001" customHeight="1" outlineLevel="2" x14ac:dyDescent="0.15">
      <c r="A1898" s="5"/>
    </row>
    <row r="1899" spans="1:6" ht="16.350000000000001" customHeight="1" outlineLevel="2" x14ac:dyDescent="0.15">
      <c r="A1899" s="5"/>
    </row>
    <row r="1900" spans="1:6" ht="16.350000000000001" customHeight="1" outlineLevel="2" collapsed="1" thickBot="1" x14ac:dyDescent="0.2"/>
    <row r="1901" spans="1:6" ht="16.350000000000001" customHeight="1" outlineLevel="1" x14ac:dyDescent="0.15">
      <c r="A1901" s="32" t="s">
        <v>585</v>
      </c>
      <c r="B1901" s="107" t="s">
        <v>586</v>
      </c>
      <c r="C1901" s="108"/>
      <c r="D1901" s="108"/>
      <c r="E1901" s="108"/>
      <c r="F1901" s="109"/>
    </row>
    <row r="1902" spans="1:6" ht="16.350000000000001" customHeight="1" outlineLevel="2" x14ac:dyDescent="0.15">
      <c r="A1902" s="4" t="s">
        <v>534</v>
      </c>
      <c r="B1902" s="99" t="s">
        <v>587</v>
      </c>
      <c r="C1902" s="100"/>
      <c r="D1902" s="100"/>
      <c r="E1902" s="100"/>
      <c r="F1902" s="101"/>
    </row>
    <row r="1903" spans="1:6" ht="16.350000000000001" customHeight="1" outlineLevel="2" x14ac:dyDescent="0.15">
      <c r="A1903" s="4" t="s">
        <v>535</v>
      </c>
      <c r="B1903" s="102" t="s">
        <v>588</v>
      </c>
      <c r="C1903" s="103"/>
      <c r="D1903" s="103"/>
      <c r="E1903" s="103"/>
      <c r="F1903" s="104"/>
    </row>
    <row r="1904" spans="1:6" ht="16.350000000000001" customHeight="1" outlineLevel="2" x14ac:dyDescent="0.15">
      <c r="A1904" s="4" t="s">
        <v>537</v>
      </c>
      <c r="B1904" s="102" t="s">
        <v>746</v>
      </c>
      <c r="C1904" s="103"/>
      <c r="D1904" s="103"/>
      <c r="E1904" s="103"/>
      <c r="F1904" s="104"/>
    </row>
    <row r="1905" spans="1:6" ht="16.350000000000001" customHeight="1" outlineLevel="2" x14ac:dyDescent="0.15">
      <c r="A1905" s="4" t="s">
        <v>444</v>
      </c>
      <c r="B1905" s="102" t="s">
        <v>445</v>
      </c>
      <c r="C1905" s="103"/>
      <c r="D1905" s="103"/>
      <c r="E1905" s="103"/>
      <c r="F1905" s="104"/>
    </row>
    <row r="1906" spans="1:6" ht="16.350000000000001" customHeight="1" outlineLevel="2" x14ac:dyDescent="0.15"/>
    <row r="1907" spans="1:6" ht="16.350000000000001" customHeight="1" outlineLevel="2" x14ac:dyDescent="0.15">
      <c r="A1907" s="82" t="s">
        <v>446</v>
      </c>
      <c r="B1907" s="83"/>
      <c r="C1907" s="83"/>
      <c r="D1907" s="83"/>
      <c r="E1907" s="83"/>
      <c r="F1907" s="84"/>
    </row>
    <row r="1908" spans="1:6" ht="16.350000000000001" customHeight="1" outlineLevel="2" x14ac:dyDescent="0.15">
      <c r="A1908" s="2" t="s">
        <v>447</v>
      </c>
      <c r="B1908" s="2" t="s">
        <v>448</v>
      </c>
      <c r="C1908" s="2" t="s">
        <v>449</v>
      </c>
      <c r="D1908" s="2" t="s">
        <v>450</v>
      </c>
      <c r="E1908" s="2" t="s">
        <v>451</v>
      </c>
      <c r="F1908" s="3" t="s">
        <v>452</v>
      </c>
    </row>
    <row r="1909" spans="1:6" ht="16.350000000000001" customHeight="1" outlineLevel="2" x14ac:dyDescent="0.15">
      <c r="A1909" s="4" t="s">
        <v>589</v>
      </c>
      <c r="B1909" s="4" t="s">
        <v>27</v>
      </c>
      <c r="C1909" s="4" t="s">
        <v>26</v>
      </c>
      <c r="D1909" s="47"/>
      <c r="E1909" s="4"/>
      <c r="F1909" s="34" t="s">
        <v>590</v>
      </c>
    </row>
    <row r="1910" spans="1:6" ht="16.350000000000001" customHeight="1" outlineLevel="2" x14ac:dyDescent="0.15">
      <c r="A1910" s="4" t="s">
        <v>591</v>
      </c>
      <c r="B1910" s="4" t="s">
        <v>27</v>
      </c>
      <c r="C1910" s="4" t="s">
        <v>26</v>
      </c>
      <c r="D1910" s="4"/>
      <c r="E1910" s="4"/>
      <c r="F1910" s="34" t="s">
        <v>592</v>
      </c>
    </row>
    <row r="1911" spans="1:6" ht="16.350000000000001" customHeight="1" outlineLevel="2" x14ac:dyDescent="0.15">
      <c r="A1911" s="4" t="s">
        <v>492</v>
      </c>
      <c r="B1911" s="4" t="s">
        <v>27</v>
      </c>
      <c r="C1911" s="4" t="s">
        <v>26</v>
      </c>
      <c r="D1911" s="4"/>
      <c r="E1911" s="4"/>
      <c r="F1911" s="34" t="s">
        <v>493</v>
      </c>
    </row>
    <row r="1912" spans="1:6" ht="16.350000000000001" customHeight="1" outlineLevel="2" x14ac:dyDescent="0.15">
      <c r="A1912" s="4" t="s">
        <v>593</v>
      </c>
      <c r="B1912" s="4" t="s">
        <v>27</v>
      </c>
      <c r="C1912" s="4" t="s">
        <v>26</v>
      </c>
      <c r="D1912" s="4"/>
      <c r="E1912" s="4"/>
      <c r="F1912" s="34" t="s">
        <v>594</v>
      </c>
    </row>
    <row r="1913" spans="1:6" ht="16.350000000000001" customHeight="1" outlineLevel="2" x14ac:dyDescent="0.15">
      <c r="A1913" s="4" t="s">
        <v>595</v>
      </c>
      <c r="B1913" s="4" t="s">
        <v>27</v>
      </c>
      <c r="C1913" s="4" t="s">
        <v>26</v>
      </c>
      <c r="D1913" s="47"/>
      <c r="E1913" s="4"/>
      <c r="F1913" s="34" t="s">
        <v>596</v>
      </c>
    </row>
    <row r="1914" spans="1:6" ht="16.350000000000001" customHeight="1" outlineLevel="2" x14ac:dyDescent="0.15">
      <c r="A1914" s="4" t="s">
        <v>597</v>
      </c>
      <c r="B1914" s="4" t="s">
        <v>27</v>
      </c>
      <c r="C1914" s="4" t="s">
        <v>26</v>
      </c>
      <c r="D1914" s="4"/>
      <c r="E1914" s="4"/>
      <c r="F1914" s="34" t="s">
        <v>598</v>
      </c>
    </row>
    <row r="1915" spans="1:6" ht="16.350000000000001" customHeight="1" outlineLevel="2" x14ac:dyDescent="0.15">
      <c r="A1915" s="4" t="s">
        <v>599</v>
      </c>
      <c r="B1915" s="4" t="s">
        <v>27</v>
      </c>
      <c r="C1915" s="4" t="s">
        <v>26</v>
      </c>
      <c r="D1915" s="33" t="s">
        <v>600</v>
      </c>
      <c r="E1915" s="4"/>
      <c r="F1915" s="34" t="s">
        <v>601</v>
      </c>
    </row>
    <row r="1916" spans="1:6" ht="16.350000000000001" customHeight="1" outlineLevel="2" x14ac:dyDescent="0.15">
      <c r="A1916" s="4" t="s">
        <v>477</v>
      </c>
      <c r="B1916" s="4" t="s">
        <v>27</v>
      </c>
      <c r="C1916" s="4" t="s">
        <v>26</v>
      </c>
      <c r="D1916" s="33">
        <v>1</v>
      </c>
      <c r="E1916" s="4">
        <v>1</v>
      </c>
      <c r="F1916" s="34" t="s">
        <v>602</v>
      </c>
    </row>
    <row r="1917" spans="1:6" ht="16.350000000000001" customHeight="1" outlineLevel="2" x14ac:dyDescent="0.15">
      <c r="A1917" s="40" t="s">
        <v>479</v>
      </c>
      <c r="B1917" s="40" t="s">
        <v>27</v>
      </c>
      <c r="C1917" s="40" t="s">
        <v>26</v>
      </c>
      <c r="D1917" s="49" t="s">
        <v>480</v>
      </c>
      <c r="E1917" s="40"/>
      <c r="F1917" s="42" t="s">
        <v>481</v>
      </c>
    </row>
    <row r="1918" spans="1:6" ht="16.350000000000001" customHeight="1" outlineLevel="2" x14ac:dyDescent="0.15">
      <c r="A1918" s="4" t="s">
        <v>482</v>
      </c>
      <c r="B1918" s="4" t="s">
        <v>27</v>
      </c>
      <c r="C1918" s="4" t="s">
        <v>26</v>
      </c>
      <c r="D1918" s="35">
        <v>0</v>
      </c>
      <c r="E1918" s="4"/>
      <c r="F1918" s="34" t="s">
        <v>483</v>
      </c>
    </row>
    <row r="1919" spans="1:6" ht="16.350000000000001" customHeight="1" outlineLevel="2" x14ac:dyDescent="0.15">
      <c r="A1919" s="4" t="s">
        <v>484</v>
      </c>
      <c r="B1919" s="4" t="s">
        <v>128</v>
      </c>
      <c r="C1919" s="4" t="s">
        <v>25</v>
      </c>
      <c r="D1919" s="35">
        <v>1</v>
      </c>
      <c r="E1919" s="4"/>
      <c r="F1919" s="34" t="s">
        <v>485</v>
      </c>
    </row>
    <row r="1920" spans="1:6" ht="16.350000000000001" customHeight="1" outlineLevel="2" x14ac:dyDescent="0.15">
      <c r="A1920" s="4" t="s">
        <v>486</v>
      </c>
      <c r="B1920" s="4" t="s">
        <v>128</v>
      </c>
      <c r="C1920" s="4" t="s">
        <v>25</v>
      </c>
      <c r="D1920" s="35">
        <v>10</v>
      </c>
      <c r="E1920" s="4"/>
      <c r="F1920" s="34" t="s">
        <v>487</v>
      </c>
    </row>
    <row r="1921" spans="1:6" ht="16.350000000000001" customHeight="1" outlineLevel="2" x14ac:dyDescent="0.15">
      <c r="A1921" s="5" t="str">
        <f>"增加参数时，右击[" &amp; ROW()-1 &amp;"]，选择[复制]，然后右击[" &amp; ROW() &amp;"]，选择[插入复制的单元格]"</f>
        <v>增加参数时，右击[1920]，选择[复制]，然后右击[1921]，选择[插入复制的单元格]</v>
      </c>
    </row>
    <row r="1922" spans="1:6" ht="16.350000000000001" customHeight="1" outlineLevel="2" x14ac:dyDescent="0.15"/>
    <row r="1923" spans="1:6" ht="16.350000000000001" customHeight="1" outlineLevel="2" x14ac:dyDescent="0.15">
      <c r="A1923" s="82" t="s">
        <v>488</v>
      </c>
      <c r="B1923" s="83"/>
      <c r="C1923" s="83"/>
      <c r="D1923" s="83"/>
      <c r="E1923" s="83"/>
      <c r="F1923" s="84"/>
    </row>
    <row r="1924" spans="1:6" ht="16.350000000000001" customHeight="1" outlineLevel="2" x14ac:dyDescent="0.15">
      <c r="A1924" s="2" t="s">
        <v>489</v>
      </c>
      <c r="B1924" s="2" t="s">
        <v>490</v>
      </c>
      <c r="C1924" s="2" t="s">
        <v>448</v>
      </c>
      <c r="D1924" s="2" t="s">
        <v>449</v>
      </c>
      <c r="E1924" s="85" t="s">
        <v>452</v>
      </c>
      <c r="F1924" s="86"/>
    </row>
    <row r="1925" spans="1:6" ht="16.350000000000001" customHeight="1" outlineLevel="2" x14ac:dyDescent="0.15">
      <c r="A1925" s="4" t="s">
        <v>603</v>
      </c>
      <c r="B1925" s="4"/>
      <c r="C1925" s="4" t="s">
        <v>10</v>
      </c>
      <c r="D1925" s="4"/>
      <c r="E1925" s="90"/>
      <c r="F1925" s="81"/>
    </row>
    <row r="1926" spans="1:6" ht="16.350000000000001" customHeight="1" outlineLevel="2" x14ac:dyDescent="0.15">
      <c r="A1926" s="4" t="s">
        <v>492</v>
      </c>
      <c r="B1926" s="4" t="s">
        <v>604</v>
      </c>
      <c r="C1926" s="4" t="s">
        <v>27</v>
      </c>
      <c r="D1926" s="4"/>
      <c r="E1926" s="90" t="s">
        <v>493</v>
      </c>
      <c r="F1926" s="81"/>
    </row>
    <row r="1927" spans="1:6" ht="16.350000000000001" customHeight="1" outlineLevel="2" x14ac:dyDescent="0.15">
      <c r="A1927" s="4" t="s">
        <v>453</v>
      </c>
      <c r="B1927" s="4" t="s">
        <v>604</v>
      </c>
      <c r="C1927" s="4" t="s">
        <v>27</v>
      </c>
      <c r="D1927" s="4"/>
      <c r="E1927" s="90" t="s">
        <v>494</v>
      </c>
      <c r="F1927" s="81"/>
    </row>
    <row r="1928" spans="1:6" ht="16.350000000000001" customHeight="1" outlineLevel="2" x14ac:dyDescent="0.15">
      <c r="A1928" s="4" t="s">
        <v>455</v>
      </c>
      <c r="B1928" s="4" t="s">
        <v>604</v>
      </c>
      <c r="C1928" s="4" t="s">
        <v>27</v>
      </c>
      <c r="D1928" s="4"/>
      <c r="E1928" s="90" t="s">
        <v>496</v>
      </c>
      <c r="F1928" s="81"/>
    </row>
    <row r="1929" spans="1:6" ht="16.350000000000001" customHeight="1" outlineLevel="2" x14ac:dyDescent="0.15">
      <c r="A1929" s="4" t="s">
        <v>605</v>
      </c>
      <c r="B1929" s="4" t="s">
        <v>604</v>
      </c>
      <c r="C1929" s="4" t="s">
        <v>27</v>
      </c>
      <c r="D1929" s="4"/>
      <c r="E1929" s="90" t="s">
        <v>606</v>
      </c>
      <c r="F1929" s="81"/>
    </row>
    <row r="1930" spans="1:6" ht="16.350000000000001" customHeight="1" outlineLevel="2" x14ac:dyDescent="0.15">
      <c r="A1930" s="4" t="s">
        <v>607</v>
      </c>
      <c r="B1930" s="4" t="s">
        <v>604</v>
      </c>
      <c r="C1930" s="4" t="s">
        <v>27</v>
      </c>
      <c r="D1930" s="4"/>
      <c r="E1930" s="90" t="s">
        <v>608</v>
      </c>
      <c r="F1930" s="81"/>
    </row>
    <row r="1931" spans="1:6" ht="16.350000000000001" customHeight="1" outlineLevel="2" x14ac:dyDescent="0.15">
      <c r="A1931" s="4" t="s">
        <v>609</v>
      </c>
      <c r="B1931" s="4" t="s">
        <v>604</v>
      </c>
      <c r="C1931" s="4" t="s">
        <v>27</v>
      </c>
      <c r="D1931" s="4"/>
      <c r="E1931" s="80" t="s">
        <v>610</v>
      </c>
      <c r="F1931" s="81"/>
    </row>
    <row r="1932" spans="1:6" ht="16.350000000000001" customHeight="1" outlineLevel="2" x14ac:dyDescent="0.15">
      <c r="A1932" s="4" t="s">
        <v>457</v>
      </c>
      <c r="B1932" s="4" t="s">
        <v>604</v>
      </c>
      <c r="C1932" s="4" t="s">
        <v>27</v>
      </c>
      <c r="D1932" s="4"/>
      <c r="E1932" s="90" t="s">
        <v>611</v>
      </c>
      <c r="F1932" s="81"/>
    </row>
    <row r="1933" spans="1:6" ht="16.350000000000001" customHeight="1" outlineLevel="2" x14ac:dyDescent="0.15">
      <c r="A1933" s="4" t="s">
        <v>460</v>
      </c>
      <c r="B1933" s="4" t="s">
        <v>604</v>
      </c>
      <c r="C1933" s="4" t="s">
        <v>27</v>
      </c>
      <c r="D1933" s="4"/>
      <c r="E1933" s="90" t="s">
        <v>612</v>
      </c>
      <c r="F1933" s="81"/>
    </row>
    <row r="1934" spans="1:6" ht="16.350000000000001" customHeight="1" outlineLevel="2" x14ac:dyDescent="0.15">
      <c r="A1934" s="4" t="s">
        <v>462</v>
      </c>
      <c r="B1934" s="4" t="s">
        <v>604</v>
      </c>
      <c r="C1934" s="4" t="s">
        <v>27</v>
      </c>
      <c r="D1934" s="4"/>
      <c r="E1934" s="90" t="s">
        <v>613</v>
      </c>
      <c r="F1934" s="81"/>
    </row>
    <row r="1935" spans="1:6" ht="16.350000000000001" customHeight="1" outlineLevel="2" x14ac:dyDescent="0.15">
      <c r="A1935" s="4" t="s">
        <v>599</v>
      </c>
      <c r="B1935" s="4" t="s">
        <v>604</v>
      </c>
      <c r="C1935" s="4" t="s">
        <v>27</v>
      </c>
      <c r="D1935" s="4"/>
      <c r="E1935" s="90" t="s">
        <v>614</v>
      </c>
      <c r="F1935" s="81"/>
    </row>
    <row r="1936" spans="1:6" ht="16.350000000000001" customHeight="1" outlineLevel="2" x14ac:dyDescent="0.15">
      <c r="A1936" s="4" t="s">
        <v>589</v>
      </c>
      <c r="B1936" s="4" t="s">
        <v>604</v>
      </c>
      <c r="C1936" s="4" t="s">
        <v>27</v>
      </c>
      <c r="D1936" s="4"/>
      <c r="E1936" s="80" t="s">
        <v>615</v>
      </c>
      <c r="F1936" s="81"/>
    </row>
    <row r="1937" spans="1:6" ht="16.350000000000001" customHeight="1" outlineLevel="2" x14ac:dyDescent="0.15">
      <c r="A1937" s="4" t="s">
        <v>591</v>
      </c>
      <c r="B1937" s="4" t="s">
        <v>604</v>
      </c>
      <c r="C1937" s="4" t="s">
        <v>27</v>
      </c>
      <c r="D1937" s="4"/>
      <c r="E1937" s="80" t="s">
        <v>616</v>
      </c>
      <c r="F1937" s="81"/>
    </row>
    <row r="1938" spans="1:6" ht="16.350000000000001" customHeight="1" outlineLevel="2" x14ac:dyDescent="0.15">
      <c r="A1938" s="4" t="s">
        <v>617</v>
      </c>
      <c r="B1938" s="4"/>
      <c r="C1938" s="4" t="s">
        <v>27</v>
      </c>
      <c r="D1938" s="4" t="s">
        <v>25</v>
      </c>
      <c r="E1938" s="90" t="s">
        <v>511</v>
      </c>
      <c r="F1938" s="81"/>
    </row>
    <row r="1939" spans="1:6" ht="16.350000000000001" customHeight="1" outlineLevel="2" x14ac:dyDescent="0.15">
      <c r="A1939" s="4" t="s">
        <v>512</v>
      </c>
      <c r="B1939" s="4"/>
      <c r="C1939" s="4" t="s">
        <v>128</v>
      </c>
      <c r="D1939" s="4" t="s">
        <v>25</v>
      </c>
      <c r="E1939" s="90" t="s">
        <v>513</v>
      </c>
      <c r="F1939" s="81"/>
    </row>
    <row r="1940" spans="1:6" ht="16.350000000000001" customHeight="1" outlineLevel="2" x14ac:dyDescent="0.15">
      <c r="A1940" s="4" t="s">
        <v>514</v>
      </c>
      <c r="B1940" s="4"/>
      <c r="C1940" s="4" t="s">
        <v>128</v>
      </c>
      <c r="D1940" s="4" t="s">
        <v>25</v>
      </c>
      <c r="E1940" s="80" t="s">
        <v>515</v>
      </c>
      <c r="F1940" s="81"/>
    </row>
    <row r="1941" spans="1:6" ht="16.350000000000001" customHeight="1" outlineLevel="2" x14ac:dyDescent="0.15">
      <c r="A1941" s="5" t="str">
        <f>"增加参数时，右击[" &amp; ROW()-1 &amp;"]，选择[复制]，然后右击[" &amp; ROW() &amp;"]，选择[插入复制的单元格]"</f>
        <v>增加参数时，右击[1940]，选择[复制]，然后右击[1941]，选择[插入复制的单元格]</v>
      </c>
    </row>
    <row r="1942" spans="1:6" ht="16.350000000000001" customHeight="1" outlineLevel="2" x14ac:dyDescent="0.15"/>
    <row r="1943" spans="1:6" ht="16.350000000000001" customHeight="1" outlineLevel="2" x14ac:dyDescent="0.15">
      <c r="A1943" s="82" t="s">
        <v>516</v>
      </c>
      <c r="B1943" s="83"/>
      <c r="C1943" s="83"/>
      <c r="D1943" s="83"/>
      <c r="E1943" s="83"/>
      <c r="F1943" s="84"/>
    </row>
    <row r="1944" spans="1:6" ht="16.350000000000001" customHeight="1" outlineLevel="2" x14ac:dyDescent="0.15">
      <c r="A1944" s="2" t="s">
        <v>517</v>
      </c>
      <c r="B1944" s="2" t="s">
        <v>518</v>
      </c>
      <c r="C1944" s="2"/>
      <c r="D1944" s="2"/>
      <c r="E1944" s="85"/>
      <c r="F1944" s="86"/>
    </row>
    <row r="1945" spans="1:6" ht="16.350000000000001" customHeight="1" outlineLevel="2" x14ac:dyDescent="0.15">
      <c r="A1945" s="4"/>
      <c r="B1945" s="96"/>
      <c r="C1945" s="97"/>
      <c r="D1945" s="97"/>
      <c r="E1945" s="97"/>
      <c r="F1945" s="98"/>
    </row>
    <row r="1946" spans="1:6" ht="16.350000000000001" customHeight="1" outlineLevel="2" x14ac:dyDescent="0.15">
      <c r="A1946" s="5" t="str">
        <f>"增加参数时，右击[" &amp; ROW()-1 &amp;"]，选择[复制]，然后右击[" &amp; ROW() &amp;"]，选择[插入复制的单元格]"</f>
        <v>增加参数时，右击[1945]，选择[复制]，然后右击[1946]，选择[插入复制的单元格]</v>
      </c>
    </row>
    <row r="1947" spans="1:6" ht="16.350000000000001" customHeight="1" outlineLevel="2" thickBot="1" x14ac:dyDescent="0.2"/>
    <row r="1948" spans="1:6" ht="16.350000000000001" customHeight="1" outlineLevel="1" x14ac:dyDescent="0.15">
      <c r="A1948" s="37" t="s">
        <v>585</v>
      </c>
      <c r="B1948" s="94" t="s">
        <v>763</v>
      </c>
      <c r="C1948" s="95"/>
      <c r="D1948" s="95"/>
      <c r="E1948" s="95"/>
      <c r="F1948" s="95"/>
    </row>
    <row r="1949" spans="1:6" ht="16.350000000000001" customHeight="1" outlineLevel="2" x14ac:dyDescent="0.15">
      <c r="A1949" s="4" t="s">
        <v>534</v>
      </c>
      <c r="B1949" s="91" t="s">
        <v>764</v>
      </c>
      <c r="C1949" s="92"/>
      <c r="D1949" s="92"/>
      <c r="E1949" s="92"/>
      <c r="F1949" s="92"/>
    </row>
    <row r="1950" spans="1:6" ht="16.350000000000001" customHeight="1" outlineLevel="2" x14ac:dyDescent="0.15">
      <c r="A1950" s="4" t="s">
        <v>535</v>
      </c>
      <c r="B1950" s="92" t="s">
        <v>765</v>
      </c>
      <c r="C1950" s="92"/>
      <c r="D1950" s="92"/>
      <c r="E1950" s="92"/>
      <c r="F1950" s="92"/>
    </row>
    <row r="1951" spans="1:6" ht="16.350000000000001" customHeight="1" outlineLevel="2" x14ac:dyDescent="0.15">
      <c r="A1951" s="4" t="s">
        <v>537</v>
      </c>
      <c r="B1951" s="92" t="s">
        <v>538</v>
      </c>
      <c r="C1951" s="92"/>
      <c r="D1951" s="92"/>
      <c r="E1951" s="92"/>
      <c r="F1951" s="92"/>
    </row>
    <row r="1952" spans="1:6" ht="16.350000000000001" customHeight="1" outlineLevel="2" x14ac:dyDescent="0.15">
      <c r="A1952" s="4" t="s">
        <v>444</v>
      </c>
      <c r="B1952" s="92" t="s">
        <v>445</v>
      </c>
      <c r="C1952" s="92"/>
      <c r="D1952" s="92"/>
      <c r="E1952" s="92"/>
      <c r="F1952" s="92"/>
    </row>
    <row r="1953" spans="1:6" ht="16.350000000000001" customHeight="1" outlineLevel="2" x14ac:dyDescent="0.15"/>
    <row r="1954" spans="1:6" ht="16.350000000000001" customHeight="1" outlineLevel="2" x14ac:dyDescent="0.15">
      <c r="A1954" s="93" t="s">
        <v>446</v>
      </c>
      <c r="B1954" s="93"/>
      <c r="C1954" s="93"/>
      <c r="D1954" s="93"/>
      <c r="E1954" s="93"/>
      <c r="F1954" s="93"/>
    </row>
    <row r="1955" spans="1:6" ht="15.75" customHeight="1" outlineLevel="2" x14ac:dyDescent="0.15">
      <c r="A1955" s="2" t="s">
        <v>447</v>
      </c>
      <c r="B1955" s="2" t="s">
        <v>448</v>
      </c>
      <c r="C1955" s="2" t="s">
        <v>449</v>
      </c>
      <c r="D1955" s="2" t="s">
        <v>450</v>
      </c>
      <c r="E1955" s="2" t="s">
        <v>451</v>
      </c>
      <c r="F1955" s="3" t="s">
        <v>452</v>
      </c>
    </row>
    <row r="1956" spans="1:6" ht="16.350000000000001" customHeight="1" outlineLevel="2" x14ac:dyDescent="0.15">
      <c r="A1956" s="4" t="s">
        <v>453</v>
      </c>
      <c r="B1956" s="4" t="s">
        <v>27</v>
      </c>
      <c r="C1956" s="4" t="s">
        <v>26</v>
      </c>
      <c r="D1956" s="39"/>
      <c r="E1956" s="4"/>
      <c r="F1956" s="34" t="s">
        <v>454</v>
      </c>
    </row>
    <row r="1957" spans="1:6" ht="16.350000000000001" customHeight="1" outlineLevel="2" x14ac:dyDescent="0.15">
      <c r="A1957" s="4" t="s">
        <v>455</v>
      </c>
      <c r="B1957" s="4" t="s">
        <v>27</v>
      </c>
      <c r="C1957" s="4" t="s">
        <v>26</v>
      </c>
      <c r="D1957" s="39"/>
      <c r="E1957" s="4"/>
      <c r="F1957" s="34" t="s">
        <v>456</v>
      </c>
    </row>
    <row r="1958" spans="1:6" ht="16.350000000000001" customHeight="1" outlineLevel="2" x14ac:dyDescent="0.15">
      <c r="A1958" s="4" t="s">
        <v>457</v>
      </c>
      <c r="B1958" s="4" t="s">
        <v>27</v>
      </c>
      <c r="C1958" s="4" t="s">
        <v>26</v>
      </c>
      <c r="D1958" s="39" t="s">
        <v>458</v>
      </c>
      <c r="E1958" s="4"/>
      <c r="F1958" s="34" t="s">
        <v>459</v>
      </c>
    </row>
    <row r="1959" spans="1:6" ht="16.350000000000001" customHeight="1" outlineLevel="2" x14ac:dyDescent="0.15">
      <c r="A1959" s="4" t="s">
        <v>460</v>
      </c>
      <c r="B1959" s="4" t="s">
        <v>27</v>
      </c>
      <c r="C1959" s="4" t="s">
        <v>26</v>
      </c>
      <c r="D1959" s="39" t="s">
        <v>458</v>
      </c>
      <c r="E1959" s="4"/>
      <c r="F1959" s="34" t="s">
        <v>461</v>
      </c>
    </row>
    <row r="1960" spans="1:6" ht="16.350000000000001" customHeight="1" outlineLevel="2" x14ac:dyDescent="0.15">
      <c r="A1960" s="4" t="s">
        <v>462</v>
      </c>
      <c r="B1960" s="4" t="s">
        <v>27</v>
      </c>
      <c r="C1960" s="4" t="s">
        <v>26</v>
      </c>
      <c r="D1960" s="39" t="s">
        <v>463</v>
      </c>
      <c r="E1960" s="4"/>
      <c r="F1960" s="34" t="s">
        <v>464</v>
      </c>
    </row>
    <row r="1961" spans="1:6" ht="16.350000000000001" customHeight="1" outlineLevel="2" x14ac:dyDescent="0.15">
      <c r="A1961" s="4" t="s">
        <v>465</v>
      </c>
      <c r="B1961" s="4" t="s">
        <v>128</v>
      </c>
      <c r="C1961" s="4" t="s">
        <v>26</v>
      </c>
      <c r="D1961" s="33">
        <v>20</v>
      </c>
      <c r="E1961" s="4"/>
      <c r="F1961" s="34" t="s">
        <v>466</v>
      </c>
    </row>
    <row r="1962" spans="1:6" ht="16.350000000000001" customHeight="1" outlineLevel="2" x14ac:dyDescent="0.15">
      <c r="A1962" s="4" t="s">
        <v>467</v>
      </c>
      <c r="B1962" s="4" t="s">
        <v>128</v>
      </c>
      <c r="C1962" s="4" t="s">
        <v>26</v>
      </c>
      <c r="D1962" s="33">
        <v>0</v>
      </c>
      <c r="E1962" s="4"/>
      <c r="F1962" s="34" t="s">
        <v>468</v>
      </c>
    </row>
    <row r="1963" spans="1:6" ht="16.350000000000001" customHeight="1" outlineLevel="2" x14ac:dyDescent="0.15">
      <c r="A1963" s="4" t="s">
        <v>469</v>
      </c>
      <c r="B1963" s="4" t="s">
        <v>128</v>
      </c>
      <c r="C1963" s="4" t="s">
        <v>26</v>
      </c>
      <c r="D1963" s="33">
        <v>0</v>
      </c>
      <c r="E1963" s="4"/>
      <c r="F1963" s="34" t="s">
        <v>470</v>
      </c>
    </row>
    <row r="1964" spans="1:6" ht="16.350000000000001" customHeight="1" outlineLevel="2" x14ac:dyDescent="0.15">
      <c r="A1964" s="4" t="s">
        <v>471</v>
      </c>
      <c r="B1964" s="4" t="s">
        <v>128</v>
      </c>
      <c r="C1964" s="4" t="s">
        <v>26</v>
      </c>
      <c r="D1964" s="35">
        <v>0</v>
      </c>
      <c r="E1964" s="4"/>
      <c r="F1964" s="34" t="s">
        <v>472</v>
      </c>
    </row>
    <row r="1965" spans="1:6" ht="16.350000000000001" customHeight="1" outlineLevel="2" x14ac:dyDescent="0.15">
      <c r="A1965" s="4" t="s">
        <v>473</v>
      </c>
      <c r="B1965" s="4" t="s">
        <v>128</v>
      </c>
      <c r="C1965" s="4" t="s">
        <v>26</v>
      </c>
      <c r="D1965" s="35">
        <v>0</v>
      </c>
      <c r="E1965" s="4"/>
      <c r="F1965" s="34" t="s">
        <v>474</v>
      </c>
    </row>
    <row r="1966" spans="1:6" ht="16.350000000000001" customHeight="1" outlineLevel="2" x14ac:dyDescent="0.15">
      <c r="A1966" s="40" t="s">
        <v>475</v>
      </c>
      <c r="B1966" s="40" t="s">
        <v>128</v>
      </c>
      <c r="C1966" s="40" t="s">
        <v>26</v>
      </c>
      <c r="D1966" s="41">
        <v>0</v>
      </c>
      <c r="E1966" s="40"/>
      <c r="F1966" s="42" t="s">
        <v>476</v>
      </c>
    </row>
    <row r="1967" spans="1:6" ht="16.350000000000001" customHeight="1" outlineLevel="2" x14ac:dyDescent="0.15">
      <c r="A1967" s="40" t="s">
        <v>477</v>
      </c>
      <c r="B1967" s="40" t="s">
        <v>128</v>
      </c>
      <c r="C1967" s="40" t="s">
        <v>26</v>
      </c>
      <c r="D1967" s="41">
        <v>1</v>
      </c>
      <c r="E1967" s="40"/>
      <c r="F1967" s="42" t="s">
        <v>478</v>
      </c>
    </row>
    <row r="1968" spans="1:6" ht="16.350000000000001" customHeight="1" outlineLevel="2" x14ac:dyDescent="0.15">
      <c r="A1968" s="40" t="s">
        <v>479</v>
      </c>
      <c r="B1968" s="40" t="s">
        <v>27</v>
      </c>
      <c r="C1968" s="40" t="s">
        <v>26</v>
      </c>
      <c r="D1968" s="49" t="s">
        <v>480</v>
      </c>
      <c r="E1968" s="40"/>
      <c r="F1968" s="42" t="s">
        <v>481</v>
      </c>
    </row>
    <row r="1969" spans="1:6" ht="16.350000000000001" customHeight="1" outlineLevel="2" x14ac:dyDescent="0.15">
      <c r="A1969" s="4" t="s">
        <v>482</v>
      </c>
      <c r="B1969" s="4" t="s">
        <v>128</v>
      </c>
      <c r="C1969" s="4" t="s">
        <v>25</v>
      </c>
      <c r="D1969" s="35">
        <v>0</v>
      </c>
      <c r="E1969" s="4"/>
      <c r="F1969" s="34" t="s">
        <v>483</v>
      </c>
    </row>
    <row r="1970" spans="1:6" ht="16.350000000000001" customHeight="1" outlineLevel="2" x14ac:dyDescent="0.15">
      <c r="A1970" s="4" t="s">
        <v>484</v>
      </c>
      <c r="B1970" s="4" t="s">
        <v>128</v>
      </c>
      <c r="C1970" s="4" t="s">
        <v>25</v>
      </c>
      <c r="D1970" s="35">
        <v>1</v>
      </c>
      <c r="E1970" s="4"/>
      <c r="F1970" s="34" t="s">
        <v>485</v>
      </c>
    </row>
    <row r="1971" spans="1:6" ht="16.350000000000001" customHeight="1" outlineLevel="2" x14ac:dyDescent="0.15">
      <c r="A1971" s="4" t="s">
        <v>486</v>
      </c>
      <c r="B1971" s="4" t="s">
        <v>128</v>
      </c>
      <c r="C1971" s="4" t="s">
        <v>25</v>
      </c>
      <c r="D1971" s="35">
        <v>10</v>
      </c>
      <c r="E1971" s="4"/>
      <c r="F1971" s="34" t="s">
        <v>487</v>
      </c>
    </row>
    <row r="1972" spans="1:6" ht="16.350000000000001" customHeight="1" outlineLevel="2" x14ac:dyDescent="0.15">
      <c r="A1972" s="5" t="str">
        <f>"增加参数时，右击[" &amp; ROW()-1 &amp;"]，选择[复制]，然后右击[" &amp; ROW() &amp;"]，选择[插入复制的单元格]"</f>
        <v>增加参数时，右击[1971]，选择[复制]，然后右击[1972]，选择[插入复制的单元格]</v>
      </c>
    </row>
    <row r="1973" spans="1:6" ht="16.350000000000001" customHeight="1" outlineLevel="2" x14ac:dyDescent="0.15"/>
    <row r="1974" spans="1:6" ht="16.350000000000001" customHeight="1" outlineLevel="2" x14ac:dyDescent="0.15">
      <c r="A1974" s="93" t="s">
        <v>488</v>
      </c>
      <c r="B1974" s="93"/>
      <c r="C1974" s="93"/>
      <c r="D1974" s="93"/>
      <c r="E1974" s="93"/>
      <c r="F1974" s="93"/>
    </row>
    <row r="1975" spans="1:6" ht="16.350000000000001" customHeight="1" outlineLevel="2" x14ac:dyDescent="0.15">
      <c r="A1975" s="2" t="s">
        <v>489</v>
      </c>
      <c r="B1975" s="2" t="s">
        <v>490</v>
      </c>
      <c r="C1975" s="2" t="s">
        <v>448</v>
      </c>
      <c r="D1975" s="2" t="s">
        <v>449</v>
      </c>
      <c r="E1975" s="85" t="s">
        <v>452</v>
      </c>
      <c r="F1975" s="86"/>
    </row>
    <row r="1976" spans="1:6" ht="16.350000000000001" customHeight="1" outlineLevel="2" x14ac:dyDescent="0.15">
      <c r="A1976" s="4" t="s">
        <v>491</v>
      </c>
      <c r="B1976" s="4"/>
      <c r="C1976" s="4" t="s">
        <v>10</v>
      </c>
      <c r="D1976" s="4" t="s">
        <v>25</v>
      </c>
      <c r="E1976" s="90"/>
      <c r="F1976" s="81"/>
    </row>
    <row r="1977" spans="1:6" ht="16.350000000000001" customHeight="1" outlineLevel="2" x14ac:dyDescent="0.15">
      <c r="A1977" s="4" t="s">
        <v>492</v>
      </c>
      <c r="B1977" s="4" t="s">
        <v>491</v>
      </c>
      <c r="C1977" s="4" t="s">
        <v>27</v>
      </c>
      <c r="D1977" s="4" t="s">
        <v>25</v>
      </c>
      <c r="E1977" s="90" t="s">
        <v>493</v>
      </c>
      <c r="F1977" s="81"/>
    </row>
    <row r="1978" spans="1:6" ht="16.350000000000001" customHeight="1" outlineLevel="2" x14ac:dyDescent="0.15">
      <c r="A1978" s="4" t="s">
        <v>453</v>
      </c>
      <c r="B1978" s="4" t="s">
        <v>491</v>
      </c>
      <c r="C1978" s="4" t="s">
        <v>27</v>
      </c>
      <c r="D1978" s="4" t="s">
        <v>25</v>
      </c>
      <c r="E1978" s="90" t="s">
        <v>494</v>
      </c>
      <c r="F1978" s="81"/>
    </row>
    <row r="1979" spans="1:6" ht="16.350000000000001" customHeight="1" outlineLevel="2" x14ac:dyDescent="0.15">
      <c r="A1979" s="4" t="s">
        <v>455</v>
      </c>
      <c r="B1979" s="4" t="s">
        <v>495</v>
      </c>
      <c r="C1979" s="4" t="s">
        <v>27</v>
      </c>
      <c r="D1979" s="4" t="s">
        <v>25</v>
      </c>
      <c r="E1979" s="90" t="s">
        <v>496</v>
      </c>
      <c r="F1979" s="81"/>
    </row>
    <row r="1980" spans="1:6" ht="16.350000000000001" customHeight="1" outlineLevel="2" x14ac:dyDescent="0.15">
      <c r="A1980" s="4" t="s">
        <v>465</v>
      </c>
      <c r="B1980" s="4" t="s">
        <v>495</v>
      </c>
      <c r="C1980" s="4" t="s">
        <v>27</v>
      </c>
      <c r="D1980" s="4" t="s">
        <v>25</v>
      </c>
      <c r="E1980" s="90" t="s">
        <v>497</v>
      </c>
      <c r="F1980" s="81"/>
    </row>
    <row r="1981" spans="1:6" ht="16.350000000000001" customHeight="1" outlineLevel="2" x14ac:dyDescent="0.15">
      <c r="A1981" s="4" t="s">
        <v>498</v>
      </c>
      <c r="B1981" s="4" t="s">
        <v>495</v>
      </c>
      <c r="C1981" s="4" t="s">
        <v>27</v>
      </c>
      <c r="D1981" s="4" t="s">
        <v>25</v>
      </c>
      <c r="E1981" s="90" t="s">
        <v>499</v>
      </c>
      <c r="F1981" s="81"/>
    </row>
    <row r="1982" spans="1:6" ht="16.350000000000001" customHeight="1" outlineLevel="2" x14ac:dyDescent="0.15">
      <c r="A1982" s="4" t="s">
        <v>500</v>
      </c>
      <c r="B1982" s="4" t="s">
        <v>495</v>
      </c>
      <c r="C1982" s="4" t="s">
        <v>27</v>
      </c>
      <c r="D1982" s="4" t="s">
        <v>25</v>
      </c>
      <c r="E1982" s="90" t="s">
        <v>501</v>
      </c>
      <c r="F1982" s="81"/>
    </row>
    <row r="1983" spans="1:6" ht="16.350000000000001" customHeight="1" outlineLevel="2" x14ac:dyDescent="0.15">
      <c r="A1983" s="4" t="s">
        <v>467</v>
      </c>
      <c r="B1983" s="4" t="s">
        <v>495</v>
      </c>
      <c r="C1983" s="4" t="s">
        <v>128</v>
      </c>
      <c r="D1983" s="4" t="s">
        <v>25</v>
      </c>
      <c r="E1983" s="90" t="s">
        <v>502</v>
      </c>
      <c r="F1983" s="81"/>
    </row>
    <row r="1984" spans="1:6" ht="16.350000000000001" customHeight="1" outlineLevel="2" x14ac:dyDescent="0.15">
      <c r="A1984" s="4" t="s">
        <v>469</v>
      </c>
      <c r="B1984" s="4" t="s">
        <v>495</v>
      </c>
      <c r="C1984" s="4" t="s">
        <v>128</v>
      </c>
      <c r="D1984" s="4" t="s">
        <v>25</v>
      </c>
      <c r="E1984" s="90" t="s">
        <v>503</v>
      </c>
      <c r="F1984" s="81"/>
    </row>
    <row r="1985" spans="1:6" ht="16.350000000000001" customHeight="1" outlineLevel="2" x14ac:dyDescent="0.15">
      <c r="A1985" s="4" t="s">
        <v>471</v>
      </c>
      <c r="B1985" s="4" t="s">
        <v>495</v>
      </c>
      <c r="C1985" s="4" t="s">
        <v>128</v>
      </c>
      <c r="D1985" s="4" t="s">
        <v>25</v>
      </c>
      <c r="E1985" s="90" t="s">
        <v>504</v>
      </c>
      <c r="F1985" s="81"/>
    </row>
    <row r="1986" spans="1:6" ht="16.350000000000001" customHeight="1" outlineLevel="2" x14ac:dyDescent="0.15">
      <c r="A1986" s="4" t="s">
        <v>473</v>
      </c>
      <c r="B1986" s="4" t="s">
        <v>495</v>
      </c>
      <c r="C1986" s="4" t="s">
        <v>128</v>
      </c>
      <c r="D1986" s="4" t="s">
        <v>25</v>
      </c>
      <c r="E1986" s="90" t="s">
        <v>505</v>
      </c>
      <c r="F1986" s="81"/>
    </row>
    <row r="1987" spans="1:6" ht="16.350000000000001" customHeight="1" outlineLevel="2" x14ac:dyDescent="0.15">
      <c r="A1987" s="4" t="s">
        <v>475</v>
      </c>
      <c r="B1987" s="4" t="s">
        <v>495</v>
      </c>
      <c r="C1987" s="4" t="s">
        <v>128</v>
      </c>
      <c r="D1987" s="4" t="s">
        <v>25</v>
      </c>
      <c r="E1987" s="90" t="s">
        <v>506</v>
      </c>
      <c r="F1987" s="81"/>
    </row>
    <row r="1988" spans="1:6" ht="16.350000000000001" customHeight="1" outlineLevel="2" x14ac:dyDescent="0.15">
      <c r="A1988" s="4" t="s">
        <v>507</v>
      </c>
      <c r="B1988" s="4" t="s">
        <v>495</v>
      </c>
      <c r="C1988" s="4" t="s">
        <v>128</v>
      </c>
      <c r="D1988" s="4" t="s">
        <v>25</v>
      </c>
      <c r="E1988" s="90" t="s">
        <v>508</v>
      </c>
      <c r="F1988" s="81"/>
    </row>
    <row r="1989" spans="1:6" ht="16.350000000000001" customHeight="1" outlineLevel="2" x14ac:dyDescent="0.15">
      <c r="A1989" s="4" t="s">
        <v>509</v>
      </c>
      <c r="B1989" s="4"/>
      <c r="C1989" s="4" t="s">
        <v>128</v>
      </c>
      <c r="D1989" s="4" t="s">
        <v>25</v>
      </c>
      <c r="E1989" s="80" t="s">
        <v>510</v>
      </c>
      <c r="F1989" s="81"/>
    </row>
    <row r="1990" spans="1:6" ht="16.350000000000001" customHeight="1" outlineLevel="2" x14ac:dyDescent="0.15">
      <c r="A1990" s="4" t="s">
        <v>482</v>
      </c>
      <c r="B1990" s="4"/>
      <c r="C1990" s="4" t="s">
        <v>128</v>
      </c>
      <c r="D1990" s="4" t="s">
        <v>25</v>
      </c>
      <c r="E1990" s="90" t="s">
        <v>511</v>
      </c>
      <c r="F1990" s="81"/>
    </row>
    <row r="1991" spans="1:6" ht="16.350000000000001" customHeight="1" outlineLevel="2" x14ac:dyDescent="0.15">
      <c r="A1991" s="4" t="s">
        <v>512</v>
      </c>
      <c r="B1991" s="4"/>
      <c r="C1991" s="4" t="s">
        <v>128</v>
      </c>
      <c r="D1991" s="4" t="s">
        <v>25</v>
      </c>
      <c r="E1991" s="90" t="s">
        <v>513</v>
      </c>
      <c r="F1991" s="81"/>
    </row>
    <row r="1992" spans="1:6" ht="16.350000000000001" customHeight="1" outlineLevel="2" x14ac:dyDescent="0.15">
      <c r="A1992" s="4" t="s">
        <v>514</v>
      </c>
      <c r="B1992" s="4"/>
      <c r="C1992" s="4" t="s">
        <v>128</v>
      </c>
      <c r="D1992" s="4" t="s">
        <v>25</v>
      </c>
      <c r="E1992" s="80" t="s">
        <v>515</v>
      </c>
      <c r="F1992" s="81"/>
    </row>
    <row r="1993" spans="1:6" ht="16.350000000000001" customHeight="1" outlineLevel="2" x14ac:dyDescent="0.15">
      <c r="A1993" s="5" t="str">
        <f>"增加参数时，右击[" &amp; ROW()-1 &amp;"]，选择[复制]，然后右击[" &amp; ROW() &amp;"]，选择[插入复制的单元格]"</f>
        <v>增加参数时，右击[1992]，选择[复制]，然后右击[1993]，选择[插入复制的单元格]</v>
      </c>
    </row>
    <row r="1994" spans="1:6" ht="16.350000000000001" customHeight="1" outlineLevel="2" x14ac:dyDescent="0.15"/>
    <row r="1995" spans="1:6" ht="16.350000000000001" customHeight="1" outlineLevel="2" x14ac:dyDescent="0.15">
      <c r="A1995" s="93" t="s">
        <v>516</v>
      </c>
      <c r="B1995" s="93"/>
      <c r="C1995" s="93"/>
      <c r="D1995" s="93"/>
      <c r="E1995" s="93"/>
      <c r="F1995" s="93"/>
    </row>
    <row r="1996" spans="1:6" ht="16.350000000000001" customHeight="1" outlineLevel="2" x14ac:dyDescent="0.15">
      <c r="A1996" s="2" t="s">
        <v>517</v>
      </c>
      <c r="B1996" s="2" t="s">
        <v>518</v>
      </c>
      <c r="C1996" s="2"/>
      <c r="D1996" s="2"/>
      <c r="E1996" s="85"/>
      <c r="F1996" s="86"/>
    </row>
    <row r="1997" spans="1:6" ht="16.350000000000001" customHeight="1" outlineLevel="2" x14ac:dyDescent="0.15">
      <c r="A1997" s="5" t="str">
        <f>"增加参数时，右击[" &amp; ROW()-1 &amp;"]，选择[复制]，然后右击[" &amp; ROW() &amp;"]，选择[插入复制的单元格]"</f>
        <v>增加参数时，右击[1996]，选择[复制]，然后右击[1997]，选择[插入复制的单元格]</v>
      </c>
    </row>
    <row r="1998" spans="1:6" ht="16.350000000000001" customHeight="1" outlineLevel="2" x14ac:dyDescent="0.15"/>
    <row r="1999" spans="1:6" ht="16.350000000000001" customHeight="1" outlineLevel="2" thickBot="1" x14ac:dyDescent="0.2"/>
    <row r="2000" spans="1:6" ht="16.350000000000001" customHeight="1" outlineLevel="1" x14ac:dyDescent="0.15">
      <c r="A2000" s="36" t="s">
        <v>532</v>
      </c>
      <c r="B2000" s="94" t="s">
        <v>533</v>
      </c>
      <c r="C2000" s="95"/>
      <c r="D2000" s="95"/>
      <c r="E2000" s="95"/>
      <c r="F2000" s="95"/>
    </row>
    <row r="2001" spans="1:6" ht="15.6" customHeight="1" outlineLevel="2" x14ac:dyDescent="0.15">
      <c r="A2001" s="4" t="s">
        <v>534</v>
      </c>
      <c r="B2001" s="91" t="s">
        <v>533</v>
      </c>
      <c r="C2001" s="92"/>
      <c r="D2001" s="92"/>
      <c r="E2001" s="92"/>
      <c r="F2001" s="92"/>
    </row>
    <row r="2002" spans="1:6" ht="16.350000000000001" customHeight="1" outlineLevel="2" x14ac:dyDescent="0.15">
      <c r="A2002" s="4" t="s">
        <v>535</v>
      </c>
      <c r="B2002" s="92" t="s">
        <v>536</v>
      </c>
      <c r="C2002" s="92"/>
      <c r="D2002" s="92"/>
      <c r="E2002" s="92"/>
      <c r="F2002" s="92"/>
    </row>
    <row r="2003" spans="1:6" ht="16.350000000000001" customHeight="1" outlineLevel="2" x14ac:dyDescent="0.15">
      <c r="A2003" s="4" t="s">
        <v>537</v>
      </c>
      <c r="B2003" s="92" t="s">
        <v>746</v>
      </c>
      <c r="C2003" s="92"/>
      <c r="D2003" s="92"/>
      <c r="E2003" s="92"/>
      <c r="F2003" s="92"/>
    </row>
    <row r="2004" spans="1:6" ht="16.350000000000001" customHeight="1" outlineLevel="2" x14ac:dyDescent="0.15">
      <c r="A2004" s="4" t="s">
        <v>444</v>
      </c>
      <c r="B2004" s="92" t="s">
        <v>445</v>
      </c>
      <c r="C2004" s="92"/>
      <c r="D2004" s="92"/>
      <c r="E2004" s="92"/>
      <c r="F2004" s="92"/>
    </row>
    <row r="2005" spans="1:6" ht="16.350000000000001" customHeight="1" outlineLevel="2" x14ac:dyDescent="0.15"/>
    <row r="2006" spans="1:6" ht="16.350000000000001" customHeight="1" outlineLevel="2" x14ac:dyDescent="0.15">
      <c r="A2006" s="93" t="s">
        <v>446</v>
      </c>
      <c r="B2006" s="93"/>
      <c r="C2006" s="93"/>
      <c r="D2006" s="93"/>
      <c r="E2006" s="93"/>
      <c r="F2006" s="93"/>
    </row>
    <row r="2007" spans="1:6" ht="16.350000000000001" customHeight="1" outlineLevel="2" x14ac:dyDescent="0.15">
      <c r="A2007" s="2" t="s">
        <v>447</v>
      </c>
      <c r="B2007" s="2" t="s">
        <v>448</v>
      </c>
      <c r="C2007" s="2" t="s">
        <v>449</v>
      </c>
      <c r="D2007" s="2" t="s">
        <v>450</v>
      </c>
      <c r="E2007" s="2" t="s">
        <v>451</v>
      </c>
      <c r="F2007" s="3" t="s">
        <v>452</v>
      </c>
    </row>
    <row r="2008" spans="1:6" ht="16.350000000000001" customHeight="1" outlineLevel="2" x14ac:dyDescent="0.15">
      <c r="A2008" s="4" t="s">
        <v>492</v>
      </c>
      <c r="B2008" s="4" t="s">
        <v>27</v>
      </c>
      <c r="C2008" s="4" t="s">
        <v>25</v>
      </c>
      <c r="D2008" s="4"/>
      <c r="E2008" s="4"/>
      <c r="F2008" s="34" t="s">
        <v>493</v>
      </c>
    </row>
    <row r="2009" spans="1:6" ht="16.350000000000001" customHeight="1" outlineLevel="2" x14ac:dyDescent="0.15">
      <c r="A2009" s="5" t="str">
        <f>"增加参数时，右击[" &amp; ROW()-1 &amp;"]，选择[复制]，然后右击[" &amp; ROW() &amp;"]，选择[插入复制的单元格]"</f>
        <v>增加参数时，右击[2008]，选择[复制]，然后右击[2009]，选择[插入复制的单元格]</v>
      </c>
    </row>
    <row r="2010" spans="1:6" ht="16.350000000000001" customHeight="1" outlineLevel="2" x14ac:dyDescent="0.15"/>
    <row r="2011" spans="1:6" ht="16.350000000000001" customHeight="1" outlineLevel="2" x14ac:dyDescent="0.15">
      <c r="A2011" s="93" t="s">
        <v>488</v>
      </c>
      <c r="B2011" s="93"/>
      <c r="C2011" s="93"/>
      <c r="D2011" s="93"/>
      <c r="E2011" s="93"/>
      <c r="F2011" s="93"/>
    </row>
    <row r="2012" spans="1:6" ht="16.350000000000001" customHeight="1" outlineLevel="2" x14ac:dyDescent="0.15">
      <c r="A2012" s="2" t="s">
        <v>489</v>
      </c>
      <c r="B2012" s="2" t="s">
        <v>490</v>
      </c>
      <c r="C2012" s="2" t="s">
        <v>448</v>
      </c>
      <c r="D2012" s="2" t="s">
        <v>449</v>
      </c>
      <c r="E2012" s="85" t="s">
        <v>452</v>
      </c>
      <c r="F2012" s="86"/>
    </row>
    <row r="2013" spans="1:6" ht="16.350000000000001" customHeight="1" outlineLevel="2" x14ac:dyDescent="0.15">
      <c r="A2013" s="4" t="s">
        <v>492</v>
      </c>
      <c r="B2013" s="4"/>
      <c r="C2013" s="4" t="s">
        <v>27</v>
      </c>
      <c r="D2013" s="4" t="s">
        <v>25</v>
      </c>
      <c r="E2013" s="90" t="s">
        <v>493</v>
      </c>
      <c r="F2013" s="81"/>
    </row>
    <row r="2014" spans="1:6" ht="16.350000000000001" customHeight="1" outlineLevel="2" x14ac:dyDescent="0.15">
      <c r="A2014" s="4" t="s">
        <v>453</v>
      </c>
      <c r="B2014" s="4"/>
      <c r="C2014" s="4" t="s">
        <v>27</v>
      </c>
      <c r="D2014" s="4" t="s">
        <v>25</v>
      </c>
      <c r="E2014" s="90" t="s">
        <v>494</v>
      </c>
      <c r="F2014" s="81"/>
    </row>
    <row r="2015" spans="1:6" ht="16.350000000000001" customHeight="1" outlineLevel="2" x14ac:dyDescent="0.15">
      <c r="A2015" s="4" t="s">
        <v>455</v>
      </c>
      <c r="B2015" s="4"/>
      <c r="C2015" s="4" t="s">
        <v>27</v>
      </c>
      <c r="D2015" s="4" t="s">
        <v>25</v>
      </c>
      <c r="E2015" s="90" t="s">
        <v>496</v>
      </c>
      <c r="F2015" s="81"/>
    </row>
    <row r="2016" spans="1:6" ht="16.350000000000001" customHeight="1" outlineLevel="2" x14ac:dyDescent="0.15">
      <c r="A2016" s="4" t="s">
        <v>539</v>
      </c>
      <c r="B2016" s="4"/>
      <c r="C2016" s="4" t="s">
        <v>128</v>
      </c>
      <c r="D2016" s="4"/>
      <c r="E2016" s="90" t="s">
        <v>497</v>
      </c>
      <c r="F2016" s="81"/>
    </row>
    <row r="2017" spans="1:6" ht="16.350000000000001" customHeight="1" outlineLevel="2" x14ac:dyDescent="0.15">
      <c r="A2017" s="4" t="s">
        <v>540</v>
      </c>
      <c r="B2017" s="4"/>
      <c r="C2017" s="4" t="s">
        <v>27</v>
      </c>
      <c r="D2017" s="4"/>
      <c r="E2017" s="90" t="s">
        <v>499</v>
      </c>
      <c r="F2017" s="81"/>
    </row>
    <row r="2018" spans="1:6" ht="16.350000000000001" customHeight="1" outlineLevel="2" x14ac:dyDescent="0.15">
      <c r="A2018" s="4" t="s">
        <v>541</v>
      </c>
      <c r="B2018" s="4"/>
      <c r="C2018" s="4" t="s">
        <v>27</v>
      </c>
      <c r="D2018" s="4"/>
      <c r="E2018" s="90" t="s">
        <v>542</v>
      </c>
      <c r="F2018" s="81"/>
    </row>
    <row r="2019" spans="1:6" ht="16.350000000000001" customHeight="1" outlineLevel="2" x14ac:dyDescent="0.15">
      <c r="A2019" s="4" t="s">
        <v>500</v>
      </c>
      <c r="B2019" s="4"/>
      <c r="C2019" s="4" t="s">
        <v>27</v>
      </c>
      <c r="D2019" s="4"/>
      <c r="E2019" s="80" t="s">
        <v>543</v>
      </c>
      <c r="F2019" s="81"/>
    </row>
    <row r="2020" spans="1:6" ht="16.350000000000001" customHeight="1" outlineLevel="2" x14ac:dyDescent="0.15">
      <c r="A2020" s="4" t="s">
        <v>544</v>
      </c>
      <c r="B2020" s="4"/>
      <c r="C2020" s="4" t="s">
        <v>27</v>
      </c>
      <c r="D2020" s="4"/>
      <c r="E2020" s="90" t="s">
        <v>545</v>
      </c>
      <c r="F2020" s="81"/>
    </row>
    <row r="2021" spans="1:6" ht="16.350000000000001" customHeight="1" outlineLevel="2" x14ac:dyDescent="0.15">
      <c r="A2021" s="4" t="s">
        <v>546</v>
      </c>
      <c r="B2021" s="4"/>
      <c r="C2021" s="4" t="s">
        <v>128</v>
      </c>
      <c r="D2021" s="4" t="s">
        <v>25</v>
      </c>
      <c r="E2021" s="90" t="s">
        <v>502</v>
      </c>
      <c r="F2021" s="81"/>
    </row>
    <row r="2022" spans="1:6" ht="16.350000000000001" customHeight="1" outlineLevel="2" x14ac:dyDescent="0.15">
      <c r="A2022" s="4" t="s">
        <v>469</v>
      </c>
      <c r="B2022" s="4"/>
      <c r="C2022" s="4" t="s">
        <v>128</v>
      </c>
      <c r="D2022" s="4" t="s">
        <v>25</v>
      </c>
      <c r="E2022" s="90" t="s">
        <v>503</v>
      </c>
      <c r="F2022" s="81"/>
    </row>
    <row r="2023" spans="1:6" ht="16.350000000000001" customHeight="1" outlineLevel="2" x14ac:dyDescent="0.15">
      <c r="A2023" s="4" t="s">
        <v>547</v>
      </c>
      <c r="B2023" s="4"/>
      <c r="C2023" s="4" t="s">
        <v>128</v>
      </c>
      <c r="D2023" s="4" t="s">
        <v>25</v>
      </c>
      <c r="E2023" s="90" t="s">
        <v>504</v>
      </c>
      <c r="F2023" s="81"/>
    </row>
    <row r="2024" spans="1:6" ht="16.350000000000001" customHeight="1" outlineLevel="2" x14ac:dyDescent="0.15">
      <c r="A2024" s="4" t="s">
        <v>473</v>
      </c>
      <c r="B2024" s="4"/>
      <c r="C2024" s="4" t="s">
        <v>128</v>
      </c>
      <c r="D2024" s="4" t="s">
        <v>25</v>
      </c>
      <c r="E2024" s="90" t="s">
        <v>505</v>
      </c>
      <c r="F2024" s="81"/>
    </row>
    <row r="2025" spans="1:6" ht="16.350000000000001" customHeight="1" outlineLevel="2" x14ac:dyDescent="0.15">
      <c r="A2025" s="4" t="s">
        <v>475</v>
      </c>
      <c r="B2025" s="4"/>
      <c r="C2025" s="4" t="s">
        <v>128</v>
      </c>
      <c r="D2025" s="4" t="s">
        <v>25</v>
      </c>
      <c r="E2025" s="90" t="s">
        <v>506</v>
      </c>
      <c r="F2025" s="81"/>
    </row>
    <row r="2026" spans="1:6" ht="16.350000000000001" customHeight="1" outlineLevel="2" x14ac:dyDescent="0.15">
      <c r="A2026" s="4" t="s">
        <v>507</v>
      </c>
      <c r="B2026" s="4"/>
      <c r="C2026" s="4" t="s">
        <v>128</v>
      </c>
      <c r="D2026" s="4" t="s">
        <v>25</v>
      </c>
      <c r="E2026" s="90" t="s">
        <v>548</v>
      </c>
      <c r="F2026" s="81"/>
    </row>
    <row r="2027" spans="1:6" ht="16.350000000000001" customHeight="1" outlineLevel="2" x14ac:dyDescent="0.15">
      <c r="A2027" s="4" t="s">
        <v>549</v>
      </c>
      <c r="B2027" s="4"/>
      <c r="C2027" s="4" t="s">
        <v>10</v>
      </c>
      <c r="D2027" s="4"/>
      <c r="E2027" s="80" t="s">
        <v>550</v>
      </c>
      <c r="F2027" s="81"/>
    </row>
    <row r="2028" spans="1:6" ht="16.350000000000001" customHeight="1" outlineLevel="2" x14ac:dyDescent="0.15">
      <c r="A2028" s="4" t="s">
        <v>457</v>
      </c>
      <c r="B2028" s="4" t="s">
        <v>549</v>
      </c>
      <c r="C2028" s="4" t="s">
        <v>27</v>
      </c>
      <c r="D2028" s="4"/>
      <c r="E2028" s="90" t="s">
        <v>551</v>
      </c>
      <c r="F2028" s="81" t="s">
        <v>552</v>
      </c>
    </row>
    <row r="2029" spans="1:6" ht="16.350000000000001" customHeight="1" outlineLevel="2" x14ac:dyDescent="0.15">
      <c r="A2029" s="4" t="s">
        <v>553</v>
      </c>
      <c r="B2029" s="4" t="s">
        <v>549</v>
      </c>
      <c r="C2029" s="4" t="s">
        <v>10</v>
      </c>
      <c r="D2029" s="4"/>
      <c r="E2029" s="90" t="s">
        <v>554</v>
      </c>
      <c r="F2029" s="81"/>
    </row>
    <row r="2030" spans="1:6" ht="16.350000000000001" customHeight="1" outlineLevel="2" x14ac:dyDescent="0.15">
      <c r="A2030" s="4" t="s">
        <v>555</v>
      </c>
      <c r="B2030" s="4" t="s">
        <v>553</v>
      </c>
      <c r="C2030" s="4" t="s">
        <v>27</v>
      </c>
      <c r="D2030" s="4"/>
      <c r="E2030" s="90" t="s">
        <v>556</v>
      </c>
      <c r="F2030" s="81">
        <v>0.35416666666666669</v>
      </c>
    </row>
    <row r="2031" spans="1:6" ht="16.350000000000001" customHeight="1" outlineLevel="2" x14ac:dyDescent="0.15">
      <c r="A2031" s="4" t="s">
        <v>557</v>
      </c>
      <c r="B2031" s="4" t="s">
        <v>553</v>
      </c>
      <c r="C2031" s="4" t="s">
        <v>27</v>
      </c>
      <c r="D2031" s="4"/>
      <c r="E2031" s="90" t="s">
        <v>558</v>
      </c>
      <c r="F2031" s="81">
        <v>0.39583333333333331</v>
      </c>
    </row>
    <row r="2032" spans="1:6" ht="16.350000000000001" customHeight="1" outlineLevel="2" x14ac:dyDescent="0.15">
      <c r="A2032" s="4" t="s">
        <v>559</v>
      </c>
      <c r="B2032" s="4" t="s">
        <v>553</v>
      </c>
      <c r="C2032" s="4" t="s">
        <v>128</v>
      </c>
      <c r="D2032" s="4"/>
      <c r="E2032" s="80" t="s">
        <v>560</v>
      </c>
      <c r="F2032" s="81">
        <v>0.39583333333333331</v>
      </c>
    </row>
    <row r="2033" spans="1:6" ht="16.350000000000001" customHeight="1" outlineLevel="2" x14ac:dyDescent="0.15">
      <c r="A2033" s="4" t="s">
        <v>766</v>
      </c>
      <c r="B2033" s="4" t="s">
        <v>553</v>
      </c>
      <c r="C2033" s="4" t="s">
        <v>27</v>
      </c>
      <c r="D2033" s="4"/>
      <c r="E2033" s="80" t="s">
        <v>767</v>
      </c>
      <c r="F2033" s="81">
        <v>0.39583333333333331</v>
      </c>
    </row>
    <row r="2034" spans="1:6" ht="16.350000000000001" customHeight="1" outlineLevel="2" x14ac:dyDescent="0.15">
      <c r="A2034" s="4" t="s">
        <v>699</v>
      </c>
      <c r="B2034" s="4" t="s">
        <v>553</v>
      </c>
      <c r="C2034" s="4" t="s">
        <v>27</v>
      </c>
      <c r="D2034" s="4"/>
      <c r="E2034" s="80" t="s">
        <v>768</v>
      </c>
      <c r="F2034" s="81">
        <v>0.39583333333333331</v>
      </c>
    </row>
    <row r="2035" spans="1:6" ht="16.350000000000001" customHeight="1" outlineLevel="2" x14ac:dyDescent="0.15">
      <c r="A2035" s="4" t="s">
        <v>769</v>
      </c>
      <c r="B2035" s="4" t="s">
        <v>553</v>
      </c>
      <c r="C2035" s="4" t="s">
        <v>27</v>
      </c>
      <c r="D2035" s="4"/>
      <c r="E2035" s="80" t="s">
        <v>770</v>
      </c>
      <c r="F2035" s="81">
        <v>0.39583333333333331</v>
      </c>
    </row>
    <row r="2036" spans="1:6" ht="16.350000000000001" customHeight="1" outlineLevel="2" x14ac:dyDescent="0.15">
      <c r="A2036" s="5" t="str">
        <f>"增加参数时，右击[" &amp; ROW()-1 &amp;"]，选择[复制]，然后右击[" &amp; ROW() &amp;"]，选择[插入复制的单元格]"</f>
        <v>增加参数时，右击[2035]，选择[复制]，然后右击[2036]，选择[插入复制的单元格]</v>
      </c>
    </row>
    <row r="2037" spans="1:6" ht="16.350000000000001" customHeight="1" outlineLevel="2" x14ac:dyDescent="0.15"/>
    <row r="2038" spans="1:6" ht="16.350000000000001" customHeight="1" outlineLevel="2" x14ac:dyDescent="0.15">
      <c r="A2038" s="82" t="s">
        <v>516</v>
      </c>
      <c r="B2038" s="83"/>
      <c r="C2038" s="83"/>
      <c r="D2038" s="83"/>
      <c r="E2038" s="83"/>
      <c r="F2038" s="84"/>
    </row>
    <row r="2039" spans="1:6" ht="16.350000000000001" customHeight="1" outlineLevel="2" x14ac:dyDescent="0.15">
      <c r="A2039" s="2" t="s">
        <v>517</v>
      </c>
      <c r="B2039" s="2" t="s">
        <v>518</v>
      </c>
      <c r="C2039" s="2"/>
      <c r="D2039" s="2"/>
      <c r="E2039" s="85"/>
      <c r="F2039" s="86"/>
    </row>
    <row r="2040" spans="1:6" ht="16.350000000000001" customHeight="1" outlineLevel="2" x14ac:dyDescent="0.15">
      <c r="A2040" s="4"/>
      <c r="B2040" s="87"/>
      <c r="C2040" s="88"/>
      <c r="D2040" s="88"/>
      <c r="E2040" s="88"/>
      <c r="F2040" s="89"/>
    </row>
    <row r="2041" spans="1:6" ht="16.350000000000001" customHeight="1" outlineLevel="2" x14ac:dyDescent="0.15">
      <c r="A2041" s="5" t="str">
        <f>"增加参数时，右击[" &amp; ROW()-1 &amp;"]，选择[复制]，然后右击[" &amp; ROW() &amp;"]，选择[插入复制的单元格]"</f>
        <v>增加参数时，右击[2040]，选择[复制]，然后右击[2041]，选择[插入复制的单元格]</v>
      </c>
    </row>
    <row r="2042" spans="1:6" ht="16.350000000000001" customHeight="1" outlineLevel="2" collapsed="1" x14ac:dyDescent="0.15"/>
    <row r="2043" spans="1:6" ht="16.350000000000001" customHeight="1" outlineLevel="2" thickBot="1" x14ac:dyDescent="0.2"/>
    <row r="2044" spans="1:6" ht="16.350000000000001" customHeight="1" outlineLevel="1" x14ac:dyDescent="0.15">
      <c r="A2044" s="36" t="s">
        <v>11</v>
      </c>
      <c r="B2044" s="94" t="s">
        <v>784</v>
      </c>
      <c r="C2044" s="95"/>
      <c r="D2044" s="95"/>
      <c r="E2044" s="95"/>
      <c r="F2044" s="95"/>
    </row>
    <row r="2045" spans="1:6" ht="15.6" customHeight="1" outlineLevel="2" x14ac:dyDescent="0.15">
      <c r="A2045" s="4" t="s">
        <v>12</v>
      </c>
      <c r="B2045" s="91" t="s">
        <v>785</v>
      </c>
      <c r="C2045" s="92"/>
      <c r="D2045" s="92"/>
      <c r="E2045" s="92"/>
      <c r="F2045" s="92"/>
    </row>
    <row r="2046" spans="1:6" ht="16.350000000000001" customHeight="1" outlineLevel="2" x14ac:dyDescent="0.15">
      <c r="A2046" s="4" t="s">
        <v>6</v>
      </c>
      <c r="B2046" s="92" t="s">
        <v>783</v>
      </c>
      <c r="C2046" s="92"/>
      <c r="D2046" s="92"/>
      <c r="E2046" s="92"/>
      <c r="F2046" s="92"/>
    </row>
    <row r="2047" spans="1:6" ht="16.350000000000001" customHeight="1" outlineLevel="2" x14ac:dyDescent="0.15">
      <c r="A2047" s="4" t="s">
        <v>4</v>
      </c>
      <c r="B2047" s="92" t="s">
        <v>125</v>
      </c>
      <c r="C2047" s="92"/>
      <c r="D2047" s="92"/>
      <c r="E2047" s="92"/>
      <c r="F2047" s="92"/>
    </row>
    <row r="2048" spans="1:6" ht="16.350000000000001" customHeight="1" outlineLevel="2" x14ac:dyDescent="0.15">
      <c r="A2048" s="4" t="s">
        <v>13</v>
      </c>
      <c r="B2048" s="92" t="s">
        <v>126</v>
      </c>
      <c r="C2048" s="92"/>
      <c r="D2048" s="92"/>
      <c r="E2048" s="92"/>
      <c r="F2048" s="92"/>
    </row>
    <row r="2049" spans="1:6" ht="16.350000000000001" customHeight="1" outlineLevel="2" x14ac:dyDescent="0.15"/>
    <row r="2050" spans="1:6" ht="16.350000000000001" customHeight="1" outlineLevel="2" x14ac:dyDescent="0.15">
      <c r="A2050" s="93" t="s">
        <v>24</v>
      </c>
      <c r="B2050" s="93"/>
      <c r="C2050" s="93"/>
      <c r="D2050" s="93"/>
      <c r="E2050" s="93"/>
      <c r="F2050" s="93"/>
    </row>
    <row r="2051" spans="1:6" ht="16.350000000000001" customHeight="1" outlineLevel="2" x14ac:dyDescent="0.15">
      <c r="A2051" s="2" t="s">
        <v>14</v>
      </c>
      <c r="B2051" s="2" t="s">
        <v>15</v>
      </c>
      <c r="C2051" s="2" t="s">
        <v>16</v>
      </c>
      <c r="D2051" s="2" t="s">
        <v>17</v>
      </c>
      <c r="E2051" s="2" t="s">
        <v>18</v>
      </c>
      <c r="F2051" s="3" t="s">
        <v>22</v>
      </c>
    </row>
    <row r="2052" spans="1:6" ht="16.350000000000001" customHeight="1" outlineLevel="2" x14ac:dyDescent="0.15">
      <c r="A2052" s="4" t="s">
        <v>204</v>
      </c>
      <c r="B2052" s="4" t="s">
        <v>27</v>
      </c>
      <c r="C2052" s="4" t="s">
        <v>25</v>
      </c>
      <c r="D2052" s="4"/>
      <c r="E2052" s="4"/>
      <c r="F2052" s="34" t="s">
        <v>205</v>
      </c>
    </row>
    <row r="2053" spans="1:6" ht="16.350000000000001" customHeight="1" outlineLevel="2" x14ac:dyDescent="0.15">
      <c r="A2053" s="5" t="str">
        <f>"增加参数时，右击[" &amp; ROW()-1 &amp;"]，选择[复制]，然后右击[" &amp; ROW() &amp;"]，选择[插入复制的单元格]"</f>
        <v>增加参数时，右击[2052]，选择[复制]，然后右击[2053]，选择[插入复制的单元格]</v>
      </c>
    </row>
    <row r="2054" spans="1:6" ht="16.350000000000001" customHeight="1" outlineLevel="2" x14ac:dyDescent="0.15"/>
    <row r="2055" spans="1:6" ht="16.350000000000001" customHeight="1" outlineLevel="2" x14ac:dyDescent="0.15">
      <c r="A2055" s="93" t="s">
        <v>23</v>
      </c>
      <c r="B2055" s="93"/>
      <c r="C2055" s="93"/>
      <c r="D2055" s="93"/>
      <c r="E2055" s="93"/>
      <c r="F2055" s="93"/>
    </row>
    <row r="2056" spans="1:6" ht="16.350000000000001" customHeight="1" outlineLevel="2" x14ac:dyDescent="0.15">
      <c r="A2056" s="2" t="s">
        <v>19</v>
      </c>
      <c r="B2056" s="2" t="s">
        <v>20</v>
      </c>
      <c r="C2056" s="2" t="s">
        <v>15</v>
      </c>
      <c r="D2056" s="2" t="s">
        <v>16</v>
      </c>
      <c r="E2056" s="85" t="s">
        <v>22</v>
      </c>
      <c r="F2056" s="86"/>
    </row>
    <row r="2057" spans="1:6" ht="16.350000000000001" customHeight="1" outlineLevel="2" x14ac:dyDescent="0.15">
      <c r="A2057" s="4" t="s">
        <v>786</v>
      </c>
      <c r="B2057" s="4"/>
      <c r="C2057" s="4"/>
      <c r="D2057" s="4"/>
      <c r="E2057" s="90">
        <v>900001</v>
      </c>
      <c r="F2057" s="81"/>
    </row>
    <row r="2058" spans="1:6" ht="16.350000000000001" customHeight="1" outlineLevel="2" x14ac:dyDescent="0.15">
      <c r="A2058" s="4" t="s">
        <v>787</v>
      </c>
      <c r="B2058" s="4"/>
      <c r="C2058" s="4"/>
      <c r="D2058" s="4"/>
      <c r="E2058" s="90" t="s">
        <v>788</v>
      </c>
      <c r="F2058" s="81"/>
    </row>
    <row r="2059" spans="1:6" ht="16.350000000000001" customHeight="1" outlineLevel="2" x14ac:dyDescent="0.15">
      <c r="A2059" s="4"/>
      <c r="B2059" s="4"/>
      <c r="C2059" s="4"/>
      <c r="D2059" s="4"/>
      <c r="E2059" s="80"/>
      <c r="F2059" s="81"/>
    </row>
    <row r="2060" spans="1:6" ht="16.350000000000001" customHeight="1" outlineLevel="2" x14ac:dyDescent="0.15">
      <c r="A2060" s="5" t="str">
        <f>"增加参数时，右击[" &amp; ROW()-1 &amp;"]，选择[复制]，然后右击[" &amp; ROW() &amp;"]，选择[插入复制的单元格]"</f>
        <v>增加参数时，右击[2059]，选择[复制]，然后右击[2060]，选择[插入复制的单元格]</v>
      </c>
    </row>
    <row r="2061" spans="1:6" ht="16.350000000000001" customHeight="1" outlineLevel="2" x14ac:dyDescent="0.15"/>
    <row r="2062" spans="1:6" ht="16.350000000000001" customHeight="1" outlineLevel="2" x14ac:dyDescent="0.15">
      <c r="A2062" s="82" t="s">
        <v>127</v>
      </c>
      <c r="B2062" s="83"/>
      <c r="C2062" s="83"/>
      <c r="D2062" s="83"/>
      <c r="E2062" s="83"/>
      <c r="F2062" s="84"/>
    </row>
    <row r="2063" spans="1:6" ht="16.350000000000001" customHeight="1" outlineLevel="2" x14ac:dyDescent="0.15">
      <c r="A2063" s="2" t="s">
        <v>28</v>
      </c>
      <c r="B2063" s="2" t="s">
        <v>3</v>
      </c>
      <c r="C2063" s="2"/>
      <c r="D2063" s="2"/>
      <c r="E2063" s="85"/>
      <c r="F2063" s="86"/>
    </row>
    <row r="2064" spans="1:6" ht="16.350000000000001" customHeight="1" outlineLevel="2" x14ac:dyDescent="0.15">
      <c r="A2064" s="4"/>
      <c r="B2064" s="87"/>
      <c r="C2064" s="88"/>
      <c r="D2064" s="88"/>
      <c r="E2064" s="88"/>
      <c r="F2064" s="89"/>
    </row>
    <row r="2065" spans="1:6" ht="16.350000000000001" customHeight="1" outlineLevel="2" x14ac:dyDescent="0.15">
      <c r="A2065" s="5" t="str">
        <f>"增加参数时，右击[" &amp; ROW()-1 &amp;"]，选择[复制]，然后右击[" &amp; ROW() &amp;"]，选择[插入复制的单元格]"</f>
        <v>增加参数时，右击[2064]，选择[复制]，然后右击[2065]，选择[插入复制的单元格]</v>
      </c>
    </row>
    <row r="2066" spans="1:6" ht="16.350000000000001" customHeight="1" outlineLevel="2" collapsed="1" x14ac:dyDescent="0.15"/>
    <row r="2067" spans="1:6" ht="16.350000000000001" customHeight="1" outlineLevel="2" thickBot="1" x14ac:dyDescent="0.2"/>
    <row r="2068" spans="1:6" ht="16.350000000000001" customHeight="1" outlineLevel="1" x14ac:dyDescent="0.15">
      <c r="A2068" s="36" t="s">
        <v>11</v>
      </c>
      <c r="B2068" s="94" t="s">
        <v>795</v>
      </c>
      <c r="C2068" s="95"/>
      <c r="D2068" s="95"/>
      <c r="E2068" s="95"/>
      <c r="F2068" s="95"/>
    </row>
    <row r="2069" spans="1:6" ht="15.6" customHeight="1" outlineLevel="2" x14ac:dyDescent="0.15">
      <c r="A2069" s="4" t="s">
        <v>12</v>
      </c>
      <c r="B2069" s="91" t="s">
        <v>790</v>
      </c>
      <c r="C2069" s="92"/>
      <c r="D2069" s="92"/>
      <c r="E2069" s="92"/>
      <c r="F2069" s="92"/>
    </row>
    <row r="2070" spans="1:6" ht="16.350000000000001" customHeight="1" outlineLevel="2" x14ac:dyDescent="0.15">
      <c r="A2070" s="4" t="s">
        <v>6</v>
      </c>
      <c r="B2070" s="92" t="s">
        <v>789</v>
      </c>
      <c r="C2070" s="92"/>
      <c r="D2070" s="92"/>
      <c r="E2070" s="92"/>
      <c r="F2070" s="92"/>
    </row>
    <row r="2071" spans="1:6" ht="16.350000000000001" customHeight="1" outlineLevel="2" x14ac:dyDescent="0.15">
      <c r="A2071" s="4" t="s">
        <v>4</v>
      </c>
      <c r="B2071" s="92" t="s">
        <v>125</v>
      </c>
      <c r="C2071" s="92"/>
      <c r="D2071" s="92"/>
      <c r="E2071" s="92"/>
      <c r="F2071" s="92"/>
    </row>
    <row r="2072" spans="1:6" ht="16.350000000000001" customHeight="1" outlineLevel="2" x14ac:dyDescent="0.15">
      <c r="A2072" s="4" t="s">
        <v>13</v>
      </c>
      <c r="B2072" s="92" t="s">
        <v>126</v>
      </c>
      <c r="C2072" s="92"/>
      <c r="D2072" s="92"/>
      <c r="E2072" s="92"/>
      <c r="F2072" s="92"/>
    </row>
    <row r="2073" spans="1:6" ht="16.350000000000001" customHeight="1" outlineLevel="2" x14ac:dyDescent="0.15"/>
    <row r="2074" spans="1:6" ht="16.350000000000001" customHeight="1" outlineLevel="2" x14ac:dyDescent="0.15">
      <c r="A2074" s="93" t="s">
        <v>24</v>
      </c>
      <c r="B2074" s="93"/>
      <c r="C2074" s="93"/>
      <c r="D2074" s="93"/>
      <c r="E2074" s="93"/>
      <c r="F2074" s="93"/>
    </row>
    <row r="2075" spans="1:6" ht="16.350000000000001" customHeight="1" outlineLevel="2" x14ac:dyDescent="0.15">
      <c r="A2075" s="2" t="s">
        <v>14</v>
      </c>
      <c r="B2075" s="2" t="s">
        <v>15</v>
      </c>
      <c r="C2075" s="2" t="s">
        <v>16</v>
      </c>
      <c r="D2075" s="2" t="s">
        <v>17</v>
      </c>
      <c r="E2075" s="2" t="s">
        <v>18</v>
      </c>
      <c r="F2075" s="3" t="s">
        <v>22</v>
      </c>
    </row>
    <row r="2076" spans="1:6" ht="16.350000000000001" customHeight="1" outlineLevel="2" x14ac:dyDescent="0.15">
      <c r="A2076" s="4" t="s">
        <v>207</v>
      </c>
      <c r="B2076" s="4" t="s">
        <v>27</v>
      </c>
      <c r="C2076" s="4" t="s">
        <v>25</v>
      </c>
      <c r="D2076" s="4"/>
      <c r="E2076" s="4"/>
      <c r="F2076" s="34"/>
    </row>
    <row r="2077" spans="1:6" ht="16.350000000000001" customHeight="1" outlineLevel="2" x14ac:dyDescent="0.15">
      <c r="A2077" s="5" t="str">
        <f>"增加参数时，右击[" &amp; ROW()-1 &amp;"]，选择[复制]，然后右击[" &amp; ROW() &amp;"]，选择[插入复制的单元格]"</f>
        <v>增加参数时，右击[2076]，选择[复制]，然后右击[2077]，选择[插入复制的单元格]</v>
      </c>
    </row>
    <row r="2078" spans="1:6" ht="16.350000000000001" customHeight="1" outlineLevel="2" x14ac:dyDescent="0.15"/>
    <row r="2079" spans="1:6" ht="16.350000000000001" customHeight="1" outlineLevel="2" x14ac:dyDescent="0.15">
      <c r="A2079" s="93" t="s">
        <v>23</v>
      </c>
      <c r="B2079" s="93"/>
      <c r="C2079" s="93"/>
      <c r="D2079" s="93"/>
      <c r="E2079" s="93"/>
      <c r="F2079" s="93"/>
    </row>
    <row r="2080" spans="1:6" ht="16.350000000000001" customHeight="1" outlineLevel="2" x14ac:dyDescent="0.15">
      <c r="A2080" s="2" t="s">
        <v>19</v>
      </c>
      <c r="B2080" s="2" t="s">
        <v>20</v>
      </c>
      <c r="C2080" s="2" t="s">
        <v>15</v>
      </c>
      <c r="D2080" s="2" t="s">
        <v>16</v>
      </c>
      <c r="E2080" s="85" t="s">
        <v>22</v>
      </c>
      <c r="F2080" s="86"/>
    </row>
    <row r="2081" spans="1:6" ht="16.350000000000001" customHeight="1" outlineLevel="2" x14ac:dyDescent="0.15">
      <c r="A2081" s="4" t="s">
        <v>791</v>
      </c>
      <c r="B2081" s="4"/>
      <c r="C2081" s="4"/>
      <c r="D2081" s="4"/>
      <c r="E2081" s="80" t="s">
        <v>793</v>
      </c>
      <c r="F2081" s="81"/>
    </row>
    <row r="2082" spans="1:6" ht="16.350000000000001" customHeight="1" outlineLevel="2" x14ac:dyDescent="0.15">
      <c r="A2082" s="4" t="s">
        <v>792</v>
      </c>
      <c r="B2082" s="4"/>
      <c r="C2082" s="4"/>
      <c r="D2082" s="4"/>
      <c r="E2082" s="80" t="s">
        <v>794</v>
      </c>
      <c r="F2082" s="81"/>
    </row>
    <row r="2083" spans="1:6" ht="16.350000000000001" customHeight="1" outlineLevel="2" x14ac:dyDescent="0.15">
      <c r="A2083" s="4"/>
      <c r="B2083" s="4"/>
      <c r="C2083" s="4"/>
      <c r="D2083" s="4"/>
      <c r="E2083" s="80"/>
      <c r="F2083" s="81"/>
    </row>
    <row r="2084" spans="1:6" ht="16.350000000000001" customHeight="1" outlineLevel="2" x14ac:dyDescent="0.15">
      <c r="A2084" s="5" t="str">
        <f>"增加参数时，右击[" &amp; ROW()-1 &amp;"]，选择[复制]，然后右击[" &amp; ROW() &amp;"]，选择[插入复制的单元格]"</f>
        <v>增加参数时，右击[2083]，选择[复制]，然后右击[2084]，选择[插入复制的单元格]</v>
      </c>
    </row>
    <row r="2085" spans="1:6" ht="16.350000000000001" customHeight="1" outlineLevel="2" x14ac:dyDescent="0.15"/>
    <row r="2086" spans="1:6" ht="16.350000000000001" customHeight="1" outlineLevel="2" x14ac:dyDescent="0.15">
      <c r="A2086" s="82" t="s">
        <v>127</v>
      </c>
      <c r="B2086" s="83"/>
      <c r="C2086" s="83"/>
      <c r="D2086" s="83"/>
      <c r="E2086" s="83"/>
      <c r="F2086" s="84"/>
    </row>
    <row r="2087" spans="1:6" ht="16.350000000000001" customHeight="1" outlineLevel="2" x14ac:dyDescent="0.15">
      <c r="A2087" s="2" t="s">
        <v>28</v>
      </c>
      <c r="B2087" s="2" t="s">
        <v>3</v>
      </c>
      <c r="C2087" s="2"/>
      <c r="D2087" s="2"/>
      <c r="E2087" s="85"/>
      <c r="F2087" s="86"/>
    </row>
    <row r="2088" spans="1:6" ht="16.350000000000001" customHeight="1" outlineLevel="2" x14ac:dyDescent="0.15">
      <c r="A2088" s="4"/>
      <c r="B2088" s="87"/>
      <c r="C2088" s="88"/>
      <c r="D2088" s="88"/>
      <c r="E2088" s="88"/>
      <c r="F2088" s="89"/>
    </row>
    <row r="2089" spans="1:6" ht="16.350000000000001" customHeight="1" outlineLevel="2" x14ac:dyDescent="0.15">
      <c r="A2089" s="5" t="str">
        <f>"增加参数时，右击[" &amp; ROW()-1 &amp;"]，选择[复制]，然后右击[" &amp; ROW() &amp;"]，选择[插入复制的单元格]"</f>
        <v>增加参数时，右击[2088]，选择[复制]，然后右击[2089]，选择[插入复制的单元格]</v>
      </c>
    </row>
    <row r="2090" spans="1:6" ht="16.350000000000001" customHeight="1" thickBot="1" x14ac:dyDescent="0.2"/>
    <row r="2091" spans="1:6" ht="16.350000000000001" customHeight="1" outlineLevel="1" x14ac:dyDescent="0.15">
      <c r="A2091" s="36" t="s">
        <v>11</v>
      </c>
      <c r="B2091" s="94" t="s">
        <v>799</v>
      </c>
      <c r="C2091" s="95"/>
      <c r="D2091" s="95"/>
      <c r="E2091" s="95"/>
      <c r="F2091" s="95"/>
    </row>
    <row r="2092" spans="1:6" ht="15.6" customHeight="1" outlineLevel="2" x14ac:dyDescent="0.15">
      <c r="A2092" s="4" t="s">
        <v>12</v>
      </c>
      <c r="B2092" s="91" t="s">
        <v>799</v>
      </c>
      <c r="C2092" s="92"/>
      <c r="D2092" s="92"/>
      <c r="E2092" s="92"/>
      <c r="F2092" s="92"/>
    </row>
    <row r="2093" spans="1:6" ht="16.350000000000001" customHeight="1" outlineLevel="2" x14ac:dyDescent="0.15">
      <c r="A2093" s="4" t="s">
        <v>6</v>
      </c>
      <c r="B2093" s="92" t="s">
        <v>798</v>
      </c>
      <c r="C2093" s="92"/>
      <c r="D2093" s="92"/>
      <c r="E2093" s="92"/>
      <c r="F2093" s="92"/>
    </row>
    <row r="2094" spans="1:6" ht="16.350000000000001" customHeight="1" outlineLevel="2" x14ac:dyDescent="0.15">
      <c r="A2094" s="4" t="s">
        <v>4</v>
      </c>
      <c r="B2094" s="92" t="s">
        <v>125</v>
      </c>
      <c r="C2094" s="92"/>
      <c r="D2094" s="92"/>
      <c r="E2094" s="92"/>
      <c r="F2094" s="92"/>
    </row>
    <row r="2095" spans="1:6" ht="16.350000000000001" customHeight="1" outlineLevel="2" x14ac:dyDescent="0.15">
      <c r="A2095" s="4" t="s">
        <v>13</v>
      </c>
      <c r="B2095" s="92" t="s">
        <v>126</v>
      </c>
      <c r="C2095" s="92"/>
      <c r="D2095" s="92"/>
      <c r="E2095" s="92"/>
      <c r="F2095" s="92"/>
    </row>
    <row r="2096" spans="1:6" ht="16.350000000000001" customHeight="1" outlineLevel="2" x14ac:dyDescent="0.15"/>
    <row r="2097" spans="1:6" ht="16.350000000000001" customHeight="1" outlineLevel="2" x14ac:dyDescent="0.15">
      <c r="A2097" s="93" t="s">
        <v>24</v>
      </c>
      <c r="B2097" s="93"/>
      <c r="C2097" s="93"/>
      <c r="D2097" s="93"/>
      <c r="E2097" s="93"/>
      <c r="F2097" s="93"/>
    </row>
    <row r="2098" spans="1:6" ht="16.350000000000001" customHeight="1" outlineLevel="2" x14ac:dyDescent="0.15">
      <c r="A2098" s="2" t="s">
        <v>14</v>
      </c>
      <c r="B2098" s="2" t="s">
        <v>15</v>
      </c>
      <c r="C2098" s="2" t="s">
        <v>16</v>
      </c>
      <c r="D2098" s="2" t="s">
        <v>17</v>
      </c>
      <c r="E2098" s="2" t="s">
        <v>18</v>
      </c>
      <c r="F2098" s="3" t="s">
        <v>22</v>
      </c>
    </row>
    <row r="2099" spans="1:6" ht="16.350000000000001" customHeight="1" outlineLevel="2" x14ac:dyDescent="0.15">
      <c r="A2099" s="4" t="s">
        <v>207</v>
      </c>
      <c r="B2099" s="4" t="s">
        <v>27</v>
      </c>
      <c r="C2099" s="4" t="s">
        <v>25</v>
      </c>
      <c r="D2099" s="4"/>
      <c r="E2099" s="4"/>
      <c r="F2099" s="34"/>
    </row>
    <row r="2100" spans="1:6" ht="16.350000000000001" customHeight="1" outlineLevel="2" x14ac:dyDescent="0.15">
      <c r="A2100" s="5" t="str">
        <f>"增加参数时，右击[" &amp; ROW()-1 &amp;"]，选择[复制]，然后右击[" &amp; ROW() &amp;"]，选择[插入复制的单元格]"</f>
        <v>增加参数时，右击[2099]，选择[复制]，然后右击[2100]，选择[插入复制的单元格]</v>
      </c>
    </row>
    <row r="2101" spans="1:6" ht="16.350000000000001" customHeight="1" outlineLevel="2" x14ac:dyDescent="0.15"/>
    <row r="2102" spans="1:6" ht="16.350000000000001" customHeight="1" outlineLevel="2" x14ac:dyDescent="0.15">
      <c r="A2102" s="93" t="s">
        <v>23</v>
      </c>
      <c r="B2102" s="93"/>
      <c r="C2102" s="93"/>
      <c r="D2102" s="93"/>
      <c r="E2102" s="93"/>
      <c r="F2102" s="93"/>
    </row>
    <row r="2103" spans="1:6" ht="16.350000000000001" customHeight="1" outlineLevel="2" x14ac:dyDescent="0.15">
      <c r="A2103" s="2" t="s">
        <v>19</v>
      </c>
      <c r="B2103" s="2" t="s">
        <v>20</v>
      </c>
      <c r="C2103" s="2" t="s">
        <v>15</v>
      </c>
      <c r="D2103" s="2" t="s">
        <v>16</v>
      </c>
      <c r="E2103" s="85" t="s">
        <v>22</v>
      </c>
      <c r="F2103" s="86"/>
    </row>
    <row r="2104" spans="1:6" ht="16.350000000000001" customHeight="1" outlineLevel="2" x14ac:dyDescent="0.15">
      <c r="A2104" s="4"/>
      <c r="B2104" s="4"/>
      <c r="C2104" s="4"/>
      <c r="D2104" s="4"/>
      <c r="E2104" s="80"/>
      <c r="F2104" s="81"/>
    </row>
    <row r="2105" spans="1:6" ht="16.350000000000001" customHeight="1" outlineLevel="2" x14ac:dyDescent="0.15">
      <c r="A2105" s="4"/>
      <c r="B2105" s="4"/>
      <c r="C2105" s="4"/>
      <c r="D2105" s="4"/>
      <c r="E2105" s="80"/>
      <c r="F2105" s="81"/>
    </row>
    <row r="2106" spans="1:6" ht="16.350000000000001" customHeight="1" outlineLevel="2" x14ac:dyDescent="0.15">
      <c r="A2106" s="4"/>
      <c r="B2106" s="4"/>
      <c r="C2106" s="4"/>
      <c r="D2106" s="4"/>
      <c r="E2106" s="80"/>
      <c r="F2106" s="81"/>
    </row>
    <row r="2107" spans="1:6" ht="16.350000000000001" customHeight="1" outlineLevel="2" x14ac:dyDescent="0.15">
      <c r="A2107" s="5" t="str">
        <f>"增加参数时，右击[" &amp; ROW()-1 &amp;"]，选择[复制]，然后右击[" &amp; ROW() &amp;"]，选择[插入复制的单元格]"</f>
        <v>增加参数时，右击[2106]，选择[复制]，然后右击[2107]，选择[插入复制的单元格]</v>
      </c>
    </row>
    <row r="2108" spans="1:6" ht="16.350000000000001" customHeight="1" outlineLevel="2" x14ac:dyDescent="0.15"/>
    <row r="2109" spans="1:6" ht="16.350000000000001" customHeight="1" outlineLevel="2" x14ac:dyDescent="0.15">
      <c r="A2109" s="82" t="s">
        <v>127</v>
      </c>
      <c r="B2109" s="83"/>
      <c r="C2109" s="83"/>
      <c r="D2109" s="83"/>
      <c r="E2109" s="83"/>
      <c r="F2109" s="84"/>
    </row>
    <row r="2110" spans="1:6" ht="16.350000000000001" customHeight="1" outlineLevel="2" x14ac:dyDescent="0.15">
      <c r="A2110" s="2" t="s">
        <v>28</v>
      </c>
      <c r="B2110" s="2" t="s">
        <v>3</v>
      </c>
      <c r="C2110" s="2"/>
      <c r="D2110" s="2"/>
      <c r="E2110" s="85"/>
      <c r="F2110" s="86"/>
    </row>
    <row r="2111" spans="1:6" ht="16.350000000000001" customHeight="1" outlineLevel="2" x14ac:dyDescent="0.15">
      <c r="A2111" s="4"/>
      <c r="B2111" s="87"/>
      <c r="C2111" s="88"/>
      <c r="D2111" s="88"/>
      <c r="E2111" s="88"/>
      <c r="F2111" s="89"/>
    </row>
    <row r="2112" spans="1:6" ht="16.350000000000001" customHeight="1" outlineLevel="2" x14ac:dyDescent="0.15">
      <c r="A2112" s="5" t="str">
        <f>"增加参数时，右击[" &amp; ROW()-1 &amp;"]，选择[复制]，然后右击[" &amp; ROW() &amp;"]，选择[插入复制的单元格]"</f>
        <v>增加参数时，右击[2111]，选择[复制]，然后右击[2112]，选择[插入复制的单元格]</v>
      </c>
    </row>
    <row r="2113" spans="1:6" ht="16.350000000000001" customHeight="1" thickBot="1" x14ac:dyDescent="0.2"/>
    <row r="2114" spans="1:6" ht="16.350000000000001" customHeight="1" outlineLevel="1" x14ac:dyDescent="0.15">
      <c r="A2114" s="36" t="s">
        <v>11</v>
      </c>
      <c r="B2114" s="94" t="s">
        <v>801</v>
      </c>
      <c r="C2114" s="95"/>
      <c r="D2114" s="95"/>
      <c r="E2114" s="95"/>
      <c r="F2114" s="95"/>
    </row>
    <row r="2115" spans="1:6" ht="15.6" customHeight="1" outlineLevel="2" x14ac:dyDescent="0.15">
      <c r="A2115" s="4" t="s">
        <v>12</v>
      </c>
      <c r="B2115" s="91" t="s">
        <v>802</v>
      </c>
      <c r="C2115" s="92"/>
      <c r="D2115" s="92"/>
      <c r="E2115" s="92"/>
      <c r="F2115" s="92"/>
    </row>
    <row r="2116" spans="1:6" ht="16.350000000000001" customHeight="1" outlineLevel="2" x14ac:dyDescent="0.15">
      <c r="A2116" s="4" t="s">
        <v>6</v>
      </c>
      <c r="B2116" s="92" t="s">
        <v>800</v>
      </c>
      <c r="C2116" s="92"/>
      <c r="D2116" s="92"/>
      <c r="E2116" s="92"/>
      <c r="F2116" s="92"/>
    </row>
    <row r="2117" spans="1:6" ht="16.350000000000001" customHeight="1" outlineLevel="2" x14ac:dyDescent="0.15">
      <c r="A2117" s="4" t="s">
        <v>4</v>
      </c>
      <c r="B2117" s="92" t="s">
        <v>125</v>
      </c>
      <c r="C2117" s="92"/>
      <c r="D2117" s="92"/>
      <c r="E2117" s="92"/>
      <c r="F2117" s="92"/>
    </row>
    <row r="2118" spans="1:6" ht="16.350000000000001" customHeight="1" outlineLevel="2" x14ac:dyDescent="0.15">
      <c r="A2118" s="4" t="s">
        <v>13</v>
      </c>
      <c r="B2118" s="92" t="s">
        <v>126</v>
      </c>
      <c r="C2118" s="92"/>
      <c r="D2118" s="92"/>
      <c r="E2118" s="92"/>
      <c r="F2118" s="92"/>
    </row>
    <row r="2119" spans="1:6" ht="16.350000000000001" customHeight="1" outlineLevel="2" x14ac:dyDescent="0.15"/>
    <row r="2120" spans="1:6" ht="16.350000000000001" customHeight="1" outlineLevel="2" x14ac:dyDescent="0.15">
      <c r="A2120" s="93" t="s">
        <v>24</v>
      </c>
      <c r="B2120" s="93"/>
      <c r="C2120" s="93"/>
      <c r="D2120" s="93"/>
      <c r="E2120" s="93"/>
      <c r="F2120" s="93"/>
    </row>
    <row r="2121" spans="1:6" ht="16.350000000000001" customHeight="1" outlineLevel="2" x14ac:dyDescent="0.15">
      <c r="A2121" s="2" t="s">
        <v>14</v>
      </c>
      <c r="B2121" s="2" t="s">
        <v>15</v>
      </c>
      <c r="C2121" s="2" t="s">
        <v>16</v>
      </c>
      <c r="D2121" s="2" t="s">
        <v>17</v>
      </c>
      <c r="E2121" s="2" t="s">
        <v>18</v>
      </c>
      <c r="F2121" s="3" t="s">
        <v>22</v>
      </c>
    </row>
    <row r="2122" spans="1:6" ht="16.350000000000001" customHeight="1" outlineLevel="2" x14ac:dyDescent="0.15">
      <c r="A2122" s="4" t="s">
        <v>207</v>
      </c>
      <c r="B2122" s="4" t="s">
        <v>27</v>
      </c>
      <c r="C2122" s="4" t="s">
        <v>25</v>
      </c>
      <c r="D2122" s="4"/>
      <c r="E2122" s="4"/>
      <c r="F2122" s="34" t="s">
        <v>144</v>
      </c>
    </row>
    <row r="2123" spans="1:6" ht="16.350000000000001" customHeight="1" outlineLevel="2" x14ac:dyDescent="0.15">
      <c r="A2123" s="5" t="str">
        <f>"增加参数时，右击[" &amp; ROW()-1 &amp;"]，选择[复制]，然后右击[" &amp; ROW() &amp;"]，选择[插入复制的单元格]"</f>
        <v>增加参数时，右击[2122]，选择[复制]，然后右击[2123]，选择[插入复制的单元格]</v>
      </c>
    </row>
    <row r="2124" spans="1:6" ht="16.350000000000001" customHeight="1" outlineLevel="2" x14ac:dyDescent="0.15"/>
    <row r="2125" spans="1:6" ht="16.350000000000001" customHeight="1" outlineLevel="2" x14ac:dyDescent="0.15">
      <c r="A2125" s="93" t="s">
        <v>23</v>
      </c>
      <c r="B2125" s="93"/>
      <c r="C2125" s="93"/>
      <c r="D2125" s="93"/>
      <c r="E2125" s="93"/>
      <c r="F2125" s="93"/>
    </row>
    <row r="2126" spans="1:6" ht="16.350000000000001" customHeight="1" outlineLevel="2" x14ac:dyDescent="0.15">
      <c r="A2126" s="2" t="s">
        <v>19</v>
      </c>
      <c r="B2126" s="2" t="s">
        <v>20</v>
      </c>
      <c r="C2126" s="2" t="s">
        <v>15</v>
      </c>
      <c r="D2126" s="2" t="s">
        <v>16</v>
      </c>
      <c r="E2126" s="85" t="s">
        <v>22</v>
      </c>
      <c r="F2126" s="86"/>
    </row>
    <row r="2127" spans="1:6" ht="16.350000000000001" customHeight="1" outlineLevel="2" x14ac:dyDescent="0.15">
      <c r="A2127" s="4" t="s">
        <v>203</v>
      </c>
      <c r="B2127" s="4"/>
      <c r="C2127" s="4" t="s">
        <v>10</v>
      </c>
      <c r="D2127" s="4" t="s">
        <v>25</v>
      </c>
      <c r="E2127" s="90"/>
      <c r="F2127" s="81"/>
    </row>
    <row r="2128" spans="1:6" ht="16.350000000000001" customHeight="1" outlineLevel="2" x14ac:dyDescent="0.15">
      <c r="A2128" s="4" t="s">
        <v>207</v>
      </c>
      <c r="B2128" s="4" t="s">
        <v>202</v>
      </c>
      <c r="C2128" s="4" t="s">
        <v>27</v>
      </c>
      <c r="D2128" s="4" t="s">
        <v>25</v>
      </c>
      <c r="E2128" s="80" t="s">
        <v>216</v>
      </c>
      <c r="F2128" s="81"/>
    </row>
    <row r="2129" spans="1:6" ht="16.350000000000001" customHeight="1" outlineLevel="2" x14ac:dyDescent="0.15">
      <c r="A2129" s="4" t="s">
        <v>143</v>
      </c>
      <c r="B2129" s="4" t="s">
        <v>202</v>
      </c>
      <c r="C2129" s="4" t="s">
        <v>27</v>
      </c>
      <c r="D2129" s="4" t="s">
        <v>25</v>
      </c>
      <c r="E2129" s="80" t="s">
        <v>217</v>
      </c>
      <c r="F2129" s="81"/>
    </row>
    <row r="2130" spans="1:6" ht="16.350000000000001" customHeight="1" outlineLevel="2" x14ac:dyDescent="0.15">
      <c r="A2130" s="4" t="s">
        <v>135</v>
      </c>
      <c r="B2130" s="4" t="s">
        <v>203</v>
      </c>
      <c r="C2130" s="4" t="s">
        <v>27</v>
      </c>
      <c r="D2130" s="4" t="s">
        <v>25</v>
      </c>
      <c r="E2130" s="80" t="s">
        <v>218</v>
      </c>
      <c r="F2130" s="81"/>
    </row>
    <row r="2131" spans="1:6" ht="16.350000000000001" customHeight="1" outlineLevel="2" x14ac:dyDescent="0.15">
      <c r="A2131" s="4" t="s">
        <v>209</v>
      </c>
      <c r="B2131" s="4" t="s">
        <v>203</v>
      </c>
      <c r="C2131" s="4" t="s">
        <v>27</v>
      </c>
      <c r="D2131" s="4" t="s">
        <v>25</v>
      </c>
      <c r="E2131" s="80" t="s">
        <v>219</v>
      </c>
      <c r="F2131" s="81"/>
    </row>
    <row r="2132" spans="1:6" ht="16.350000000000001" customHeight="1" outlineLevel="2" x14ac:dyDescent="0.15">
      <c r="A2132" s="4" t="s">
        <v>211</v>
      </c>
      <c r="B2132" s="4" t="s">
        <v>203</v>
      </c>
      <c r="C2132" s="4" t="s">
        <v>27</v>
      </c>
      <c r="D2132" s="4" t="s">
        <v>25</v>
      </c>
      <c r="E2132" s="80" t="s">
        <v>220</v>
      </c>
      <c r="F2132" s="81"/>
    </row>
    <row r="2133" spans="1:6" ht="16.350000000000001" customHeight="1" outlineLevel="2" x14ac:dyDescent="0.15">
      <c r="A2133" s="4" t="s">
        <v>215</v>
      </c>
      <c r="B2133" s="4" t="s">
        <v>203</v>
      </c>
      <c r="C2133" s="4" t="s">
        <v>27</v>
      </c>
      <c r="D2133" s="4" t="s">
        <v>25</v>
      </c>
      <c r="E2133" s="80" t="s">
        <v>221</v>
      </c>
      <c r="F2133" s="81"/>
    </row>
    <row r="2134" spans="1:6" ht="16.350000000000001" customHeight="1" outlineLevel="2" x14ac:dyDescent="0.15">
      <c r="A2134" s="4" t="s">
        <v>212</v>
      </c>
      <c r="B2134" s="4" t="s">
        <v>202</v>
      </c>
      <c r="C2134" s="4" t="s">
        <v>27</v>
      </c>
      <c r="D2134" s="4"/>
      <c r="E2134" s="80" t="s">
        <v>222</v>
      </c>
      <c r="F2134" s="81"/>
    </row>
    <row r="2135" spans="1:6" ht="16.350000000000001" customHeight="1" outlineLevel="2" x14ac:dyDescent="0.15">
      <c r="A2135" s="4" t="s">
        <v>214</v>
      </c>
      <c r="B2135" s="4" t="s">
        <v>202</v>
      </c>
      <c r="C2135" s="4" t="s">
        <v>27</v>
      </c>
      <c r="D2135" s="4"/>
      <c r="E2135" s="80" t="s">
        <v>223</v>
      </c>
      <c r="F2135" s="81"/>
    </row>
    <row r="2136" spans="1:6" ht="16.350000000000001" customHeight="1" outlineLevel="2" x14ac:dyDescent="0.15">
      <c r="A2136" s="4" t="s">
        <v>238</v>
      </c>
      <c r="B2136" s="4"/>
      <c r="C2136" s="4" t="s">
        <v>10</v>
      </c>
      <c r="D2136" s="4"/>
      <c r="E2136" s="90"/>
      <c r="F2136" s="81"/>
    </row>
    <row r="2137" spans="1:6" ht="16.350000000000001" customHeight="1" outlineLevel="2" x14ac:dyDescent="0.15">
      <c r="A2137" s="4" t="s">
        <v>240</v>
      </c>
      <c r="B2137" s="4" t="s">
        <v>238</v>
      </c>
      <c r="C2137" s="4" t="s">
        <v>27</v>
      </c>
      <c r="D2137" s="4"/>
      <c r="E2137" s="80" t="s">
        <v>241</v>
      </c>
      <c r="F2137" s="81"/>
    </row>
    <row r="2138" spans="1:6" ht="16.350000000000001" customHeight="1" outlineLevel="2" x14ac:dyDescent="0.15">
      <c r="A2138" s="4" t="s">
        <v>284</v>
      </c>
      <c r="B2138" s="4"/>
      <c r="C2138" s="4" t="s">
        <v>10</v>
      </c>
      <c r="D2138" s="4"/>
      <c r="E2138" s="90"/>
      <c r="F2138" s="81"/>
    </row>
    <row r="2139" spans="1:6" ht="16.350000000000001" customHeight="1" outlineLevel="2" x14ac:dyDescent="0.15">
      <c r="A2139" s="4" t="s">
        <v>285</v>
      </c>
      <c r="B2139" s="4" t="s">
        <v>284</v>
      </c>
      <c r="C2139" s="4" t="s">
        <v>27</v>
      </c>
      <c r="D2139" s="4"/>
      <c r="E2139" s="80" t="s">
        <v>287</v>
      </c>
      <c r="F2139" s="81"/>
    </row>
    <row r="2140" spans="1:6" ht="16.350000000000001" customHeight="1" outlineLevel="2" x14ac:dyDescent="0.15">
      <c r="A2140" s="4" t="s">
        <v>243</v>
      </c>
      <c r="B2140" s="4" t="s">
        <v>283</v>
      </c>
      <c r="C2140" s="4" t="s">
        <v>10</v>
      </c>
      <c r="D2140" s="4"/>
      <c r="E2140" s="90"/>
      <c r="F2140" s="81"/>
    </row>
    <row r="2141" spans="1:6" ht="16.350000000000001" customHeight="1" outlineLevel="2" x14ac:dyDescent="0.15">
      <c r="A2141" s="4" t="s">
        <v>208</v>
      </c>
      <c r="B2141" s="4" t="s">
        <v>242</v>
      </c>
      <c r="C2141" s="4" t="s">
        <v>27</v>
      </c>
      <c r="D2141" s="4"/>
      <c r="E2141" s="80" t="s">
        <v>245</v>
      </c>
      <c r="F2141" s="81"/>
    </row>
    <row r="2142" spans="1:6" ht="16.350000000000001" customHeight="1" outlineLevel="2" x14ac:dyDescent="0.15">
      <c r="A2142" s="4" t="s">
        <v>210</v>
      </c>
      <c r="B2142" s="4" t="s">
        <v>242</v>
      </c>
      <c r="C2142" s="4" t="s">
        <v>27</v>
      </c>
      <c r="D2142" s="4"/>
      <c r="E2142" s="80" t="s">
        <v>246</v>
      </c>
      <c r="F2142" s="81"/>
    </row>
    <row r="2143" spans="1:6" ht="16.350000000000001" customHeight="1" outlineLevel="2" x14ac:dyDescent="0.15">
      <c r="A2143" s="4" t="s">
        <v>244</v>
      </c>
      <c r="B2143" s="4" t="s">
        <v>242</v>
      </c>
      <c r="C2143" s="4" t="s">
        <v>27</v>
      </c>
      <c r="D2143" s="4"/>
      <c r="E2143" s="80" t="s">
        <v>247</v>
      </c>
      <c r="F2143" s="81"/>
    </row>
    <row r="2144" spans="1:6" ht="16.350000000000001" customHeight="1" outlineLevel="2" x14ac:dyDescent="0.15">
      <c r="A2144" s="4" t="s">
        <v>239</v>
      </c>
      <c r="B2144" s="4" t="s">
        <v>242</v>
      </c>
      <c r="C2144" s="4" t="s">
        <v>27</v>
      </c>
      <c r="D2144" s="4"/>
      <c r="E2144" s="80" t="s">
        <v>248</v>
      </c>
      <c r="F2144" s="81"/>
    </row>
    <row r="2145" spans="1:6" ht="16.350000000000001" customHeight="1" outlineLevel="2" x14ac:dyDescent="0.15">
      <c r="A2145" s="4" t="s">
        <v>249</v>
      </c>
      <c r="B2145" s="4"/>
      <c r="C2145" s="4" t="s">
        <v>10</v>
      </c>
      <c r="D2145" s="4"/>
      <c r="E2145" s="90"/>
      <c r="F2145" s="81"/>
    </row>
    <row r="2146" spans="1:6" ht="16.350000000000001" customHeight="1" outlineLevel="2" x14ac:dyDescent="0.15">
      <c r="A2146" s="4" t="s">
        <v>250</v>
      </c>
      <c r="B2146" s="4" t="s">
        <v>249</v>
      </c>
      <c r="C2146" s="4" t="s">
        <v>27</v>
      </c>
      <c r="D2146" s="4"/>
      <c r="E2146" s="90" t="s">
        <v>251</v>
      </c>
      <c r="F2146" s="81"/>
    </row>
    <row r="2147" spans="1:6" ht="16.350000000000001" customHeight="1" outlineLevel="2" x14ac:dyDescent="0.15">
      <c r="A2147" s="4" t="s">
        <v>252</v>
      </c>
      <c r="B2147" s="4" t="s">
        <v>249</v>
      </c>
      <c r="C2147" s="4" t="s">
        <v>27</v>
      </c>
      <c r="D2147" s="4"/>
      <c r="E2147" s="80" t="s">
        <v>257</v>
      </c>
      <c r="F2147" s="81"/>
    </row>
    <row r="2148" spans="1:6" ht="16.350000000000001" customHeight="1" outlineLevel="2" x14ac:dyDescent="0.15">
      <c r="A2148" s="4" t="s">
        <v>253</v>
      </c>
      <c r="B2148" s="4" t="s">
        <v>249</v>
      </c>
      <c r="C2148" s="4" t="s">
        <v>27</v>
      </c>
      <c r="D2148" s="4"/>
      <c r="E2148" s="80" t="s">
        <v>247</v>
      </c>
      <c r="F2148" s="81"/>
    </row>
    <row r="2149" spans="1:6" ht="16.350000000000001" customHeight="1" outlineLevel="2" x14ac:dyDescent="0.15">
      <c r="A2149" s="4"/>
      <c r="B2149" s="4"/>
      <c r="C2149" s="4"/>
      <c r="D2149" s="4"/>
      <c r="E2149" s="80"/>
      <c r="F2149" s="81"/>
    </row>
    <row r="2150" spans="1:6" ht="16.350000000000001" customHeight="1" outlineLevel="2" x14ac:dyDescent="0.15">
      <c r="A2150" s="4"/>
      <c r="B2150" s="4"/>
      <c r="C2150" s="4"/>
      <c r="D2150" s="4"/>
      <c r="E2150" s="80"/>
      <c r="F2150" s="81"/>
    </row>
    <row r="2151" spans="1:6" ht="16.350000000000001" customHeight="1" outlineLevel="2" x14ac:dyDescent="0.15">
      <c r="A2151" s="4"/>
      <c r="B2151" s="4"/>
      <c r="C2151" s="4"/>
      <c r="D2151" s="4"/>
      <c r="E2151" s="80"/>
      <c r="F2151" s="81"/>
    </row>
    <row r="2152" spans="1:6" ht="16.350000000000001" customHeight="1" outlineLevel="2" x14ac:dyDescent="0.15">
      <c r="A2152" s="4"/>
      <c r="B2152" s="4"/>
      <c r="C2152" s="4"/>
      <c r="D2152" s="4"/>
      <c r="E2152" s="80"/>
      <c r="F2152" s="81"/>
    </row>
    <row r="2153" spans="1:6" ht="16.350000000000001" customHeight="1" outlineLevel="2" x14ac:dyDescent="0.15">
      <c r="A2153" s="4"/>
      <c r="B2153" s="4"/>
      <c r="C2153" s="4"/>
      <c r="D2153" s="4"/>
      <c r="E2153" s="80"/>
      <c r="F2153" s="81"/>
    </row>
    <row r="2154" spans="1:6" ht="16.350000000000001" customHeight="1" outlineLevel="2" x14ac:dyDescent="0.15">
      <c r="A2154" s="4"/>
      <c r="B2154" s="4"/>
      <c r="C2154" s="4"/>
      <c r="D2154" s="4"/>
      <c r="E2154" s="80"/>
      <c r="F2154" s="81"/>
    </row>
    <row r="2155" spans="1:6" ht="16.350000000000001" customHeight="1" outlineLevel="2" x14ac:dyDescent="0.15">
      <c r="A2155" s="4"/>
      <c r="B2155" s="4"/>
      <c r="C2155" s="4"/>
      <c r="D2155" s="4"/>
      <c r="E2155" s="80"/>
      <c r="F2155" s="81"/>
    </row>
    <row r="2156" spans="1:6" ht="16.350000000000001" customHeight="1" outlineLevel="2" x14ac:dyDescent="0.15">
      <c r="A2156" s="4"/>
      <c r="B2156" s="4"/>
      <c r="C2156" s="4"/>
      <c r="D2156" s="4"/>
      <c r="E2156" s="80"/>
      <c r="F2156" s="81"/>
    </row>
    <row r="2157" spans="1:6" ht="16.350000000000001" customHeight="1" outlineLevel="2" x14ac:dyDescent="0.15">
      <c r="A2157" s="4"/>
      <c r="B2157" s="4"/>
      <c r="C2157" s="4"/>
      <c r="D2157" s="4"/>
      <c r="E2157" s="80"/>
      <c r="F2157" s="81"/>
    </row>
    <row r="2158" spans="1:6" ht="16.350000000000001" customHeight="1" outlineLevel="2" x14ac:dyDescent="0.15">
      <c r="A2158" s="4"/>
      <c r="B2158" s="4"/>
      <c r="C2158" s="4"/>
      <c r="D2158" s="4"/>
      <c r="E2158" s="80"/>
      <c r="F2158" s="81"/>
    </row>
    <row r="2159" spans="1:6" ht="16.350000000000001" customHeight="1" outlineLevel="2" x14ac:dyDescent="0.15">
      <c r="A2159" s="4"/>
      <c r="B2159" s="4"/>
      <c r="C2159" s="4"/>
      <c r="D2159" s="4"/>
      <c r="E2159" s="80"/>
      <c r="F2159" s="81"/>
    </row>
    <row r="2160" spans="1:6" ht="16.350000000000001" customHeight="1" outlineLevel="2" x14ac:dyDescent="0.15">
      <c r="A2160" s="4"/>
      <c r="B2160" s="4"/>
      <c r="C2160" s="4"/>
      <c r="D2160" s="4"/>
      <c r="E2160" s="80"/>
      <c r="F2160" s="81"/>
    </row>
    <row r="2161" spans="1:6" ht="16.350000000000001" customHeight="1" outlineLevel="2" x14ac:dyDescent="0.15">
      <c r="A2161" s="4"/>
      <c r="B2161" s="4"/>
      <c r="C2161" s="4"/>
      <c r="D2161" s="4"/>
      <c r="E2161" s="80"/>
      <c r="F2161" s="81"/>
    </row>
    <row r="2162" spans="1:6" ht="16.350000000000001" customHeight="1" outlineLevel="2" x14ac:dyDescent="0.15">
      <c r="A2162" s="4"/>
      <c r="B2162" s="4"/>
      <c r="C2162" s="4"/>
      <c r="D2162" s="4"/>
      <c r="E2162" s="80"/>
      <c r="F2162" s="81"/>
    </row>
    <row r="2163" spans="1:6" ht="16.350000000000001" customHeight="1" outlineLevel="2" x14ac:dyDescent="0.15">
      <c r="A2163" s="5" t="str">
        <f>"增加参数时，右击[" &amp; ROW()-1 &amp;"]，选择[复制]，然后右击[" &amp; ROW() &amp;"]，选择[插入复制的单元格]"</f>
        <v>增加参数时，右击[2162]，选择[复制]，然后右击[2163]，选择[插入复制的单元格]</v>
      </c>
    </row>
    <row r="2164" spans="1:6" ht="16.350000000000001" customHeight="1" outlineLevel="2" x14ac:dyDescent="0.15"/>
    <row r="2165" spans="1:6" ht="16.350000000000001" customHeight="1" outlineLevel="2" x14ac:dyDescent="0.15">
      <c r="A2165" s="82" t="s">
        <v>127</v>
      </c>
      <c r="B2165" s="83"/>
      <c r="C2165" s="83"/>
      <c r="D2165" s="83"/>
      <c r="E2165" s="83"/>
      <c r="F2165" s="84"/>
    </row>
    <row r="2166" spans="1:6" ht="16.350000000000001" customHeight="1" outlineLevel="2" x14ac:dyDescent="0.15">
      <c r="A2166" s="2" t="s">
        <v>28</v>
      </c>
      <c r="B2166" s="2" t="s">
        <v>3</v>
      </c>
      <c r="C2166" s="2"/>
      <c r="D2166" s="2"/>
      <c r="E2166" s="85"/>
      <c r="F2166" s="86"/>
    </row>
    <row r="2167" spans="1:6" ht="16.350000000000001" customHeight="1" outlineLevel="2" x14ac:dyDescent="0.15">
      <c r="A2167" s="4"/>
      <c r="B2167" s="87"/>
      <c r="C2167" s="88"/>
      <c r="D2167" s="88"/>
      <c r="E2167" s="88"/>
      <c r="F2167" s="89"/>
    </row>
    <row r="2168" spans="1:6" ht="16.350000000000001" customHeight="1" outlineLevel="2" x14ac:dyDescent="0.15">
      <c r="A2168" s="5" t="str">
        <f>"增加参数时，右击[" &amp; ROW()-1 &amp;"]，选择[复制]，然后右击[" &amp; ROW() &amp;"]，选择[插入复制的单元格]"</f>
        <v>增加参数时，右击[2167]，选择[复制]，然后右击[2168]，选择[插入复制的单元格]</v>
      </c>
    </row>
    <row r="2169" spans="1:6" ht="16.350000000000001" customHeight="1" outlineLevel="2" collapsed="1" x14ac:dyDescent="0.15"/>
    <row r="2170" spans="1:6" ht="16.350000000000001" customHeight="1" thickBot="1" x14ac:dyDescent="0.2"/>
    <row r="2171" spans="1:6" ht="16.350000000000001" customHeight="1" outlineLevel="1" x14ac:dyDescent="0.15">
      <c r="A2171" s="36" t="s">
        <v>11</v>
      </c>
      <c r="B2171" s="94" t="s">
        <v>804</v>
      </c>
      <c r="C2171" s="95"/>
      <c r="D2171" s="95"/>
      <c r="E2171" s="95"/>
      <c r="F2171" s="95"/>
    </row>
    <row r="2172" spans="1:6" ht="15.6" customHeight="1" outlineLevel="2" x14ac:dyDescent="0.15">
      <c r="A2172" s="4" t="s">
        <v>12</v>
      </c>
      <c r="B2172" s="91" t="s">
        <v>805</v>
      </c>
      <c r="C2172" s="92"/>
      <c r="D2172" s="92"/>
      <c r="E2172" s="92"/>
      <c r="F2172" s="92"/>
    </row>
    <row r="2173" spans="1:6" ht="16.350000000000001" customHeight="1" outlineLevel="2" x14ac:dyDescent="0.15">
      <c r="A2173" s="4" t="s">
        <v>6</v>
      </c>
      <c r="B2173" s="92" t="s">
        <v>803</v>
      </c>
      <c r="C2173" s="92"/>
      <c r="D2173" s="92"/>
      <c r="E2173" s="92"/>
      <c r="F2173" s="92"/>
    </row>
    <row r="2174" spans="1:6" ht="16.350000000000001" customHeight="1" outlineLevel="2" x14ac:dyDescent="0.15">
      <c r="A2174" s="4" t="s">
        <v>4</v>
      </c>
      <c r="B2174" s="92" t="s">
        <v>125</v>
      </c>
      <c r="C2174" s="92"/>
      <c r="D2174" s="92"/>
      <c r="E2174" s="92"/>
      <c r="F2174" s="92"/>
    </row>
    <row r="2175" spans="1:6" ht="16.350000000000001" customHeight="1" outlineLevel="2" x14ac:dyDescent="0.15">
      <c r="A2175" s="4" t="s">
        <v>13</v>
      </c>
      <c r="B2175" s="92" t="s">
        <v>126</v>
      </c>
      <c r="C2175" s="92"/>
      <c r="D2175" s="92"/>
      <c r="E2175" s="92"/>
      <c r="F2175" s="92"/>
    </row>
    <row r="2176" spans="1:6" ht="16.350000000000001" customHeight="1" outlineLevel="2" x14ac:dyDescent="0.15"/>
    <row r="2177" spans="1:6" ht="16.350000000000001" customHeight="1" outlineLevel="2" x14ac:dyDescent="0.15">
      <c r="A2177" s="93" t="s">
        <v>24</v>
      </c>
      <c r="B2177" s="93"/>
      <c r="C2177" s="93"/>
      <c r="D2177" s="93"/>
      <c r="E2177" s="93"/>
      <c r="F2177" s="93"/>
    </row>
    <row r="2178" spans="1:6" ht="16.350000000000001" customHeight="1" outlineLevel="2" x14ac:dyDescent="0.15">
      <c r="A2178" s="2" t="s">
        <v>14</v>
      </c>
      <c r="B2178" s="2" t="s">
        <v>15</v>
      </c>
      <c r="C2178" s="2" t="s">
        <v>16</v>
      </c>
      <c r="D2178" s="2" t="s">
        <v>17</v>
      </c>
      <c r="E2178" s="2" t="s">
        <v>18</v>
      </c>
      <c r="F2178" s="3" t="s">
        <v>22</v>
      </c>
    </row>
    <row r="2179" spans="1:6" ht="16.350000000000001" customHeight="1" outlineLevel="2" x14ac:dyDescent="0.15">
      <c r="A2179" s="4" t="s">
        <v>806</v>
      </c>
      <c r="B2179" s="4" t="s">
        <v>27</v>
      </c>
      <c r="C2179" s="4" t="s">
        <v>25</v>
      </c>
      <c r="D2179" s="4"/>
      <c r="E2179" s="4"/>
      <c r="F2179" s="34"/>
    </row>
    <row r="2180" spans="1:6" ht="16.350000000000001" customHeight="1" outlineLevel="2" x14ac:dyDescent="0.15">
      <c r="A2180" s="4" t="s">
        <v>807</v>
      </c>
      <c r="B2180" s="4" t="s">
        <v>27</v>
      </c>
      <c r="C2180" s="4" t="s">
        <v>25</v>
      </c>
      <c r="D2180" s="34"/>
      <c r="E2180" s="4"/>
      <c r="F2180" s="111" t="s">
        <v>809</v>
      </c>
    </row>
    <row r="2181" spans="1:6" ht="16.350000000000001" customHeight="1" outlineLevel="2" x14ac:dyDescent="0.15">
      <c r="A2181" s="4" t="s">
        <v>808</v>
      </c>
      <c r="B2181" s="4" t="s">
        <v>27</v>
      </c>
      <c r="C2181" s="4" t="s">
        <v>25</v>
      </c>
      <c r="D2181" s="34"/>
      <c r="E2181" s="4"/>
      <c r="F2181" s="111" t="s">
        <v>810</v>
      </c>
    </row>
    <row r="2182" spans="1:6" ht="16.350000000000001" customHeight="1" outlineLevel="2" x14ac:dyDescent="0.15">
      <c r="A2182" s="5" t="str">
        <f>"增加参数时，右击[" &amp; ROW()-1 &amp;"]，选择[复制]，然后右击[" &amp; ROW() &amp;"]，选择[插入复制的单元格]"</f>
        <v>增加参数时，右击[2181]，选择[复制]，然后右击[2182]，选择[插入复制的单元格]</v>
      </c>
    </row>
    <row r="2183" spans="1:6" ht="16.350000000000001" customHeight="1" outlineLevel="2" x14ac:dyDescent="0.15"/>
    <row r="2184" spans="1:6" ht="16.350000000000001" customHeight="1" outlineLevel="2" x14ac:dyDescent="0.15">
      <c r="A2184" s="93" t="s">
        <v>23</v>
      </c>
      <c r="B2184" s="93"/>
      <c r="C2184" s="93"/>
      <c r="D2184" s="93"/>
      <c r="E2184" s="93"/>
      <c r="F2184" s="93"/>
    </row>
    <row r="2185" spans="1:6" ht="16.350000000000001" customHeight="1" outlineLevel="2" x14ac:dyDescent="0.15">
      <c r="A2185" s="2" t="s">
        <v>19</v>
      </c>
      <c r="B2185" s="2" t="s">
        <v>20</v>
      </c>
      <c r="C2185" s="2" t="s">
        <v>15</v>
      </c>
      <c r="D2185" s="2" t="s">
        <v>16</v>
      </c>
      <c r="E2185" s="85" t="s">
        <v>22</v>
      </c>
      <c r="F2185" s="86"/>
    </row>
    <row r="2186" spans="1:6" ht="16.350000000000001" customHeight="1" outlineLevel="2" x14ac:dyDescent="0.15">
      <c r="A2186" s="4" t="s">
        <v>812</v>
      </c>
      <c r="B2186" s="4"/>
      <c r="C2186" s="4"/>
      <c r="D2186" s="4"/>
      <c r="E2186" s="80" t="s">
        <v>813</v>
      </c>
      <c r="F2186" s="81"/>
    </row>
    <row r="2187" spans="1:6" ht="16.350000000000001" customHeight="1" outlineLevel="2" x14ac:dyDescent="0.15">
      <c r="A2187" s="4"/>
      <c r="B2187" s="4"/>
      <c r="C2187" s="4"/>
      <c r="D2187" s="4"/>
      <c r="E2187" s="80"/>
      <c r="F2187" s="81"/>
    </row>
    <row r="2188" spans="1:6" ht="16.350000000000001" customHeight="1" outlineLevel="2" x14ac:dyDescent="0.15">
      <c r="A2188" s="4"/>
      <c r="B2188" s="4"/>
      <c r="C2188" s="4"/>
      <c r="D2188" s="4"/>
      <c r="E2188" s="80"/>
      <c r="F2188" s="81"/>
    </row>
    <row r="2189" spans="1:6" ht="16.350000000000001" customHeight="1" outlineLevel="2" x14ac:dyDescent="0.15">
      <c r="A2189" s="5" t="str">
        <f>"增加参数时，右击[" &amp; ROW()-1 &amp;"]，选择[复制]，然后右击[" &amp; ROW() &amp;"]，选择[插入复制的单元格]"</f>
        <v>增加参数时，右击[2188]，选择[复制]，然后右击[2189]，选择[插入复制的单元格]</v>
      </c>
    </row>
    <row r="2190" spans="1:6" ht="16.350000000000001" customHeight="1" outlineLevel="2" x14ac:dyDescent="0.15"/>
    <row r="2191" spans="1:6" ht="16.350000000000001" customHeight="1" outlineLevel="2" x14ac:dyDescent="0.15">
      <c r="A2191" s="82" t="s">
        <v>127</v>
      </c>
      <c r="B2191" s="83"/>
      <c r="C2191" s="83"/>
      <c r="D2191" s="83"/>
      <c r="E2191" s="83"/>
      <c r="F2191" s="84"/>
    </row>
    <row r="2192" spans="1:6" ht="16.350000000000001" customHeight="1" outlineLevel="2" x14ac:dyDescent="0.15">
      <c r="A2192" s="2" t="s">
        <v>28</v>
      </c>
      <c r="B2192" s="2" t="s">
        <v>3</v>
      </c>
      <c r="C2192" s="2"/>
      <c r="D2192" s="2"/>
      <c r="E2192" s="85"/>
      <c r="F2192" s="86"/>
    </row>
    <row r="2193" spans="1:6" ht="16.350000000000001" customHeight="1" outlineLevel="2" x14ac:dyDescent="0.15">
      <c r="A2193" s="4"/>
      <c r="B2193" s="87"/>
      <c r="C2193" s="88"/>
      <c r="D2193" s="88"/>
      <c r="E2193" s="88"/>
      <c r="F2193" s="89"/>
    </row>
    <row r="2194" spans="1:6" ht="16.350000000000001" customHeight="1" outlineLevel="2" x14ac:dyDescent="0.15">
      <c r="A2194" s="5" t="str">
        <f>"增加参数时，右击[" &amp; ROW()-1 &amp;"]，选择[复制]，然后右击[" &amp; ROW() &amp;"]，选择[插入复制的单元格]"</f>
        <v>增加参数时，右击[2193]，选择[复制]，然后右击[2194]，选择[插入复制的单元格]</v>
      </c>
    </row>
  </sheetData>
  <mergeCells count="1380">
    <mergeCell ref="A2184:F2184"/>
    <mergeCell ref="E2185:F2185"/>
    <mergeCell ref="E2186:F2186"/>
    <mergeCell ref="E2187:F2187"/>
    <mergeCell ref="E2188:F2188"/>
    <mergeCell ref="A2191:F2191"/>
    <mergeCell ref="E2192:F2192"/>
    <mergeCell ref="B2193:F2193"/>
    <mergeCell ref="A2177:F2177"/>
    <mergeCell ref="A2125:F2125"/>
    <mergeCell ref="E2126:F2126"/>
    <mergeCell ref="E2127:F2127"/>
    <mergeCell ref="E2128:F2128"/>
    <mergeCell ref="E2129:F2129"/>
    <mergeCell ref="E2130:F2130"/>
    <mergeCell ref="A2165:F2165"/>
    <mergeCell ref="B2167:F2167"/>
    <mergeCell ref="B2171:F2171"/>
    <mergeCell ref="B2172:F2172"/>
    <mergeCell ref="B2173:F2173"/>
    <mergeCell ref="B2174:F2174"/>
    <mergeCell ref="B2175:F2175"/>
    <mergeCell ref="E2158:F2158"/>
    <mergeCell ref="E2159:F2159"/>
    <mergeCell ref="E2160:F2160"/>
    <mergeCell ref="E2161:F2161"/>
    <mergeCell ref="E2162:F2162"/>
    <mergeCell ref="E2166:F2166"/>
    <mergeCell ref="E2141:F2141"/>
    <mergeCell ref="E2142:F2142"/>
    <mergeCell ref="E2143:F2143"/>
    <mergeCell ref="E2144:F2144"/>
    <mergeCell ref="E2145:F2145"/>
    <mergeCell ref="E2146:F2146"/>
    <mergeCell ref="E2147:F2147"/>
    <mergeCell ref="E2148:F2148"/>
    <mergeCell ref="E2149:F2149"/>
    <mergeCell ref="E2150:F2150"/>
    <mergeCell ref="E2151:F2151"/>
    <mergeCell ref="E2152:F2152"/>
    <mergeCell ref="E2153:F2153"/>
    <mergeCell ref="E2154:F2154"/>
    <mergeCell ref="E2155:F2155"/>
    <mergeCell ref="E2156:F2156"/>
    <mergeCell ref="E2157:F2157"/>
    <mergeCell ref="B2114:F2114"/>
    <mergeCell ref="B2115:F2115"/>
    <mergeCell ref="B2116:F2116"/>
    <mergeCell ref="B2117:F2117"/>
    <mergeCell ref="B2118:F2118"/>
    <mergeCell ref="A2120:F2120"/>
    <mergeCell ref="E2131:F2131"/>
    <mergeCell ref="E2132:F2132"/>
    <mergeCell ref="E2133:F2133"/>
    <mergeCell ref="E2134:F2134"/>
    <mergeCell ref="E2135:F2135"/>
    <mergeCell ref="E2136:F2136"/>
    <mergeCell ref="E2137:F2137"/>
    <mergeCell ref="E2138:F2138"/>
    <mergeCell ref="E2139:F2139"/>
    <mergeCell ref="E2140:F2140"/>
    <mergeCell ref="A2086:F2086"/>
    <mergeCell ref="E2087:F2087"/>
    <mergeCell ref="B2088:F2088"/>
    <mergeCell ref="B2091:F2091"/>
    <mergeCell ref="B2092:F2092"/>
    <mergeCell ref="B2093:F2093"/>
    <mergeCell ref="B2094:F2094"/>
    <mergeCell ref="B2095:F2095"/>
    <mergeCell ref="A2097:F2097"/>
    <mergeCell ref="A2102:F2102"/>
    <mergeCell ref="E2103:F2103"/>
    <mergeCell ref="E2104:F2104"/>
    <mergeCell ref="E2105:F2105"/>
    <mergeCell ref="E2106:F2106"/>
    <mergeCell ref="A2109:F2109"/>
    <mergeCell ref="E2110:F2110"/>
    <mergeCell ref="B2111:F2111"/>
    <mergeCell ref="E2059:F2059"/>
    <mergeCell ref="A2062:F2062"/>
    <mergeCell ref="E2063:F2063"/>
    <mergeCell ref="B2064:F2064"/>
    <mergeCell ref="B2068:F2068"/>
    <mergeCell ref="B2069:F2069"/>
    <mergeCell ref="B2070:F2070"/>
    <mergeCell ref="B2071:F2071"/>
    <mergeCell ref="B2072:F2072"/>
    <mergeCell ref="A2074:F2074"/>
    <mergeCell ref="A2079:F2079"/>
    <mergeCell ref="E2080:F2080"/>
    <mergeCell ref="E2081:F2081"/>
    <mergeCell ref="E2082:F2082"/>
    <mergeCell ref="E2083:F2083"/>
    <mergeCell ref="B2044:F2044"/>
    <mergeCell ref="B2045:F2045"/>
    <mergeCell ref="B2046:F2046"/>
    <mergeCell ref="B2047:F2047"/>
    <mergeCell ref="B2048:F2048"/>
    <mergeCell ref="A2050:F2050"/>
    <mergeCell ref="A2055:F2055"/>
    <mergeCell ref="E2056:F2056"/>
    <mergeCell ref="E2057:F2057"/>
    <mergeCell ref="E2058:F2058"/>
    <mergeCell ref="E1050:F1050"/>
    <mergeCell ref="E1051:F1051"/>
    <mergeCell ref="E1052:F1052"/>
    <mergeCell ref="E1053:F1053"/>
    <mergeCell ref="E1060:F1060"/>
    <mergeCell ref="A1063:F1063"/>
    <mergeCell ref="E1064:F1064"/>
    <mergeCell ref="B1065:F1065"/>
    <mergeCell ref="B1066:F1066"/>
    <mergeCell ref="E1054:F1054"/>
    <mergeCell ref="E1055:F1055"/>
    <mergeCell ref="E1056:F1056"/>
    <mergeCell ref="E1057:F1057"/>
    <mergeCell ref="E1058:F1058"/>
    <mergeCell ref="E1059:F1059"/>
    <mergeCell ref="E1033:F1033"/>
    <mergeCell ref="E1034:F1034"/>
    <mergeCell ref="E1035:F1035"/>
    <mergeCell ref="E1036:F1036"/>
    <mergeCell ref="E1037:F1037"/>
    <mergeCell ref="E1038:F1038"/>
    <mergeCell ref="E1039:F1039"/>
    <mergeCell ref="E1040:F1040"/>
    <mergeCell ref="E1041:F1041"/>
    <mergeCell ref="E1042:F1042"/>
    <mergeCell ref="E1043:F1043"/>
    <mergeCell ref="E1044:F1044"/>
    <mergeCell ref="E1045:F1045"/>
    <mergeCell ref="E1046:F1046"/>
    <mergeCell ref="E1047:F1047"/>
    <mergeCell ref="E1048:F1048"/>
    <mergeCell ref="E1049:F1049"/>
    <mergeCell ref="E1001:F1001"/>
    <mergeCell ref="E1002:F1002"/>
    <mergeCell ref="E1003:F1003"/>
    <mergeCell ref="E1004:F1004"/>
    <mergeCell ref="A1007:F1007"/>
    <mergeCell ref="E1008:F1008"/>
    <mergeCell ref="B1009:F1009"/>
    <mergeCell ref="B1013:F1013"/>
    <mergeCell ref="B1014:F1014"/>
    <mergeCell ref="B1015:F1015"/>
    <mergeCell ref="B1016:F1016"/>
    <mergeCell ref="B1017:F1017"/>
    <mergeCell ref="A1019:F1019"/>
    <mergeCell ref="A1029:F1029"/>
    <mergeCell ref="E1030:F1030"/>
    <mergeCell ref="E1031:F1031"/>
    <mergeCell ref="E1032:F1032"/>
    <mergeCell ref="E984:F984"/>
    <mergeCell ref="E985:F985"/>
    <mergeCell ref="E986:F986"/>
    <mergeCell ref="E987:F987"/>
    <mergeCell ref="E988:F988"/>
    <mergeCell ref="E989:F989"/>
    <mergeCell ref="E990:F990"/>
    <mergeCell ref="E991:F991"/>
    <mergeCell ref="E992:F992"/>
    <mergeCell ref="E993:F993"/>
    <mergeCell ref="E994:F994"/>
    <mergeCell ref="E995:F995"/>
    <mergeCell ref="E996:F996"/>
    <mergeCell ref="E997:F997"/>
    <mergeCell ref="E998:F998"/>
    <mergeCell ref="E999:F999"/>
    <mergeCell ref="E1000:F1000"/>
    <mergeCell ref="A967:F967"/>
    <mergeCell ref="E968:F968"/>
    <mergeCell ref="E969:F969"/>
    <mergeCell ref="E970:F970"/>
    <mergeCell ref="E971:F971"/>
    <mergeCell ref="E972:F972"/>
    <mergeCell ref="E973:F973"/>
    <mergeCell ref="E974:F974"/>
    <mergeCell ref="E975:F975"/>
    <mergeCell ref="E976:F976"/>
    <mergeCell ref="E977:F977"/>
    <mergeCell ref="E978:F978"/>
    <mergeCell ref="E979:F979"/>
    <mergeCell ref="E980:F980"/>
    <mergeCell ref="E981:F981"/>
    <mergeCell ref="E982:F982"/>
    <mergeCell ref="E983:F983"/>
    <mergeCell ref="E922:F922"/>
    <mergeCell ref="E923:F923"/>
    <mergeCell ref="E924:F924"/>
    <mergeCell ref="A927:F927"/>
    <mergeCell ref="E928:F928"/>
    <mergeCell ref="B929:F929"/>
    <mergeCell ref="B930:F930"/>
    <mergeCell ref="E915:F915"/>
    <mergeCell ref="E916:F916"/>
    <mergeCell ref="E917:F917"/>
    <mergeCell ref="E918:F918"/>
    <mergeCell ref="E919:F919"/>
    <mergeCell ref="E920:F920"/>
    <mergeCell ref="E921:F921"/>
    <mergeCell ref="A962:F962"/>
    <mergeCell ref="B934:F934"/>
    <mergeCell ref="B935:F935"/>
    <mergeCell ref="B936:F936"/>
    <mergeCell ref="B937:F937"/>
    <mergeCell ref="B938:F938"/>
    <mergeCell ref="A940:F940"/>
    <mergeCell ref="A945:F945"/>
    <mergeCell ref="E946:F946"/>
    <mergeCell ref="A949:F949"/>
    <mergeCell ref="E950:F950"/>
    <mergeCell ref="B951:F951"/>
    <mergeCell ref="B952:F952"/>
    <mergeCell ref="B956:F956"/>
    <mergeCell ref="B957:F957"/>
    <mergeCell ref="B958:F958"/>
    <mergeCell ref="B959:F959"/>
    <mergeCell ref="B960:F960"/>
    <mergeCell ref="E888:F888"/>
    <mergeCell ref="E889:F889"/>
    <mergeCell ref="E890:F890"/>
    <mergeCell ref="A893:F893"/>
    <mergeCell ref="E894:F894"/>
    <mergeCell ref="B895:F895"/>
    <mergeCell ref="B896:F896"/>
    <mergeCell ref="B900:F900"/>
    <mergeCell ref="B901:F901"/>
    <mergeCell ref="B902:F902"/>
    <mergeCell ref="B903:F903"/>
    <mergeCell ref="B904:F904"/>
    <mergeCell ref="A906:F906"/>
    <mergeCell ref="A911:F911"/>
    <mergeCell ref="E912:F912"/>
    <mergeCell ref="E913:F913"/>
    <mergeCell ref="E914:F914"/>
    <mergeCell ref="B868:F868"/>
    <mergeCell ref="B869:F869"/>
    <mergeCell ref="E859:F859"/>
    <mergeCell ref="E860:F860"/>
    <mergeCell ref="E861:F861"/>
    <mergeCell ref="E863:F863"/>
    <mergeCell ref="E862:F862"/>
    <mergeCell ref="B873:F873"/>
    <mergeCell ref="B874:F874"/>
    <mergeCell ref="B875:F875"/>
    <mergeCell ref="B876:F876"/>
    <mergeCell ref="B877:F877"/>
    <mergeCell ref="A879:F879"/>
    <mergeCell ref="A884:F884"/>
    <mergeCell ref="E885:F885"/>
    <mergeCell ref="E886:F886"/>
    <mergeCell ref="E887:F887"/>
    <mergeCell ref="A829:F829"/>
    <mergeCell ref="A835:F835"/>
    <mergeCell ref="E836:F836"/>
    <mergeCell ref="A839:F839"/>
    <mergeCell ref="E840:F840"/>
    <mergeCell ref="B841:F841"/>
    <mergeCell ref="B842:F842"/>
    <mergeCell ref="B846:F846"/>
    <mergeCell ref="B847:F847"/>
    <mergeCell ref="B848:F848"/>
    <mergeCell ref="B849:F849"/>
    <mergeCell ref="B850:F850"/>
    <mergeCell ref="A852:F852"/>
    <mergeCell ref="A857:F857"/>
    <mergeCell ref="E858:F858"/>
    <mergeCell ref="A866:F866"/>
    <mergeCell ref="E867:F867"/>
    <mergeCell ref="B801:F801"/>
    <mergeCell ref="B802:F802"/>
    <mergeCell ref="B803:F803"/>
    <mergeCell ref="B804:F804"/>
    <mergeCell ref="B805:F805"/>
    <mergeCell ref="B825:F825"/>
    <mergeCell ref="B826:F826"/>
    <mergeCell ref="B827:F827"/>
    <mergeCell ref="B797:F797"/>
    <mergeCell ref="A807:F807"/>
    <mergeCell ref="A812:F812"/>
    <mergeCell ref="E813:F813"/>
    <mergeCell ref="A816:F816"/>
    <mergeCell ref="E817:F817"/>
    <mergeCell ref="B818:F818"/>
    <mergeCell ref="B819:F819"/>
    <mergeCell ref="B823:F823"/>
    <mergeCell ref="B824:F824"/>
    <mergeCell ref="E765:F765"/>
    <mergeCell ref="A768:F768"/>
    <mergeCell ref="E769:F769"/>
    <mergeCell ref="B770:F770"/>
    <mergeCell ref="B771:F771"/>
    <mergeCell ref="E764:F764"/>
    <mergeCell ref="E760:F760"/>
    <mergeCell ref="E759:F759"/>
    <mergeCell ref="E761:F761"/>
    <mergeCell ref="E762:F762"/>
    <mergeCell ref="E763:F763"/>
    <mergeCell ref="A794:F794"/>
    <mergeCell ref="E795:F795"/>
    <mergeCell ref="B796:F796"/>
    <mergeCell ref="E789:F789"/>
    <mergeCell ref="E790:F790"/>
    <mergeCell ref="E791:F791"/>
    <mergeCell ref="E788:F788"/>
    <mergeCell ref="B775:F775"/>
    <mergeCell ref="B776:F776"/>
    <mergeCell ref="B777:F777"/>
    <mergeCell ref="B778:F778"/>
    <mergeCell ref="B779:F779"/>
    <mergeCell ref="A781:F781"/>
    <mergeCell ref="A786:F786"/>
    <mergeCell ref="E787:F787"/>
    <mergeCell ref="E742:F742"/>
    <mergeCell ref="E743:F743"/>
    <mergeCell ref="E744:F744"/>
    <mergeCell ref="E745:F745"/>
    <mergeCell ref="E746:F746"/>
    <mergeCell ref="E747:F747"/>
    <mergeCell ref="E748:F748"/>
    <mergeCell ref="E749:F749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25:F725"/>
    <mergeCell ref="E726:F726"/>
    <mergeCell ref="E727:F727"/>
    <mergeCell ref="E728:F728"/>
    <mergeCell ref="E729:F729"/>
    <mergeCell ref="E730:F730"/>
    <mergeCell ref="E731:F731"/>
    <mergeCell ref="E732:F732"/>
    <mergeCell ref="E733:F733"/>
    <mergeCell ref="E734:F734"/>
    <mergeCell ref="E735:F735"/>
    <mergeCell ref="E736:F736"/>
    <mergeCell ref="E737:F737"/>
    <mergeCell ref="E738:F738"/>
    <mergeCell ref="E739:F739"/>
    <mergeCell ref="E740:F740"/>
    <mergeCell ref="E741:F741"/>
    <mergeCell ref="E692:F692"/>
    <mergeCell ref="E693:F693"/>
    <mergeCell ref="E694:F694"/>
    <mergeCell ref="B705:F705"/>
    <mergeCell ref="B706:F706"/>
    <mergeCell ref="B707:F707"/>
    <mergeCell ref="B708:F708"/>
    <mergeCell ref="B709:F709"/>
    <mergeCell ref="A711:F711"/>
    <mergeCell ref="A721:F721"/>
    <mergeCell ref="E722:F722"/>
    <mergeCell ref="E723:F723"/>
    <mergeCell ref="E724:F724"/>
    <mergeCell ref="E699:F699"/>
    <mergeCell ref="B700:F700"/>
    <mergeCell ref="B701:F701"/>
    <mergeCell ref="A698:F698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58:F658"/>
    <mergeCell ref="E695:F695"/>
    <mergeCell ref="A657:F657"/>
    <mergeCell ref="B641:F641"/>
    <mergeCell ref="B642:F642"/>
    <mergeCell ref="B643:F643"/>
    <mergeCell ref="B644:F644"/>
    <mergeCell ref="E618:F618"/>
    <mergeCell ref="B645:F645"/>
    <mergeCell ref="A647:F647"/>
    <mergeCell ref="E638:F638"/>
    <mergeCell ref="B639:F639"/>
    <mergeCell ref="E617:F617"/>
    <mergeCell ref="E624:F624"/>
    <mergeCell ref="E630:F630"/>
    <mergeCell ref="E631:F631"/>
    <mergeCell ref="E659:F659"/>
    <mergeCell ref="E660:F660"/>
    <mergeCell ref="E661:F661"/>
    <mergeCell ref="E662:F662"/>
    <mergeCell ref="E663:F663"/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A614:F614"/>
    <mergeCell ref="E615:F615"/>
    <mergeCell ref="E616:F616"/>
    <mergeCell ref="E632:F632"/>
    <mergeCell ref="E633:F633"/>
    <mergeCell ref="E634:F634"/>
    <mergeCell ref="A637:F637"/>
    <mergeCell ref="E619:F619"/>
    <mergeCell ref="E620:F620"/>
    <mergeCell ref="E621:F621"/>
    <mergeCell ref="E622:F622"/>
    <mergeCell ref="E623:F623"/>
    <mergeCell ref="E625:F625"/>
    <mergeCell ref="E626:F626"/>
    <mergeCell ref="E627:F627"/>
    <mergeCell ref="E628:F628"/>
    <mergeCell ref="E629:F629"/>
    <mergeCell ref="E466:F466"/>
    <mergeCell ref="E467:F467"/>
    <mergeCell ref="E468:F468"/>
    <mergeCell ref="B477:F477"/>
    <mergeCell ref="B453:F453"/>
    <mergeCell ref="A455:F455"/>
    <mergeCell ref="A464:F464"/>
    <mergeCell ref="E471:F471"/>
    <mergeCell ref="A475:F475"/>
    <mergeCell ref="E476:F476"/>
    <mergeCell ref="E472:F472"/>
    <mergeCell ref="B591:F591"/>
    <mergeCell ref="B592:F592"/>
    <mergeCell ref="B593:F593"/>
    <mergeCell ref="B594:F594"/>
    <mergeCell ref="B595:F595"/>
    <mergeCell ref="A597:F597"/>
    <mergeCell ref="B507:F507"/>
    <mergeCell ref="B508:F508"/>
    <mergeCell ref="B509:F509"/>
    <mergeCell ref="B510:F510"/>
    <mergeCell ref="B511:F511"/>
    <mergeCell ref="A513:F513"/>
    <mergeCell ref="A522:F522"/>
    <mergeCell ref="E523:F523"/>
    <mergeCell ref="E524:F524"/>
    <mergeCell ref="B504:F504"/>
    <mergeCell ref="B503:F503"/>
    <mergeCell ref="B502:F502"/>
    <mergeCell ref="E470:F470"/>
    <mergeCell ref="E469:F469"/>
    <mergeCell ref="E495:F495"/>
    <mergeCell ref="B450:F450"/>
    <mergeCell ref="B451:F451"/>
    <mergeCell ref="B452:F452"/>
    <mergeCell ref="E465:F465"/>
    <mergeCell ref="E150:F150"/>
    <mergeCell ref="B270:F270"/>
    <mergeCell ref="B271:F271"/>
    <mergeCell ref="B272:F272"/>
    <mergeCell ref="B273:F273"/>
    <mergeCell ref="B274:F274"/>
    <mergeCell ref="E245:F245"/>
    <mergeCell ref="B186:F186"/>
    <mergeCell ref="E395:F395"/>
    <mergeCell ref="E385:F385"/>
    <mergeCell ref="E388:F388"/>
    <mergeCell ref="A394:F394"/>
    <mergeCell ref="E386:F386"/>
    <mergeCell ref="A414:F414"/>
    <mergeCell ref="E415:F415"/>
    <mergeCell ref="A276:F276"/>
    <mergeCell ref="A374:F374"/>
    <mergeCell ref="E375:F375"/>
    <mergeCell ref="E173:F173"/>
    <mergeCell ref="E172:F172"/>
    <mergeCell ref="E170:F170"/>
    <mergeCell ref="E180:F180"/>
    <mergeCell ref="E179:F179"/>
    <mergeCell ref="E164:F164"/>
    <mergeCell ref="E181:F181"/>
    <mergeCell ref="E153:F153"/>
    <mergeCell ref="E154:F154"/>
    <mergeCell ref="E162:F162"/>
    <mergeCell ref="E163:F163"/>
    <mergeCell ref="E165:F165"/>
    <mergeCell ref="E160:F160"/>
    <mergeCell ref="E174:F174"/>
    <mergeCell ref="E171:F171"/>
    <mergeCell ref="E168:F168"/>
    <mergeCell ref="E167:F167"/>
    <mergeCell ref="E166:F166"/>
    <mergeCell ref="E178:F178"/>
    <mergeCell ref="E177:F177"/>
    <mergeCell ref="E176:F176"/>
    <mergeCell ref="E175:F175"/>
    <mergeCell ref="E169:F169"/>
    <mergeCell ref="E158:F158"/>
    <mergeCell ref="E157:F157"/>
    <mergeCell ref="B449:F449"/>
    <mergeCell ref="B137:F137"/>
    <mergeCell ref="A139:F139"/>
    <mergeCell ref="A144:F144"/>
    <mergeCell ref="B56:F56"/>
    <mergeCell ref="B57:F57"/>
    <mergeCell ref="B58:F58"/>
    <mergeCell ref="B59:F59"/>
    <mergeCell ref="A61:F61"/>
    <mergeCell ref="A71:F71"/>
    <mergeCell ref="E72:F72"/>
    <mergeCell ref="E73:F73"/>
    <mergeCell ref="E155:F155"/>
    <mergeCell ref="E156:F156"/>
    <mergeCell ref="E159:F159"/>
    <mergeCell ref="E151:F151"/>
    <mergeCell ref="E152:F152"/>
    <mergeCell ref="E161:F161"/>
    <mergeCell ref="E19:F19"/>
    <mergeCell ref="E25:F25"/>
    <mergeCell ref="E26:F26"/>
    <mergeCell ref="E27:F27"/>
    <mergeCell ref="E28:F28"/>
    <mergeCell ref="E20:F20"/>
    <mergeCell ref="E21:F21"/>
    <mergeCell ref="E22:F22"/>
    <mergeCell ref="E23:F23"/>
    <mergeCell ref="E24:F24"/>
    <mergeCell ref="E35:F35"/>
    <mergeCell ref="B55:F55"/>
    <mergeCell ref="E146:F146"/>
    <mergeCell ref="E147:F147"/>
    <mergeCell ref="E148:F148"/>
    <mergeCell ref="E149:F149"/>
    <mergeCell ref="E29:F29"/>
    <mergeCell ref="E30:F30"/>
    <mergeCell ref="E31:F31"/>
    <mergeCell ref="E33:F33"/>
    <mergeCell ref="E34:F34"/>
    <mergeCell ref="B134:F134"/>
    <mergeCell ref="B135:F135"/>
    <mergeCell ref="B136:F136"/>
    <mergeCell ref="E145:F145"/>
    <mergeCell ref="B42:F42"/>
    <mergeCell ref="B44:F44"/>
    <mergeCell ref="B45:F45"/>
    <mergeCell ref="B40:F40"/>
    <mergeCell ref="B43:F43"/>
    <mergeCell ref="B46:F46"/>
    <mergeCell ref="B51:F51"/>
    <mergeCell ref="B446:F446"/>
    <mergeCell ref="B190:F190"/>
    <mergeCell ref="B191:F191"/>
    <mergeCell ref="B192:F192"/>
    <mergeCell ref="B353:F353"/>
    <mergeCell ref="B189:F189"/>
    <mergeCell ref="B247:F247"/>
    <mergeCell ref="E212:F212"/>
    <mergeCell ref="E389:F389"/>
    <mergeCell ref="E390:F390"/>
    <mergeCell ref="E391:F391"/>
    <mergeCell ref="B249:F249"/>
    <mergeCell ref="B250:F250"/>
    <mergeCell ref="B251:F251"/>
    <mergeCell ref="B252:F252"/>
    <mergeCell ref="B253:F253"/>
    <mergeCell ref="A255:F255"/>
    <mergeCell ref="A260:F260"/>
    <mergeCell ref="E261:F261"/>
    <mergeCell ref="E262:F262"/>
    <mergeCell ref="A265:F265"/>
    <mergeCell ref="B422:F422"/>
    <mergeCell ref="B425:F425"/>
    <mergeCell ref="E444:F444"/>
    <mergeCell ref="B396:F396"/>
    <mergeCell ref="B399:F399"/>
    <mergeCell ref="B400:F400"/>
    <mergeCell ref="B401:F401"/>
    <mergeCell ref="B402:F402"/>
    <mergeCell ref="B403:F403"/>
    <mergeCell ref="A405:F405"/>
    <mergeCell ref="B426:F426"/>
    <mergeCell ref="E438:F438"/>
    <mergeCell ref="A443:F443"/>
    <mergeCell ref="B427:F427"/>
    <mergeCell ref="B428:F428"/>
    <mergeCell ref="B429:F429"/>
    <mergeCell ref="E416:F416"/>
    <mergeCell ref="A419:F419"/>
    <mergeCell ref="E420:F420"/>
    <mergeCell ref="B219:F219"/>
    <mergeCell ref="B220:F220"/>
    <mergeCell ref="B221:F221"/>
    <mergeCell ref="B222:F222"/>
    <mergeCell ref="B223:F223"/>
    <mergeCell ref="A225:F225"/>
    <mergeCell ref="A241:F241"/>
    <mergeCell ref="E242:F242"/>
    <mergeCell ref="B243:F243"/>
    <mergeCell ref="A244:F244"/>
    <mergeCell ref="B421:F421"/>
    <mergeCell ref="E377:F377"/>
    <mergeCell ref="E378:F378"/>
    <mergeCell ref="E379:F379"/>
    <mergeCell ref="E380:F380"/>
    <mergeCell ref="E381:F381"/>
    <mergeCell ref="E383:F383"/>
    <mergeCell ref="A282:F282"/>
    <mergeCell ref="E382:F382"/>
    <mergeCell ref="B293:F293"/>
    <mergeCell ref="B294:F294"/>
    <mergeCell ref="B295:F295"/>
    <mergeCell ref="B296:F296"/>
    <mergeCell ref="B297:F297"/>
    <mergeCell ref="B217:F217"/>
    <mergeCell ref="B213:F213"/>
    <mergeCell ref="B52:F52"/>
    <mergeCell ref="E384:F384"/>
    <mergeCell ref="E283:F283"/>
    <mergeCell ref="E284:F284"/>
    <mergeCell ref="A287:F287"/>
    <mergeCell ref="B354:F354"/>
    <mergeCell ref="E288:F288"/>
    <mergeCell ref="B356:F356"/>
    <mergeCell ref="B357:F357"/>
    <mergeCell ref="A359:F359"/>
    <mergeCell ref="B1:F1"/>
    <mergeCell ref="B193:F193"/>
    <mergeCell ref="A195:F195"/>
    <mergeCell ref="A431:F431"/>
    <mergeCell ref="A437:F437"/>
    <mergeCell ref="E32:F32"/>
    <mergeCell ref="A299:F299"/>
    <mergeCell ref="A305:F305"/>
    <mergeCell ref="E306:F306"/>
    <mergeCell ref="B2:F2"/>
    <mergeCell ref="B3:F3"/>
    <mergeCell ref="B4:F4"/>
    <mergeCell ref="B5:F5"/>
    <mergeCell ref="B6:F6"/>
    <mergeCell ref="A38:F38"/>
    <mergeCell ref="B41:F41"/>
    <mergeCell ref="E39:F39"/>
    <mergeCell ref="B133:F133"/>
    <mergeCell ref="A8:F8"/>
    <mergeCell ref="A18:F18"/>
    <mergeCell ref="E525:F525"/>
    <mergeCell ref="E527:F527"/>
    <mergeCell ref="E532:F532"/>
    <mergeCell ref="E526:F526"/>
    <mergeCell ref="B540:F540"/>
    <mergeCell ref="B541:F541"/>
    <mergeCell ref="B542:F542"/>
    <mergeCell ref="B543:F543"/>
    <mergeCell ref="A535:F535"/>
    <mergeCell ref="E536:F536"/>
    <mergeCell ref="B537:F537"/>
    <mergeCell ref="E529:F529"/>
    <mergeCell ref="B445:F445"/>
    <mergeCell ref="E376:F376"/>
    <mergeCell ref="B47:F47"/>
    <mergeCell ref="B48:F48"/>
    <mergeCell ref="B49:F49"/>
    <mergeCell ref="B50:F50"/>
    <mergeCell ref="E387:F387"/>
    <mergeCell ref="B289:F289"/>
    <mergeCell ref="B290:F290"/>
    <mergeCell ref="B246:F246"/>
    <mergeCell ref="B216:F216"/>
    <mergeCell ref="A210:F210"/>
    <mergeCell ref="E211:F211"/>
    <mergeCell ref="B355:F355"/>
    <mergeCell ref="A184:F184"/>
    <mergeCell ref="E185:F185"/>
    <mergeCell ref="E266:F266"/>
    <mergeCell ref="B267:F267"/>
    <mergeCell ref="A214:F214"/>
    <mergeCell ref="E215:F215"/>
    <mergeCell ref="E584:F584"/>
    <mergeCell ref="A587:F587"/>
    <mergeCell ref="E345:F345"/>
    <mergeCell ref="A348:F348"/>
    <mergeCell ref="E349:F349"/>
    <mergeCell ref="B350:F350"/>
    <mergeCell ref="A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A318:F318"/>
    <mergeCell ref="E319:F319"/>
    <mergeCell ref="E496:F496"/>
    <mergeCell ref="B501:F501"/>
    <mergeCell ref="B485:F485"/>
    <mergeCell ref="A487:F487"/>
    <mergeCell ref="A493:F493"/>
    <mergeCell ref="A499:F499"/>
    <mergeCell ref="E500:F500"/>
    <mergeCell ref="B481:F481"/>
    <mergeCell ref="B482:F482"/>
    <mergeCell ref="B483:F483"/>
    <mergeCell ref="B484:F484"/>
    <mergeCell ref="E494:F494"/>
    <mergeCell ref="B478:F478"/>
    <mergeCell ref="B565:F565"/>
    <mergeCell ref="B566:F566"/>
    <mergeCell ref="E580:F580"/>
    <mergeCell ref="E577:F577"/>
    <mergeCell ref="E578:F578"/>
    <mergeCell ref="E582:F582"/>
    <mergeCell ref="E583:F583"/>
    <mergeCell ref="E554:F554"/>
    <mergeCell ref="A557:F557"/>
    <mergeCell ref="E558:F558"/>
    <mergeCell ref="B559:F559"/>
    <mergeCell ref="B562:F562"/>
    <mergeCell ref="B563:F563"/>
    <mergeCell ref="B564:F564"/>
    <mergeCell ref="E530:F530"/>
    <mergeCell ref="E531:F531"/>
    <mergeCell ref="A328:F328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A568:F568"/>
    <mergeCell ref="A574:F574"/>
    <mergeCell ref="E575:F575"/>
    <mergeCell ref="B544:F544"/>
    <mergeCell ref="A546:F546"/>
    <mergeCell ref="A552:F552"/>
    <mergeCell ref="E553:F553"/>
    <mergeCell ref="E528:F528"/>
    <mergeCell ref="E83:F83"/>
    <mergeCell ref="E84:F84"/>
    <mergeCell ref="E85:F85"/>
    <mergeCell ref="E86:F86"/>
    <mergeCell ref="E87:F87"/>
    <mergeCell ref="E88:F88"/>
    <mergeCell ref="E89:F89"/>
    <mergeCell ref="A92:F92"/>
    <mergeCell ref="E93:F9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B1070:F1070"/>
    <mergeCell ref="B1071:F1071"/>
    <mergeCell ref="B1072:F1072"/>
    <mergeCell ref="B1073:F1073"/>
    <mergeCell ref="B1074:F1074"/>
    <mergeCell ref="B94:F94"/>
    <mergeCell ref="B95:F95"/>
    <mergeCell ref="B96:F96"/>
    <mergeCell ref="B97:F97"/>
    <mergeCell ref="B98:F98"/>
    <mergeCell ref="B99:F99"/>
    <mergeCell ref="B100:F100"/>
    <mergeCell ref="B101:F101"/>
    <mergeCell ref="B102:F102"/>
    <mergeCell ref="E1089:F1089"/>
    <mergeCell ref="E1090:F1090"/>
    <mergeCell ref="E1091:F1091"/>
    <mergeCell ref="B320:F320"/>
    <mergeCell ref="B322:F322"/>
    <mergeCell ref="B323:F323"/>
    <mergeCell ref="B324:F324"/>
    <mergeCell ref="B325:F325"/>
    <mergeCell ref="B326:F326"/>
    <mergeCell ref="B103:F103"/>
    <mergeCell ref="B104:F104"/>
    <mergeCell ref="B105:F105"/>
    <mergeCell ref="B106:F106"/>
    <mergeCell ref="E588:F588"/>
    <mergeCell ref="B589:F589"/>
    <mergeCell ref="E576:F576"/>
    <mergeCell ref="E581:F581"/>
    <mergeCell ref="E579:F579"/>
    <mergeCell ref="E1092:F1092"/>
    <mergeCell ref="E1093:F1093"/>
    <mergeCell ref="E1094:F1094"/>
    <mergeCell ref="E1095:F1095"/>
    <mergeCell ref="E1096:F1096"/>
    <mergeCell ref="E1097:F1097"/>
    <mergeCell ref="A1076:F1076"/>
    <mergeCell ref="A1081:F1081"/>
    <mergeCell ref="E1082:F1082"/>
    <mergeCell ref="E1083:F1083"/>
    <mergeCell ref="E1084:F1084"/>
    <mergeCell ref="E1085:F1085"/>
    <mergeCell ref="E1086:F1086"/>
    <mergeCell ref="E1087:F1087"/>
    <mergeCell ref="E1088:F1088"/>
    <mergeCell ref="B1111:F1111"/>
    <mergeCell ref="B1112:F1112"/>
    <mergeCell ref="B1113:F1113"/>
    <mergeCell ref="B1114:F1114"/>
    <mergeCell ref="A1116:F1116"/>
    <mergeCell ref="A1131:F1131"/>
    <mergeCell ref="E1132:F1132"/>
    <mergeCell ref="E1133:F1133"/>
    <mergeCell ref="B1134:F1134"/>
    <mergeCell ref="E1098:F1098"/>
    <mergeCell ref="E1099:F1099"/>
    <mergeCell ref="E1100:F1100"/>
    <mergeCell ref="E1101:F1101"/>
    <mergeCell ref="E1102:F1102"/>
    <mergeCell ref="A1105:F1105"/>
    <mergeCell ref="E1106:F1106"/>
    <mergeCell ref="B1107:F1107"/>
    <mergeCell ref="B1110:F1110"/>
    <mergeCell ref="A1146:F1146"/>
    <mergeCell ref="A1162:F1162"/>
    <mergeCell ref="E1163:F1163"/>
    <mergeCell ref="B1164:F1164"/>
    <mergeCell ref="A1165:F1165"/>
    <mergeCell ref="E1166:F1166"/>
    <mergeCell ref="B1167:F1167"/>
    <mergeCell ref="B1168:F1168"/>
    <mergeCell ref="B1170:F1170"/>
    <mergeCell ref="A1135:F1135"/>
    <mergeCell ref="E1136:F1136"/>
    <mergeCell ref="B1137:F1137"/>
    <mergeCell ref="B1138:F1138"/>
    <mergeCell ref="B1140:F1140"/>
    <mergeCell ref="B1141:F1141"/>
    <mergeCell ref="B1142:F1142"/>
    <mergeCell ref="B1143:F1143"/>
    <mergeCell ref="B1144:F1144"/>
    <mergeCell ref="E1187:F1187"/>
    <mergeCell ref="B1188:F1188"/>
    <mergeCell ref="B1191:F1191"/>
    <mergeCell ref="B1192:F1192"/>
    <mergeCell ref="B1193:F1193"/>
    <mergeCell ref="B1194:F1194"/>
    <mergeCell ref="B1195:F1195"/>
    <mergeCell ref="A1197:F1197"/>
    <mergeCell ref="A1203:F1203"/>
    <mergeCell ref="B1171:F1171"/>
    <mergeCell ref="B1172:F1172"/>
    <mergeCell ref="B1173:F1173"/>
    <mergeCell ref="B1174:F1174"/>
    <mergeCell ref="A1176:F1176"/>
    <mergeCell ref="A1181:F1181"/>
    <mergeCell ref="E1182:F1182"/>
    <mergeCell ref="E1183:F1183"/>
    <mergeCell ref="A1186:F1186"/>
    <mergeCell ref="B1217:F1217"/>
    <mergeCell ref="B1218:F1218"/>
    <mergeCell ref="A1220:F1220"/>
    <mergeCell ref="A1236:F1236"/>
    <mergeCell ref="E1237:F1237"/>
    <mergeCell ref="E1238:F1238"/>
    <mergeCell ref="E1239:F1239"/>
    <mergeCell ref="E1240:F1240"/>
    <mergeCell ref="E1241:F1241"/>
    <mergeCell ref="E1204:F1204"/>
    <mergeCell ref="E1205:F1205"/>
    <mergeCell ref="A1208:F1208"/>
    <mergeCell ref="E1209:F1209"/>
    <mergeCell ref="B1210:F1210"/>
    <mergeCell ref="B1211:F1211"/>
    <mergeCell ref="B1214:F1214"/>
    <mergeCell ref="B1215:F1215"/>
    <mergeCell ref="B1216:F1216"/>
    <mergeCell ref="E1251:F1251"/>
    <mergeCell ref="E1252:F1252"/>
    <mergeCell ref="E1253:F1253"/>
    <mergeCell ref="A1256:F1256"/>
    <mergeCell ref="E1257:F1257"/>
    <mergeCell ref="B1258:F1258"/>
    <mergeCell ref="B1261:F1261"/>
    <mergeCell ref="B1262:F1262"/>
    <mergeCell ref="B1263:F1263"/>
    <mergeCell ref="E1242:F1242"/>
    <mergeCell ref="E1243:F1243"/>
    <mergeCell ref="E1244:F1244"/>
    <mergeCell ref="E1245:F1245"/>
    <mergeCell ref="E1246:F1246"/>
    <mergeCell ref="E1247:F1247"/>
    <mergeCell ref="E1248:F1248"/>
    <mergeCell ref="E1249:F1249"/>
    <mergeCell ref="E1250:F1250"/>
    <mergeCell ref="B1284:F1284"/>
    <mergeCell ref="B1287:F1287"/>
    <mergeCell ref="B1288:F1288"/>
    <mergeCell ref="B1289:F1289"/>
    <mergeCell ref="B1290:F1290"/>
    <mergeCell ref="B1291:F1291"/>
    <mergeCell ref="A1293:F1293"/>
    <mergeCell ref="A1299:F1299"/>
    <mergeCell ref="E1300:F1300"/>
    <mergeCell ref="B1264:F1264"/>
    <mergeCell ref="B1265:F1265"/>
    <mergeCell ref="A1267:F1267"/>
    <mergeCell ref="A1276:F1276"/>
    <mergeCell ref="E1277:F1277"/>
    <mergeCell ref="E1278:F1278"/>
    <mergeCell ref="A1281:F1281"/>
    <mergeCell ref="E1282:F1282"/>
    <mergeCell ref="B1283:F1283"/>
    <mergeCell ref="B1315:F1315"/>
    <mergeCell ref="A1317:F1317"/>
    <mergeCell ref="A1324:F1324"/>
    <mergeCell ref="E1325:F1325"/>
    <mergeCell ref="E1326:F1326"/>
    <mergeCell ref="A1329:F1329"/>
    <mergeCell ref="E1330:F1330"/>
    <mergeCell ref="B1331:F1331"/>
    <mergeCell ref="B1332:F1332"/>
    <mergeCell ref="E1301:F1301"/>
    <mergeCell ref="A1304:F1304"/>
    <mergeCell ref="E1305:F1305"/>
    <mergeCell ref="B1306:F1306"/>
    <mergeCell ref="B1307:F1307"/>
    <mergeCell ref="B1311:F1311"/>
    <mergeCell ref="B1312:F1312"/>
    <mergeCell ref="B1313:F1313"/>
    <mergeCell ref="B1314:F1314"/>
    <mergeCell ref="E1354:F1354"/>
    <mergeCell ref="E1355:F1355"/>
    <mergeCell ref="E1356:F1356"/>
    <mergeCell ref="E1357:F1357"/>
    <mergeCell ref="E1358:F1358"/>
    <mergeCell ref="E1359:F1359"/>
    <mergeCell ref="A1362:F1362"/>
    <mergeCell ref="E1363:F1363"/>
    <mergeCell ref="B1364:F1364"/>
    <mergeCell ref="B1336:F1336"/>
    <mergeCell ref="B1337:F1337"/>
    <mergeCell ref="B1338:F1338"/>
    <mergeCell ref="B1339:F1339"/>
    <mergeCell ref="B1340:F1340"/>
    <mergeCell ref="A1342:F1342"/>
    <mergeCell ref="A1351:F1351"/>
    <mergeCell ref="E1352:F1352"/>
    <mergeCell ref="E1353:F1353"/>
    <mergeCell ref="E1381:F1381"/>
    <mergeCell ref="E1382:F1382"/>
    <mergeCell ref="A1385:F1385"/>
    <mergeCell ref="E1386:F1386"/>
    <mergeCell ref="B1387:F1387"/>
    <mergeCell ref="B1388:F1388"/>
    <mergeCell ref="B1389:F1389"/>
    <mergeCell ref="B1390:F1390"/>
    <mergeCell ref="B1393:F1393"/>
    <mergeCell ref="B1365:F1365"/>
    <mergeCell ref="B1368:F1368"/>
    <mergeCell ref="B1369:F1369"/>
    <mergeCell ref="B1370:F1370"/>
    <mergeCell ref="B1371:F1371"/>
    <mergeCell ref="B1372:F1372"/>
    <mergeCell ref="A1374:F1374"/>
    <mergeCell ref="A1379:F1379"/>
    <mergeCell ref="E1380:F1380"/>
    <mergeCell ref="E1408:F1408"/>
    <mergeCell ref="E1409:F1409"/>
    <mergeCell ref="E1410:F1410"/>
    <mergeCell ref="E1411:F1411"/>
    <mergeCell ref="E1412:F1412"/>
    <mergeCell ref="E1413:F1413"/>
    <mergeCell ref="A1416:F1416"/>
    <mergeCell ref="E1417:F1417"/>
    <mergeCell ref="B1418:F1418"/>
    <mergeCell ref="B1394:F1394"/>
    <mergeCell ref="B1395:F1395"/>
    <mergeCell ref="B1396:F1396"/>
    <mergeCell ref="B1397:F1397"/>
    <mergeCell ref="A1399:F1399"/>
    <mergeCell ref="A1404:F1404"/>
    <mergeCell ref="E1405:F1405"/>
    <mergeCell ref="E1406:F1406"/>
    <mergeCell ref="E1407:F1407"/>
    <mergeCell ref="A1438:F1438"/>
    <mergeCell ref="E1439:F1439"/>
    <mergeCell ref="B1440:F1440"/>
    <mergeCell ref="B1443:F1443"/>
    <mergeCell ref="B1444:F1444"/>
    <mergeCell ref="B1445:F1445"/>
    <mergeCell ref="B1446:F1446"/>
    <mergeCell ref="B1447:F1447"/>
    <mergeCell ref="A1449:F1449"/>
    <mergeCell ref="B1421:F1421"/>
    <mergeCell ref="B1422:F1422"/>
    <mergeCell ref="B1423:F1423"/>
    <mergeCell ref="B1424:F1424"/>
    <mergeCell ref="B1425:F1425"/>
    <mergeCell ref="A1427:F1427"/>
    <mergeCell ref="A1433:F1433"/>
    <mergeCell ref="E1434:F1434"/>
    <mergeCell ref="E1435:F1435"/>
    <mergeCell ref="E1464:F1464"/>
    <mergeCell ref="E1465:F1465"/>
    <mergeCell ref="A1468:F1468"/>
    <mergeCell ref="E1469:F1469"/>
    <mergeCell ref="B1470:F1470"/>
    <mergeCell ref="B1472:F1472"/>
    <mergeCell ref="B1473:F1473"/>
    <mergeCell ref="B1474:F1474"/>
    <mergeCell ref="B1475:F1475"/>
    <mergeCell ref="A1455:F1455"/>
    <mergeCell ref="E1456:F1456"/>
    <mergeCell ref="E1457:F1457"/>
    <mergeCell ref="E1458:F1458"/>
    <mergeCell ref="E1459:F1459"/>
    <mergeCell ref="E1460:F1460"/>
    <mergeCell ref="E1461:F1461"/>
    <mergeCell ref="E1462:F1462"/>
    <mergeCell ref="E1463:F1463"/>
    <mergeCell ref="E1491:F1491"/>
    <mergeCell ref="E1492:F1492"/>
    <mergeCell ref="E1493:F1493"/>
    <mergeCell ref="A1496:F1496"/>
    <mergeCell ref="E1497:F1497"/>
    <mergeCell ref="B1498:F1498"/>
    <mergeCell ref="B1500:F1500"/>
    <mergeCell ref="B1501:F1501"/>
    <mergeCell ref="B1502:F1502"/>
    <mergeCell ref="B1476:F1476"/>
    <mergeCell ref="A1478:F1478"/>
    <mergeCell ref="A1484:F1484"/>
    <mergeCell ref="E1485:F1485"/>
    <mergeCell ref="E1486:F1486"/>
    <mergeCell ref="E1487:F1487"/>
    <mergeCell ref="E1488:F1488"/>
    <mergeCell ref="E1489:F1489"/>
    <mergeCell ref="E1490:F1490"/>
    <mergeCell ref="E1523:F1523"/>
    <mergeCell ref="E1524:F1524"/>
    <mergeCell ref="E1525:F1525"/>
    <mergeCell ref="E1526:F1526"/>
    <mergeCell ref="E1527:F1527"/>
    <mergeCell ref="A1532:F1532"/>
    <mergeCell ref="E1533:F1533"/>
    <mergeCell ref="B1534:F1534"/>
    <mergeCell ref="B1535:F1535"/>
    <mergeCell ref="B1503:F1503"/>
    <mergeCell ref="B1504:F1504"/>
    <mergeCell ref="A1506:F1506"/>
    <mergeCell ref="A1517:F1517"/>
    <mergeCell ref="E1518:F1518"/>
    <mergeCell ref="E1519:F1519"/>
    <mergeCell ref="E1520:F1520"/>
    <mergeCell ref="E1521:F1521"/>
    <mergeCell ref="E1522:F1522"/>
    <mergeCell ref="E1556:F1556"/>
    <mergeCell ref="A1559:F1559"/>
    <mergeCell ref="E1560:F1560"/>
    <mergeCell ref="B1561:F1561"/>
    <mergeCell ref="B1562:F1562"/>
    <mergeCell ref="B1565:F1565"/>
    <mergeCell ref="B1566:F1566"/>
    <mergeCell ref="B1567:F1567"/>
    <mergeCell ref="B1568:F1568"/>
    <mergeCell ref="B1538:F1538"/>
    <mergeCell ref="B1539:F1539"/>
    <mergeCell ref="B1540:F1540"/>
    <mergeCell ref="B1541:F1541"/>
    <mergeCell ref="B1542:F1542"/>
    <mergeCell ref="A1544:F1544"/>
    <mergeCell ref="A1553:F1553"/>
    <mergeCell ref="E1554:F1554"/>
    <mergeCell ref="E1555:F1555"/>
    <mergeCell ref="B1591:F1591"/>
    <mergeCell ref="B1594:F1594"/>
    <mergeCell ref="B1595:F1595"/>
    <mergeCell ref="B1596:F1596"/>
    <mergeCell ref="B1597:F1597"/>
    <mergeCell ref="B1598:F1598"/>
    <mergeCell ref="A1600:F1600"/>
    <mergeCell ref="A1605:F1605"/>
    <mergeCell ref="E1606:F1606"/>
    <mergeCell ref="B1569:F1569"/>
    <mergeCell ref="A1571:F1571"/>
    <mergeCell ref="A1582:F1582"/>
    <mergeCell ref="E1583:F1583"/>
    <mergeCell ref="E1584:F1584"/>
    <mergeCell ref="E1585:F1585"/>
    <mergeCell ref="A1588:F1588"/>
    <mergeCell ref="E1589:F1589"/>
    <mergeCell ref="B1590:F1590"/>
    <mergeCell ref="E1616:F1616"/>
    <mergeCell ref="E1617:F1617"/>
    <mergeCell ref="E1618:F1618"/>
    <mergeCell ref="E1619:F1619"/>
    <mergeCell ref="E1620:F1620"/>
    <mergeCell ref="E1621:F1621"/>
    <mergeCell ref="E1622:F1622"/>
    <mergeCell ref="E1623:F1623"/>
    <mergeCell ref="A1626:F1626"/>
    <mergeCell ref="E1607:F1607"/>
    <mergeCell ref="E1608:F1608"/>
    <mergeCell ref="E1609:F1609"/>
    <mergeCell ref="E1610:F1610"/>
    <mergeCell ref="E1611:F1611"/>
    <mergeCell ref="E1612:F1612"/>
    <mergeCell ref="E1613:F1613"/>
    <mergeCell ref="E1614:F1614"/>
    <mergeCell ref="E1615:F1615"/>
    <mergeCell ref="E1644:F1644"/>
    <mergeCell ref="E1645:F1645"/>
    <mergeCell ref="A1648:F1648"/>
    <mergeCell ref="E1649:F1649"/>
    <mergeCell ref="B1650:F1650"/>
    <mergeCell ref="B1654:F1654"/>
    <mergeCell ref="B1655:F1655"/>
    <mergeCell ref="B1656:F1656"/>
    <mergeCell ref="B1657:F1657"/>
    <mergeCell ref="E1627:F1627"/>
    <mergeCell ref="B1628:F1628"/>
    <mergeCell ref="B1631:F1631"/>
    <mergeCell ref="B1632:F1632"/>
    <mergeCell ref="B1633:F1633"/>
    <mergeCell ref="B1634:F1634"/>
    <mergeCell ref="B1635:F1635"/>
    <mergeCell ref="A1637:F1637"/>
    <mergeCell ref="A1643:F1643"/>
    <mergeCell ref="E1673:F1673"/>
    <mergeCell ref="E1674:F1674"/>
    <mergeCell ref="E1675:F1675"/>
    <mergeCell ref="E1676:F1676"/>
    <mergeCell ref="E1677:F1677"/>
    <mergeCell ref="E1678:F1678"/>
    <mergeCell ref="E1679:F1679"/>
    <mergeCell ref="E1680:F1680"/>
    <mergeCell ref="E1681:F1681"/>
    <mergeCell ref="B1658:F1658"/>
    <mergeCell ref="A1660:F1660"/>
    <mergeCell ref="A1666:F1666"/>
    <mergeCell ref="E1667:F1667"/>
    <mergeCell ref="E1668:F1668"/>
    <mergeCell ref="E1669:F1669"/>
    <mergeCell ref="E1670:F1670"/>
    <mergeCell ref="E1671:F1671"/>
    <mergeCell ref="E1672:F1672"/>
    <mergeCell ref="B1696:F1696"/>
    <mergeCell ref="B1697:F1697"/>
    <mergeCell ref="B1698:F1698"/>
    <mergeCell ref="A1700:F1700"/>
    <mergeCell ref="A1706:F1706"/>
    <mergeCell ref="E1707:F1707"/>
    <mergeCell ref="E1708:F1708"/>
    <mergeCell ref="E1709:F1709"/>
    <mergeCell ref="E1710:F1710"/>
    <mergeCell ref="E1682:F1682"/>
    <mergeCell ref="E1683:F1683"/>
    <mergeCell ref="E1684:F1684"/>
    <mergeCell ref="E1685:F1685"/>
    <mergeCell ref="A1688:F1688"/>
    <mergeCell ref="E1689:F1689"/>
    <mergeCell ref="B1690:F1690"/>
    <mergeCell ref="B1694:F1694"/>
    <mergeCell ref="B1695:F1695"/>
    <mergeCell ref="E1720:F1720"/>
    <mergeCell ref="E1721:F1721"/>
    <mergeCell ref="E1722:F1722"/>
    <mergeCell ref="E1723:F1723"/>
    <mergeCell ref="E1724:F1724"/>
    <mergeCell ref="E1725:F1725"/>
    <mergeCell ref="A1728:F1728"/>
    <mergeCell ref="E1729:F1729"/>
    <mergeCell ref="B1730:F1730"/>
    <mergeCell ref="E1711:F1711"/>
    <mergeCell ref="E1712:F1712"/>
    <mergeCell ref="E1713:F1713"/>
    <mergeCell ref="E1714:F1714"/>
    <mergeCell ref="E1715:F1715"/>
    <mergeCell ref="E1716:F1716"/>
    <mergeCell ref="E1717:F1717"/>
    <mergeCell ref="E1718:F1718"/>
    <mergeCell ref="E1719:F1719"/>
    <mergeCell ref="E1749:F1749"/>
    <mergeCell ref="E1750:F1750"/>
    <mergeCell ref="E1751:F1751"/>
    <mergeCell ref="E1752:F1752"/>
    <mergeCell ref="E1753:F1753"/>
    <mergeCell ref="E1754:F1754"/>
    <mergeCell ref="E1755:F1755"/>
    <mergeCell ref="E1756:F1756"/>
    <mergeCell ref="E1757:F1757"/>
    <mergeCell ref="B1734:F1734"/>
    <mergeCell ref="B1735:F1735"/>
    <mergeCell ref="B1736:F1736"/>
    <mergeCell ref="B1737:F1737"/>
    <mergeCell ref="B1738:F1738"/>
    <mergeCell ref="A1740:F1740"/>
    <mergeCell ref="A1746:F1746"/>
    <mergeCell ref="E1747:F1747"/>
    <mergeCell ref="E1748:F1748"/>
    <mergeCell ref="E1769:F1769"/>
    <mergeCell ref="B1770:F1770"/>
    <mergeCell ref="B1775:F1775"/>
    <mergeCell ref="B1776:F1776"/>
    <mergeCell ref="B1777:F1777"/>
    <mergeCell ref="B1778:F1778"/>
    <mergeCell ref="B1779:F1779"/>
    <mergeCell ref="A1781:F1781"/>
    <mergeCell ref="A1791:F1791"/>
    <mergeCell ref="E1758:F1758"/>
    <mergeCell ref="E1759:F1759"/>
    <mergeCell ref="E1760:F1760"/>
    <mergeCell ref="E1761:F1761"/>
    <mergeCell ref="E1762:F1762"/>
    <mergeCell ref="E1763:F1763"/>
    <mergeCell ref="E1764:F1764"/>
    <mergeCell ref="E1765:F1765"/>
    <mergeCell ref="A1768:F1768"/>
    <mergeCell ref="B1806:F1806"/>
    <mergeCell ref="B1807:F1807"/>
    <mergeCell ref="A1809:F1809"/>
    <mergeCell ref="A1819:F1819"/>
    <mergeCell ref="E1820:F1820"/>
    <mergeCell ref="E1821:F1821"/>
    <mergeCell ref="E1822:F1822"/>
    <mergeCell ref="E1823:F1823"/>
    <mergeCell ref="E1824:F1824"/>
    <mergeCell ref="E1792:F1792"/>
    <mergeCell ref="E1793:F1793"/>
    <mergeCell ref="A1796:F1796"/>
    <mergeCell ref="E1797:F1797"/>
    <mergeCell ref="B1798:F1798"/>
    <mergeCell ref="B1799:F1799"/>
    <mergeCell ref="B1803:F1803"/>
    <mergeCell ref="B1804:F1804"/>
    <mergeCell ref="B1805:F1805"/>
    <mergeCell ref="E1834:F1834"/>
    <mergeCell ref="E1835:F1835"/>
    <mergeCell ref="E1836:F1836"/>
    <mergeCell ref="E1837:F1837"/>
    <mergeCell ref="A1840:F1840"/>
    <mergeCell ref="E1841:F1841"/>
    <mergeCell ref="B1842:F1842"/>
    <mergeCell ref="B1843:F1843"/>
    <mergeCell ref="B1847:F1847"/>
    <mergeCell ref="E1825:F1825"/>
    <mergeCell ref="E1826:F1826"/>
    <mergeCell ref="E1827:F1827"/>
    <mergeCell ref="E1828:F1828"/>
    <mergeCell ref="E1829:F1829"/>
    <mergeCell ref="E1830:F1830"/>
    <mergeCell ref="E1831:F1831"/>
    <mergeCell ref="E1832:F1832"/>
    <mergeCell ref="E1833:F1833"/>
    <mergeCell ref="A1869:F1869"/>
    <mergeCell ref="E1870:F1870"/>
    <mergeCell ref="B1871:F1871"/>
    <mergeCell ref="B1872:F1872"/>
    <mergeCell ref="B1876:F1876"/>
    <mergeCell ref="B1877:F1877"/>
    <mergeCell ref="B1878:F1878"/>
    <mergeCell ref="B1879:F1879"/>
    <mergeCell ref="B1880:F1880"/>
    <mergeCell ref="B1848:F1848"/>
    <mergeCell ref="B1849:F1849"/>
    <mergeCell ref="B1850:F1850"/>
    <mergeCell ref="B1851:F1851"/>
    <mergeCell ref="A1853:F1853"/>
    <mergeCell ref="A1863:F1863"/>
    <mergeCell ref="E1864:F1864"/>
    <mergeCell ref="E1865:F1865"/>
    <mergeCell ref="E1866:F1866"/>
    <mergeCell ref="B1902:F1902"/>
    <mergeCell ref="B1903:F1903"/>
    <mergeCell ref="B1904:F1904"/>
    <mergeCell ref="B1905:F1905"/>
    <mergeCell ref="A1907:F1907"/>
    <mergeCell ref="A1923:F1923"/>
    <mergeCell ref="E1924:F1924"/>
    <mergeCell ref="E1925:F1925"/>
    <mergeCell ref="E1926:F1926"/>
    <mergeCell ref="A1882:F1882"/>
    <mergeCell ref="A1888:F1888"/>
    <mergeCell ref="E1889:F1889"/>
    <mergeCell ref="E1890:F1890"/>
    <mergeCell ref="A1893:F1893"/>
    <mergeCell ref="E1894:F1894"/>
    <mergeCell ref="B1895:F1895"/>
    <mergeCell ref="B1896:F1896"/>
    <mergeCell ref="B1901:F1901"/>
    <mergeCell ref="E1936:F1936"/>
    <mergeCell ref="E1937:F1937"/>
    <mergeCell ref="E1938:F1938"/>
    <mergeCell ref="E1939:F1939"/>
    <mergeCell ref="E1940:F1940"/>
    <mergeCell ref="A1943:F1943"/>
    <mergeCell ref="E1944:F1944"/>
    <mergeCell ref="B1945:F1945"/>
    <mergeCell ref="B1948:F1948"/>
    <mergeCell ref="E1927:F1927"/>
    <mergeCell ref="E1928:F1928"/>
    <mergeCell ref="E1929:F1929"/>
    <mergeCell ref="E1930:F1930"/>
    <mergeCell ref="E1931:F1931"/>
    <mergeCell ref="E1932:F1932"/>
    <mergeCell ref="E1933:F1933"/>
    <mergeCell ref="E1934:F1934"/>
    <mergeCell ref="E1935:F1935"/>
    <mergeCell ref="E1978:F1978"/>
    <mergeCell ref="E1979:F1979"/>
    <mergeCell ref="E1980:F1980"/>
    <mergeCell ref="E1981:F1981"/>
    <mergeCell ref="E1982:F1982"/>
    <mergeCell ref="E1983:F1983"/>
    <mergeCell ref="E1984:F1984"/>
    <mergeCell ref="E1985:F1985"/>
    <mergeCell ref="E1986:F1986"/>
    <mergeCell ref="B1949:F1949"/>
    <mergeCell ref="B1950:F1950"/>
    <mergeCell ref="B1951:F1951"/>
    <mergeCell ref="B1952:F1952"/>
    <mergeCell ref="A1954:F1954"/>
    <mergeCell ref="A1974:F1974"/>
    <mergeCell ref="E1975:F1975"/>
    <mergeCell ref="E1976:F1976"/>
    <mergeCell ref="E1977:F1977"/>
    <mergeCell ref="B2001:F2001"/>
    <mergeCell ref="B2002:F2002"/>
    <mergeCell ref="B2003:F2003"/>
    <mergeCell ref="B2004:F2004"/>
    <mergeCell ref="A2006:F2006"/>
    <mergeCell ref="A2011:F2011"/>
    <mergeCell ref="E2012:F2012"/>
    <mergeCell ref="E2013:F2013"/>
    <mergeCell ref="E2014:F2014"/>
    <mergeCell ref="E1987:F1987"/>
    <mergeCell ref="E1988:F1988"/>
    <mergeCell ref="E1989:F1989"/>
    <mergeCell ref="E1990:F1990"/>
    <mergeCell ref="E1991:F1991"/>
    <mergeCell ref="E1992:F1992"/>
    <mergeCell ref="A1995:F1995"/>
    <mergeCell ref="E1996:F1996"/>
    <mergeCell ref="B2000:F2000"/>
    <mergeCell ref="E2033:F2033"/>
    <mergeCell ref="E2034:F2034"/>
    <mergeCell ref="E2035:F2035"/>
    <mergeCell ref="A2038:F2038"/>
    <mergeCell ref="E2039:F2039"/>
    <mergeCell ref="B2040:F2040"/>
    <mergeCell ref="E2024:F2024"/>
    <mergeCell ref="E2025:F2025"/>
    <mergeCell ref="E2026:F2026"/>
    <mergeCell ref="E2027:F2027"/>
    <mergeCell ref="E2028:F2028"/>
    <mergeCell ref="E2029:F2029"/>
    <mergeCell ref="E2030:F2030"/>
    <mergeCell ref="E2031:F2031"/>
    <mergeCell ref="E2032:F2032"/>
    <mergeCell ref="E2015:F2015"/>
    <mergeCell ref="E2016:F2016"/>
    <mergeCell ref="E2017:F2017"/>
    <mergeCell ref="E2018:F2018"/>
    <mergeCell ref="E2019:F2019"/>
    <mergeCell ref="E2020:F2020"/>
    <mergeCell ref="E2021:F2021"/>
    <mergeCell ref="E2022:F2022"/>
    <mergeCell ref="E2023:F2023"/>
  </mergeCells>
  <phoneticPr fontId="1" type="noConversion"/>
  <dataValidations count="3">
    <dataValidation type="list" allowBlank="1" showInputMessage="1" showErrorMessage="1" sqref="D2013:D2035 B2004:F2004 C2008 C1855:C1860 D1865:D1866 B1851:F1851 C1811:C1816 D1821:D1837 B1807:F1807 C1783:C1788 D1793 B1779:F1779 D1748:D1765 B1738:F1738 C1742:C1743 D1708:D1725 B1698:F1698 C1702:C1703 D1668:D1685 B1658:F1658 C1662:C1663 D1326 B1315:F1315 C2179:D2181 D1607:D1623 B1598:F1598 C1602 C1639:C1640 B1635:F1635 D1645 C1222:C1233 C1546:C1550 B1542:F1542 D1555:D1556 C1508:C1514 B1504:F1504 D1486:D1493 B1476:F1476 C1480:C1481 D1457:D1465 B1447:F1447 C1451:C1452 D1301 D1278 B1291:F1291 C1295:C1296 B1218:F1218 C1269:C1273 C1344:C1348 B1265:F1265 D1083:D1102 B1074:F1074 C1078 D1381:D1382 C1118:C1128 B1114:F1114 D1148:D1149 D1118 D1133 C1148:C1159 B1144:F1144 D1122:D1123 D1126:D1127 B1134:F1134 D1153:D1154 D1157:D1158 B1164:F1164 C1178 B1174:F1174 D1183 B1195:F1195 C1199:C1200 D1205 D1519:D1529 B1372:F1372 B1340:F1340 D1238:D1253 C1376 D1353:D1359 C1401 B1397:F1397 D1406:D1413 C1429:C1430 B1425:F1425 D1435 D1584:D1585 B1569:F1569 D1890 B1880:F1880 C1884:C1885 C1909:C1920 B1905:F1905 D1925:D1940 C1956:C1971 B1952:F1952 D1976:D1992 C1573:C1579 B805:F805 B1017:F1017 C1021:C1026 D1031:D1060 D969:D1004 B960:F960 C964 C942 B938:F938 D913:D924 C908 B904:F904 D886:D890 C881 B877:F877 D859:D863 C854 B850:F850 C831:C832 B827:F827 D788:D791 D495:D496 D616:D634 C570:C571 C548:C549 B326:F326 D439:D440 D307:D315 B297:F297 C301:C302 D338:D345 B645:F645 C649:C654 C599:C611 B595:F595 D570 D576:D584 B566:F566 D548 D146:D181 D416 B429:F429 C433:C434 B357:F357 C407:C411 C457:C461 B403:F403 C361:C371 B137:F137 C141 C227:C238 C197:C207 B193:F193 D197 D212 D227:D228 B223:F223 D201:D202 D205:D206 B213:F213 D232:D233 D236:D237 B243:F243 C257 B253:F253 D262 B274:F274 C278:C279 D284 D659:D695 B485:F485 B453:F453 D376:D391 C489:C490 D466:D472 C515:C519 B511:F511 C330:C333 D524:D532 B544:F544 D554 B709:F709 C713:C718 D723:D765 B779:F779 C783 C809 D73:D89 B59:F59 C63:C68 B6:F6 C10:C15 D20:D35 B2048:F2048 C2052:D2052 D2057:D2059 B2072:F2072 C2076:D2076 D2081:D2083 B2095:F2095 C2099:D2099 D2104:D2106 D2127:D2162 B2118:F2118 C2122 B2175:F2175 D2186:D2188 C1319:C1321">
      <formula1>"是,否"</formula1>
    </dataValidation>
    <dataValidation type="list" allowBlank="1" showInputMessage="1" showErrorMessage="1" sqref="B2008 B1855:B1860 B1811:B1816 B1783:B1788 B1742:B1743 B1702:B1703 B1662:B1663 B2179:B2181 B1602 B1639:B1640 B1222:B1233 B1546:B1550 B1508:B1514 B1480:B1481 B1451:B1452 B1295:B1296 B1269:B1273 B1078 B1118:B1128 B1148:B1159 B1178 B1199:B1200 B1344:B1348 B1401 B1429:B1430 B1884:B1885 B1909:B1920 B1956:B1971 B1573:B1579 B809 B1021:B1026 B964 B942 B908 B881 B854 B831:B832 B433:B434 B599:B611 B301:B302 B227:B238 B570:B571 B548:B549 B361:B371 B407:B411 B141 B197:B207 B257 B278:B279 B649:B654 B457:B461 B515:B519 B330:B333 B713:B718 B783 B63:B68 B10:B15 B2052 B2076 B2099 B2122 B1319:B1321">
      <formula1>"字符串,数值"</formula1>
    </dataValidation>
    <dataValidation type="list" allowBlank="1" showInputMessage="1" showErrorMessage="1" sqref="C2013:C2035 C1865:C1866 C1821:C1837 C1793 C1748:C1765 C1708:C1725 C1668:C1685 C1326 C1607:C1623 C1645 C1083:C1102 C1555:C1556 C1519:C1529 C1486:C1493 C1457:C1465 C1301 C1278 C1238:C1253 C1381:C1382 C1133 C1183 C1205 C1353:C1359 C1406:C1413 C1435 C1890 C1925:C1940 C1976:C1992 C1584:C1585 C788:C791 C1031:C1060 C969:C1004 C913:C924 C886:C890 C859:C863 C495:C496 C616:C634 C307:C315 C439:C440 C524:C532 C576:C584 C146:C181 C416 C376:C391 C212 C262 C284 C659:C695 C466:C472 C338:C345 C554 C723:C765 C73:C89 C20:C35 C2057:C2059 C2081:C2083 C2104:C2106 C2127:C2162 C2186:C2188">
      <formula1>"节点,字符串,数值"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首页</vt:lpstr>
      <vt:lpstr>索引</vt:lpstr>
      <vt:lpstr>接口定义</vt:lpstr>
      <vt:lpstr>首页!_Toc347423483</vt:lpstr>
      <vt:lpstr>首页!_Toc347423484</vt:lpstr>
      <vt:lpstr>首页!_Toc347423485</vt:lpstr>
      <vt:lpstr>首页!_Toc347423486</vt:lpstr>
      <vt:lpstr>首页!_Toc347423487</vt:lpstr>
      <vt:lpstr>首页!_Toc347423488</vt:lpstr>
      <vt:lpstr>首页!_Toc347423489</vt:lpstr>
    </vt:vector>
  </TitlesOfParts>
  <Company>ZTE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2014-07-02T08:16:42Z</dcterms:created>
  <dcterms:modified xsi:type="dcterms:W3CDTF">2017-06-13T06:10:55Z</dcterms:modified>
</cp:coreProperties>
</file>