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-35960" yWindow="0" windowWidth="29760" windowHeight="20920" tabRatio="500" activeTab="1"/>
  </bookViews>
  <sheets>
    <sheet name="tower" sheetId="1" r:id="rId1"/>
    <sheet name="her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5" i="2" l="1"/>
  <c r="L36" i="2"/>
  <c r="L37" i="2"/>
  <c r="L38" i="2"/>
  <c r="L39" i="2"/>
  <c r="L40" i="2"/>
  <c r="L41" i="2"/>
  <c r="L42" i="2"/>
  <c r="L29" i="2"/>
  <c r="L30" i="2"/>
  <c r="L31" i="2"/>
  <c r="L32" i="2"/>
  <c r="L25" i="2"/>
  <c r="L26" i="2"/>
  <c r="L27" i="2"/>
  <c r="L15" i="2"/>
  <c r="L16" i="2"/>
  <c r="L17" i="2"/>
  <c r="L18" i="2"/>
  <c r="L19" i="2"/>
  <c r="L20" i="2"/>
  <c r="L21" i="2"/>
  <c r="L22" i="2"/>
  <c r="L23" i="2"/>
  <c r="J88" i="1"/>
  <c r="J90" i="1"/>
  <c r="J92" i="1"/>
  <c r="J93" i="1"/>
  <c r="J89" i="1"/>
  <c r="J91" i="1"/>
  <c r="H45" i="1"/>
  <c r="H46" i="1"/>
  <c r="H47" i="1"/>
  <c r="H48" i="1"/>
  <c r="H49" i="1"/>
  <c r="H50" i="1"/>
  <c r="H51" i="1"/>
  <c r="H52" i="1"/>
  <c r="H53" i="1"/>
  <c r="G45" i="1"/>
  <c r="G46" i="1"/>
  <c r="G47" i="1"/>
  <c r="G48" i="1"/>
  <c r="G49" i="1"/>
  <c r="G50" i="1"/>
  <c r="G51" i="1"/>
  <c r="G52" i="1"/>
  <c r="G53" i="1"/>
  <c r="M39" i="1"/>
  <c r="M40" i="1"/>
  <c r="M41" i="1"/>
  <c r="M42" i="1"/>
  <c r="M35" i="1"/>
  <c r="M36" i="1"/>
  <c r="M37" i="1"/>
</calcChain>
</file>

<file path=xl/sharedStrings.xml><?xml version="1.0" encoding="utf-8"?>
<sst xmlns="http://schemas.openxmlformats.org/spreadsheetml/2006/main" count="289" uniqueCount="260">
  <si>
    <t>charge_wait_time</t>
    <phoneticPr fontId="1" type="noConversion"/>
  </si>
  <si>
    <t>charge_need_time</t>
    <phoneticPr fontId="1" type="noConversion"/>
  </si>
  <si>
    <t>skill_name</t>
  </si>
  <si>
    <t>description</t>
  </si>
  <si>
    <t>skill_id</t>
  </si>
  <si>
    <t>level</t>
  </si>
  <si>
    <t>range</t>
  </si>
  <si>
    <t>damage1</t>
  </si>
  <si>
    <t>damage2</t>
  </si>
  <si>
    <t>para1</t>
  </si>
  <si>
    <t>para2</t>
  </si>
  <si>
    <t>para3</t>
  </si>
  <si>
    <t>sg_houyi_001</t>
  </si>
  <si>
    <t>sg_houyi_003</t>
  </si>
  <si>
    <r>
      <rPr>
        <sz val="12"/>
        <color rgb="FF000000"/>
        <rFont val="Heiti SC Light"/>
        <family val="3"/>
        <charset val="134"/>
      </rPr>
      <t>技能名称</t>
    </r>
  </si>
  <si>
    <r>
      <rPr>
        <sz val="12"/>
        <color rgb="FF000000"/>
        <rFont val="Heiti SC Light"/>
        <family val="3"/>
        <charset val="134"/>
      </rPr>
      <t>技能</t>
    </r>
    <r>
      <rPr>
        <sz val="12"/>
        <color rgb="FF000000"/>
        <rFont val="Arial"/>
      </rPr>
      <t xml:space="preserve"> id</t>
    </r>
  </si>
  <si>
    <r>
      <rPr>
        <sz val="12"/>
        <color rgb="FF000000"/>
        <rFont val="Heiti SC Light"/>
        <family val="3"/>
        <charset val="134"/>
      </rPr>
      <t>技能等级</t>
    </r>
  </si>
  <si>
    <r>
      <rPr>
        <sz val="12"/>
        <color rgb="FF000000"/>
        <rFont val="Heiti SC Light"/>
        <family val="3"/>
        <charset val="134"/>
      </rPr>
      <t>描述</t>
    </r>
  </si>
  <si>
    <r>
      <rPr>
        <sz val="12"/>
        <color rgb="FF000000"/>
        <rFont val="Heiti SC Light"/>
        <family val="3"/>
        <charset val="134"/>
      </rPr>
      <t>参数标签</t>
    </r>
  </si>
  <si>
    <r>
      <rPr>
        <sz val="12"/>
        <color rgb="FF000000"/>
        <rFont val="Heiti SC Light"/>
        <family val="3"/>
        <charset val="134"/>
      </rPr>
      <t>范围</t>
    </r>
  </si>
  <si>
    <r>
      <rPr>
        <sz val="12"/>
        <color rgb="FF000000"/>
        <rFont val="Heiti SC Light"/>
        <family val="3"/>
        <charset val="134"/>
      </rPr>
      <t>伤害值对敌人</t>
    </r>
  </si>
  <si>
    <r>
      <rPr>
        <sz val="12"/>
        <color rgb="FF000000"/>
        <rFont val="Heiti SC Light"/>
        <family val="3"/>
        <charset val="134"/>
      </rPr>
      <t>伤害对建筑物</t>
    </r>
  </si>
  <si>
    <r>
      <rPr>
        <sz val="12"/>
        <color rgb="FF000000"/>
        <rFont val="Heiti SC Light"/>
        <family val="3"/>
        <charset val="134"/>
      </rPr>
      <t>群伤个数</t>
    </r>
  </si>
  <si>
    <r>
      <rPr>
        <sz val="12"/>
        <color rgb="FF000000"/>
        <rFont val="Heiti SC Light"/>
        <family val="3"/>
        <charset val="134"/>
      </rPr>
      <t>极速射击</t>
    </r>
  </si>
  <si>
    <r>
      <rPr>
        <sz val="12"/>
        <color rgb="FF000000"/>
        <rFont val="Heiti SC Light"/>
        <family val="3"/>
        <charset val="134"/>
      </rPr>
      <t>每</t>
    </r>
    <r>
      <rPr>
        <sz val="12"/>
        <color rgb="FF000000"/>
        <rFont val="Arial"/>
      </rPr>
      <t>15</t>
    </r>
    <r>
      <rPr>
        <sz val="12"/>
        <color rgb="FF000000"/>
        <rFont val="Heiti SC Light"/>
        <family val="3"/>
        <charset val="134"/>
      </rPr>
      <t>秒发动普通连射。</t>
    </r>
  </si>
  <si>
    <r>
      <rPr>
        <sz val="12"/>
        <color rgb="FF000000"/>
        <rFont val="Heiti SC Light"/>
        <family val="3"/>
        <charset val="134"/>
      </rPr>
      <t>间隔时间：</t>
    </r>
    <r>
      <rPr>
        <sz val="12"/>
        <color rgb="FF000000"/>
        <rFont val="Arial"/>
      </rPr>
      <t>para1</t>
    </r>
  </si>
  <si>
    <r>
      <rPr>
        <sz val="12"/>
        <color rgb="FF000000"/>
        <rFont val="Heiti SC Light"/>
        <family val="3"/>
        <charset val="134"/>
      </rPr>
      <t>每</t>
    </r>
    <r>
      <rPr>
        <sz val="12"/>
        <color rgb="FF000000"/>
        <rFont val="Arial"/>
      </rPr>
      <t>13</t>
    </r>
    <r>
      <rPr>
        <sz val="12"/>
        <color rgb="FF000000"/>
        <rFont val="Heiti SC Light"/>
        <family val="3"/>
        <charset val="134"/>
      </rPr>
      <t>秒发动普通连射。</t>
    </r>
  </si>
  <si>
    <r>
      <rPr>
        <sz val="12"/>
        <color rgb="FF000000"/>
        <rFont val="Heiti SC Light"/>
        <family val="3"/>
        <charset val="134"/>
      </rPr>
      <t>连射数：</t>
    </r>
    <r>
      <rPr>
        <sz val="12"/>
        <color rgb="FF000000"/>
        <rFont val="Arial"/>
      </rPr>
      <t>para2</t>
    </r>
  </si>
  <si>
    <r>
      <rPr>
        <sz val="12"/>
        <color rgb="FF000000"/>
        <rFont val="Heiti SC Light"/>
        <family val="3"/>
        <charset val="134"/>
      </rPr>
      <t>每</t>
    </r>
    <r>
      <rPr>
        <sz val="12"/>
        <color rgb="FF000000"/>
        <rFont val="Arial"/>
      </rPr>
      <t>11</t>
    </r>
    <r>
      <rPr>
        <sz val="12"/>
        <color rgb="FF000000"/>
        <rFont val="Heiti SC Light"/>
        <family val="3"/>
        <charset val="134"/>
      </rPr>
      <t>秒发动普通连射。</t>
    </r>
  </si>
  <si>
    <r>
      <rPr>
        <sz val="12"/>
        <color rgb="FF000000"/>
        <rFont val="Heiti SC Light"/>
        <family val="3"/>
        <charset val="134"/>
      </rPr>
      <t>每</t>
    </r>
    <r>
      <rPr>
        <sz val="12"/>
        <color rgb="FF000000"/>
        <rFont val="Arial"/>
      </rPr>
      <t>11</t>
    </r>
    <r>
      <rPr>
        <sz val="12"/>
        <color rgb="FF000000"/>
        <rFont val="Heiti SC Light"/>
        <family val="3"/>
        <charset val="134"/>
      </rPr>
      <t>秒发动较强连射。</t>
    </r>
  </si>
  <si>
    <r>
      <rPr>
        <sz val="12"/>
        <color rgb="FF000000"/>
        <rFont val="Heiti SC Light"/>
        <family val="3"/>
        <charset val="134"/>
      </rPr>
      <t>每</t>
    </r>
    <r>
      <rPr>
        <sz val="12"/>
        <color rgb="FF000000"/>
        <rFont val="Arial"/>
      </rPr>
      <t>10</t>
    </r>
    <r>
      <rPr>
        <sz val="12"/>
        <color rgb="FF000000"/>
        <rFont val="Heiti SC Light"/>
        <family val="3"/>
        <charset val="134"/>
      </rPr>
      <t>秒发动较强连射。</t>
    </r>
  </si>
  <si>
    <r>
      <rPr>
        <sz val="12"/>
        <color rgb="FF000000"/>
        <rFont val="Heiti SC Light"/>
        <family val="3"/>
        <charset val="134"/>
      </rPr>
      <t>每</t>
    </r>
    <r>
      <rPr>
        <sz val="12"/>
        <color rgb="FF000000"/>
        <rFont val="Arial"/>
      </rPr>
      <t>10</t>
    </r>
    <r>
      <rPr>
        <sz val="12"/>
        <color rgb="FF000000"/>
        <rFont val="Heiti SC Light"/>
        <family val="3"/>
        <charset val="134"/>
      </rPr>
      <t>秒发动更强连射。</t>
    </r>
  </si>
  <si>
    <r>
      <rPr>
        <sz val="12"/>
        <color rgb="FF000000"/>
        <rFont val="Heiti SC Light"/>
        <family val="3"/>
        <charset val="134"/>
      </rPr>
      <t>每</t>
    </r>
    <r>
      <rPr>
        <sz val="12"/>
        <color rgb="FF000000"/>
        <rFont val="Arial"/>
      </rPr>
      <t>9</t>
    </r>
    <r>
      <rPr>
        <sz val="12"/>
        <color rgb="FF000000"/>
        <rFont val="Heiti SC Light"/>
        <family val="3"/>
        <charset val="134"/>
      </rPr>
      <t>秒发动更强连射。</t>
    </r>
  </si>
  <si>
    <r>
      <rPr>
        <sz val="12"/>
        <color rgb="FF000000"/>
        <rFont val="Heiti SC Light"/>
        <family val="3"/>
        <charset val="134"/>
      </rPr>
      <t>每</t>
    </r>
    <r>
      <rPr>
        <sz val="12"/>
        <color rgb="FF000000"/>
        <rFont val="Arial"/>
      </rPr>
      <t>9</t>
    </r>
    <r>
      <rPr>
        <sz val="12"/>
        <color rgb="FF000000"/>
        <rFont val="Heiti SC Light"/>
        <family val="3"/>
        <charset val="134"/>
      </rPr>
      <t>秒发动超强连射。</t>
    </r>
  </si>
  <si>
    <r>
      <rPr>
        <sz val="12"/>
        <color rgb="FF000000"/>
        <rFont val="Heiti SC Light"/>
        <family val="3"/>
        <charset val="134"/>
      </rPr>
      <t>每</t>
    </r>
    <r>
      <rPr>
        <sz val="12"/>
        <color rgb="FF000000"/>
        <rFont val="Arial"/>
      </rPr>
      <t>8</t>
    </r>
    <r>
      <rPr>
        <sz val="12"/>
        <color rgb="FF000000"/>
        <rFont val="Heiti SC Light"/>
        <family val="3"/>
        <charset val="134"/>
      </rPr>
      <t>秒发动超强连射。</t>
    </r>
  </si>
  <si>
    <r>
      <rPr>
        <sz val="12"/>
        <color rgb="FF000000"/>
        <rFont val="Heiti SC Light"/>
        <family val="3"/>
        <charset val="134"/>
      </rPr>
      <t>每</t>
    </r>
    <r>
      <rPr>
        <sz val="12"/>
        <color rgb="FF000000"/>
        <rFont val="Arial"/>
      </rPr>
      <t>8</t>
    </r>
    <r>
      <rPr>
        <sz val="12"/>
        <color rgb="FF000000"/>
        <rFont val="Heiti SC Light"/>
        <family val="3"/>
        <charset val="134"/>
      </rPr>
      <t>秒发动狂暴连射。</t>
    </r>
  </si>
  <si>
    <r>
      <rPr>
        <sz val="12"/>
        <color rgb="FF000000"/>
        <rFont val="Heiti SC Light"/>
        <family val="3"/>
        <charset val="134"/>
      </rPr>
      <t>野蛮狙击</t>
    </r>
  </si>
  <si>
    <r>
      <rPr>
        <sz val="12"/>
        <color rgb="FF000000"/>
        <rFont val="Heiti SC Light"/>
        <family val="3"/>
        <charset val="134"/>
      </rPr>
      <t>空闲时蓄力，准备发出暴击伤害</t>
    </r>
    <r>
      <rPr>
        <sz val="12"/>
        <color rgb="FF000000"/>
        <rFont val="Arial"/>
      </rPr>
      <t>10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</si>
  <si>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空闲时蓄力，准备发出暴击伤害</t>
    </r>
    <r>
      <rPr>
        <sz val="12"/>
        <color rgb="FF000000"/>
        <rFont val="Arial"/>
      </rPr>
      <t>11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</si>
  <si>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空闲时蓄力，准备发出暴击伤害</t>
    </r>
    <r>
      <rPr>
        <sz val="12"/>
        <color rgb="FF000000"/>
        <rFont val="Arial"/>
      </rPr>
      <t>12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</si>
  <si>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空闲时蓄力，准备发出暴击伤害</t>
    </r>
    <r>
      <rPr>
        <sz val="12"/>
        <color rgb="FF000000"/>
        <rFont val="Arial"/>
      </rPr>
      <t>13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</si>
  <si>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空闲时蓄力，准备发出暴击伤害</t>
    </r>
    <r>
      <rPr>
        <sz val="12"/>
        <color rgb="FF000000"/>
        <rFont val="Arial"/>
      </rPr>
      <t>14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</si>
  <si>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空闲时蓄力，准备发出暴击伤害</t>
    </r>
    <r>
      <rPr>
        <sz val="12"/>
        <color rgb="FF000000"/>
        <rFont val="Arial"/>
      </rPr>
      <t>15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</si>
  <si>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空闲时蓄力，准备发出暴击伤害</t>
    </r>
    <r>
      <rPr>
        <sz val="12"/>
        <color rgb="FF000000"/>
        <rFont val="Arial"/>
      </rPr>
      <t>16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</si>
  <si>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空闲时蓄力，准备发出暴击伤害</t>
    </r>
    <r>
      <rPr>
        <sz val="12"/>
        <color rgb="FF000000"/>
        <rFont val="Arial"/>
      </rPr>
      <t>17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</si>
  <si>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空闲时蓄力，准备发出暴击伤害</t>
    </r>
    <r>
      <rPr>
        <sz val="12"/>
        <color rgb="FF000000"/>
        <rFont val="Arial"/>
      </rPr>
      <t>18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</si>
  <si>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空闲时蓄力，准备发出暴击伤害</t>
    </r>
    <r>
      <rPr>
        <sz val="12"/>
        <color rgb="FF000000"/>
        <rFont val="Arial"/>
      </rPr>
      <t>19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</si>
  <si>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在赤帝附近被召唤，有</t>
    </r>
    <r>
      <rPr>
        <sz val="12"/>
        <color rgb="FF000000"/>
        <rFont val="Arial"/>
      </rPr>
      <t>10%</t>
    </r>
    <r>
      <rPr>
        <sz val="12"/>
        <color rgb="FF000000"/>
        <rFont val="Heiti SC Light"/>
        <family val="3"/>
        <charset val="134"/>
      </rPr>
      <t>几率发出火焰箭。</t>
    </r>
  </si>
  <si>
    <r>
      <rPr>
        <sz val="12"/>
        <color rgb="FF000000"/>
        <rFont val="Heiti SC Light"/>
        <family val="3"/>
        <charset val="134"/>
      </rPr>
      <t>几率</t>
    </r>
    <r>
      <rPr>
        <sz val="12"/>
        <color rgb="FF000000"/>
        <rFont val="Arial"/>
      </rPr>
      <t>%</t>
    </r>
    <r>
      <rPr>
        <sz val="12"/>
        <color rgb="FF000000"/>
        <rFont val="Heiti SC Light"/>
        <family val="3"/>
        <charset val="134"/>
      </rPr>
      <t>：</t>
    </r>
    <r>
      <rPr>
        <sz val="12"/>
        <color rgb="FF000000"/>
        <rFont val="Arial"/>
      </rPr>
      <t>para1</t>
    </r>
  </si>
  <si>
    <r>
      <rPr>
        <sz val="12"/>
        <color rgb="FF000000"/>
        <rFont val="Heiti SC Light"/>
        <family val="3"/>
        <charset val="134"/>
      </rPr>
      <t>在赤帝附近被召唤，有</t>
    </r>
    <r>
      <rPr>
        <sz val="12"/>
        <color rgb="FF000000"/>
        <rFont val="Arial"/>
      </rPr>
      <t>11%</t>
    </r>
    <r>
      <rPr>
        <sz val="12"/>
        <color rgb="FF000000"/>
        <rFont val="Heiti SC Light"/>
        <family val="3"/>
        <charset val="134"/>
      </rPr>
      <t>几率发出火焰箭。</t>
    </r>
  </si>
  <si>
    <r>
      <rPr>
        <sz val="12"/>
        <color rgb="FF000000"/>
        <rFont val="Heiti SC Light"/>
        <family val="3"/>
        <charset val="134"/>
      </rPr>
      <t>伤害加成</t>
    </r>
    <r>
      <rPr>
        <sz val="12"/>
        <color rgb="FF000000"/>
        <rFont val="Arial"/>
      </rPr>
      <t>%</t>
    </r>
    <r>
      <rPr>
        <sz val="12"/>
        <color rgb="FF000000"/>
        <rFont val="Heiti SC Light"/>
        <family val="3"/>
        <charset val="134"/>
      </rPr>
      <t>：</t>
    </r>
    <r>
      <rPr>
        <sz val="12"/>
        <color rgb="FF000000"/>
        <rFont val="Arial"/>
      </rPr>
      <t>para2</t>
    </r>
  </si>
  <si>
    <r>
      <rPr>
        <sz val="12"/>
        <color rgb="FF000000"/>
        <rFont val="Heiti SC Light"/>
        <family val="3"/>
        <charset val="134"/>
      </rPr>
      <t>在赤帝附近被召唤，有</t>
    </r>
    <r>
      <rPr>
        <sz val="12"/>
        <color rgb="FF000000"/>
        <rFont val="Arial"/>
      </rPr>
      <t>12%</t>
    </r>
    <r>
      <rPr>
        <sz val="12"/>
        <color rgb="FF000000"/>
        <rFont val="Heiti SC Light"/>
        <family val="3"/>
        <charset val="134"/>
      </rPr>
      <t>几率发出火焰箭。</t>
    </r>
  </si>
  <si>
    <r>
      <rPr>
        <sz val="12"/>
        <color rgb="FF000000"/>
        <rFont val="Heiti SC Light"/>
        <family val="3"/>
        <charset val="134"/>
      </rPr>
      <t>在赤帝附近被召唤，有</t>
    </r>
    <r>
      <rPr>
        <sz val="12"/>
        <color rgb="FF000000"/>
        <rFont val="Arial"/>
      </rPr>
      <t>15%</t>
    </r>
    <r>
      <rPr>
        <sz val="12"/>
        <color rgb="FF000000"/>
        <rFont val="Heiti SC Light"/>
        <family val="3"/>
        <charset val="134"/>
      </rPr>
      <t>几率发出火焰箭，伤害加成</t>
    </r>
    <r>
      <rPr>
        <sz val="12"/>
        <color rgb="FF000000"/>
        <rFont val="Arial"/>
      </rPr>
      <t>10%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</si>
  <si>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在赤帝附近被召唤，有</t>
    </r>
    <r>
      <rPr>
        <sz val="12"/>
        <color rgb="FF000000"/>
        <rFont val="Arial"/>
      </rPr>
      <t>15%</t>
    </r>
    <r>
      <rPr>
        <sz val="12"/>
        <color rgb="FF000000"/>
        <rFont val="Heiti SC Light"/>
        <family val="3"/>
        <charset val="134"/>
      </rPr>
      <t>几率发出火焰箭，伤害加成</t>
    </r>
    <r>
      <rPr>
        <sz val="12"/>
        <color rgb="FF000000"/>
        <rFont val="Arial"/>
      </rPr>
      <t>11%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</si>
  <si>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在赤帝附近被召唤，有</t>
    </r>
    <r>
      <rPr>
        <sz val="12"/>
        <color rgb="FF000000"/>
        <rFont val="Arial"/>
      </rPr>
      <t>15%</t>
    </r>
    <r>
      <rPr>
        <sz val="12"/>
        <color rgb="FF000000"/>
        <rFont val="Heiti SC Light"/>
        <family val="3"/>
        <charset val="134"/>
      </rPr>
      <t>几率发出火焰箭，伤害加成</t>
    </r>
    <r>
      <rPr>
        <sz val="12"/>
        <color rgb="FF000000"/>
        <rFont val="Arial"/>
      </rPr>
      <t>12%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</si>
  <si>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在赤帝附近被召唤，有</t>
    </r>
    <r>
      <rPr>
        <sz val="12"/>
        <color rgb="FF000000"/>
        <rFont val="Arial"/>
      </rPr>
      <t>15%</t>
    </r>
    <r>
      <rPr>
        <sz val="12"/>
        <color rgb="FF000000"/>
        <rFont val="Heiti SC Light"/>
        <family val="3"/>
        <charset val="134"/>
      </rPr>
      <t>几率发出火焰箭，伤害加成</t>
    </r>
    <r>
      <rPr>
        <sz val="12"/>
        <color rgb="FF000000"/>
        <rFont val="Arial"/>
      </rPr>
      <t>13%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</si>
  <si>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在赤帝附近被召唤，有</t>
    </r>
    <r>
      <rPr>
        <sz val="12"/>
        <color rgb="FF000000"/>
        <rFont val="Arial"/>
      </rPr>
      <t>15%</t>
    </r>
    <r>
      <rPr>
        <sz val="12"/>
        <color rgb="FF000000"/>
        <rFont val="Heiti SC Light"/>
        <family val="3"/>
        <charset val="134"/>
      </rPr>
      <t>几率发出火焰箭，伤害加成</t>
    </r>
    <r>
      <rPr>
        <sz val="12"/>
        <color rgb="FF000000"/>
        <rFont val="Arial"/>
      </rPr>
      <t>14%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</si>
  <si>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在赤帝附近被召唤，有</t>
    </r>
    <r>
      <rPr>
        <sz val="12"/>
        <color rgb="FF000000"/>
        <rFont val="Arial"/>
      </rPr>
      <t>15%</t>
    </r>
    <r>
      <rPr>
        <sz val="12"/>
        <color rgb="FF000000"/>
        <rFont val="Heiti SC Light"/>
        <family val="3"/>
        <charset val="134"/>
      </rPr>
      <t>几率发出火焰箭，伤害加成</t>
    </r>
    <r>
      <rPr>
        <sz val="12"/>
        <color rgb="FF000000"/>
        <rFont val="Arial"/>
      </rPr>
      <t>15%</t>
    </r>
    <r>
      <rPr>
        <sz val="12"/>
        <color rgb="FF000000"/>
        <rFont val="Heiti SC Light"/>
        <family val="3"/>
        <charset val="134"/>
      </rPr>
      <t>。</t>
    </r>
  </si>
  <si>
    <r>
      <rPr>
        <sz val="12"/>
        <color rgb="FF000000"/>
        <rFont val="Heiti SC Light"/>
        <family val="3"/>
        <charset val="134"/>
      </rPr>
      <t>在赤帝附近被召唤，有</t>
    </r>
    <r>
      <rPr>
        <sz val="12"/>
        <color rgb="FF000000"/>
        <rFont val="Arial"/>
      </rPr>
      <t>15%</t>
    </r>
    <r>
      <rPr>
        <sz val="12"/>
        <color rgb="FF000000"/>
        <rFont val="Heiti SC Light"/>
        <family val="3"/>
        <charset val="134"/>
      </rPr>
      <t>几率发出火焰箭，伤害加成</t>
    </r>
    <r>
      <rPr>
        <sz val="12"/>
        <color rgb="FF000000"/>
        <rFont val="Arial"/>
      </rPr>
      <t>16%</t>
    </r>
    <r>
      <rPr>
        <sz val="12"/>
        <color rgb="FF000000"/>
        <rFont val="Heiti SC Light"/>
        <family val="3"/>
        <charset val="134"/>
      </rPr>
      <t>。</t>
    </r>
  </si>
  <si>
    <t>sg_houyi_002</t>
    <phoneticPr fontId="1" type="noConversion"/>
  </si>
  <si>
    <t>sg_pangu_001</t>
    <phoneticPr fontId="1" type="noConversion"/>
  </si>
  <si>
    <r>
      <rPr>
        <sz val="12"/>
        <color theme="1"/>
        <rFont val="Heiti SC Light"/>
        <charset val="134"/>
      </rPr>
      <t>有</t>
    </r>
    <r>
      <rPr>
        <sz val="12"/>
        <color theme="1"/>
        <rFont val="Arial"/>
      </rPr>
      <t>6%</t>
    </r>
    <r>
      <rPr>
        <sz val="12"/>
        <color theme="1"/>
        <rFont val="Heiti SC Light"/>
        <charset val="134"/>
      </rPr>
      <t>的几率造成双倍伤害。</t>
    </r>
  </si>
  <si>
    <r>
      <rPr>
        <sz val="12"/>
        <color theme="1"/>
        <rFont val="Heiti SC Light"/>
        <charset val="134"/>
      </rPr>
      <t>有</t>
    </r>
    <r>
      <rPr>
        <sz val="12"/>
        <color theme="1"/>
        <rFont val="Arial"/>
      </rPr>
      <t>7%</t>
    </r>
    <r>
      <rPr>
        <sz val="12"/>
        <color theme="1"/>
        <rFont val="Heiti SC Light"/>
        <charset val="134"/>
      </rPr>
      <t>的几率造成双倍伤害。</t>
    </r>
  </si>
  <si>
    <r>
      <rPr>
        <sz val="12"/>
        <color theme="1"/>
        <rFont val="Heiti SC Light"/>
        <charset val="134"/>
      </rPr>
      <t>有</t>
    </r>
    <r>
      <rPr>
        <sz val="12"/>
        <color theme="1"/>
        <rFont val="Arial"/>
      </rPr>
      <t>8%</t>
    </r>
    <r>
      <rPr>
        <sz val="12"/>
        <color theme="1"/>
        <rFont val="Heiti SC Light"/>
        <charset val="134"/>
      </rPr>
      <t>的几率造成双倍伤害。</t>
    </r>
  </si>
  <si>
    <r>
      <rPr>
        <sz val="12"/>
        <color theme="1"/>
        <rFont val="Heiti SC Light"/>
        <charset val="134"/>
      </rPr>
      <t>有</t>
    </r>
    <r>
      <rPr>
        <sz val="12"/>
        <color theme="1"/>
        <rFont val="Arial"/>
      </rPr>
      <t>9%</t>
    </r>
    <r>
      <rPr>
        <sz val="12"/>
        <color theme="1"/>
        <rFont val="Heiti SC Light"/>
        <charset val="134"/>
      </rPr>
      <t>的几率造成更高伤害。</t>
    </r>
    <phoneticPr fontId="1" type="noConversion"/>
  </si>
  <si>
    <r>
      <rPr>
        <sz val="12"/>
        <color theme="1"/>
        <rFont val="Heiti SC Light"/>
        <charset val="134"/>
      </rPr>
      <t>有</t>
    </r>
    <r>
      <rPr>
        <sz val="12"/>
        <color theme="1"/>
        <rFont val="Arial"/>
      </rPr>
      <t>10%</t>
    </r>
    <r>
      <rPr>
        <sz val="12"/>
        <color theme="1"/>
        <rFont val="Heiti SC Light"/>
        <charset val="134"/>
      </rPr>
      <t>的几率造成更高伤害。</t>
    </r>
  </si>
  <si>
    <r>
      <rPr>
        <sz val="12"/>
        <color theme="1"/>
        <rFont val="Heiti SC Light"/>
        <charset val="134"/>
      </rPr>
      <t>有</t>
    </r>
    <r>
      <rPr>
        <sz val="12"/>
        <color theme="1"/>
        <rFont val="Arial"/>
      </rPr>
      <t>11%</t>
    </r>
    <r>
      <rPr>
        <sz val="12"/>
        <color theme="1"/>
        <rFont val="Heiti SC Light"/>
        <charset val="134"/>
      </rPr>
      <t>的几率造成更高伤害。</t>
    </r>
  </si>
  <si>
    <r>
      <rPr>
        <sz val="12"/>
        <color theme="1"/>
        <rFont val="Heiti SC Light"/>
        <charset val="134"/>
      </rPr>
      <t>有</t>
    </r>
    <r>
      <rPr>
        <sz val="12"/>
        <color theme="1"/>
        <rFont val="Arial"/>
      </rPr>
      <t>12%</t>
    </r>
    <r>
      <rPr>
        <sz val="12"/>
        <color theme="1"/>
        <rFont val="Heiti SC Light"/>
        <charset val="134"/>
      </rPr>
      <t>的几率造成更高伤害。</t>
    </r>
  </si>
  <si>
    <r>
      <rPr>
        <sz val="12"/>
        <color theme="1"/>
        <rFont val="Heiti SC Light"/>
        <charset val="134"/>
      </rPr>
      <t>有</t>
    </r>
    <r>
      <rPr>
        <sz val="12"/>
        <color theme="1"/>
        <rFont val="Arial"/>
      </rPr>
      <t>13%</t>
    </r>
    <r>
      <rPr>
        <sz val="12"/>
        <color theme="1"/>
        <rFont val="Heiti SC Light"/>
        <charset val="134"/>
      </rPr>
      <t>的几率造成更高伤害。</t>
    </r>
  </si>
  <si>
    <r>
      <rPr>
        <sz val="12"/>
        <color theme="1"/>
        <rFont val="Heiti SC Light"/>
        <charset val="134"/>
      </rPr>
      <t>有</t>
    </r>
    <r>
      <rPr>
        <sz val="12"/>
        <color theme="1"/>
        <rFont val="Arial"/>
      </rPr>
      <t>14%</t>
    </r>
    <r>
      <rPr>
        <sz val="12"/>
        <color theme="1"/>
        <rFont val="Heiti SC Light"/>
        <charset val="134"/>
      </rPr>
      <t>的几率造成致命伤害。</t>
    </r>
  </si>
  <si>
    <t>sg_pangu_002</t>
  </si>
  <si>
    <t>sg_pangu_003</t>
  </si>
  <si>
    <t>每次攻击都有3%的几率将敌人击晕1秒钟。</t>
    <phoneticPr fontId="1" type="noConversion"/>
  </si>
  <si>
    <t>每次攻击都有3%的几率将敌人击晕2秒钟。</t>
  </si>
  <si>
    <t>每次攻击都有3%的几率将敌人击晕3秒钟。</t>
  </si>
  <si>
    <t>每次攻击都有3%的几率将敌人击晕4秒钟。</t>
  </si>
  <si>
    <t>每次攻击都有3%的几率将敌人击晕5秒钟。</t>
  </si>
  <si>
    <t>每次攻击都有3%的几率将敌人击晕6秒钟。</t>
  </si>
  <si>
    <t>每次攻击都有3%的几率将敌人击晕7秒钟。</t>
  </si>
  <si>
    <t>每次攻击都有3%的几率将敌人击晕8秒钟。</t>
  </si>
  <si>
    <t>每次攻击都有3%的几率将敌人击晕9秒钟。</t>
  </si>
  <si>
    <t>每次攻击都有3%的几率将敌人击晕10秒钟。</t>
  </si>
  <si>
    <t>sg_leizhenzi_001</t>
    <phoneticPr fontId="1" type="noConversion"/>
  </si>
  <si>
    <t>几率:para1</t>
    <phoneticPr fontId="1" type="noConversion"/>
  </si>
  <si>
    <t>击晕持续时间：para2</t>
    <phoneticPr fontId="1" type="noConversion"/>
  </si>
  <si>
    <r>
      <rPr>
        <sz val="12"/>
        <color theme="1"/>
        <rFont val="宋体"/>
        <family val="2"/>
        <charset val="134"/>
      </rPr>
      <t>充能前等待</t>
    </r>
    <r>
      <rPr>
        <sz val="12"/>
        <color theme="1"/>
        <rFont val="Arial"/>
      </rPr>
      <t>/2s</t>
    </r>
    <phoneticPr fontId="1" type="noConversion"/>
  </si>
  <si>
    <r>
      <rPr>
        <sz val="12"/>
        <color theme="1"/>
        <rFont val="宋体"/>
        <family val="2"/>
        <charset val="134"/>
      </rPr>
      <t>充能需要时间</t>
    </r>
    <r>
      <rPr>
        <sz val="12"/>
        <color theme="1"/>
        <rFont val="Arial"/>
      </rPr>
      <t>/2s</t>
    </r>
    <phoneticPr fontId="1" type="noConversion"/>
  </si>
  <si>
    <r>
      <rPr>
        <sz val="12"/>
        <color theme="1"/>
        <rFont val="Heiti SC Light"/>
        <charset val="134"/>
      </rPr>
      <t>辟天一击</t>
    </r>
    <phoneticPr fontId="1" type="noConversion"/>
  </si>
  <si>
    <r>
      <rPr>
        <sz val="12"/>
        <color theme="1"/>
        <rFont val="Heiti SC Light"/>
        <charset val="134"/>
      </rPr>
      <t>有</t>
    </r>
    <r>
      <rPr>
        <sz val="12"/>
        <color theme="1"/>
        <rFont val="Arial"/>
      </rPr>
      <t>5%</t>
    </r>
    <r>
      <rPr>
        <sz val="12"/>
        <color theme="1"/>
        <rFont val="Heiti SC Light"/>
        <charset val="134"/>
      </rPr>
      <t>的几率造成双倍伤害。</t>
    </r>
    <phoneticPr fontId="1" type="noConversion"/>
  </si>
  <si>
    <r>
      <rPr>
        <sz val="12"/>
        <color theme="1"/>
        <rFont val="Heiti SC Light"/>
        <charset val="134"/>
      </rPr>
      <t>召唤后，震击四周的敌人并造成</t>
    </r>
    <r>
      <rPr>
        <sz val="12"/>
        <color theme="1"/>
        <rFont val="Arial"/>
      </rPr>
      <t>21</t>
    </r>
    <r>
      <rPr>
        <sz val="12"/>
        <color theme="1"/>
        <rFont val="Heiti SC Light"/>
        <charset val="134"/>
      </rPr>
      <t>点伤害。</t>
    </r>
  </si>
  <si>
    <r>
      <rPr>
        <sz val="12"/>
        <color theme="1"/>
        <rFont val="Heiti SC Light"/>
        <charset val="134"/>
      </rPr>
      <t>召唤后，震击四周的敌人并造成</t>
    </r>
    <r>
      <rPr>
        <sz val="12"/>
        <color theme="1"/>
        <rFont val="Arial"/>
      </rPr>
      <t>22</t>
    </r>
    <r>
      <rPr>
        <sz val="12"/>
        <color theme="1"/>
        <rFont val="Heiti SC Light"/>
        <charset val="134"/>
      </rPr>
      <t>点伤害。</t>
    </r>
  </si>
  <si>
    <r>
      <rPr>
        <sz val="12"/>
        <color theme="1"/>
        <rFont val="Heiti SC Light"/>
        <charset val="134"/>
      </rPr>
      <t>召唤后，震击四周的敌人并造成</t>
    </r>
    <r>
      <rPr>
        <sz val="12"/>
        <color theme="1"/>
        <rFont val="Arial"/>
      </rPr>
      <t>23</t>
    </r>
    <r>
      <rPr>
        <sz val="12"/>
        <color theme="1"/>
        <rFont val="Heiti SC Light"/>
        <charset val="134"/>
      </rPr>
      <t>点伤害。</t>
    </r>
  </si>
  <si>
    <r>
      <rPr>
        <sz val="12"/>
        <color theme="1"/>
        <rFont val="Heiti SC Light"/>
        <charset val="134"/>
      </rPr>
      <t>召唤后，震击四周的敌人并造成</t>
    </r>
    <r>
      <rPr>
        <sz val="12"/>
        <color theme="1"/>
        <rFont val="Arial"/>
      </rPr>
      <t>24</t>
    </r>
    <r>
      <rPr>
        <sz val="12"/>
        <color theme="1"/>
        <rFont val="Heiti SC Light"/>
        <charset val="134"/>
      </rPr>
      <t>点伤害。</t>
    </r>
  </si>
  <si>
    <r>
      <rPr>
        <sz val="12"/>
        <color theme="1"/>
        <rFont val="Heiti SC Light"/>
        <charset val="134"/>
      </rPr>
      <t>召唤后，震击四周的敌人并造成</t>
    </r>
    <r>
      <rPr>
        <sz val="12"/>
        <color theme="1"/>
        <rFont val="Arial"/>
      </rPr>
      <t>25</t>
    </r>
    <r>
      <rPr>
        <sz val="12"/>
        <color theme="1"/>
        <rFont val="Heiti SC Light"/>
        <charset val="134"/>
      </rPr>
      <t>点伤害。</t>
    </r>
  </si>
  <si>
    <r>
      <rPr>
        <sz val="12"/>
        <color theme="1"/>
        <rFont val="Heiti SC Light"/>
        <charset val="134"/>
      </rPr>
      <t>召唤后，震击四周的敌人并造成</t>
    </r>
    <r>
      <rPr>
        <sz val="12"/>
        <color theme="1"/>
        <rFont val="Arial"/>
      </rPr>
      <t>26</t>
    </r>
    <r>
      <rPr>
        <sz val="12"/>
        <color theme="1"/>
        <rFont val="Heiti SC Light"/>
        <charset val="134"/>
      </rPr>
      <t>点伤害。</t>
    </r>
  </si>
  <si>
    <r>
      <rPr>
        <sz val="12"/>
        <color theme="1"/>
        <rFont val="Heiti SC Light"/>
        <charset val="134"/>
      </rPr>
      <t>召唤后，震击四周的敌人并造成</t>
    </r>
    <r>
      <rPr>
        <sz val="12"/>
        <color theme="1"/>
        <rFont val="Arial"/>
      </rPr>
      <t>27</t>
    </r>
    <r>
      <rPr>
        <sz val="12"/>
        <color theme="1"/>
        <rFont val="Heiti SC Light"/>
        <charset val="134"/>
      </rPr>
      <t>点伤害。</t>
    </r>
  </si>
  <si>
    <r>
      <rPr>
        <sz val="12"/>
        <color theme="1"/>
        <rFont val="Heiti SC Light"/>
        <charset val="134"/>
      </rPr>
      <t>召唤后，震击四周的敌人并造成</t>
    </r>
    <r>
      <rPr>
        <sz val="12"/>
        <color theme="1"/>
        <rFont val="Arial"/>
      </rPr>
      <t>28</t>
    </r>
    <r>
      <rPr>
        <sz val="12"/>
        <color theme="1"/>
        <rFont val="Heiti SC Light"/>
        <charset val="134"/>
      </rPr>
      <t>点伤害。</t>
    </r>
  </si>
  <si>
    <r>
      <rPr>
        <sz val="12"/>
        <color theme="1"/>
        <rFont val="Heiti SC Light"/>
        <charset val="134"/>
      </rPr>
      <t>召唤后，震击四周的敌人并造成</t>
    </r>
    <r>
      <rPr>
        <sz val="12"/>
        <color theme="1"/>
        <rFont val="Arial"/>
      </rPr>
      <t>29</t>
    </r>
    <r>
      <rPr>
        <sz val="12"/>
        <color theme="1"/>
        <rFont val="Heiti SC Light"/>
        <charset val="134"/>
      </rPr>
      <t>点伤害。</t>
    </r>
  </si>
  <si>
    <r>
      <rPr>
        <sz val="12"/>
        <color theme="1"/>
        <rFont val="Heiti SC Light"/>
        <charset val="134"/>
      </rPr>
      <t>对虚弱的敌人高伤害一击。</t>
    </r>
    <phoneticPr fontId="1" type="noConversion"/>
  </si>
  <si>
    <r>
      <rPr>
        <sz val="12"/>
        <color theme="1"/>
        <rFont val="Heiti SC Light"/>
        <charset val="134"/>
      </rPr>
      <t>雷电震击</t>
    </r>
    <phoneticPr fontId="1" type="noConversion"/>
  </si>
  <si>
    <r>
      <rPr>
        <sz val="12"/>
        <color theme="1"/>
        <rFont val="Heiti SC Light"/>
        <charset val="134"/>
      </rPr>
      <t>召唤后将附近的敌人击晕</t>
    </r>
    <r>
      <rPr>
        <sz val="12"/>
        <color theme="1"/>
        <rFont val="Arial"/>
      </rPr>
      <t>2</t>
    </r>
    <r>
      <rPr>
        <sz val="12"/>
        <color theme="1"/>
        <rFont val="Heiti SC Light"/>
        <charset val="134"/>
      </rPr>
      <t>秒钟，并造成普通伤害。</t>
    </r>
    <phoneticPr fontId="1" type="noConversion"/>
  </si>
  <si>
    <r>
      <rPr>
        <sz val="12"/>
        <color theme="1"/>
        <rFont val="Heiti SC Light"/>
        <charset val="134"/>
      </rPr>
      <t>召唤后将附近的敌人击晕</t>
    </r>
    <r>
      <rPr>
        <sz val="12"/>
        <color theme="1"/>
        <rFont val="Arial"/>
      </rPr>
      <t>3</t>
    </r>
    <r>
      <rPr>
        <sz val="12"/>
        <color theme="1"/>
        <rFont val="Heiti SC Light"/>
        <charset val="134"/>
      </rPr>
      <t>秒钟，并造成普通伤害。</t>
    </r>
  </si>
  <si>
    <r>
      <rPr>
        <sz val="12"/>
        <color theme="1"/>
        <rFont val="Heiti SC Light"/>
        <charset val="134"/>
      </rPr>
      <t>群伤</t>
    </r>
    <phoneticPr fontId="1" type="noConversion"/>
  </si>
  <si>
    <r>
      <rPr>
        <sz val="12"/>
        <color theme="1"/>
        <rFont val="Heiti SC Light"/>
        <charset val="134"/>
      </rPr>
      <t>召唤后将附近的敌人击晕</t>
    </r>
    <r>
      <rPr>
        <sz val="12"/>
        <color theme="1"/>
        <rFont val="Arial"/>
      </rPr>
      <t>4</t>
    </r>
    <r>
      <rPr>
        <sz val="12"/>
        <color theme="1"/>
        <rFont val="Heiti SC Light"/>
        <charset val="134"/>
      </rPr>
      <t>秒钟，并造成普通伤害。</t>
    </r>
  </si>
  <si>
    <r>
      <rPr>
        <sz val="12"/>
        <color theme="1"/>
        <rFont val="Heiti SC Light"/>
        <charset val="134"/>
      </rPr>
      <t>召唤后将附近的敌人击晕</t>
    </r>
    <r>
      <rPr>
        <sz val="12"/>
        <color theme="1"/>
        <rFont val="Arial"/>
      </rPr>
      <t>2</t>
    </r>
    <r>
      <rPr>
        <sz val="12"/>
        <color theme="1"/>
        <rFont val="Heiti SC Light"/>
        <charset val="134"/>
      </rPr>
      <t>秒钟，并造成较高伤害。</t>
    </r>
    <phoneticPr fontId="1" type="noConversion"/>
  </si>
  <si>
    <r>
      <rPr>
        <sz val="12"/>
        <color theme="1"/>
        <rFont val="Heiti SC Light"/>
        <charset val="134"/>
      </rPr>
      <t>召唤后将附近的敌人击晕</t>
    </r>
    <r>
      <rPr>
        <sz val="12"/>
        <color theme="1"/>
        <rFont val="Arial"/>
      </rPr>
      <t>3</t>
    </r>
    <r>
      <rPr>
        <sz val="12"/>
        <color theme="1"/>
        <rFont val="Heiti SC Light"/>
        <charset val="134"/>
      </rPr>
      <t>秒钟，并造成较高伤害。</t>
    </r>
    <phoneticPr fontId="1" type="noConversion"/>
  </si>
  <si>
    <r>
      <rPr>
        <sz val="12"/>
        <color theme="1"/>
        <rFont val="Heiti SC Light"/>
        <charset val="134"/>
      </rPr>
      <t>召唤后将附近的敌人击晕</t>
    </r>
    <r>
      <rPr>
        <sz val="12"/>
        <color theme="1"/>
        <rFont val="Arial"/>
      </rPr>
      <t>4</t>
    </r>
    <r>
      <rPr>
        <sz val="12"/>
        <color theme="1"/>
        <rFont val="Heiti SC Light"/>
        <charset val="134"/>
      </rPr>
      <t>秒钟，并造成较高伤害。</t>
    </r>
    <phoneticPr fontId="1" type="noConversion"/>
  </si>
  <si>
    <r>
      <rPr>
        <sz val="12"/>
        <color theme="1"/>
        <rFont val="Heiti SC Light"/>
        <charset val="134"/>
      </rPr>
      <t>召唤后将附近的敌人击晕</t>
    </r>
    <r>
      <rPr>
        <sz val="12"/>
        <color theme="1"/>
        <rFont val="Arial"/>
      </rPr>
      <t>2</t>
    </r>
    <r>
      <rPr>
        <sz val="12"/>
        <color theme="1"/>
        <rFont val="Heiti SC Light"/>
        <charset val="134"/>
      </rPr>
      <t>秒钟，并造成高伤害。</t>
    </r>
    <phoneticPr fontId="1" type="noConversion"/>
  </si>
  <si>
    <r>
      <rPr>
        <sz val="12"/>
        <color theme="1"/>
        <rFont val="Heiti SC Light"/>
        <charset val="134"/>
      </rPr>
      <t>召唤后将附近的敌人击晕</t>
    </r>
    <r>
      <rPr>
        <sz val="12"/>
        <color theme="1"/>
        <rFont val="Arial"/>
      </rPr>
      <t>3</t>
    </r>
    <r>
      <rPr>
        <sz val="12"/>
        <color theme="1"/>
        <rFont val="Heiti SC Light"/>
        <charset val="134"/>
      </rPr>
      <t>秒钟，并造成高伤害。</t>
    </r>
    <phoneticPr fontId="1" type="noConversion"/>
  </si>
  <si>
    <r>
      <rPr>
        <sz val="12"/>
        <color theme="1"/>
        <rFont val="Heiti SC Light"/>
        <charset val="134"/>
      </rPr>
      <t>召唤后将附近的敌人击晕</t>
    </r>
    <r>
      <rPr>
        <sz val="12"/>
        <color theme="1"/>
        <rFont val="Arial"/>
      </rPr>
      <t>4</t>
    </r>
    <r>
      <rPr>
        <sz val="12"/>
        <color theme="1"/>
        <rFont val="Heiti SC Light"/>
        <charset val="134"/>
      </rPr>
      <t>秒钟，并造成高伤害。</t>
    </r>
    <phoneticPr fontId="1" type="noConversion"/>
  </si>
  <si>
    <r>
      <rPr>
        <sz val="12"/>
        <color theme="1"/>
        <rFont val="Heiti SC Light"/>
        <charset val="134"/>
      </rPr>
      <t>召唤后将附近的敌人击晕</t>
    </r>
    <r>
      <rPr>
        <sz val="12"/>
        <color theme="1"/>
        <rFont val="Arial"/>
      </rPr>
      <t>2</t>
    </r>
    <r>
      <rPr>
        <sz val="12"/>
        <color theme="1"/>
        <rFont val="Heiti SC Light"/>
        <charset val="134"/>
      </rPr>
      <t>秒钟，并造成致命伤害。</t>
    </r>
    <phoneticPr fontId="1" type="noConversion"/>
  </si>
  <si>
    <r>
      <rPr>
        <sz val="12"/>
        <color theme="1"/>
        <rFont val="Heiti SC Light"/>
        <charset val="134"/>
      </rPr>
      <t>几率：</t>
    </r>
    <r>
      <rPr>
        <sz val="12"/>
        <color theme="1"/>
        <rFont val="Arial"/>
      </rPr>
      <t>para1</t>
    </r>
    <phoneticPr fontId="1" type="noConversion"/>
  </si>
  <si>
    <r>
      <rPr>
        <sz val="12"/>
        <color theme="1"/>
        <rFont val="Heiti SC Light"/>
        <charset val="134"/>
      </rPr>
      <t>天赋异禀</t>
    </r>
    <phoneticPr fontId="1" type="noConversion"/>
  </si>
  <si>
    <r>
      <rPr>
        <sz val="12"/>
        <color theme="1"/>
        <rFont val="Heiti SC Light"/>
        <charset val="134"/>
      </rPr>
      <t>召唤后，震击四周的敌人并造成</t>
    </r>
    <r>
      <rPr>
        <sz val="12"/>
        <color theme="1"/>
        <rFont val="Arial"/>
      </rPr>
      <t>20</t>
    </r>
    <r>
      <rPr>
        <sz val="12"/>
        <color theme="1"/>
        <rFont val="Heiti SC Light"/>
        <charset val="134"/>
      </rPr>
      <t>点伤害。</t>
    </r>
    <phoneticPr fontId="1" type="noConversion"/>
  </si>
  <si>
    <r>
      <rPr>
        <sz val="12"/>
        <color theme="1"/>
        <rFont val="Heiti SC Light"/>
        <charset val="134"/>
      </rPr>
      <t>击晕持续时间</t>
    </r>
    <r>
      <rPr>
        <sz val="12"/>
        <color theme="1"/>
        <rFont val="Arial"/>
      </rPr>
      <t>:para1</t>
    </r>
    <phoneticPr fontId="1" type="noConversion"/>
  </si>
  <si>
    <r>
      <rPr>
        <sz val="12"/>
        <color theme="1"/>
        <rFont val="Heiti SC Light"/>
        <charset val="134"/>
      </rPr>
      <t>致命一击</t>
    </r>
    <phoneticPr fontId="1" type="noConversion"/>
  </si>
  <si>
    <r>
      <rPr>
        <sz val="12"/>
        <color theme="1"/>
        <rFont val="Heiti SC Light"/>
        <charset val="134"/>
      </rPr>
      <t>对虚弱的</t>
    </r>
    <r>
      <rPr>
        <sz val="12"/>
        <color theme="1"/>
        <rFont val="Arial"/>
      </rPr>
      <t>(</t>
    </r>
    <r>
      <rPr>
        <sz val="12"/>
        <color theme="1"/>
        <rFont val="Heiti SC Light"/>
        <charset val="134"/>
      </rPr>
      <t>血量</t>
    </r>
    <r>
      <rPr>
        <sz val="12"/>
        <color theme="1"/>
        <rFont val="Arial"/>
      </rPr>
      <t>5%)</t>
    </r>
    <r>
      <rPr>
        <sz val="12"/>
        <color theme="1"/>
        <rFont val="Heiti SC Light"/>
        <charset val="134"/>
      </rPr>
      <t>敌人高伤害一击。</t>
    </r>
    <phoneticPr fontId="1" type="noConversion"/>
  </si>
  <si>
    <r>
      <rPr>
        <sz val="12"/>
        <color theme="1"/>
        <rFont val="宋体"/>
        <family val="2"/>
        <charset val="134"/>
      </rPr>
      <t>剩余血量百分比</t>
    </r>
    <r>
      <rPr>
        <sz val="12"/>
        <color theme="1"/>
        <rFont val="Arial"/>
      </rPr>
      <t>:para1</t>
    </r>
    <phoneticPr fontId="1" type="noConversion"/>
  </si>
  <si>
    <r>
      <rPr>
        <sz val="12"/>
        <color theme="1"/>
        <rFont val="Heiti SC Light"/>
        <charset val="134"/>
      </rPr>
      <t>对虚弱的敌人</t>
    </r>
    <r>
      <rPr>
        <sz val="12"/>
        <color theme="1"/>
        <rFont val="Arial"/>
      </rPr>
      <t>(</t>
    </r>
    <r>
      <rPr>
        <sz val="12"/>
        <color theme="1"/>
        <rFont val="Heiti SC Light"/>
        <charset val="134"/>
      </rPr>
      <t>血量</t>
    </r>
    <r>
      <rPr>
        <sz val="12"/>
        <color theme="1"/>
        <rFont val="Arial"/>
      </rPr>
      <t>10%)</t>
    </r>
    <r>
      <rPr>
        <sz val="12"/>
        <color theme="1"/>
        <rFont val="Heiti SC Light"/>
        <charset val="134"/>
      </rPr>
      <t>高伤害一击。</t>
    </r>
    <phoneticPr fontId="1" type="noConversion"/>
  </si>
  <si>
    <t>晕眩电击</t>
    <phoneticPr fontId="1" type="noConversion"/>
  </si>
  <si>
    <t>sg_leizhenzi_002</t>
  </si>
  <si>
    <t>电的能力</t>
    <phoneticPr fontId="1" type="noConversion"/>
  </si>
  <si>
    <t>将祭坛电能量用在自己身上时，3秒内对敌人的电击效果加成5%。</t>
    <phoneticPr fontId="1" type="noConversion"/>
  </si>
  <si>
    <t>将祭坛电能量用在自己身上时，3秒内对敌人的电击效果加成8%。</t>
    <phoneticPr fontId="1" type="noConversion"/>
  </si>
  <si>
    <t>将祭坛电能量用在自己身上时，5秒内对敌人的电击效果加成15%。</t>
    <phoneticPr fontId="1" type="noConversion"/>
  </si>
  <si>
    <t>将祭坛电能量用在自己身上时，5秒内对敌人的电击效果加成18%。</t>
    <phoneticPr fontId="1" type="noConversion"/>
  </si>
  <si>
    <t>将祭坛电能量用在自己身上时，7秒内对敌人的电击效果加成25%。</t>
    <phoneticPr fontId="1" type="noConversion"/>
  </si>
  <si>
    <t>将祭坛电能量用在自己身上时，7秒内对敌人的电击效果加成28%。</t>
    <phoneticPr fontId="1" type="noConversion"/>
  </si>
  <si>
    <t>将祭坛电能量用在自己身上时，9秒内对敌人的电击效果加成35%。</t>
    <phoneticPr fontId="1" type="noConversion"/>
  </si>
  <si>
    <t>将祭坛电能量用在自己身上时，9秒内对敌人的电击效果加成38%。</t>
    <phoneticPr fontId="1" type="noConversion"/>
  </si>
  <si>
    <t>将祭坛电能量用在自己身上时，10秒内对敌人的电击效果加成45%。</t>
    <phoneticPr fontId="1" type="noConversion"/>
  </si>
  <si>
    <t>将祭坛电能量用在自己身上时，10秒内对敌人的电击效果加成48%。</t>
    <phoneticPr fontId="1" type="noConversion"/>
  </si>
  <si>
    <t>sg_leizhenzi_003</t>
  </si>
  <si>
    <t>持续时间：para1</t>
    <phoneticPr fontId="1" type="noConversion"/>
  </si>
  <si>
    <t>加成百分比: para2</t>
    <phoneticPr fontId="1" type="noConversion"/>
  </si>
  <si>
    <t>grouped_n</t>
    <phoneticPr fontId="1" type="noConversion"/>
  </si>
  <si>
    <t>酷炫冰锥</t>
    <phoneticPr fontId="1" type="noConversion"/>
  </si>
  <si>
    <t>sg_shuange_001</t>
    <phoneticPr fontId="1" type="noConversion"/>
  </si>
  <si>
    <t>有3%几率召唤造成30点额外伤害的冰锥。</t>
    <phoneticPr fontId="1" type="noConversion"/>
  </si>
  <si>
    <t>有5%几率召唤造成30点额外伤害的冰锥。</t>
    <phoneticPr fontId="1" type="noConversion"/>
  </si>
  <si>
    <t>有3%几率召唤造成35点额外伤害的冰锥。</t>
    <phoneticPr fontId="1" type="noConversion"/>
  </si>
  <si>
    <t>有5%几率召唤造成35点额外伤害的冰锥。</t>
    <phoneticPr fontId="1" type="noConversion"/>
  </si>
  <si>
    <t>有3%几率召唤造成40点额外伤害的冰锥。</t>
    <phoneticPr fontId="1" type="noConversion"/>
  </si>
  <si>
    <t>有5%几率召唤造成40点额外伤害的冰锥。</t>
    <phoneticPr fontId="1" type="noConversion"/>
  </si>
  <si>
    <t>有3%几率召唤造成45点额外伤害的冰锥。</t>
    <phoneticPr fontId="1" type="noConversion"/>
  </si>
  <si>
    <t>有5%几率召唤造成45点额外伤害的冰锥。</t>
    <phoneticPr fontId="1" type="noConversion"/>
  </si>
  <si>
    <t>有3%几率召唤造成50点额外伤害的冰锥。</t>
    <phoneticPr fontId="1" type="noConversion"/>
  </si>
  <si>
    <t>有5%几率召唤造成50点额外伤害的冰锥。</t>
    <phoneticPr fontId="1" type="noConversion"/>
  </si>
  <si>
    <t>几率%:para1</t>
    <phoneticPr fontId="1" type="noConversion"/>
  </si>
  <si>
    <t>极度冰寒</t>
    <phoneticPr fontId="1" type="noConversion"/>
  </si>
  <si>
    <t>sg_shuange_002</t>
  </si>
  <si>
    <t>间隔时间：para1</t>
    <phoneticPr fontId="1" type="noConversion"/>
  </si>
  <si>
    <t>冻结时间：para2</t>
    <phoneticPr fontId="1" type="noConversion"/>
  </si>
  <si>
    <t>每{para1}秒完全冰冻范围内的{para3}个敌人{para2}秒。</t>
  </si>
  <si>
    <t>每{para1}秒完全冰冻范围内的{para3}个敌人{para2}秒。</t>
    <phoneticPr fontId="1" type="noConversion"/>
  </si>
  <si>
    <t>冰的能力</t>
    <phoneticPr fontId="1" type="noConversion"/>
  </si>
  <si>
    <t>sg_shuange_003</t>
  </si>
  <si>
    <t>将祭坛冰能量用在自己身上时，3秒内对敌人的冰冻效果加成5%</t>
    <phoneticPr fontId="1" type="noConversion"/>
  </si>
  <si>
    <t>将祭坛冰能量用在自己身上时，3秒内对敌人的冰冻效果加成8%</t>
    <phoneticPr fontId="1" type="noConversion"/>
  </si>
  <si>
    <t>将祭坛冰能量用在自己身上时，3秒内对敌人的冰冻效果加成12%</t>
    <phoneticPr fontId="1" type="noConversion"/>
  </si>
  <si>
    <t>将祭坛冰能量用在自己身上时，5秒内对敌人的冰冻效果加成17%</t>
    <phoneticPr fontId="1" type="noConversion"/>
  </si>
  <si>
    <t>将祭坛冰能量用在自己身上时，5秒内对敌人的冰冻效果加成20%</t>
    <phoneticPr fontId="1" type="noConversion"/>
  </si>
  <si>
    <t>将祭坛冰能量用在自己身上时，5秒内对敌人的冰冻效果加成23%</t>
    <phoneticPr fontId="1" type="noConversion"/>
  </si>
  <si>
    <t>将祭坛冰能量用在自己身上时，7秒内对敌人的冰冻效果加成27%</t>
    <phoneticPr fontId="1" type="noConversion"/>
  </si>
  <si>
    <t>将祭坛冰能量用在自己身上时，7秒内对敌人的冰冻效果加成30%</t>
    <phoneticPr fontId="1" type="noConversion"/>
  </si>
  <si>
    <t>将祭坛冰能量用在自己身上时，7秒内对敌人的冰冻效果加成33%</t>
    <phoneticPr fontId="1" type="noConversion"/>
  </si>
  <si>
    <t>将祭坛冰能量用在自己身上时，10秒内对敌人的冰冻效果加成38%</t>
    <phoneticPr fontId="1" type="noConversion"/>
  </si>
  <si>
    <t>减速时间：para2</t>
    <phoneticPr fontId="1" type="noConversion"/>
  </si>
  <si>
    <t>持续时间：para3</t>
    <phoneticPr fontId="1" type="noConversion"/>
  </si>
  <si>
    <t>灭地踩踏</t>
  </si>
  <si>
    <t>sh_wukong_001</t>
    <phoneticPr fontId="1" type="noConversion"/>
  </si>
  <si>
    <t>逆天重生</t>
  </si>
  <si>
    <t>蓄力5秒钟以踩踏远处的怪物并造成普通伤害</t>
    <phoneticPr fontId="1" type="noConversion"/>
  </si>
  <si>
    <t>蓄力4秒钟以踩踏远处的怪物并造成普通伤害</t>
    <phoneticPr fontId="1" type="noConversion"/>
  </si>
  <si>
    <t>蓄力6秒钟以踩踏远处的怪物并造成较高伤害</t>
    <phoneticPr fontId="1" type="noConversion"/>
  </si>
  <si>
    <t>蓄力5秒钟以踩踏远处的怪物并造成较高伤害</t>
    <phoneticPr fontId="1" type="noConversion"/>
  </si>
  <si>
    <t>蓄力4秒钟以踩踏远处的怪物并造成较高伤害</t>
    <phoneticPr fontId="1" type="noConversion"/>
  </si>
  <si>
    <t>蓄力4秒钟以踩踏远处的怪物并造成超高伤害</t>
    <phoneticPr fontId="1" type="noConversion"/>
  </si>
  <si>
    <t>复活后6秒钟内无敌</t>
  </si>
  <si>
    <t>复活后7秒钟内无敌</t>
  </si>
  <si>
    <t>复活后8秒钟内无敌</t>
  </si>
  <si>
    <t>复活后9秒钟内无敌</t>
  </si>
  <si>
    <t>复活后10秒钟内无敌</t>
  </si>
  <si>
    <t>复活后11秒钟内无敌</t>
  </si>
  <si>
    <t>复活后12秒钟内无敌</t>
  </si>
  <si>
    <t>复活后13秒钟内无敌</t>
  </si>
  <si>
    <t>复活后14秒钟内无敌</t>
  </si>
  <si>
    <t>sh_wukong_002</t>
  </si>
  <si>
    <t>技能名称</t>
  </si>
  <si>
    <t>技能 id</t>
  </si>
  <si>
    <t>技能等级</t>
  </si>
  <si>
    <t>描述</t>
  </si>
  <si>
    <t>参数标签</t>
  </si>
  <si>
    <t>伤害值对敌人</t>
  </si>
  <si>
    <t>伤害对建筑物</t>
  </si>
  <si>
    <t>范围</t>
  </si>
  <si>
    <t>蓄力5秒钟以踩踏远处的怪物并造成高伤害</t>
    <phoneticPr fontId="1" type="noConversion"/>
  </si>
  <si>
    <t>复活后5秒钟内无敌</t>
    <phoneticPr fontId="1" type="noConversion"/>
  </si>
  <si>
    <t>无敌时间:para1</t>
    <phoneticPr fontId="1" type="noConversion"/>
  </si>
  <si>
    <t>金箍棒</t>
  </si>
  <si>
    <t>sh_wukong_003</t>
  </si>
  <si>
    <t>几率%：para1</t>
    <phoneticPr fontId="1" type="noConversion"/>
  </si>
  <si>
    <t>有1%的几率把一只怪物打飞并造成普通伤害</t>
    <phoneticPr fontId="1" type="noConversion"/>
  </si>
  <si>
    <t>有2%的几率把一只怪物打飞并造成普通伤害</t>
  </si>
  <si>
    <t>有3%的几率把一只怪物打飞并造成普通伤害</t>
  </si>
  <si>
    <t>有4%的几率把一只怪物打飞并造成较高伤害</t>
    <phoneticPr fontId="1" type="noConversion"/>
  </si>
  <si>
    <t>有5%的几率把一只怪物打飞并造成较高伤害</t>
  </si>
  <si>
    <t>有6%的几率把一只怪物打飞并造成较高伤害</t>
  </si>
  <si>
    <t>有7%的几率把一只怪物打飞并造成高伤害</t>
    <phoneticPr fontId="1" type="noConversion"/>
  </si>
  <si>
    <t>有8%的几率把一只怪物打飞并造成高伤害</t>
  </si>
  <si>
    <t>有9%的几率把一只怪物打飞并造成高伤害</t>
  </si>
  <si>
    <t>有10%的几率把一只怪物打飞并造成超高伤害</t>
    <phoneticPr fontId="1" type="noConversion"/>
  </si>
  <si>
    <r>
      <rPr>
        <sz val="12"/>
        <color theme="1"/>
        <rFont val="黑体"/>
        <charset val="134"/>
      </rPr>
      <t>充能前等待/2s</t>
    </r>
    <phoneticPr fontId="1" type="noConversion"/>
  </si>
  <si>
    <r>
      <rPr>
        <sz val="12"/>
        <color theme="1"/>
        <rFont val="黑体"/>
        <charset val="134"/>
      </rPr>
      <t>充能需要时间/2s</t>
    </r>
    <phoneticPr fontId="1" type="noConversion"/>
  </si>
  <si>
    <t>蓄力6秒钟以踩踏远处的怪物并造成普通伤害</t>
    <phoneticPr fontId="1" type="noConversion"/>
  </si>
  <si>
    <t>震云时间：para2</t>
    <phoneticPr fontId="1" type="noConversion"/>
  </si>
  <si>
    <t>蓄力4秒钟以踩踏远处的怪物并造成高伤害</t>
    <phoneticPr fontId="1" type="noConversion"/>
  </si>
  <si>
    <r>
      <rPr>
        <sz val="12"/>
        <color rgb="FFFF0000"/>
        <rFont val="Heiti SC Light"/>
        <charset val="134"/>
      </rPr>
      <t>火焰弓箭</t>
    </r>
  </si>
  <si>
    <t>乾坤圈</t>
  </si>
  <si>
    <t>sh_nezha_001</t>
    <phoneticPr fontId="1" type="noConversion"/>
  </si>
  <si>
    <t>每30秒将一个敌人击退</t>
    <phoneticPr fontId="1" type="noConversion"/>
  </si>
  <si>
    <t>每28秒将一个敌人击退</t>
    <phoneticPr fontId="1" type="noConversion"/>
  </si>
  <si>
    <t>每26秒将一个敌人击退</t>
    <phoneticPr fontId="1" type="noConversion"/>
  </si>
  <si>
    <t>每24秒将一个敌人击退</t>
    <phoneticPr fontId="1" type="noConversion"/>
  </si>
  <si>
    <t>每22秒将一个敌人击退</t>
    <phoneticPr fontId="1" type="noConversion"/>
  </si>
  <si>
    <t>每20秒将一个敌人击退</t>
    <phoneticPr fontId="1" type="noConversion"/>
  </si>
  <si>
    <t>每18秒将一个敌人击退</t>
    <phoneticPr fontId="1" type="noConversion"/>
  </si>
  <si>
    <t>每16秒将一个敌人击退</t>
    <phoneticPr fontId="1" type="noConversion"/>
  </si>
  <si>
    <t>每14秒将一个敌人击退</t>
    <phoneticPr fontId="1" type="noConversion"/>
  </si>
  <si>
    <t>每12秒将一个敌人击退</t>
    <phoneticPr fontId="1" type="noConversion"/>
  </si>
  <si>
    <r>
      <t>蓄力6秒钟以踩踏远处的怪物并造成</t>
    </r>
    <r>
      <rPr>
        <b/>
        <sz val="12"/>
        <color theme="1"/>
        <rFont val="黑体"/>
        <charset val="134"/>
      </rPr>
      <t>高</t>
    </r>
    <r>
      <rPr>
        <sz val="12"/>
        <color theme="1"/>
        <rFont val="黑体"/>
        <charset val="134"/>
      </rPr>
      <t>伤害</t>
    </r>
    <phoneticPr fontId="1" type="noConversion"/>
  </si>
  <si>
    <t>无敌乾坤</t>
  </si>
  <si>
    <t>sh_nezha_002</t>
  </si>
  <si>
    <t>每投掷5次乾坤圈加投1次</t>
    <phoneticPr fontId="1" type="noConversion"/>
  </si>
  <si>
    <t>每投掷5次乾坤圈加投2次</t>
    <phoneticPr fontId="1" type="noConversion"/>
  </si>
  <si>
    <t>每投掷5次乾坤圈加投3次</t>
  </si>
  <si>
    <t>每投掷4次乾坤圈加投1次</t>
    <phoneticPr fontId="1" type="noConversion"/>
  </si>
  <si>
    <t>每投掷4次乾坤圈加投2次</t>
  </si>
  <si>
    <t>每投掷4次乾坤圈加投3次</t>
  </si>
  <si>
    <t>每投掷3次乾坤圈加投1次</t>
    <phoneticPr fontId="1" type="noConversion"/>
  </si>
  <si>
    <t>每投掷3次乾坤圈加投2次</t>
  </si>
  <si>
    <t>每投掷3次乾坤圈加投3次</t>
  </si>
  <si>
    <t>每投掷2次乾坤圈加投2次</t>
    <phoneticPr fontId="1" type="noConversion"/>
  </si>
  <si>
    <t>间隔时间：para1</t>
    <phoneticPr fontId="1" type="noConversion"/>
  </si>
  <si>
    <t>投掷次数:para1</t>
    <phoneticPr fontId="1" type="noConversion"/>
  </si>
  <si>
    <t>加投次数：para2</t>
    <phoneticPr fontId="1" type="noConversion"/>
  </si>
  <si>
    <t>生命值低于15%时投掷一个5秒的陷阱地刺</t>
    <phoneticPr fontId="1" type="noConversion"/>
  </si>
  <si>
    <t>生命值低于15%时投掷一个7秒的陷阱地刺</t>
    <phoneticPr fontId="1" type="noConversion"/>
  </si>
  <si>
    <t>生命值低于15%时投掷一个10秒的陷阱地刺</t>
    <phoneticPr fontId="1" type="noConversion"/>
  </si>
  <si>
    <t>生命值低于20%时投掷一个5秒的陷阱地刺</t>
    <phoneticPr fontId="1" type="noConversion"/>
  </si>
  <si>
    <t>生命值低于20%时投掷一个7秒的陷阱地刺</t>
    <phoneticPr fontId="1" type="noConversion"/>
  </si>
  <si>
    <t>生命值低于20%时投掷一个10秒的陷阱地刺</t>
    <phoneticPr fontId="1" type="noConversion"/>
  </si>
  <si>
    <t>生命值低于25%时投掷一个5秒的陷阱地刺</t>
    <phoneticPr fontId="1" type="noConversion"/>
  </si>
  <si>
    <t>生命值低于25%时投掷一个7秒的陷阱地刺</t>
    <phoneticPr fontId="1" type="noConversion"/>
  </si>
  <si>
    <t>生命值低于25%时投掷一个10秒的陷阱地刺</t>
    <phoneticPr fontId="1" type="noConversion"/>
  </si>
  <si>
    <t>生命值低于30%时投掷一个10秒的陷阱地刺</t>
    <phoneticPr fontId="1" type="noConversion"/>
  </si>
  <si>
    <t>生命值最大值%（英雄）：para1</t>
    <phoneticPr fontId="1" type="noConversion"/>
  </si>
  <si>
    <t>地刺持续时间：para2</t>
    <phoneticPr fontId="1" type="noConversion"/>
  </si>
  <si>
    <t>sh_nezha_003</t>
  </si>
  <si>
    <t>小顽童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</si>
</sst>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Arial"/>
    </font>
    <font>
      <sz val="12"/>
      <color theme="1"/>
      <name val="Arial"/>
    </font>
    <font>
      <sz val="12"/>
      <color theme="1"/>
      <name val="宋体"/>
      <family val="2"/>
      <charset val="134"/>
    </font>
    <font>
      <sz val="12"/>
      <color rgb="FF000000"/>
      <name val="Heiti SC Light"/>
      <family val="3"/>
      <charset val="134"/>
    </font>
    <font>
      <sz val="12"/>
      <color rgb="FF000000"/>
      <name val="Arial"/>
    </font>
    <font>
      <sz val="12"/>
      <color theme="1"/>
      <name val="Heiti SC Light"/>
      <charset val="134"/>
    </font>
    <font>
      <sz val="12"/>
      <color rgb="FFFF0000"/>
      <name val="黑体"/>
      <charset val="134"/>
    </font>
    <font>
      <sz val="12"/>
      <color rgb="FF000000"/>
      <name val="黑体"/>
      <charset val="134"/>
    </font>
    <font>
      <sz val="12"/>
      <color theme="1"/>
      <name val="黑体"/>
      <charset val="134"/>
    </font>
    <font>
      <b/>
      <sz val="12"/>
      <color theme="1"/>
      <name val="黑体"/>
      <charset val="134"/>
    </font>
    <font>
      <sz val="12"/>
      <color rgb="FFFF0000"/>
      <name val="Heiti SC Light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rgb="FF000000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3" xfId="0" applyFont="1" applyBorder="1"/>
    <xf numFmtId="2" fontId="5" fillId="0" borderId="4" xfId="0" applyNumberFormat="1" applyFont="1" applyBorder="1"/>
    <xf numFmtId="2" fontId="5" fillId="0" borderId="6" xfId="0" applyNumberFormat="1" applyFont="1" applyBorder="1"/>
    <xf numFmtId="2" fontId="5" fillId="0" borderId="9" xfId="0" applyNumberFormat="1" applyFont="1" applyBorder="1"/>
    <xf numFmtId="0" fontId="8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76" fontId="8" fillId="0" borderId="3" xfId="0" applyNumberFormat="1" applyFont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center" vertical="center" wrapText="1"/>
    </xf>
    <xf numFmtId="176" fontId="8" fillId="0" borderId="15" xfId="0" applyNumberFormat="1" applyFont="1" applyBorder="1" applyAlignment="1">
      <alignment horizontal="center" vertical="center" wrapText="1"/>
    </xf>
    <xf numFmtId="0" fontId="5" fillId="2" borderId="12" xfId="0" applyFont="1" applyFill="1" applyBorder="1"/>
    <xf numFmtId="176" fontId="8" fillId="0" borderId="16" xfId="0" applyNumberFormat="1" applyFont="1" applyBorder="1" applyAlignment="1">
      <alignment horizontal="center" vertical="center" wrapText="1"/>
    </xf>
    <xf numFmtId="176" fontId="8" fillId="0" borderId="18" xfId="0" applyNumberFormat="1" applyFont="1" applyBorder="1" applyAlignment="1">
      <alignment horizontal="center" vertical="center" wrapText="1"/>
    </xf>
    <xf numFmtId="176" fontId="8" fillId="0" borderId="19" xfId="0" applyNumberFormat="1" applyFont="1" applyBorder="1" applyAlignment="1">
      <alignment horizontal="center" vertical="center" wrapText="1"/>
    </xf>
    <xf numFmtId="176" fontId="8" fillId="0" borderId="20" xfId="0" applyNumberFormat="1" applyFont="1" applyBorder="1" applyAlignment="1">
      <alignment horizontal="center" vertical="center" wrapText="1"/>
    </xf>
    <xf numFmtId="176" fontId="8" fillId="0" borderId="21" xfId="0" applyNumberFormat="1" applyFont="1" applyBorder="1" applyAlignment="1">
      <alignment horizontal="center" vertical="center" wrapText="1"/>
    </xf>
    <xf numFmtId="176" fontId="8" fillId="0" borderId="22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2" fontId="5" fillId="0" borderId="5" xfId="0" applyNumberFormat="1" applyFont="1" applyBorder="1"/>
    <xf numFmtId="0" fontId="5" fillId="0" borderId="10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2" xfId="0" applyNumberFormat="1" applyFont="1" applyBorder="1"/>
    <xf numFmtId="2" fontId="5" fillId="0" borderId="7" xfId="0" applyNumberFormat="1" applyFont="1" applyBorder="1"/>
    <xf numFmtId="176" fontId="8" fillId="0" borderId="4" xfId="0" applyNumberFormat="1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176" fontId="8" fillId="0" borderId="9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76" fontId="8" fillId="0" borderId="23" xfId="0" applyNumberFormat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76" fontId="8" fillId="0" borderId="12" xfId="0" applyNumberFormat="1" applyFont="1" applyBorder="1" applyAlignment="1">
      <alignment horizontal="center" vertical="center" wrapText="1"/>
    </xf>
    <xf numFmtId="176" fontId="8" fillId="0" borderId="10" xfId="0" applyNumberFormat="1" applyFont="1" applyBorder="1" applyAlignment="1">
      <alignment horizontal="center" vertical="center" wrapText="1"/>
    </xf>
    <xf numFmtId="176" fontId="8" fillId="0" borderId="17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176" fontId="8" fillId="0" borderId="2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176" fontId="5" fillId="0" borderId="1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76" fontId="9" fillId="0" borderId="3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76" fontId="9" fillId="0" borderId="12" xfId="0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2" fillId="2" borderId="8" xfId="0" applyFont="1" applyFill="1" applyBorder="1"/>
    <xf numFmtId="0" fontId="11" fillId="3" borderId="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176" fontId="12" fillId="0" borderId="1" xfId="0" applyNumberFormat="1" applyFont="1" applyBorder="1" applyAlignment="1">
      <alignment vertical="center"/>
    </xf>
    <xf numFmtId="2" fontId="12" fillId="0" borderId="1" xfId="0" applyNumberFormat="1" applyFont="1" applyBorder="1"/>
    <xf numFmtId="176" fontId="11" fillId="0" borderId="1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12" xfId="0" applyFont="1" applyFill="1" applyBorder="1" applyAlignment="1">
      <alignment horizontal="center" vertical="center" wrapText="1"/>
    </xf>
    <xf numFmtId="176" fontId="12" fillId="0" borderId="12" xfId="0" applyNumberFormat="1" applyFont="1" applyBorder="1" applyAlignment="1">
      <alignment vertical="center"/>
    </xf>
    <xf numFmtId="2" fontId="12" fillId="0" borderId="12" xfId="0" applyNumberFormat="1" applyFont="1" applyBorder="1"/>
    <xf numFmtId="176" fontId="11" fillId="0" borderId="12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176" fontId="12" fillId="0" borderId="15" xfId="0" applyNumberFormat="1" applyFont="1" applyBorder="1" applyAlignment="1">
      <alignment vertical="center"/>
    </xf>
    <xf numFmtId="2" fontId="12" fillId="0" borderId="15" xfId="0" applyNumberFormat="1" applyFont="1" applyBorder="1"/>
    <xf numFmtId="176" fontId="11" fillId="0" borderId="15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</cellXfs>
  <cellStyles count="8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41066</xdr:colOff>
      <xdr:row>62</xdr:row>
      <xdr:rowOff>584200</xdr:rowOff>
    </xdr:from>
    <xdr:to>
      <xdr:col>4</xdr:col>
      <xdr:colOff>727075</xdr:colOff>
      <xdr:row>63</xdr:row>
      <xdr:rowOff>3175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43891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63</xdr:row>
      <xdr:rowOff>584200</xdr:rowOff>
    </xdr:from>
    <xdr:to>
      <xdr:col>4</xdr:col>
      <xdr:colOff>727075</xdr:colOff>
      <xdr:row>64</xdr:row>
      <xdr:rowOff>3175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46050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64</xdr:row>
      <xdr:rowOff>584200</xdr:rowOff>
    </xdr:from>
    <xdr:to>
      <xdr:col>4</xdr:col>
      <xdr:colOff>727075</xdr:colOff>
      <xdr:row>65</xdr:row>
      <xdr:rowOff>3175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48082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65</xdr:row>
      <xdr:rowOff>584200</xdr:rowOff>
    </xdr:from>
    <xdr:to>
      <xdr:col>4</xdr:col>
      <xdr:colOff>727075</xdr:colOff>
      <xdr:row>66</xdr:row>
      <xdr:rowOff>3175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49987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66</xdr:row>
      <xdr:rowOff>584200</xdr:rowOff>
    </xdr:from>
    <xdr:to>
      <xdr:col>4</xdr:col>
      <xdr:colOff>727075</xdr:colOff>
      <xdr:row>67</xdr:row>
      <xdr:rowOff>3175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51892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67</xdr:row>
      <xdr:rowOff>584200</xdr:rowOff>
    </xdr:from>
    <xdr:to>
      <xdr:col>4</xdr:col>
      <xdr:colOff>727075</xdr:colOff>
      <xdr:row>68</xdr:row>
      <xdr:rowOff>3175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53797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68</xdr:row>
      <xdr:rowOff>584200</xdr:rowOff>
    </xdr:from>
    <xdr:to>
      <xdr:col>4</xdr:col>
      <xdr:colOff>727075</xdr:colOff>
      <xdr:row>69</xdr:row>
      <xdr:rowOff>3175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55702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69</xdr:row>
      <xdr:rowOff>584200</xdr:rowOff>
    </xdr:from>
    <xdr:to>
      <xdr:col>4</xdr:col>
      <xdr:colOff>727075</xdr:colOff>
      <xdr:row>70</xdr:row>
      <xdr:rowOff>3175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57607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70</xdr:row>
      <xdr:rowOff>584200</xdr:rowOff>
    </xdr:from>
    <xdr:to>
      <xdr:col>4</xdr:col>
      <xdr:colOff>727075</xdr:colOff>
      <xdr:row>71</xdr:row>
      <xdr:rowOff>3175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59512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71</xdr:row>
      <xdr:rowOff>584200</xdr:rowOff>
    </xdr:from>
    <xdr:to>
      <xdr:col>4</xdr:col>
      <xdr:colOff>727075</xdr:colOff>
      <xdr:row>72</xdr:row>
      <xdr:rowOff>3175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61417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1</xdr:col>
      <xdr:colOff>41066</xdr:colOff>
      <xdr:row>73</xdr:row>
      <xdr:rowOff>584200</xdr:rowOff>
    </xdr:from>
    <xdr:to>
      <xdr:col>1</xdr:col>
      <xdr:colOff>727075</xdr:colOff>
      <xdr:row>74</xdr:row>
      <xdr:rowOff>3175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366" y="146050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1</xdr:col>
      <xdr:colOff>41066</xdr:colOff>
      <xdr:row>75</xdr:row>
      <xdr:rowOff>584200</xdr:rowOff>
    </xdr:from>
    <xdr:to>
      <xdr:col>1</xdr:col>
      <xdr:colOff>727075</xdr:colOff>
      <xdr:row>76</xdr:row>
      <xdr:rowOff>3175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366" y="149987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1</xdr:col>
      <xdr:colOff>41066</xdr:colOff>
      <xdr:row>79</xdr:row>
      <xdr:rowOff>584200</xdr:rowOff>
    </xdr:from>
    <xdr:to>
      <xdr:col>1</xdr:col>
      <xdr:colOff>727075</xdr:colOff>
      <xdr:row>80</xdr:row>
      <xdr:rowOff>3175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366" y="157607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1</xdr:col>
      <xdr:colOff>41066</xdr:colOff>
      <xdr:row>80</xdr:row>
      <xdr:rowOff>584200</xdr:rowOff>
    </xdr:from>
    <xdr:to>
      <xdr:col>1</xdr:col>
      <xdr:colOff>727075</xdr:colOff>
      <xdr:row>81</xdr:row>
      <xdr:rowOff>3175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366" y="159512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1</xdr:col>
      <xdr:colOff>41066</xdr:colOff>
      <xdr:row>81</xdr:row>
      <xdr:rowOff>584200</xdr:rowOff>
    </xdr:from>
    <xdr:to>
      <xdr:col>1</xdr:col>
      <xdr:colOff>727075</xdr:colOff>
      <xdr:row>82</xdr:row>
      <xdr:rowOff>3175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366" y="161417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3571666</xdr:colOff>
      <xdr:row>76</xdr:row>
      <xdr:rowOff>114300</xdr:rowOff>
    </xdr:from>
    <xdr:to>
      <xdr:col>4</xdr:col>
      <xdr:colOff>3571875</xdr:colOff>
      <xdr:row>76</xdr:row>
      <xdr:rowOff>117475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9866" y="151130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72</xdr:row>
      <xdr:rowOff>584200</xdr:rowOff>
    </xdr:from>
    <xdr:to>
      <xdr:col>4</xdr:col>
      <xdr:colOff>727075</xdr:colOff>
      <xdr:row>73</xdr:row>
      <xdr:rowOff>3175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43891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73</xdr:row>
      <xdr:rowOff>584200</xdr:rowOff>
    </xdr:from>
    <xdr:to>
      <xdr:col>4</xdr:col>
      <xdr:colOff>727075</xdr:colOff>
      <xdr:row>74</xdr:row>
      <xdr:rowOff>3175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46050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74</xdr:row>
      <xdr:rowOff>584200</xdr:rowOff>
    </xdr:from>
    <xdr:to>
      <xdr:col>4</xdr:col>
      <xdr:colOff>727075</xdr:colOff>
      <xdr:row>75</xdr:row>
      <xdr:rowOff>3175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48082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75</xdr:row>
      <xdr:rowOff>584200</xdr:rowOff>
    </xdr:from>
    <xdr:to>
      <xdr:col>4</xdr:col>
      <xdr:colOff>727075</xdr:colOff>
      <xdr:row>76</xdr:row>
      <xdr:rowOff>3175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49987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76</xdr:row>
      <xdr:rowOff>584200</xdr:rowOff>
    </xdr:from>
    <xdr:to>
      <xdr:col>4</xdr:col>
      <xdr:colOff>727075</xdr:colOff>
      <xdr:row>77</xdr:row>
      <xdr:rowOff>3175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51892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77</xdr:row>
      <xdr:rowOff>584200</xdr:rowOff>
    </xdr:from>
    <xdr:to>
      <xdr:col>4</xdr:col>
      <xdr:colOff>727075</xdr:colOff>
      <xdr:row>78</xdr:row>
      <xdr:rowOff>3175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53797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78</xdr:row>
      <xdr:rowOff>584200</xdr:rowOff>
    </xdr:from>
    <xdr:to>
      <xdr:col>4</xdr:col>
      <xdr:colOff>727075</xdr:colOff>
      <xdr:row>79</xdr:row>
      <xdr:rowOff>3175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55702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79</xdr:row>
      <xdr:rowOff>584200</xdr:rowOff>
    </xdr:from>
    <xdr:to>
      <xdr:col>4</xdr:col>
      <xdr:colOff>727075</xdr:colOff>
      <xdr:row>80</xdr:row>
      <xdr:rowOff>3175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57607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80</xdr:row>
      <xdr:rowOff>584200</xdr:rowOff>
    </xdr:from>
    <xdr:to>
      <xdr:col>4</xdr:col>
      <xdr:colOff>727075</xdr:colOff>
      <xdr:row>81</xdr:row>
      <xdr:rowOff>3175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5951200"/>
          <a:ext cx="686009" cy="3175"/>
        </a:xfrm>
        <a:prstGeom prst="rect">
          <a:avLst/>
        </a:prstGeom>
      </xdr:spPr>
    </xdr:pic>
    <xdr:clientData/>
  </xdr:twoCellAnchor>
  <xdr:twoCellAnchor editAs="oneCell">
    <xdr:from>
      <xdr:col>4</xdr:col>
      <xdr:colOff>41066</xdr:colOff>
      <xdr:row>81</xdr:row>
      <xdr:rowOff>584200</xdr:rowOff>
    </xdr:from>
    <xdr:to>
      <xdr:col>4</xdr:col>
      <xdr:colOff>727075</xdr:colOff>
      <xdr:row>82</xdr:row>
      <xdr:rowOff>3175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66" y="16141700"/>
          <a:ext cx="686009" cy="3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B78" workbookViewId="0">
      <selection activeCell="P14" sqref="P14"/>
    </sheetView>
  </sheetViews>
  <sheetFormatPr baseColWidth="10" defaultRowHeight="15" x14ac:dyDescent="0"/>
  <cols>
    <col min="1" max="1" width="4.83203125" style="1" customWidth="1"/>
    <col min="2" max="2" width="11" style="4" bestFit="1" customWidth="1"/>
    <col min="3" max="3" width="18.6640625" style="3" customWidth="1"/>
    <col min="4" max="4" width="9.5" style="3" bestFit="1" customWidth="1"/>
    <col min="5" max="5" width="63" style="3" customWidth="1"/>
    <col min="6" max="6" width="20.83203125" style="3" customWidth="1"/>
    <col min="7" max="7" width="14.83203125" style="3" customWidth="1"/>
    <col min="8" max="8" width="13.5" style="3" bestFit="1" customWidth="1"/>
    <col min="9" max="9" width="6.6640625" style="3" bestFit="1" customWidth="1"/>
    <col min="10" max="10" width="12" style="3" customWidth="1"/>
    <col min="11" max="11" width="19.1640625" style="3" bestFit="1" customWidth="1"/>
    <col min="12" max="12" width="20.1640625" style="3" bestFit="1" customWidth="1"/>
    <col min="13" max="15" width="6.6640625" style="3" bestFit="1" customWidth="1"/>
    <col min="16" max="16384" width="10.83203125" style="3"/>
  </cols>
  <sheetData>
    <row r="1" spans="1:15" s="1" customFormat="1" ht="16" thickBot="1">
      <c r="B1" s="2">
        <v>1</v>
      </c>
      <c r="C1" s="1">
        <v>2</v>
      </c>
      <c r="D1" s="2">
        <v>3</v>
      </c>
      <c r="E1" s="1">
        <v>4</v>
      </c>
      <c r="F1" s="2">
        <v>5</v>
      </c>
      <c r="G1" s="1">
        <v>6</v>
      </c>
      <c r="H1" s="2">
        <v>7</v>
      </c>
      <c r="I1" s="1">
        <v>8</v>
      </c>
      <c r="J1" s="1">
        <v>10</v>
      </c>
      <c r="K1" s="2">
        <v>11</v>
      </c>
      <c r="L1" s="1">
        <v>12</v>
      </c>
      <c r="M1" s="2">
        <v>13</v>
      </c>
      <c r="N1" s="1">
        <v>14</v>
      </c>
      <c r="O1" s="2">
        <v>15</v>
      </c>
    </row>
    <row r="2" spans="1:15">
      <c r="A2" s="1">
        <v>1</v>
      </c>
      <c r="B2" s="54" t="s">
        <v>14</v>
      </c>
      <c r="C2" s="51" t="s">
        <v>15</v>
      </c>
      <c r="D2" s="54" t="s">
        <v>16</v>
      </c>
      <c r="E2" s="13" t="s">
        <v>17</v>
      </c>
      <c r="F2" s="14" t="s">
        <v>18</v>
      </c>
      <c r="G2" s="13" t="s">
        <v>20</v>
      </c>
      <c r="H2" s="13" t="s">
        <v>21</v>
      </c>
      <c r="I2" s="54" t="s">
        <v>19</v>
      </c>
      <c r="J2" s="13" t="s">
        <v>22</v>
      </c>
      <c r="K2" s="7" t="s">
        <v>85</v>
      </c>
      <c r="L2" s="7" t="s">
        <v>86</v>
      </c>
      <c r="M2" s="13"/>
      <c r="N2" s="13"/>
      <c r="O2" s="14"/>
    </row>
    <row r="3" spans="1:15" ht="16" thickBot="1">
      <c r="A3" s="1">
        <v>2</v>
      </c>
      <c r="B3" s="19" t="s">
        <v>2</v>
      </c>
      <c r="C3" s="25" t="s">
        <v>4</v>
      </c>
      <c r="D3" s="19" t="s">
        <v>5</v>
      </c>
      <c r="E3" s="20" t="s">
        <v>3</v>
      </c>
      <c r="F3" s="21"/>
      <c r="G3" s="20" t="s">
        <v>7</v>
      </c>
      <c r="H3" s="20" t="s">
        <v>8</v>
      </c>
      <c r="I3" s="19" t="s">
        <v>6</v>
      </c>
      <c r="J3" s="20" t="s">
        <v>135</v>
      </c>
      <c r="K3" s="30" t="s">
        <v>0</v>
      </c>
      <c r="L3" s="30" t="s">
        <v>1</v>
      </c>
      <c r="M3" s="20" t="s">
        <v>9</v>
      </c>
      <c r="N3" s="20" t="s">
        <v>10</v>
      </c>
      <c r="O3" s="21" t="s">
        <v>11</v>
      </c>
    </row>
    <row r="4" spans="1:15">
      <c r="A4" s="1">
        <v>3</v>
      </c>
      <c r="B4" s="165" t="s">
        <v>23</v>
      </c>
      <c r="C4" s="162" t="s">
        <v>12</v>
      </c>
      <c r="D4" s="94">
        <v>1</v>
      </c>
      <c r="E4" s="13" t="s">
        <v>24</v>
      </c>
      <c r="F4" s="51" t="s">
        <v>25</v>
      </c>
      <c r="G4" s="26"/>
      <c r="H4" s="44"/>
      <c r="I4" s="26"/>
      <c r="J4" s="31"/>
      <c r="K4" s="5"/>
      <c r="L4" s="47"/>
      <c r="M4" s="26">
        <v>15</v>
      </c>
      <c r="N4" s="24">
        <v>3</v>
      </c>
      <c r="O4" s="44"/>
    </row>
    <row r="5" spans="1:15">
      <c r="A5" s="1">
        <v>4</v>
      </c>
      <c r="B5" s="166"/>
      <c r="C5" s="163"/>
      <c r="D5" s="95">
        <v>2</v>
      </c>
      <c r="E5" s="11" t="s">
        <v>26</v>
      </c>
      <c r="F5" s="52" t="s">
        <v>27</v>
      </c>
      <c r="G5" s="27"/>
      <c r="H5" s="45"/>
      <c r="I5" s="27"/>
      <c r="J5" s="32"/>
      <c r="K5" s="6"/>
      <c r="L5" s="48"/>
      <c r="M5" s="27">
        <v>13</v>
      </c>
      <c r="N5" s="12">
        <v>3</v>
      </c>
      <c r="O5" s="45"/>
    </row>
    <row r="6" spans="1:15">
      <c r="A6" s="1">
        <v>5</v>
      </c>
      <c r="B6" s="166"/>
      <c r="C6" s="163"/>
      <c r="D6" s="95">
        <v>3</v>
      </c>
      <c r="E6" s="11" t="s">
        <v>28</v>
      </c>
      <c r="F6" s="52"/>
      <c r="G6" s="27"/>
      <c r="H6" s="45"/>
      <c r="I6" s="27"/>
      <c r="J6" s="32"/>
      <c r="K6" s="6"/>
      <c r="L6" s="48"/>
      <c r="M6" s="27">
        <v>11</v>
      </c>
      <c r="N6" s="12">
        <v>3</v>
      </c>
      <c r="O6" s="45"/>
    </row>
    <row r="7" spans="1:15">
      <c r="A7" s="1">
        <v>6</v>
      </c>
      <c r="B7" s="166"/>
      <c r="C7" s="163"/>
      <c r="D7" s="95">
        <v>4</v>
      </c>
      <c r="E7" s="11" t="s">
        <v>29</v>
      </c>
      <c r="F7" s="52"/>
      <c r="G7" s="27"/>
      <c r="H7" s="45"/>
      <c r="I7" s="27"/>
      <c r="J7" s="32"/>
      <c r="K7" s="6"/>
      <c r="L7" s="48"/>
      <c r="M7" s="27">
        <v>11</v>
      </c>
      <c r="N7" s="12">
        <v>4</v>
      </c>
      <c r="O7" s="45"/>
    </row>
    <row r="8" spans="1:15">
      <c r="A8" s="1">
        <v>7</v>
      </c>
      <c r="B8" s="166"/>
      <c r="C8" s="163"/>
      <c r="D8" s="95">
        <v>5</v>
      </c>
      <c r="E8" s="11" t="s">
        <v>30</v>
      </c>
      <c r="F8" s="52"/>
      <c r="G8" s="27"/>
      <c r="H8" s="45"/>
      <c r="I8" s="27"/>
      <c r="J8" s="32"/>
      <c r="K8" s="6"/>
      <c r="L8" s="48"/>
      <c r="M8" s="27">
        <v>10</v>
      </c>
      <c r="N8" s="12">
        <v>4</v>
      </c>
      <c r="O8" s="45"/>
    </row>
    <row r="9" spans="1:15">
      <c r="A9" s="1">
        <v>8</v>
      </c>
      <c r="B9" s="166"/>
      <c r="C9" s="163"/>
      <c r="D9" s="95">
        <v>6</v>
      </c>
      <c r="E9" s="11" t="s">
        <v>31</v>
      </c>
      <c r="F9" s="52"/>
      <c r="G9" s="27"/>
      <c r="H9" s="45"/>
      <c r="I9" s="27"/>
      <c r="J9" s="32"/>
      <c r="K9" s="6"/>
      <c r="L9" s="48"/>
      <c r="M9" s="27">
        <v>10</v>
      </c>
      <c r="N9" s="12">
        <v>5</v>
      </c>
      <c r="O9" s="45"/>
    </row>
    <row r="10" spans="1:15">
      <c r="A10" s="1">
        <v>9</v>
      </c>
      <c r="B10" s="166"/>
      <c r="C10" s="163"/>
      <c r="D10" s="95">
        <v>7</v>
      </c>
      <c r="E10" s="11" t="s">
        <v>32</v>
      </c>
      <c r="F10" s="52"/>
      <c r="G10" s="27"/>
      <c r="H10" s="45"/>
      <c r="I10" s="27"/>
      <c r="J10" s="32"/>
      <c r="K10" s="6"/>
      <c r="L10" s="48"/>
      <c r="M10" s="27">
        <v>9</v>
      </c>
      <c r="N10" s="12">
        <v>5</v>
      </c>
      <c r="O10" s="45"/>
    </row>
    <row r="11" spans="1:15">
      <c r="A11" s="1">
        <v>10</v>
      </c>
      <c r="B11" s="166"/>
      <c r="C11" s="163"/>
      <c r="D11" s="95">
        <v>8</v>
      </c>
      <c r="E11" s="11" t="s">
        <v>33</v>
      </c>
      <c r="F11" s="52"/>
      <c r="G11" s="27"/>
      <c r="H11" s="45"/>
      <c r="I11" s="27"/>
      <c r="J11" s="32"/>
      <c r="K11" s="6"/>
      <c r="L11" s="48"/>
      <c r="M11" s="27">
        <v>9</v>
      </c>
      <c r="N11" s="12">
        <v>6</v>
      </c>
      <c r="O11" s="45"/>
    </row>
    <row r="12" spans="1:15">
      <c r="A12" s="1">
        <v>11</v>
      </c>
      <c r="B12" s="166"/>
      <c r="C12" s="163"/>
      <c r="D12" s="95">
        <v>9</v>
      </c>
      <c r="E12" s="11" t="s">
        <v>34</v>
      </c>
      <c r="F12" s="52"/>
      <c r="G12" s="27"/>
      <c r="H12" s="45"/>
      <c r="I12" s="27"/>
      <c r="J12" s="32"/>
      <c r="K12" s="6"/>
      <c r="L12" s="48"/>
      <c r="M12" s="27">
        <v>8</v>
      </c>
      <c r="N12" s="12">
        <v>6</v>
      </c>
      <c r="O12" s="45"/>
    </row>
    <row r="13" spans="1:15" ht="16" thickBot="1">
      <c r="A13" s="1">
        <v>12</v>
      </c>
      <c r="B13" s="167"/>
      <c r="C13" s="164"/>
      <c r="D13" s="96">
        <v>10</v>
      </c>
      <c r="E13" s="16" t="s">
        <v>35</v>
      </c>
      <c r="F13" s="53"/>
      <c r="G13" s="28"/>
      <c r="H13" s="46"/>
      <c r="I13" s="28"/>
      <c r="J13" s="33"/>
      <c r="K13" s="39"/>
      <c r="L13" s="49"/>
      <c r="M13" s="28">
        <v>8</v>
      </c>
      <c r="N13" s="17">
        <v>8</v>
      </c>
      <c r="O13" s="46"/>
    </row>
    <row r="14" spans="1:15">
      <c r="A14" s="1">
        <v>13</v>
      </c>
      <c r="B14" s="165" t="s">
        <v>36</v>
      </c>
      <c r="C14" s="162" t="s">
        <v>59</v>
      </c>
      <c r="D14" s="94">
        <v>1</v>
      </c>
      <c r="E14" s="13" t="s">
        <v>37</v>
      </c>
      <c r="F14" s="14"/>
      <c r="G14" s="24">
        <v>10</v>
      </c>
      <c r="H14" s="24">
        <v>10</v>
      </c>
      <c r="I14" s="26"/>
      <c r="J14" s="31"/>
      <c r="K14" s="42">
        <v>4</v>
      </c>
      <c r="L14" s="8">
        <v>1</v>
      </c>
      <c r="M14" s="50"/>
      <c r="N14" s="29"/>
      <c r="O14" s="23"/>
    </row>
    <row r="15" spans="1:15">
      <c r="A15" s="1">
        <v>14</v>
      </c>
      <c r="B15" s="166"/>
      <c r="C15" s="163"/>
      <c r="D15" s="95">
        <v>2</v>
      </c>
      <c r="E15" s="11" t="s">
        <v>38</v>
      </c>
      <c r="F15" s="15"/>
      <c r="G15" s="12">
        <v>12</v>
      </c>
      <c r="H15" s="12">
        <v>12</v>
      </c>
      <c r="I15" s="27"/>
      <c r="J15" s="32"/>
      <c r="K15" s="38">
        <v>4</v>
      </c>
      <c r="L15" s="9">
        <v>1</v>
      </c>
      <c r="M15" s="35"/>
      <c r="N15" s="12"/>
      <c r="O15" s="15"/>
    </row>
    <row r="16" spans="1:15">
      <c r="A16" s="1">
        <v>15</v>
      </c>
      <c r="B16" s="166"/>
      <c r="C16" s="163"/>
      <c r="D16" s="95">
        <v>3</v>
      </c>
      <c r="E16" s="11" t="s">
        <v>39</v>
      </c>
      <c r="F16" s="15"/>
      <c r="G16" s="12">
        <v>14</v>
      </c>
      <c r="H16" s="12">
        <v>14</v>
      </c>
      <c r="I16" s="27"/>
      <c r="J16" s="32"/>
      <c r="K16" s="38">
        <v>4</v>
      </c>
      <c r="L16" s="9">
        <v>1</v>
      </c>
      <c r="M16" s="35"/>
      <c r="N16" s="12"/>
      <c r="O16" s="15"/>
    </row>
    <row r="17" spans="1:15">
      <c r="A17" s="1">
        <v>16</v>
      </c>
      <c r="B17" s="166"/>
      <c r="C17" s="163"/>
      <c r="D17" s="95">
        <v>4</v>
      </c>
      <c r="E17" s="11" t="s">
        <v>40</v>
      </c>
      <c r="F17" s="15"/>
      <c r="G17" s="12">
        <v>16</v>
      </c>
      <c r="H17" s="12">
        <v>16</v>
      </c>
      <c r="I17" s="27"/>
      <c r="J17" s="32"/>
      <c r="K17" s="38">
        <v>4</v>
      </c>
      <c r="L17" s="9">
        <v>1</v>
      </c>
      <c r="M17" s="35"/>
      <c r="N17" s="12"/>
      <c r="O17" s="15"/>
    </row>
    <row r="18" spans="1:15">
      <c r="A18" s="1">
        <v>17</v>
      </c>
      <c r="B18" s="166"/>
      <c r="C18" s="163"/>
      <c r="D18" s="95">
        <v>5</v>
      </c>
      <c r="E18" s="11" t="s">
        <v>41</v>
      </c>
      <c r="F18" s="15"/>
      <c r="G18" s="12">
        <v>18</v>
      </c>
      <c r="H18" s="12">
        <v>18</v>
      </c>
      <c r="I18" s="27"/>
      <c r="J18" s="32"/>
      <c r="K18" s="38">
        <v>4</v>
      </c>
      <c r="L18" s="9">
        <v>1</v>
      </c>
      <c r="M18" s="35"/>
      <c r="N18" s="12"/>
      <c r="O18" s="15"/>
    </row>
    <row r="19" spans="1:15">
      <c r="A19" s="1">
        <v>18</v>
      </c>
      <c r="B19" s="166"/>
      <c r="C19" s="163"/>
      <c r="D19" s="95">
        <v>6</v>
      </c>
      <c r="E19" s="11" t="s">
        <v>42</v>
      </c>
      <c r="F19" s="15"/>
      <c r="G19" s="12">
        <v>20</v>
      </c>
      <c r="H19" s="12">
        <v>20</v>
      </c>
      <c r="I19" s="27"/>
      <c r="J19" s="32"/>
      <c r="K19" s="38">
        <v>4</v>
      </c>
      <c r="L19" s="9">
        <v>1</v>
      </c>
      <c r="M19" s="35"/>
      <c r="N19" s="12"/>
      <c r="O19" s="15"/>
    </row>
    <row r="20" spans="1:15">
      <c r="A20" s="1">
        <v>19</v>
      </c>
      <c r="B20" s="166"/>
      <c r="C20" s="163"/>
      <c r="D20" s="95">
        <v>7</v>
      </c>
      <c r="E20" s="11" t="s">
        <v>43</v>
      </c>
      <c r="F20" s="15"/>
      <c r="G20" s="12">
        <v>22</v>
      </c>
      <c r="H20" s="12">
        <v>22</v>
      </c>
      <c r="I20" s="27"/>
      <c r="J20" s="32"/>
      <c r="K20" s="38">
        <v>4</v>
      </c>
      <c r="L20" s="9">
        <v>1</v>
      </c>
      <c r="M20" s="35"/>
      <c r="N20" s="12"/>
      <c r="O20" s="15"/>
    </row>
    <row r="21" spans="1:15">
      <c r="A21" s="1">
        <v>20</v>
      </c>
      <c r="B21" s="166"/>
      <c r="C21" s="163"/>
      <c r="D21" s="95">
        <v>8</v>
      </c>
      <c r="E21" s="11" t="s">
        <v>44</v>
      </c>
      <c r="F21" s="15"/>
      <c r="G21" s="12">
        <v>24</v>
      </c>
      <c r="H21" s="12">
        <v>24</v>
      </c>
      <c r="I21" s="27"/>
      <c r="J21" s="32"/>
      <c r="K21" s="38">
        <v>4</v>
      </c>
      <c r="L21" s="9">
        <v>1</v>
      </c>
      <c r="M21" s="35"/>
      <c r="N21" s="12"/>
      <c r="O21" s="15"/>
    </row>
    <row r="22" spans="1:15">
      <c r="A22" s="1">
        <v>21</v>
      </c>
      <c r="B22" s="166"/>
      <c r="C22" s="163"/>
      <c r="D22" s="95">
        <v>9</v>
      </c>
      <c r="E22" s="11" t="s">
        <v>45</v>
      </c>
      <c r="F22" s="15"/>
      <c r="G22" s="12">
        <v>26</v>
      </c>
      <c r="H22" s="12">
        <v>26</v>
      </c>
      <c r="I22" s="27"/>
      <c r="J22" s="32"/>
      <c r="K22" s="38">
        <v>4</v>
      </c>
      <c r="L22" s="9">
        <v>1</v>
      </c>
      <c r="M22" s="35"/>
      <c r="N22" s="12"/>
      <c r="O22" s="15"/>
    </row>
    <row r="23" spans="1:15" ht="16" thickBot="1">
      <c r="A23" s="1">
        <v>22</v>
      </c>
      <c r="B23" s="167"/>
      <c r="C23" s="164"/>
      <c r="D23" s="96">
        <v>10</v>
      </c>
      <c r="E23" s="16" t="s">
        <v>46</v>
      </c>
      <c r="F23" s="18"/>
      <c r="G23" s="17">
        <v>28</v>
      </c>
      <c r="H23" s="17">
        <v>28</v>
      </c>
      <c r="I23" s="28"/>
      <c r="J23" s="33"/>
      <c r="K23" s="43">
        <v>4</v>
      </c>
      <c r="L23" s="10">
        <v>1</v>
      </c>
      <c r="M23" s="36"/>
      <c r="N23" s="17"/>
      <c r="O23" s="18"/>
    </row>
    <row r="24" spans="1:15">
      <c r="A24" s="1">
        <v>23</v>
      </c>
      <c r="B24" s="168" t="s">
        <v>217</v>
      </c>
      <c r="C24" s="171" t="s">
        <v>13</v>
      </c>
      <c r="D24" s="97">
        <v>1</v>
      </c>
      <c r="E24" s="22" t="s">
        <v>47</v>
      </c>
      <c r="F24" s="23" t="s">
        <v>48</v>
      </c>
      <c r="G24" s="24">
        <v>10</v>
      </c>
      <c r="H24" s="24">
        <v>10</v>
      </c>
      <c r="I24" s="26"/>
      <c r="J24" s="31"/>
      <c r="K24" s="40"/>
      <c r="L24" s="41"/>
      <c r="M24" s="34">
        <v>10</v>
      </c>
      <c r="N24" s="24"/>
      <c r="O24" s="14"/>
    </row>
    <row r="25" spans="1:15">
      <c r="A25" s="1">
        <v>24</v>
      </c>
      <c r="B25" s="169"/>
      <c r="C25" s="172"/>
      <c r="D25" s="95">
        <v>2</v>
      </c>
      <c r="E25" s="11" t="s">
        <v>49</v>
      </c>
      <c r="F25" s="15" t="s">
        <v>50</v>
      </c>
      <c r="G25" s="12">
        <v>12</v>
      </c>
      <c r="H25" s="12">
        <v>12</v>
      </c>
      <c r="I25" s="27"/>
      <c r="J25" s="32"/>
      <c r="K25" s="6"/>
      <c r="L25" s="37"/>
      <c r="M25" s="35">
        <v>12</v>
      </c>
      <c r="N25" s="12"/>
      <c r="O25" s="15"/>
    </row>
    <row r="26" spans="1:15">
      <c r="A26" s="1">
        <v>25</v>
      </c>
      <c r="B26" s="169"/>
      <c r="C26" s="172"/>
      <c r="D26" s="95">
        <v>3</v>
      </c>
      <c r="E26" s="11" t="s">
        <v>51</v>
      </c>
      <c r="F26" s="15"/>
      <c r="G26" s="12">
        <v>14</v>
      </c>
      <c r="H26" s="12">
        <v>14</v>
      </c>
      <c r="I26" s="27"/>
      <c r="J26" s="32"/>
      <c r="K26" s="6"/>
      <c r="L26" s="37"/>
      <c r="M26" s="35">
        <v>15</v>
      </c>
      <c r="N26" s="12"/>
      <c r="O26" s="15"/>
    </row>
    <row r="27" spans="1:15">
      <c r="A27" s="1">
        <v>26</v>
      </c>
      <c r="B27" s="169"/>
      <c r="C27" s="172"/>
      <c r="D27" s="95">
        <v>4</v>
      </c>
      <c r="E27" s="11" t="s">
        <v>52</v>
      </c>
      <c r="F27" s="15"/>
      <c r="G27" s="12">
        <v>16</v>
      </c>
      <c r="H27" s="12">
        <v>16</v>
      </c>
      <c r="I27" s="27"/>
      <c r="J27" s="32"/>
      <c r="K27" s="6"/>
      <c r="L27" s="37"/>
      <c r="M27" s="35">
        <v>15</v>
      </c>
      <c r="N27" s="12">
        <v>10</v>
      </c>
      <c r="O27" s="15"/>
    </row>
    <row r="28" spans="1:15">
      <c r="A28" s="1">
        <v>27</v>
      </c>
      <c r="B28" s="169"/>
      <c r="C28" s="172"/>
      <c r="D28" s="95">
        <v>5</v>
      </c>
      <c r="E28" s="11" t="s">
        <v>53</v>
      </c>
      <c r="F28" s="15"/>
      <c r="G28" s="12">
        <v>18</v>
      </c>
      <c r="H28" s="12">
        <v>18</v>
      </c>
      <c r="I28" s="27"/>
      <c r="J28" s="32"/>
      <c r="K28" s="6"/>
      <c r="L28" s="37"/>
      <c r="M28" s="35">
        <v>16</v>
      </c>
      <c r="N28" s="12">
        <v>10</v>
      </c>
      <c r="O28" s="15"/>
    </row>
    <row r="29" spans="1:15">
      <c r="A29" s="1">
        <v>28</v>
      </c>
      <c r="B29" s="169"/>
      <c r="C29" s="172"/>
      <c r="D29" s="95">
        <v>6</v>
      </c>
      <c r="E29" s="11" t="s">
        <v>54</v>
      </c>
      <c r="F29" s="15"/>
      <c r="G29" s="12">
        <v>20</v>
      </c>
      <c r="H29" s="12">
        <v>20</v>
      </c>
      <c r="I29" s="27"/>
      <c r="J29" s="32"/>
      <c r="K29" s="6"/>
      <c r="L29" s="37"/>
      <c r="M29" s="35">
        <v>18</v>
      </c>
      <c r="N29" s="12">
        <v>10</v>
      </c>
      <c r="O29" s="15"/>
    </row>
    <row r="30" spans="1:15">
      <c r="A30" s="1">
        <v>29</v>
      </c>
      <c r="B30" s="169"/>
      <c r="C30" s="172"/>
      <c r="D30" s="95">
        <v>7</v>
      </c>
      <c r="E30" s="11" t="s">
        <v>55</v>
      </c>
      <c r="F30" s="15"/>
      <c r="G30" s="12">
        <v>22</v>
      </c>
      <c r="H30" s="12">
        <v>22</v>
      </c>
      <c r="I30" s="27"/>
      <c r="J30" s="32"/>
      <c r="K30" s="6"/>
      <c r="L30" s="37"/>
      <c r="M30" s="35">
        <v>18</v>
      </c>
      <c r="N30" s="12">
        <v>15</v>
      </c>
      <c r="O30" s="15"/>
    </row>
    <row r="31" spans="1:15">
      <c r="A31" s="1">
        <v>30</v>
      </c>
      <c r="B31" s="169"/>
      <c r="C31" s="172"/>
      <c r="D31" s="95">
        <v>8</v>
      </c>
      <c r="E31" s="11" t="s">
        <v>56</v>
      </c>
      <c r="F31" s="15"/>
      <c r="G31" s="12">
        <v>24</v>
      </c>
      <c r="H31" s="12">
        <v>24</v>
      </c>
      <c r="I31" s="27"/>
      <c r="J31" s="32"/>
      <c r="K31" s="6"/>
      <c r="L31" s="37"/>
      <c r="M31" s="35">
        <v>20</v>
      </c>
      <c r="N31" s="12">
        <v>15</v>
      </c>
      <c r="O31" s="15"/>
    </row>
    <row r="32" spans="1:15">
      <c r="A32" s="1">
        <v>31</v>
      </c>
      <c r="B32" s="169"/>
      <c r="C32" s="172"/>
      <c r="D32" s="95">
        <v>9</v>
      </c>
      <c r="E32" s="11" t="s">
        <v>57</v>
      </c>
      <c r="F32" s="15"/>
      <c r="G32" s="12">
        <v>26</v>
      </c>
      <c r="H32" s="12">
        <v>26</v>
      </c>
      <c r="I32" s="27"/>
      <c r="J32" s="32"/>
      <c r="K32" s="6"/>
      <c r="L32" s="37"/>
      <c r="M32" s="35">
        <v>22</v>
      </c>
      <c r="N32" s="12">
        <v>15</v>
      </c>
      <c r="O32" s="15"/>
    </row>
    <row r="33" spans="1:15" ht="16" thickBot="1">
      <c r="A33" s="1">
        <v>32</v>
      </c>
      <c r="B33" s="170"/>
      <c r="C33" s="173"/>
      <c r="D33" s="98">
        <v>10</v>
      </c>
      <c r="E33" s="55" t="s">
        <v>58</v>
      </c>
      <c r="F33" s="56"/>
      <c r="G33" s="57">
        <v>28</v>
      </c>
      <c r="H33" s="57">
        <v>28</v>
      </c>
      <c r="I33" s="58"/>
      <c r="J33" s="59"/>
      <c r="K33" s="39"/>
      <c r="L33" s="60"/>
      <c r="M33" s="61">
        <v>22</v>
      </c>
      <c r="N33" s="57">
        <v>20</v>
      </c>
      <c r="O33" s="56"/>
    </row>
    <row r="34" spans="1:15">
      <c r="A34" s="1">
        <v>33</v>
      </c>
      <c r="B34" s="156" t="s">
        <v>87</v>
      </c>
      <c r="C34" s="159" t="s">
        <v>60</v>
      </c>
      <c r="D34" s="87">
        <v>1</v>
      </c>
      <c r="E34" s="67" t="s">
        <v>88</v>
      </c>
      <c r="F34" s="67" t="s">
        <v>111</v>
      </c>
      <c r="G34" s="63"/>
      <c r="H34" s="63"/>
      <c r="I34" s="63"/>
      <c r="J34" s="63"/>
      <c r="K34" s="63"/>
      <c r="L34" s="63"/>
      <c r="M34" s="68">
        <v>5</v>
      </c>
      <c r="N34" s="63"/>
      <c r="O34" s="64"/>
    </row>
    <row r="35" spans="1:15">
      <c r="A35" s="1">
        <v>34</v>
      </c>
      <c r="B35" s="157"/>
      <c r="C35" s="160"/>
      <c r="D35" s="88">
        <v>2</v>
      </c>
      <c r="E35" s="70" t="s">
        <v>61</v>
      </c>
      <c r="F35" s="70"/>
      <c r="G35" s="62"/>
      <c r="H35" s="62"/>
      <c r="I35" s="62"/>
      <c r="J35" s="62"/>
      <c r="K35" s="62"/>
      <c r="L35" s="62"/>
      <c r="M35" s="71">
        <f>M34+2</f>
        <v>7</v>
      </c>
      <c r="N35" s="62"/>
      <c r="O35" s="37"/>
    </row>
    <row r="36" spans="1:15">
      <c r="A36" s="1">
        <v>35</v>
      </c>
      <c r="B36" s="157"/>
      <c r="C36" s="160"/>
      <c r="D36" s="88">
        <v>3</v>
      </c>
      <c r="E36" s="70" t="s">
        <v>62</v>
      </c>
      <c r="F36" s="70"/>
      <c r="G36" s="62"/>
      <c r="H36" s="62"/>
      <c r="I36" s="62"/>
      <c r="J36" s="62"/>
      <c r="K36" s="62"/>
      <c r="L36" s="62"/>
      <c r="M36" s="71">
        <f t="shared" ref="M36:M42" si="0">M35+2</f>
        <v>9</v>
      </c>
      <c r="N36" s="62"/>
      <c r="O36" s="37"/>
    </row>
    <row r="37" spans="1:15">
      <c r="A37" s="1">
        <v>36</v>
      </c>
      <c r="B37" s="157"/>
      <c r="C37" s="160"/>
      <c r="D37" s="88">
        <v>4</v>
      </c>
      <c r="E37" s="70" t="s">
        <v>63</v>
      </c>
      <c r="F37" s="70"/>
      <c r="G37" s="62"/>
      <c r="H37" s="62"/>
      <c r="I37" s="62"/>
      <c r="J37" s="62"/>
      <c r="K37" s="62"/>
      <c r="L37" s="62"/>
      <c r="M37" s="71">
        <f t="shared" si="0"/>
        <v>11</v>
      </c>
      <c r="N37" s="62"/>
      <c r="O37" s="37"/>
    </row>
    <row r="38" spans="1:15">
      <c r="A38" s="1">
        <v>37</v>
      </c>
      <c r="B38" s="157"/>
      <c r="C38" s="160"/>
      <c r="D38" s="88">
        <v>5</v>
      </c>
      <c r="E38" s="70" t="s">
        <v>64</v>
      </c>
      <c r="F38" s="70"/>
      <c r="G38" s="62"/>
      <c r="H38" s="62"/>
      <c r="I38" s="62"/>
      <c r="J38" s="62"/>
      <c r="K38" s="62"/>
      <c r="L38" s="62"/>
      <c r="M38" s="71">
        <v>11</v>
      </c>
      <c r="N38" s="62"/>
      <c r="O38" s="37"/>
    </row>
    <row r="39" spans="1:15">
      <c r="A39" s="1">
        <v>38</v>
      </c>
      <c r="B39" s="157"/>
      <c r="C39" s="160"/>
      <c r="D39" s="88">
        <v>6</v>
      </c>
      <c r="E39" s="70" t="s">
        <v>65</v>
      </c>
      <c r="F39" s="70"/>
      <c r="G39" s="62"/>
      <c r="H39" s="62"/>
      <c r="I39" s="62"/>
      <c r="J39" s="62"/>
      <c r="K39" s="62"/>
      <c r="L39" s="62"/>
      <c r="M39" s="71">
        <f t="shared" si="0"/>
        <v>13</v>
      </c>
      <c r="N39" s="62"/>
      <c r="O39" s="37"/>
    </row>
    <row r="40" spans="1:15">
      <c r="A40" s="1">
        <v>39</v>
      </c>
      <c r="B40" s="157"/>
      <c r="C40" s="160"/>
      <c r="D40" s="88">
        <v>7</v>
      </c>
      <c r="E40" s="70" t="s">
        <v>66</v>
      </c>
      <c r="F40" s="70"/>
      <c r="G40" s="62"/>
      <c r="H40" s="62"/>
      <c r="I40" s="62"/>
      <c r="J40" s="62"/>
      <c r="K40" s="62"/>
      <c r="L40" s="62"/>
      <c r="M40" s="71">
        <f t="shared" si="0"/>
        <v>15</v>
      </c>
      <c r="N40" s="62"/>
      <c r="O40" s="37"/>
    </row>
    <row r="41" spans="1:15">
      <c r="A41" s="1">
        <v>40</v>
      </c>
      <c r="B41" s="157"/>
      <c r="C41" s="160"/>
      <c r="D41" s="88">
        <v>8</v>
      </c>
      <c r="E41" s="70" t="s">
        <v>67</v>
      </c>
      <c r="F41" s="70"/>
      <c r="G41" s="62"/>
      <c r="H41" s="62"/>
      <c r="I41" s="62"/>
      <c r="J41" s="62"/>
      <c r="K41" s="62"/>
      <c r="L41" s="62"/>
      <c r="M41" s="71">
        <f t="shared" si="0"/>
        <v>17</v>
      </c>
      <c r="N41" s="62"/>
      <c r="O41" s="37"/>
    </row>
    <row r="42" spans="1:15">
      <c r="A42" s="1">
        <v>41</v>
      </c>
      <c r="B42" s="157"/>
      <c r="C42" s="160"/>
      <c r="D42" s="88">
        <v>9</v>
      </c>
      <c r="E42" s="70" t="s">
        <v>68</v>
      </c>
      <c r="F42" s="70"/>
      <c r="G42" s="62"/>
      <c r="H42" s="62"/>
      <c r="I42" s="62"/>
      <c r="J42" s="62"/>
      <c r="K42" s="62"/>
      <c r="L42" s="62"/>
      <c r="M42" s="71">
        <f t="shared" si="0"/>
        <v>19</v>
      </c>
      <c r="N42" s="62"/>
      <c r="O42" s="37"/>
    </row>
    <row r="43" spans="1:15" ht="16" thickBot="1">
      <c r="A43" s="1">
        <v>42</v>
      </c>
      <c r="B43" s="158"/>
      <c r="C43" s="161"/>
      <c r="D43" s="89">
        <v>10</v>
      </c>
      <c r="E43" s="76" t="s">
        <v>69</v>
      </c>
      <c r="F43" s="76"/>
      <c r="G43" s="77"/>
      <c r="H43" s="77"/>
      <c r="I43" s="77"/>
      <c r="J43" s="77"/>
      <c r="K43" s="77"/>
      <c r="L43" s="77"/>
      <c r="M43" s="78">
        <v>19</v>
      </c>
      <c r="N43" s="77"/>
      <c r="O43" s="60"/>
    </row>
    <row r="44" spans="1:15">
      <c r="A44" s="1">
        <v>43</v>
      </c>
      <c r="B44" s="156" t="s">
        <v>112</v>
      </c>
      <c r="C44" s="159" t="s">
        <v>70</v>
      </c>
      <c r="D44" s="87">
        <v>1</v>
      </c>
      <c r="E44" s="67" t="s">
        <v>113</v>
      </c>
      <c r="F44" s="66" t="s">
        <v>114</v>
      </c>
      <c r="G44" s="68">
        <v>20</v>
      </c>
      <c r="H44" s="68">
        <v>20</v>
      </c>
      <c r="I44" s="68">
        <v>80</v>
      </c>
      <c r="J44" s="63"/>
      <c r="K44" s="63"/>
      <c r="L44" s="63"/>
      <c r="M44" s="66">
        <v>2</v>
      </c>
      <c r="N44" s="63"/>
      <c r="O44" s="64"/>
    </row>
    <row r="45" spans="1:15">
      <c r="A45" s="1">
        <v>44</v>
      </c>
      <c r="B45" s="157"/>
      <c r="C45" s="160"/>
      <c r="D45" s="88">
        <v>2</v>
      </c>
      <c r="E45" s="70" t="s">
        <v>89</v>
      </c>
      <c r="F45" s="62"/>
      <c r="G45" s="71">
        <f>G44+2</f>
        <v>22</v>
      </c>
      <c r="H45" s="71">
        <f>H44+2</f>
        <v>22</v>
      </c>
      <c r="I45" s="71">
        <v>80</v>
      </c>
      <c r="J45" s="62"/>
      <c r="K45" s="62"/>
      <c r="L45" s="62"/>
      <c r="M45" s="69">
        <v>2</v>
      </c>
      <c r="N45" s="62"/>
      <c r="O45" s="37"/>
    </row>
    <row r="46" spans="1:15">
      <c r="A46" s="1">
        <v>45</v>
      </c>
      <c r="B46" s="157"/>
      <c r="C46" s="160"/>
      <c r="D46" s="88">
        <v>3</v>
      </c>
      <c r="E46" s="70" t="s">
        <v>90</v>
      </c>
      <c r="F46" s="62"/>
      <c r="G46" s="71">
        <f t="shared" ref="G46:H53" si="1">G45+2</f>
        <v>24</v>
      </c>
      <c r="H46" s="71">
        <f t="shared" si="1"/>
        <v>24</v>
      </c>
      <c r="I46" s="71">
        <v>80</v>
      </c>
      <c r="J46" s="62"/>
      <c r="K46" s="62"/>
      <c r="L46" s="62"/>
      <c r="M46" s="69">
        <v>2</v>
      </c>
      <c r="N46" s="62"/>
      <c r="O46" s="37"/>
    </row>
    <row r="47" spans="1:15">
      <c r="A47" s="1">
        <v>46</v>
      </c>
      <c r="B47" s="157"/>
      <c r="C47" s="160"/>
      <c r="D47" s="88">
        <v>4</v>
      </c>
      <c r="E47" s="70" t="s">
        <v>91</v>
      </c>
      <c r="F47" s="62"/>
      <c r="G47" s="71">
        <f t="shared" si="1"/>
        <v>26</v>
      </c>
      <c r="H47" s="71">
        <f t="shared" si="1"/>
        <v>26</v>
      </c>
      <c r="I47" s="71">
        <v>80</v>
      </c>
      <c r="J47" s="62"/>
      <c r="K47" s="62"/>
      <c r="L47" s="62"/>
      <c r="M47" s="69">
        <v>2</v>
      </c>
      <c r="N47" s="62"/>
      <c r="O47" s="37"/>
    </row>
    <row r="48" spans="1:15">
      <c r="A48" s="1">
        <v>47</v>
      </c>
      <c r="B48" s="157"/>
      <c r="C48" s="160"/>
      <c r="D48" s="88">
        <v>5</v>
      </c>
      <c r="E48" s="70" t="s">
        <v>92</v>
      </c>
      <c r="F48" s="62"/>
      <c r="G48" s="71">
        <f t="shared" si="1"/>
        <v>28</v>
      </c>
      <c r="H48" s="71">
        <f t="shared" si="1"/>
        <v>28</v>
      </c>
      <c r="I48" s="71">
        <v>80</v>
      </c>
      <c r="J48" s="62"/>
      <c r="K48" s="62"/>
      <c r="L48" s="62"/>
      <c r="M48" s="69">
        <v>2</v>
      </c>
      <c r="N48" s="62"/>
      <c r="O48" s="37"/>
    </row>
    <row r="49" spans="1:15">
      <c r="A49" s="1">
        <v>48</v>
      </c>
      <c r="B49" s="157"/>
      <c r="C49" s="160"/>
      <c r="D49" s="88">
        <v>6</v>
      </c>
      <c r="E49" s="70" t="s">
        <v>93</v>
      </c>
      <c r="F49" s="62"/>
      <c r="G49" s="71">
        <f t="shared" si="1"/>
        <v>30</v>
      </c>
      <c r="H49" s="71">
        <f t="shared" si="1"/>
        <v>30</v>
      </c>
      <c r="I49" s="71">
        <v>100</v>
      </c>
      <c r="J49" s="62"/>
      <c r="K49" s="62"/>
      <c r="L49" s="62"/>
      <c r="M49" s="69">
        <v>2</v>
      </c>
      <c r="N49" s="62"/>
      <c r="O49" s="37"/>
    </row>
    <row r="50" spans="1:15">
      <c r="A50" s="1">
        <v>49</v>
      </c>
      <c r="B50" s="157"/>
      <c r="C50" s="160"/>
      <c r="D50" s="88">
        <v>7</v>
      </c>
      <c r="E50" s="70" t="s">
        <v>94</v>
      </c>
      <c r="F50" s="62"/>
      <c r="G50" s="71">
        <f t="shared" si="1"/>
        <v>32</v>
      </c>
      <c r="H50" s="71">
        <f t="shared" si="1"/>
        <v>32</v>
      </c>
      <c r="I50" s="71">
        <v>100</v>
      </c>
      <c r="J50" s="62"/>
      <c r="K50" s="62"/>
      <c r="L50" s="62"/>
      <c r="M50" s="69">
        <v>2</v>
      </c>
      <c r="N50" s="62"/>
      <c r="O50" s="37"/>
    </row>
    <row r="51" spans="1:15">
      <c r="A51" s="1">
        <v>50</v>
      </c>
      <c r="B51" s="157"/>
      <c r="C51" s="160"/>
      <c r="D51" s="88">
        <v>8</v>
      </c>
      <c r="E51" s="70" t="s">
        <v>95</v>
      </c>
      <c r="F51" s="62"/>
      <c r="G51" s="71">
        <f t="shared" si="1"/>
        <v>34</v>
      </c>
      <c r="H51" s="71">
        <f t="shared" si="1"/>
        <v>34</v>
      </c>
      <c r="I51" s="71">
        <v>100</v>
      </c>
      <c r="J51" s="62"/>
      <c r="K51" s="62"/>
      <c r="L51" s="62"/>
      <c r="M51" s="69">
        <v>2</v>
      </c>
      <c r="N51" s="62"/>
      <c r="O51" s="37"/>
    </row>
    <row r="52" spans="1:15">
      <c r="A52" s="1">
        <v>51</v>
      </c>
      <c r="B52" s="157"/>
      <c r="C52" s="160"/>
      <c r="D52" s="88">
        <v>9</v>
      </c>
      <c r="E52" s="70" t="s">
        <v>96</v>
      </c>
      <c r="F52" s="62"/>
      <c r="G52" s="71">
        <f t="shared" si="1"/>
        <v>36</v>
      </c>
      <c r="H52" s="71">
        <f t="shared" si="1"/>
        <v>36</v>
      </c>
      <c r="I52" s="71">
        <v>100</v>
      </c>
      <c r="J52" s="62"/>
      <c r="K52" s="62"/>
      <c r="L52" s="62"/>
      <c r="M52" s="69">
        <v>2</v>
      </c>
      <c r="N52" s="62"/>
      <c r="O52" s="37"/>
    </row>
    <row r="53" spans="1:15" ht="16" thickBot="1">
      <c r="A53" s="1">
        <v>52</v>
      </c>
      <c r="B53" s="158"/>
      <c r="C53" s="161"/>
      <c r="D53" s="89">
        <v>10</v>
      </c>
      <c r="E53" s="76" t="s">
        <v>97</v>
      </c>
      <c r="F53" s="77"/>
      <c r="G53" s="78">
        <f t="shared" si="1"/>
        <v>38</v>
      </c>
      <c r="H53" s="78">
        <f t="shared" si="1"/>
        <v>38</v>
      </c>
      <c r="I53" s="78">
        <v>100</v>
      </c>
      <c r="J53" s="77"/>
      <c r="K53" s="77"/>
      <c r="L53" s="77"/>
      <c r="M53" s="75">
        <v>2</v>
      </c>
      <c r="N53" s="77"/>
      <c r="O53" s="60"/>
    </row>
    <row r="54" spans="1:15">
      <c r="A54" s="1">
        <v>53</v>
      </c>
      <c r="B54" s="156" t="s">
        <v>115</v>
      </c>
      <c r="C54" s="159" t="s">
        <v>71</v>
      </c>
      <c r="D54" s="87">
        <v>1</v>
      </c>
      <c r="E54" s="67" t="s">
        <v>116</v>
      </c>
      <c r="F54" s="63" t="s">
        <v>117</v>
      </c>
      <c r="G54" s="63"/>
      <c r="H54" s="63"/>
      <c r="I54" s="63"/>
      <c r="J54" s="63"/>
      <c r="K54" s="63"/>
      <c r="L54" s="63"/>
      <c r="M54" s="68">
        <v>5</v>
      </c>
      <c r="N54" s="63"/>
      <c r="O54" s="64"/>
    </row>
    <row r="55" spans="1:15">
      <c r="A55" s="1">
        <v>54</v>
      </c>
      <c r="B55" s="157"/>
      <c r="C55" s="160"/>
      <c r="D55" s="88">
        <v>2</v>
      </c>
      <c r="E55" s="70" t="s">
        <v>118</v>
      </c>
      <c r="F55" s="62"/>
      <c r="G55" s="62"/>
      <c r="H55" s="62"/>
      <c r="I55" s="62"/>
      <c r="J55" s="62"/>
      <c r="K55" s="62"/>
      <c r="L55" s="62"/>
      <c r="M55" s="71">
        <v>10</v>
      </c>
      <c r="N55" s="62"/>
      <c r="O55" s="37"/>
    </row>
    <row r="56" spans="1:15">
      <c r="A56" s="1">
        <v>55</v>
      </c>
      <c r="B56" s="157"/>
      <c r="C56" s="160"/>
      <c r="D56" s="88">
        <v>3</v>
      </c>
      <c r="E56" s="70" t="s">
        <v>98</v>
      </c>
      <c r="F56" s="62"/>
      <c r="G56" s="62"/>
      <c r="H56" s="62"/>
      <c r="I56" s="62"/>
      <c r="J56" s="62"/>
      <c r="K56" s="62"/>
      <c r="L56" s="62"/>
      <c r="M56" s="71">
        <v>15</v>
      </c>
      <c r="N56" s="62"/>
      <c r="O56" s="37"/>
    </row>
    <row r="57" spans="1:15">
      <c r="A57" s="1">
        <v>56</v>
      </c>
      <c r="B57" s="157"/>
      <c r="C57" s="160"/>
      <c r="D57" s="88">
        <v>4</v>
      </c>
      <c r="E57" s="70" t="s">
        <v>98</v>
      </c>
      <c r="F57" s="62"/>
      <c r="G57" s="62"/>
      <c r="H57" s="62"/>
      <c r="I57" s="62"/>
      <c r="J57" s="62"/>
      <c r="K57" s="62"/>
      <c r="L57" s="62"/>
      <c r="M57" s="71">
        <v>20</v>
      </c>
      <c r="N57" s="62"/>
      <c r="O57" s="37"/>
    </row>
    <row r="58" spans="1:15">
      <c r="A58" s="1">
        <v>57</v>
      </c>
      <c r="B58" s="157"/>
      <c r="C58" s="160"/>
      <c r="D58" s="88">
        <v>5</v>
      </c>
      <c r="E58" s="70" t="s">
        <v>98</v>
      </c>
      <c r="F58" s="62"/>
      <c r="G58" s="62"/>
      <c r="H58" s="62"/>
      <c r="I58" s="62"/>
      <c r="J58" s="62"/>
      <c r="K58" s="62"/>
      <c r="L58" s="62"/>
      <c r="M58" s="71">
        <v>20</v>
      </c>
      <c r="N58" s="62"/>
      <c r="O58" s="37"/>
    </row>
    <row r="59" spans="1:15">
      <c r="A59" s="1">
        <v>58</v>
      </c>
      <c r="B59" s="157"/>
      <c r="C59" s="160"/>
      <c r="D59" s="88">
        <v>6</v>
      </c>
      <c r="E59" s="70" t="s">
        <v>98</v>
      </c>
      <c r="F59" s="62"/>
      <c r="G59" s="62"/>
      <c r="H59" s="62"/>
      <c r="I59" s="62"/>
      <c r="J59" s="62"/>
      <c r="K59" s="62"/>
      <c r="L59" s="62"/>
      <c r="M59" s="71">
        <v>25</v>
      </c>
      <c r="N59" s="62"/>
      <c r="O59" s="37"/>
    </row>
    <row r="60" spans="1:15">
      <c r="A60" s="1">
        <v>59</v>
      </c>
      <c r="B60" s="157"/>
      <c r="C60" s="160"/>
      <c r="D60" s="88">
        <v>7</v>
      </c>
      <c r="E60" s="70" t="s">
        <v>98</v>
      </c>
      <c r="F60" s="62"/>
      <c r="G60" s="62"/>
      <c r="H60" s="62"/>
      <c r="I60" s="62"/>
      <c r="J60" s="62"/>
      <c r="K60" s="62"/>
      <c r="L60" s="62"/>
      <c r="M60" s="71">
        <v>30</v>
      </c>
      <c r="N60" s="62"/>
      <c r="O60" s="37"/>
    </row>
    <row r="61" spans="1:15">
      <c r="A61" s="1">
        <v>60</v>
      </c>
      <c r="B61" s="157"/>
      <c r="C61" s="160"/>
      <c r="D61" s="88">
        <v>8</v>
      </c>
      <c r="E61" s="70" t="s">
        <v>98</v>
      </c>
      <c r="F61" s="62"/>
      <c r="G61" s="62"/>
      <c r="H61" s="62"/>
      <c r="I61" s="62"/>
      <c r="J61" s="62"/>
      <c r="K61" s="62"/>
      <c r="L61" s="62"/>
      <c r="M61" s="71">
        <v>35</v>
      </c>
      <c r="N61" s="62"/>
      <c r="O61" s="37"/>
    </row>
    <row r="62" spans="1:15">
      <c r="A62" s="1">
        <v>61</v>
      </c>
      <c r="B62" s="157"/>
      <c r="C62" s="160"/>
      <c r="D62" s="88">
        <v>9</v>
      </c>
      <c r="E62" s="70" t="s">
        <v>98</v>
      </c>
      <c r="F62" s="62"/>
      <c r="G62" s="62"/>
      <c r="H62" s="62"/>
      <c r="I62" s="62"/>
      <c r="J62" s="62"/>
      <c r="K62" s="62"/>
      <c r="L62" s="62"/>
      <c r="M62" s="71">
        <v>40</v>
      </c>
      <c r="N62" s="62"/>
      <c r="O62" s="37"/>
    </row>
    <row r="63" spans="1:15" ht="16" thickBot="1">
      <c r="A63" s="1">
        <v>62</v>
      </c>
      <c r="B63" s="158"/>
      <c r="C63" s="161"/>
      <c r="D63" s="89">
        <v>10</v>
      </c>
      <c r="E63" s="76" t="s">
        <v>98</v>
      </c>
      <c r="F63" s="77"/>
      <c r="G63" s="77"/>
      <c r="H63" s="77"/>
      <c r="I63" s="77"/>
      <c r="J63" s="77"/>
      <c r="K63" s="77"/>
      <c r="L63" s="77"/>
      <c r="M63" s="78">
        <v>40</v>
      </c>
      <c r="N63" s="77"/>
      <c r="O63" s="60"/>
    </row>
    <row r="64" spans="1:15" ht="15" customHeight="1">
      <c r="A64" s="1">
        <v>63</v>
      </c>
      <c r="B64" s="156" t="s">
        <v>99</v>
      </c>
      <c r="C64" s="159" t="s">
        <v>82</v>
      </c>
      <c r="D64" s="87">
        <v>1</v>
      </c>
      <c r="E64" s="67" t="s">
        <v>100</v>
      </c>
      <c r="F64" s="67" t="s">
        <v>114</v>
      </c>
      <c r="G64" s="68">
        <v>10</v>
      </c>
      <c r="H64" s="68"/>
      <c r="I64" s="68">
        <v>80</v>
      </c>
      <c r="J64" s="63"/>
      <c r="K64" s="63"/>
      <c r="L64" s="63"/>
      <c r="M64" s="66">
        <v>2</v>
      </c>
      <c r="N64" s="63"/>
      <c r="O64" s="64"/>
    </row>
    <row r="65" spans="1:15">
      <c r="A65" s="1">
        <v>64</v>
      </c>
      <c r="B65" s="157"/>
      <c r="C65" s="160"/>
      <c r="D65" s="88">
        <v>2</v>
      </c>
      <c r="E65" s="70" t="s">
        <v>101</v>
      </c>
      <c r="F65" s="70" t="s">
        <v>102</v>
      </c>
      <c r="G65" s="71">
        <v>12</v>
      </c>
      <c r="H65" s="71"/>
      <c r="I65" s="71">
        <v>80</v>
      </c>
      <c r="J65" s="62"/>
      <c r="K65" s="62"/>
      <c r="L65" s="62"/>
      <c r="M65" s="69">
        <v>3</v>
      </c>
      <c r="N65" s="62"/>
      <c r="O65" s="37"/>
    </row>
    <row r="66" spans="1:15">
      <c r="A66" s="1">
        <v>65</v>
      </c>
      <c r="B66" s="157"/>
      <c r="C66" s="160"/>
      <c r="D66" s="88">
        <v>3</v>
      </c>
      <c r="E66" s="70" t="s">
        <v>103</v>
      </c>
      <c r="F66" s="70"/>
      <c r="G66" s="71">
        <v>14</v>
      </c>
      <c r="H66" s="71"/>
      <c r="I66" s="71">
        <v>80</v>
      </c>
      <c r="J66" s="62"/>
      <c r="K66" s="62"/>
      <c r="L66" s="62"/>
      <c r="M66" s="69">
        <v>4</v>
      </c>
      <c r="N66" s="62"/>
      <c r="O66" s="37"/>
    </row>
    <row r="67" spans="1:15">
      <c r="A67" s="1">
        <v>66</v>
      </c>
      <c r="B67" s="157"/>
      <c r="C67" s="160"/>
      <c r="D67" s="88">
        <v>4</v>
      </c>
      <c r="E67" s="70" t="s">
        <v>104</v>
      </c>
      <c r="F67" s="70"/>
      <c r="G67" s="71">
        <v>16</v>
      </c>
      <c r="H67" s="71"/>
      <c r="I67" s="71">
        <v>80</v>
      </c>
      <c r="J67" s="62"/>
      <c r="K67" s="62"/>
      <c r="L67" s="62"/>
      <c r="M67" s="69">
        <v>2</v>
      </c>
      <c r="N67" s="62"/>
      <c r="O67" s="37"/>
    </row>
    <row r="68" spans="1:15">
      <c r="A68" s="1">
        <v>67</v>
      </c>
      <c r="B68" s="157"/>
      <c r="C68" s="160"/>
      <c r="D68" s="88">
        <v>5</v>
      </c>
      <c r="E68" s="70" t="s">
        <v>105</v>
      </c>
      <c r="F68" s="70"/>
      <c r="G68" s="71">
        <v>18</v>
      </c>
      <c r="H68" s="71"/>
      <c r="I68" s="71">
        <v>80</v>
      </c>
      <c r="J68" s="62"/>
      <c r="K68" s="62"/>
      <c r="L68" s="62"/>
      <c r="M68" s="69">
        <v>3</v>
      </c>
      <c r="N68" s="62"/>
      <c r="O68" s="37"/>
    </row>
    <row r="69" spans="1:15">
      <c r="A69" s="1">
        <v>68</v>
      </c>
      <c r="B69" s="157"/>
      <c r="C69" s="160"/>
      <c r="D69" s="88">
        <v>6</v>
      </c>
      <c r="E69" s="70" t="s">
        <v>106</v>
      </c>
      <c r="F69" s="70"/>
      <c r="G69" s="71">
        <v>20</v>
      </c>
      <c r="H69" s="71"/>
      <c r="I69" s="71">
        <v>100</v>
      </c>
      <c r="J69" s="62"/>
      <c r="K69" s="62"/>
      <c r="L69" s="62"/>
      <c r="M69" s="69">
        <v>4</v>
      </c>
      <c r="N69" s="62"/>
      <c r="O69" s="37"/>
    </row>
    <row r="70" spans="1:15">
      <c r="A70" s="1">
        <v>69</v>
      </c>
      <c r="B70" s="157"/>
      <c r="C70" s="160"/>
      <c r="D70" s="88">
        <v>7</v>
      </c>
      <c r="E70" s="70" t="s">
        <v>107</v>
      </c>
      <c r="F70" s="70"/>
      <c r="G70" s="71">
        <v>22</v>
      </c>
      <c r="H70" s="71"/>
      <c r="I70" s="71">
        <v>100</v>
      </c>
      <c r="J70" s="62"/>
      <c r="K70" s="62"/>
      <c r="L70" s="62"/>
      <c r="M70" s="69">
        <v>2</v>
      </c>
      <c r="N70" s="62"/>
      <c r="O70" s="37"/>
    </row>
    <row r="71" spans="1:15">
      <c r="A71" s="1">
        <v>70</v>
      </c>
      <c r="B71" s="157"/>
      <c r="C71" s="160"/>
      <c r="D71" s="88">
        <v>8</v>
      </c>
      <c r="E71" s="70" t="s">
        <v>108</v>
      </c>
      <c r="F71" s="70"/>
      <c r="G71" s="71">
        <v>24</v>
      </c>
      <c r="H71" s="71"/>
      <c r="I71" s="71">
        <v>100</v>
      </c>
      <c r="J71" s="62"/>
      <c r="K71" s="62"/>
      <c r="L71" s="62"/>
      <c r="M71" s="69">
        <v>3</v>
      </c>
      <c r="N71" s="62"/>
      <c r="O71" s="37"/>
    </row>
    <row r="72" spans="1:15">
      <c r="A72" s="1">
        <v>71</v>
      </c>
      <c r="B72" s="157"/>
      <c r="C72" s="160"/>
      <c r="D72" s="88">
        <v>9</v>
      </c>
      <c r="E72" s="70" t="s">
        <v>109</v>
      </c>
      <c r="F72" s="70"/>
      <c r="G72" s="71">
        <v>26</v>
      </c>
      <c r="H72" s="71"/>
      <c r="I72" s="71">
        <v>100</v>
      </c>
      <c r="J72" s="62"/>
      <c r="K72" s="62"/>
      <c r="L72" s="62"/>
      <c r="M72" s="69">
        <v>4</v>
      </c>
      <c r="N72" s="62"/>
      <c r="O72" s="37"/>
    </row>
    <row r="73" spans="1:15" ht="16" thickBot="1">
      <c r="A73" s="1">
        <v>72</v>
      </c>
      <c r="B73" s="158"/>
      <c r="C73" s="161"/>
      <c r="D73" s="89">
        <v>10</v>
      </c>
      <c r="E73" s="76" t="s">
        <v>110</v>
      </c>
      <c r="F73" s="76"/>
      <c r="G73" s="78">
        <v>28</v>
      </c>
      <c r="H73" s="78"/>
      <c r="I73" s="78">
        <v>100</v>
      </c>
      <c r="J73" s="77"/>
      <c r="K73" s="77"/>
      <c r="L73" s="77"/>
      <c r="M73" s="75">
        <v>2</v>
      </c>
      <c r="N73" s="77"/>
      <c r="O73" s="60"/>
    </row>
    <row r="74" spans="1:15" ht="15" customHeight="1">
      <c r="A74" s="1">
        <v>73</v>
      </c>
      <c r="B74" s="142" t="s">
        <v>119</v>
      </c>
      <c r="C74" s="154" t="s">
        <v>120</v>
      </c>
      <c r="D74" s="87">
        <v>1</v>
      </c>
      <c r="E74" s="80" t="s">
        <v>72</v>
      </c>
      <c r="F74" s="80" t="s">
        <v>83</v>
      </c>
      <c r="G74" s="63"/>
      <c r="H74" s="63"/>
      <c r="I74" s="63"/>
      <c r="J74" s="63"/>
      <c r="K74" s="63"/>
      <c r="L74" s="63"/>
      <c r="M74" s="79">
        <v>3</v>
      </c>
      <c r="N74" s="79">
        <v>1</v>
      </c>
      <c r="O74" s="64"/>
    </row>
    <row r="75" spans="1:15">
      <c r="A75" s="1">
        <v>74</v>
      </c>
      <c r="B75" s="143"/>
      <c r="C75" s="155"/>
      <c r="D75" s="88">
        <v>2</v>
      </c>
      <c r="E75" s="73" t="s">
        <v>73</v>
      </c>
      <c r="F75" s="73" t="s">
        <v>84</v>
      </c>
      <c r="G75" s="62"/>
      <c r="H75" s="62"/>
      <c r="I75" s="62"/>
      <c r="J75" s="62"/>
      <c r="K75" s="62"/>
      <c r="L75" s="62"/>
      <c r="M75" s="72">
        <v>5</v>
      </c>
      <c r="N75" s="72">
        <v>1</v>
      </c>
      <c r="O75" s="37"/>
    </row>
    <row r="76" spans="1:15">
      <c r="A76" s="1">
        <v>75</v>
      </c>
      <c r="B76" s="143"/>
      <c r="C76" s="155"/>
      <c r="D76" s="88">
        <v>3</v>
      </c>
      <c r="E76" s="73" t="s">
        <v>74</v>
      </c>
      <c r="F76" s="73"/>
      <c r="G76" s="62"/>
      <c r="H76" s="62"/>
      <c r="I76" s="62"/>
      <c r="J76" s="62"/>
      <c r="K76" s="62"/>
      <c r="L76" s="62"/>
      <c r="M76" s="72">
        <v>3</v>
      </c>
      <c r="N76" s="72">
        <v>2</v>
      </c>
      <c r="O76" s="37"/>
    </row>
    <row r="77" spans="1:15">
      <c r="A77" s="1">
        <v>76</v>
      </c>
      <c r="B77" s="143"/>
      <c r="C77" s="155"/>
      <c r="D77" s="88">
        <v>4</v>
      </c>
      <c r="E77" s="73" t="s">
        <v>75</v>
      </c>
      <c r="F77" s="73"/>
      <c r="G77" s="62"/>
      <c r="H77" s="62"/>
      <c r="I77" s="62"/>
      <c r="J77" s="62"/>
      <c r="K77" s="62"/>
      <c r="L77" s="62"/>
      <c r="M77" s="72">
        <v>5</v>
      </c>
      <c r="N77" s="72">
        <v>2</v>
      </c>
      <c r="O77" s="37"/>
    </row>
    <row r="78" spans="1:15">
      <c r="A78" s="1">
        <v>77</v>
      </c>
      <c r="B78" s="143"/>
      <c r="C78" s="155"/>
      <c r="D78" s="88">
        <v>5</v>
      </c>
      <c r="E78" s="73" t="s">
        <v>76</v>
      </c>
      <c r="F78" s="73"/>
      <c r="G78" s="62"/>
      <c r="H78" s="62"/>
      <c r="I78" s="62"/>
      <c r="J78" s="62"/>
      <c r="K78" s="62"/>
      <c r="L78" s="62"/>
      <c r="M78" s="72">
        <v>3</v>
      </c>
      <c r="N78" s="72">
        <v>3</v>
      </c>
      <c r="O78" s="37"/>
    </row>
    <row r="79" spans="1:15">
      <c r="A79" s="1">
        <v>78</v>
      </c>
      <c r="B79" s="143"/>
      <c r="C79" s="155"/>
      <c r="D79" s="88">
        <v>6</v>
      </c>
      <c r="E79" s="73" t="s">
        <v>77</v>
      </c>
      <c r="F79" s="73"/>
      <c r="G79" s="62"/>
      <c r="H79" s="62"/>
      <c r="I79" s="62"/>
      <c r="J79" s="62"/>
      <c r="K79" s="62"/>
      <c r="L79" s="62"/>
      <c r="M79" s="72">
        <v>5</v>
      </c>
      <c r="N79" s="72">
        <v>3</v>
      </c>
      <c r="O79" s="37"/>
    </row>
    <row r="80" spans="1:15">
      <c r="A80" s="1">
        <v>79</v>
      </c>
      <c r="B80" s="143"/>
      <c r="C80" s="155"/>
      <c r="D80" s="88">
        <v>7</v>
      </c>
      <c r="E80" s="73" t="s">
        <v>78</v>
      </c>
      <c r="F80" s="73"/>
      <c r="G80" s="62"/>
      <c r="H80" s="62"/>
      <c r="I80" s="62"/>
      <c r="J80" s="62"/>
      <c r="K80" s="62"/>
      <c r="L80" s="62"/>
      <c r="M80" s="72">
        <v>3</v>
      </c>
      <c r="N80" s="72">
        <v>4</v>
      </c>
      <c r="O80" s="37"/>
    </row>
    <row r="81" spans="1:15">
      <c r="A81" s="1">
        <v>80</v>
      </c>
      <c r="B81" s="143"/>
      <c r="C81" s="155"/>
      <c r="D81" s="88">
        <v>8</v>
      </c>
      <c r="E81" s="73" t="s">
        <v>79</v>
      </c>
      <c r="F81" s="73"/>
      <c r="G81" s="62"/>
      <c r="H81" s="62"/>
      <c r="I81" s="62"/>
      <c r="J81" s="62"/>
      <c r="K81" s="62"/>
      <c r="L81" s="62"/>
      <c r="M81" s="72">
        <v>5</v>
      </c>
      <c r="N81" s="72">
        <v>4</v>
      </c>
      <c r="O81" s="37"/>
    </row>
    <row r="82" spans="1:15">
      <c r="A82" s="1">
        <v>81</v>
      </c>
      <c r="B82" s="143"/>
      <c r="C82" s="155"/>
      <c r="D82" s="88">
        <v>9</v>
      </c>
      <c r="E82" s="73" t="s">
        <v>80</v>
      </c>
      <c r="F82" s="73"/>
      <c r="G82" s="62"/>
      <c r="H82" s="62"/>
      <c r="I82" s="62"/>
      <c r="J82" s="62"/>
      <c r="K82" s="62"/>
      <c r="L82" s="62"/>
      <c r="M82" s="72">
        <v>5</v>
      </c>
      <c r="N82" s="72">
        <v>5</v>
      </c>
      <c r="O82" s="37"/>
    </row>
    <row r="83" spans="1:15" ht="16" thickBot="1">
      <c r="A83" s="1">
        <v>82</v>
      </c>
      <c r="B83" s="144"/>
      <c r="C83" s="155"/>
      <c r="D83" s="89">
        <v>10</v>
      </c>
      <c r="E83" s="85" t="s">
        <v>81</v>
      </c>
      <c r="F83" s="85"/>
      <c r="G83" s="77"/>
      <c r="H83" s="77"/>
      <c r="I83" s="77"/>
      <c r="J83" s="77"/>
      <c r="K83" s="77"/>
      <c r="L83" s="77"/>
      <c r="M83" s="84">
        <v>5</v>
      </c>
      <c r="N83" s="84">
        <v>5</v>
      </c>
      <c r="O83" s="60"/>
    </row>
    <row r="84" spans="1:15">
      <c r="A84" s="1">
        <v>83</v>
      </c>
      <c r="B84" s="142" t="s">
        <v>121</v>
      </c>
      <c r="C84" s="145" t="s">
        <v>132</v>
      </c>
      <c r="D84" s="87">
        <v>1</v>
      </c>
      <c r="E84" s="80" t="s">
        <v>122</v>
      </c>
      <c r="F84" s="80" t="s">
        <v>134</v>
      </c>
      <c r="G84" s="63"/>
      <c r="H84" s="63"/>
      <c r="I84" s="63"/>
      <c r="J84" s="79">
        <v>1</v>
      </c>
      <c r="K84" s="63"/>
      <c r="L84" s="63"/>
      <c r="M84" s="79">
        <v>3</v>
      </c>
      <c r="N84" s="79">
        <v>1</v>
      </c>
      <c r="O84" s="64"/>
    </row>
    <row r="85" spans="1:15">
      <c r="A85" s="1">
        <v>84</v>
      </c>
      <c r="B85" s="143"/>
      <c r="C85" s="146"/>
      <c r="D85" s="88">
        <v>2</v>
      </c>
      <c r="E85" s="73" t="s">
        <v>123</v>
      </c>
      <c r="F85" s="73" t="s">
        <v>133</v>
      </c>
      <c r="G85" s="62"/>
      <c r="H85" s="62"/>
      <c r="I85" s="62"/>
      <c r="J85" s="72">
        <v>1</v>
      </c>
      <c r="K85" s="62"/>
      <c r="L85" s="62"/>
      <c r="M85" s="72">
        <v>3</v>
      </c>
      <c r="N85" s="72">
        <v>2</v>
      </c>
      <c r="O85" s="37"/>
    </row>
    <row r="86" spans="1:15">
      <c r="A86" s="1">
        <v>85</v>
      </c>
      <c r="B86" s="143"/>
      <c r="C86" s="146"/>
      <c r="D86" s="88">
        <v>3</v>
      </c>
      <c r="E86" s="73" t="s">
        <v>124</v>
      </c>
      <c r="F86" s="73"/>
      <c r="G86" s="62"/>
      <c r="H86" s="62"/>
      <c r="I86" s="62"/>
      <c r="J86" s="72">
        <v>2</v>
      </c>
      <c r="K86" s="62"/>
      <c r="L86" s="62"/>
      <c r="M86" s="72">
        <v>5</v>
      </c>
      <c r="N86" s="72">
        <v>2</v>
      </c>
      <c r="O86" s="37"/>
    </row>
    <row r="87" spans="1:15">
      <c r="A87" s="1">
        <v>86</v>
      </c>
      <c r="B87" s="143"/>
      <c r="C87" s="146"/>
      <c r="D87" s="88">
        <v>4</v>
      </c>
      <c r="E87" s="73" t="s">
        <v>125</v>
      </c>
      <c r="F87" s="73"/>
      <c r="G87" s="62"/>
      <c r="H87" s="62"/>
      <c r="I87" s="62"/>
      <c r="J87" s="72">
        <v>2</v>
      </c>
      <c r="K87" s="62"/>
      <c r="L87" s="62"/>
      <c r="M87" s="72">
        <v>5</v>
      </c>
      <c r="N87" s="72">
        <v>3</v>
      </c>
      <c r="O87" s="37"/>
    </row>
    <row r="88" spans="1:15">
      <c r="A88" s="1">
        <v>87</v>
      </c>
      <c r="B88" s="143"/>
      <c r="C88" s="146"/>
      <c r="D88" s="88">
        <v>5</v>
      </c>
      <c r="E88" s="73" t="s">
        <v>126</v>
      </c>
      <c r="F88" s="73"/>
      <c r="G88" s="62"/>
      <c r="H88" s="62"/>
      <c r="I88" s="62"/>
      <c r="J88" s="72">
        <f t="shared" ref="J88:J92" si="2">J86+1</f>
        <v>3</v>
      </c>
      <c r="K88" s="62"/>
      <c r="L88" s="62"/>
      <c r="M88" s="72">
        <v>7</v>
      </c>
      <c r="N88" s="72">
        <v>3</v>
      </c>
      <c r="O88" s="37"/>
    </row>
    <row r="89" spans="1:15">
      <c r="A89" s="1">
        <v>88</v>
      </c>
      <c r="B89" s="143"/>
      <c r="C89" s="146"/>
      <c r="D89" s="88">
        <v>6</v>
      </c>
      <c r="E89" s="73" t="s">
        <v>127</v>
      </c>
      <c r="F89" s="73"/>
      <c r="G89" s="62"/>
      <c r="H89" s="62"/>
      <c r="I89" s="62"/>
      <c r="J89" s="72">
        <f t="shared" si="2"/>
        <v>3</v>
      </c>
      <c r="K89" s="62"/>
      <c r="L89" s="62"/>
      <c r="M89" s="72">
        <v>7</v>
      </c>
      <c r="N89" s="72">
        <v>4</v>
      </c>
      <c r="O89" s="37"/>
    </row>
    <row r="90" spans="1:15">
      <c r="A90" s="1">
        <v>89</v>
      </c>
      <c r="B90" s="143"/>
      <c r="C90" s="146"/>
      <c r="D90" s="88">
        <v>7</v>
      </c>
      <c r="E90" s="73" t="s">
        <v>128</v>
      </c>
      <c r="F90" s="73"/>
      <c r="G90" s="62"/>
      <c r="H90" s="62"/>
      <c r="I90" s="62"/>
      <c r="J90" s="72">
        <f t="shared" si="2"/>
        <v>4</v>
      </c>
      <c r="K90" s="62"/>
      <c r="L90" s="62"/>
      <c r="M90" s="72">
        <v>9</v>
      </c>
      <c r="N90" s="72">
        <v>4</v>
      </c>
      <c r="O90" s="37"/>
    </row>
    <row r="91" spans="1:15">
      <c r="A91" s="1">
        <v>90</v>
      </c>
      <c r="B91" s="143"/>
      <c r="C91" s="146"/>
      <c r="D91" s="88">
        <v>8</v>
      </c>
      <c r="E91" s="73" t="s">
        <v>129</v>
      </c>
      <c r="F91" s="73"/>
      <c r="G91" s="62"/>
      <c r="H91" s="62"/>
      <c r="I91" s="62"/>
      <c r="J91" s="72">
        <f t="shared" si="2"/>
        <v>4</v>
      </c>
      <c r="K91" s="62"/>
      <c r="L91" s="62"/>
      <c r="M91" s="72">
        <v>9</v>
      </c>
      <c r="N91" s="72">
        <v>5</v>
      </c>
      <c r="O91" s="37"/>
    </row>
    <row r="92" spans="1:15">
      <c r="A92" s="1">
        <v>91</v>
      </c>
      <c r="B92" s="143"/>
      <c r="C92" s="146"/>
      <c r="D92" s="88">
        <v>9</v>
      </c>
      <c r="E92" s="73" t="s">
        <v>130</v>
      </c>
      <c r="F92" s="73"/>
      <c r="G92" s="62"/>
      <c r="H92" s="62"/>
      <c r="I92" s="62"/>
      <c r="J92" s="72">
        <f t="shared" si="2"/>
        <v>5</v>
      </c>
      <c r="K92" s="62"/>
      <c r="L92" s="62"/>
      <c r="M92" s="72">
        <v>10</v>
      </c>
      <c r="N92" s="72">
        <v>5</v>
      </c>
      <c r="O92" s="37"/>
    </row>
    <row r="93" spans="1:15" ht="16" thickBot="1">
      <c r="A93" s="1">
        <v>92</v>
      </c>
      <c r="B93" s="144"/>
      <c r="C93" s="147"/>
      <c r="D93" s="89">
        <v>10</v>
      </c>
      <c r="E93" s="85" t="s">
        <v>131</v>
      </c>
      <c r="F93" s="85"/>
      <c r="G93" s="77"/>
      <c r="H93" s="77"/>
      <c r="I93" s="77"/>
      <c r="J93" s="84">
        <f>J92+1</f>
        <v>6</v>
      </c>
      <c r="K93" s="77"/>
      <c r="L93" s="77"/>
      <c r="M93" s="84">
        <v>10</v>
      </c>
      <c r="N93" s="84">
        <v>6</v>
      </c>
      <c r="O93" s="60"/>
    </row>
    <row r="94" spans="1:15">
      <c r="A94" s="1">
        <v>93</v>
      </c>
      <c r="B94" s="142" t="s">
        <v>136</v>
      </c>
      <c r="C94" s="145" t="s">
        <v>137</v>
      </c>
      <c r="D94" s="87">
        <v>1</v>
      </c>
      <c r="E94" s="80" t="s">
        <v>138</v>
      </c>
      <c r="F94" s="80" t="s">
        <v>148</v>
      </c>
      <c r="G94" s="81">
        <v>30</v>
      </c>
      <c r="H94" s="63"/>
      <c r="I94" s="63"/>
      <c r="J94" s="63"/>
      <c r="K94" s="63"/>
      <c r="L94" s="63"/>
      <c r="M94" s="79">
        <v>3</v>
      </c>
      <c r="N94" s="63"/>
      <c r="O94" s="64"/>
    </row>
    <row r="95" spans="1:15">
      <c r="A95" s="1">
        <v>94</v>
      </c>
      <c r="B95" s="143"/>
      <c r="C95" s="146"/>
      <c r="D95" s="88">
        <v>2</v>
      </c>
      <c r="E95" s="73" t="s">
        <v>139</v>
      </c>
      <c r="F95" s="62"/>
      <c r="G95" s="74">
        <v>30</v>
      </c>
      <c r="H95" s="62"/>
      <c r="I95" s="62"/>
      <c r="J95" s="62"/>
      <c r="K95" s="62"/>
      <c r="L95" s="62"/>
      <c r="M95" s="72">
        <v>5</v>
      </c>
      <c r="N95" s="62"/>
      <c r="O95" s="37"/>
    </row>
    <row r="96" spans="1:15">
      <c r="A96" s="1">
        <v>95</v>
      </c>
      <c r="B96" s="143"/>
      <c r="C96" s="146"/>
      <c r="D96" s="88">
        <v>3</v>
      </c>
      <c r="E96" s="73" t="s">
        <v>140</v>
      </c>
      <c r="F96" s="62"/>
      <c r="G96" s="74">
        <v>35</v>
      </c>
      <c r="H96" s="62"/>
      <c r="I96" s="62"/>
      <c r="J96" s="62"/>
      <c r="K96" s="62"/>
      <c r="L96" s="62"/>
      <c r="M96" s="72">
        <v>3</v>
      </c>
      <c r="N96" s="62"/>
      <c r="O96" s="37"/>
    </row>
    <row r="97" spans="1:15">
      <c r="A97" s="1">
        <v>96</v>
      </c>
      <c r="B97" s="143"/>
      <c r="C97" s="146"/>
      <c r="D97" s="88">
        <v>4</v>
      </c>
      <c r="E97" s="73" t="s">
        <v>141</v>
      </c>
      <c r="F97" s="62"/>
      <c r="G97" s="74">
        <v>35</v>
      </c>
      <c r="H97" s="62"/>
      <c r="I97" s="62"/>
      <c r="J97" s="62"/>
      <c r="K97" s="62"/>
      <c r="L97" s="62"/>
      <c r="M97" s="72">
        <v>5</v>
      </c>
      <c r="N97" s="62"/>
      <c r="O97" s="37"/>
    </row>
    <row r="98" spans="1:15">
      <c r="A98" s="1">
        <v>97</v>
      </c>
      <c r="B98" s="143"/>
      <c r="C98" s="146"/>
      <c r="D98" s="88">
        <v>5</v>
      </c>
      <c r="E98" s="73" t="s">
        <v>142</v>
      </c>
      <c r="F98" s="62"/>
      <c r="G98" s="74">
        <v>40</v>
      </c>
      <c r="H98" s="62"/>
      <c r="I98" s="62"/>
      <c r="J98" s="62"/>
      <c r="K98" s="62"/>
      <c r="L98" s="62"/>
      <c r="M98" s="72">
        <v>3</v>
      </c>
      <c r="N98" s="62"/>
      <c r="O98" s="37"/>
    </row>
    <row r="99" spans="1:15">
      <c r="A99" s="1">
        <v>98</v>
      </c>
      <c r="B99" s="143"/>
      <c r="C99" s="146"/>
      <c r="D99" s="88">
        <v>6</v>
      </c>
      <c r="E99" s="73" t="s">
        <v>143</v>
      </c>
      <c r="F99" s="62"/>
      <c r="G99" s="74">
        <v>40</v>
      </c>
      <c r="H99" s="62"/>
      <c r="I99" s="62"/>
      <c r="J99" s="62"/>
      <c r="K99" s="62"/>
      <c r="L99" s="62"/>
      <c r="M99" s="72">
        <v>5</v>
      </c>
      <c r="N99" s="62"/>
      <c r="O99" s="37"/>
    </row>
    <row r="100" spans="1:15">
      <c r="A100" s="1">
        <v>99</v>
      </c>
      <c r="B100" s="143"/>
      <c r="C100" s="146"/>
      <c r="D100" s="88">
        <v>7</v>
      </c>
      <c r="E100" s="73" t="s">
        <v>144</v>
      </c>
      <c r="F100" s="62"/>
      <c r="G100" s="74">
        <v>45</v>
      </c>
      <c r="H100" s="62"/>
      <c r="I100" s="62"/>
      <c r="J100" s="62"/>
      <c r="K100" s="62"/>
      <c r="L100" s="62"/>
      <c r="M100" s="72">
        <v>3</v>
      </c>
      <c r="N100" s="62"/>
      <c r="O100" s="37"/>
    </row>
    <row r="101" spans="1:15">
      <c r="A101" s="1">
        <v>100</v>
      </c>
      <c r="B101" s="143"/>
      <c r="C101" s="146"/>
      <c r="D101" s="88">
        <v>8</v>
      </c>
      <c r="E101" s="73" t="s">
        <v>145</v>
      </c>
      <c r="F101" s="62"/>
      <c r="G101" s="74">
        <v>45</v>
      </c>
      <c r="H101" s="62"/>
      <c r="I101" s="62"/>
      <c r="J101" s="62"/>
      <c r="K101" s="62"/>
      <c r="L101" s="62"/>
      <c r="M101" s="72">
        <v>5</v>
      </c>
      <c r="N101" s="62"/>
      <c r="O101" s="37"/>
    </row>
    <row r="102" spans="1:15">
      <c r="A102" s="1">
        <v>101</v>
      </c>
      <c r="B102" s="143"/>
      <c r="C102" s="146"/>
      <c r="D102" s="88">
        <v>9</v>
      </c>
      <c r="E102" s="73" t="s">
        <v>146</v>
      </c>
      <c r="F102" s="62"/>
      <c r="G102" s="74">
        <v>50</v>
      </c>
      <c r="H102" s="62"/>
      <c r="I102" s="62"/>
      <c r="J102" s="62"/>
      <c r="K102" s="62"/>
      <c r="L102" s="62"/>
      <c r="M102" s="72">
        <v>3</v>
      </c>
      <c r="N102" s="62"/>
      <c r="O102" s="37"/>
    </row>
    <row r="103" spans="1:15" ht="16" thickBot="1">
      <c r="A103" s="1">
        <v>102</v>
      </c>
      <c r="B103" s="144"/>
      <c r="C103" s="147"/>
      <c r="D103" s="89">
        <v>10</v>
      </c>
      <c r="E103" s="85" t="s">
        <v>147</v>
      </c>
      <c r="F103" s="77"/>
      <c r="G103" s="86">
        <v>50</v>
      </c>
      <c r="H103" s="77"/>
      <c r="I103" s="77"/>
      <c r="J103" s="77"/>
      <c r="K103" s="77"/>
      <c r="L103" s="77"/>
      <c r="M103" s="84">
        <v>5</v>
      </c>
      <c r="N103" s="77"/>
      <c r="O103" s="60"/>
    </row>
    <row r="104" spans="1:15">
      <c r="A104" s="1">
        <v>103</v>
      </c>
      <c r="B104" s="142" t="s">
        <v>149</v>
      </c>
      <c r="C104" s="145" t="s">
        <v>150</v>
      </c>
      <c r="D104" s="87">
        <v>1</v>
      </c>
      <c r="E104" s="80" t="s">
        <v>154</v>
      </c>
      <c r="F104" s="80" t="s">
        <v>151</v>
      </c>
      <c r="G104" s="63"/>
      <c r="H104" s="63"/>
      <c r="I104" s="63"/>
      <c r="J104" s="63"/>
      <c r="K104" s="63"/>
      <c r="L104" s="63"/>
      <c r="M104" s="79">
        <v>25</v>
      </c>
      <c r="N104" s="79">
        <v>2</v>
      </c>
      <c r="O104" s="90">
        <v>1</v>
      </c>
    </row>
    <row r="105" spans="1:15">
      <c r="A105" s="1">
        <v>104</v>
      </c>
      <c r="B105" s="143"/>
      <c r="C105" s="146"/>
      <c r="D105" s="88">
        <v>2</v>
      </c>
      <c r="E105" s="73" t="s">
        <v>154</v>
      </c>
      <c r="F105" s="73" t="s">
        <v>152</v>
      </c>
      <c r="G105" s="62"/>
      <c r="H105" s="62"/>
      <c r="I105" s="62"/>
      <c r="J105" s="62"/>
      <c r="K105" s="62"/>
      <c r="L105" s="62"/>
      <c r="M105" s="72">
        <v>25</v>
      </c>
      <c r="N105" s="72">
        <v>3</v>
      </c>
      <c r="O105" s="91">
        <v>1</v>
      </c>
    </row>
    <row r="106" spans="1:15">
      <c r="A106" s="1">
        <v>105</v>
      </c>
      <c r="B106" s="143"/>
      <c r="C106" s="146"/>
      <c r="D106" s="88">
        <v>3</v>
      </c>
      <c r="E106" s="73" t="s">
        <v>153</v>
      </c>
      <c r="F106" s="73"/>
      <c r="G106" s="62"/>
      <c r="H106" s="62"/>
      <c r="I106" s="62"/>
      <c r="J106" s="62"/>
      <c r="K106" s="62"/>
      <c r="L106" s="62"/>
      <c r="M106" s="72">
        <v>25</v>
      </c>
      <c r="N106" s="72">
        <v>4</v>
      </c>
      <c r="O106" s="91">
        <v>1</v>
      </c>
    </row>
    <row r="107" spans="1:15">
      <c r="A107" s="1">
        <v>106</v>
      </c>
      <c r="B107" s="143"/>
      <c r="C107" s="146"/>
      <c r="D107" s="88">
        <v>4</v>
      </c>
      <c r="E107" s="73" t="s">
        <v>153</v>
      </c>
      <c r="F107" s="73"/>
      <c r="G107" s="62"/>
      <c r="H107" s="62"/>
      <c r="I107" s="62"/>
      <c r="J107" s="62"/>
      <c r="K107" s="62"/>
      <c r="L107" s="62"/>
      <c r="M107" s="72">
        <v>20</v>
      </c>
      <c r="N107" s="72">
        <v>3</v>
      </c>
      <c r="O107" s="91">
        <v>1</v>
      </c>
    </row>
    <row r="108" spans="1:15">
      <c r="A108" s="1">
        <v>107</v>
      </c>
      <c r="B108" s="143"/>
      <c r="C108" s="146"/>
      <c r="D108" s="88">
        <v>5</v>
      </c>
      <c r="E108" s="73" t="s">
        <v>153</v>
      </c>
      <c r="F108" s="73"/>
      <c r="G108" s="62"/>
      <c r="H108" s="62"/>
      <c r="I108" s="62"/>
      <c r="J108" s="62"/>
      <c r="K108" s="62"/>
      <c r="L108" s="62"/>
      <c r="M108" s="72">
        <v>20</v>
      </c>
      <c r="N108" s="72">
        <v>4</v>
      </c>
      <c r="O108" s="91">
        <v>2</v>
      </c>
    </row>
    <row r="109" spans="1:15">
      <c r="A109" s="1">
        <v>108</v>
      </c>
      <c r="B109" s="143"/>
      <c r="C109" s="146"/>
      <c r="D109" s="88">
        <v>6</v>
      </c>
      <c r="E109" s="73" t="s">
        <v>153</v>
      </c>
      <c r="F109" s="73"/>
      <c r="G109" s="62"/>
      <c r="H109" s="62"/>
      <c r="I109" s="62"/>
      <c r="J109" s="62"/>
      <c r="K109" s="62"/>
      <c r="L109" s="62"/>
      <c r="M109" s="72">
        <v>20</v>
      </c>
      <c r="N109" s="72">
        <v>5</v>
      </c>
      <c r="O109" s="91">
        <v>2</v>
      </c>
    </row>
    <row r="110" spans="1:15">
      <c r="A110" s="1">
        <v>109</v>
      </c>
      <c r="B110" s="143"/>
      <c r="C110" s="146"/>
      <c r="D110" s="88">
        <v>7</v>
      </c>
      <c r="E110" s="73" t="s">
        <v>153</v>
      </c>
      <c r="F110" s="73"/>
      <c r="G110" s="62"/>
      <c r="H110" s="62"/>
      <c r="I110" s="62"/>
      <c r="J110" s="62"/>
      <c r="K110" s="62"/>
      <c r="L110" s="62"/>
      <c r="M110" s="72">
        <v>15</v>
      </c>
      <c r="N110" s="72">
        <v>4</v>
      </c>
      <c r="O110" s="91">
        <v>2</v>
      </c>
    </row>
    <row r="111" spans="1:15">
      <c r="A111" s="1">
        <v>110</v>
      </c>
      <c r="B111" s="143"/>
      <c r="C111" s="146"/>
      <c r="D111" s="88">
        <v>8</v>
      </c>
      <c r="E111" s="73" t="s">
        <v>153</v>
      </c>
      <c r="F111" s="73"/>
      <c r="G111" s="62"/>
      <c r="H111" s="62"/>
      <c r="I111" s="62"/>
      <c r="J111" s="62"/>
      <c r="K111" s="62"/>
      <c r="L111" s="62"/>
      <c r="M111" s="72">
        <v>15</v>
      </c>
      <c r="N111" s="72">
        <v>5</v>
      </c>
      <c r="O111" s="91">
        <v>2</v>
      </c>
    </row>
    <row r="112" spans="1:15">
      <c r="A112" s="1">
        <v>111</v>
      </c>
      <c r="B112" s="143"/>
      <c r="C112" s="146"/>
      <c r="D112" s="88">
        <v>9</v>
      </c>
      <c r="E112" s="73" t="s">
        <v>153</v>
      </c>
      <c r="F112" s="73"/>
      <c r="G112" s="62"/>
      <c r="H112" s="62"/>
      <c r="I112" s="62"/>
      <c r="J112" s="62"/>
      <c r="K112" s="62"/>
      <c r="L112" s="62"/>
      <c r="M112" s="72">
        <v>15</v>
      </c>
      <c r="N112" s="72">
        <v>6</v>
      </c>
      <c r="O112" s="91">
        <v>3</v>
      </c>
    </row>
    <row r="113" spans="1:15" ht="16" thickBot="1">
      <c r="A113" s="1">
        <v>112</v>
      </c>
      <c r="B113" s="144"/>
      <c r="C113" s="147"/>
      <c r="D113" s="89">
        <v>10</v>
      </c>
      <c r="E113" s="85" t="s">
        <v>153</v>
      </c>
      <c r="F113" s="85"/>
      <c r="G113" s="77"/>
      <c r="H113" s="77"/>
      <c r="I113" s="77"/>
      <c r="J113" s="77"/>
      <c r="K113" s="77"/>
      <c r="L113" s="77"/>
      <c r="M113" s="84">
        <v>10</v>
      </c>
      <c r="N113" s="84">
        <v>5</v>
      </c>
      <c r="O113" s="93">
        <v>3</v>
      </c>
    </row>
    <row r="114" spans="1:15">
      <c r="A114" s="1">
        <v>113</v>
      </c>
      <c r="B114" s="148" t="s">
        <v>155</v>
      </c>
      <c r="C114" s="151" t="s">
        <v>156</v>
      </c>
      <c r="D114" s="87">
        <v>1</v>
      </c>
      <c r="E114" s="80" t="s">
        <v>157</v>
      </c>
      <c r="F114" s="80" t="s">
        <v>167</v>
      </c>
      <c r="G114" s="63"/>
      <c r="H114" s="63"/>
      <c r="I114" s="63"/>
      <c r="J114" s="63"/>
      <c r="K114" s="63"/>
      <c r="L114" s="63"/>
      <c r="M114" s="79">
        <v>3</v>
      </c>
      <c r="N114" s="79">
        <v>20</v>
      </c>
      <c r="O114" s="90">
        <v>2</v>
      </c>
    </row>
    <row r="115" spans="1:15">
      <c r="A115" s="1">
        <v>114</v>
      </c>
      <c r="B115" s="149"/>
      <c r="C115" s="152"/>
      <c r="D115" s="88">
        <v>2</v>
      </c>
      <c r="E115" s="73" t="s">
        <v>158</v>
      </c>
      <c r="F115" s="73" t="s">
        <v>151</v>
      </c>
      <c r="G115" s="62"/>
      <c r="H115" s="62"/>
      <c r="I115" s="62"/>
      <c r="J115" s="62"/>
      <c r="K115" s="62"/>
      <c r="L115" s="62"/>
      <c r="M115" s="72">
        <v>3</v>
      </c>
      <c r="N115" s="72">
        <v>20</v>
      </c>
      <c r="O115" s="91">
        <v>3</v>
      </c>
    </row>
    <row r="116" spans="1:15">
      <c r="A116" s="1">
        <v>115</v>
      </c>
      <c r="B116" s="149"/>
      <c r="C116" s="152"/>
      <c r="D116" s="88">
        <v>3</v>
      </c>
      <c r="E116" s="73" t="s">
        <v>159</v>
      </c>
      <c r="F116" s="73" t="s">
        <v>168</v>
      </c>
      <c r="G116" s="62"/>
      <c r="H116" s="62"/>
      <c r="I116" s="62"/>
      <c r="J116" s="62"/>
      <c r="K116" s="62"/>
      <c r="L116" s="62"/>
      <c r="M116" s="72">
        <v>3</v>
      </c>
      <c r="N116" s="72">
        <v>20</v>
      </c>
      <c r="O116" s="91">
        <v>4</v>
      </c>
    </row>
    <row r="117" spans="1:15">
      <c r="A117" s="1">
        <v>116</v>
      </c>
      <c r="B117" s="149"/>
      <c r="C117" s="152"/>
      <c r="D117" s="88">
        <v>4</v>
      </c>
      <c r="E117" s="73" t="s">
        <v>160</v>
      </c>
      <c r="F117" s="73"/>
      <c r="G117" s="62"/>
      <c r="H117" s="62"/>
      <c r="I117" s="62"/>
      <c r="J117" s="62"/>
      <c r="K117" s="62"/>
      <c r="L117" s="62"/>
      <c r="M117" s="72">
        <v>5</v>
      </c>
      <c r="N117" s="72">
        <v>15</v>
      </c>
      <c r="O117" s="91">
        <v>3</v>
      </c>
    </row>
    <row r="118" spans="1:15">
      <c r="A118" s="1">
        <v>117</v>
      </c>
      <c r="B118" s="149"/>
      <c r="C118" s="152"/>
      <c r="D118" s="88">
        <v>5</v>
      </c>
      <c r="E118" s="73" t="s">
        <v>161</v>
      </c>
      <c r="F118" s="73"/>
      <c r="G118" s="62"/>
      <c r="H118" s="62"/>
      <c r="I118" s="62"/>
      <c r="J118" s="62"/>
      <c r="K118" s="62"/>
      <c r="L118" s="62"/>
      <c r="M118" s="72">
        <v>5</v>
      </c>
      <c r="N118" s="72">
        <v>15</v>
      </c>
      <c r="O118" s="91">
        <v>4</v>
      </c>
    </row>
    <row r="119" spans="1:15">
      <c r="A119" s="1">
        <v>118</v>
      </c>
      <c r="B119" s="149"/>
      <c r="C119" s="152"/>
      <c r="D119" s="88">
        <v>6</v>
      </c>
      <c r="E119" s="73" t="s">
        <v>162</v>
      </c>
      <c r="F119" s="73"/>
      <c r="G119" s="62"/>
      <c r="H119" s="62"/>
      <c r="I119" s="62"/>
      <c r="J119" s="62"/>
      <c r="K119" s="62"/>
      <c r="L119" s="62"/>
      <c r="M119" s="72">
        <v>5</v>
      </c>
      <c r="N119" s="72">
        <v>15</v>
      </c>
      <c r="O119" s="91">
        <v>5</v>
      </c>
    </row>
    <row r="120" spans="1:15">
      <c r="A120" s="1">
        <v>119</v>
      </c>
      <c r="B120" s="149"/>
      <c r="C120" s="152"/>
      <c r="D120" s="88">
        <v>7</v>
      </c>
      <c r="E120" s="73" t="s">
        <v>163</v>
      </c>
      <c r="F120" s="73"/>
      <c r="G120" s="62"/>
      <c r="H120" s="62"/>
      <c r="I120" s="62"/>
      <c r="J120" s="62"/>
      <c r="K120" s="62"/>
      <c r="L120" s="62"/>
      <c r="M120" s="72">
        <v>7</v>
      </c>
      <c r="N120" s="72">
        <v>10</v>
      </c>
      <c r="O120" s="91">
        <v>4</v>
      </c>
    </row>
    <row r="121" spans="1:15">
      <c r="A121" s="1">
        <v>120</v>
      </c>
      <c r="B121" s="149"/>
      <c r="C121" s="152"/>
      <c r="D121" s="88">
        <v>8</v>
      </c>
      <c r="E121" s="73" t="s">
        <v>164</v>
      </c>
      <c r="F121" s="73"/>
      <c r="G121" s="62"/>
      <c r="H121" s="62"/>
      <c r="I121" s="62"/>
      <c r="J121" s="62"/>
      <c r="K121" s="62"/>
      <c r="L121" s="62"/>
      <c r="M121" s="72">
        <v>7</v>
      </c>
      <c r="N121" s="72">
        <v>10</v>
      </c>
      <c r="O121" s="91">
        <v>5</v>
      </c>
    </row>
    <row r="122" spans="1:15">
      <c r="A122" s="1">
        <v>121</v>
      </c>
      <c r="B122" s="149"/>
      <c r="C122" s="152"/>
      <c r="D122" s="88">
        <v>9</v>
      </c>
      <c r="E122" s="73" t="s">
        <v>165</v>
      </c>
      <c r="F122" s="73"/>
      <c r="G122" s="62"/>
      <c r="H122" s="62"/>
      <c r="I122" s="62"/>
      <c r="J122" s="62"/>
      <c r="K122" s="62"/>
      <c r="L122" s="62"/>
      <c r="M122" s="72">
        <v>7</v>
      </c>
      <c r="N122" s="72">
        <v>10</v>
      </c>
      <c r="O122" s="91">
        <v>6</v>
      </c>
    </row>
    <row r="123" spans="1:15" ht="16" thickBot="1">
      <c r="A123" s="1">
        <v>122</v>
      </c>
      <c r="B123" s="150"/>
      <c r="C123" s="153"/>
      <c r="D123" s="99">
        <v>10</v>
      </c>
      <c r="E123" s="83" t="s">
        <v>166</v>
      </c>
      <c r="F123" s="83"/>
      <c r="G123" s="65"/>
      <c r="H123" s="65"/>
      <c r="I123" s="65"/>
      <c r="J123" s="65"/>
      <c r="K123" s="65"/>
      <c r="L123" s="65"/>
      <c r="M123" s="82">
        <v>10</v>
      </c>
      <c r="N123" s="82">
        <v>5</v>
      </c>
      <c r="O123" s="92">
        <v>5</v>
      </c>
    </row>
  </sheetData>
  <mergeCells count="24">
    <mergeCell ref="B34:B43"/>
    <mergeCell ref="C34:C43"/>
    <mergeCell ref="C4:C13"/>
    <mergeCell ref="B14:B23"/>
    <mergeCell ref="C14:C23"/>
    <mergeCell ref="B24:B33"/>
    <mergeCell ref="C24:C33"/>
    <mergeCell ref="B4:B13"/>
    <mergeCell ref="B44:B53"/>
    <mergeCell ref="C44:C53"/>
    <mergeCell ref="C54:C63"/>
    <mergeCell ref="B54:B63"/>
    <mergeCell ref="B64:B73"/>
    <mergeCell ref="C64:C73"/>
    <mergeCell ref="B104:B113"/>
    <mergeCell ref="C104:C113"/>
    <mergeCell ref="B114:B123"/>
    <mergeCell ref="C114:C123"/>
    <mergeCell ref="B74:B83"/>
    <mergeCell ref="C74:C83"/>
    <mergeCell ref="B84:B93"/>
    <mergeCell ref="C84:C93"/>
    <mergeCell ref="B94:B103"/>
    <mergeCell ref="C94:C103"/>
  </mergeCells>
  <phoneticPr fontId="1" type="noConversion"/>
  <conditionalFormatting sqref="I4:I13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{BE84CDDA-89BF-594D-9F57-5D6DB432859D}</x14:id>
        </ext>
      </extLst>
    </cfRule>
  </conditionalFormatting>
  <conditionalFormatting sqref="G4:G13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{67EF36E3-856B-5148-9F8B-358A351BDAC1}</x14:id>
        </ext>
      </extLst>
    </cfRule>
  </conditionalFormatting>
  <conditionalFormatting sqref="H4:H13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{DD45E03A-A216-8A4D-AC17-029EB31B8E8F}</x14:id>
        </ext>
      </extLst>
    </cfRule>
  </conditionalFormatting>
  <conditionalFormatting sqref="J4:J13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{34FCC016-30AF-3A4E-B56E-D950A19FC547}</x14:id>
        </ext>
      </extLst>
    </cfRule>
  </conditionalFormatting>
  <conditionalFormatting sqref="M4:M13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{E83D6B68-9685-6346-83DB-2BEDA5D17B92}</x14:id>
        </ext>
      </extLst>
    </cfRule>
  </conditionalFormatting>
  <conditionalFormatting sqref="N4:N13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{F7A8EFF6-100C-5945-90F7-34B9BD50D9AF}</x14:id>
        </ext>
      </extLst>
    </cfRule>
  </conditionalFormatting>
  <conditionalFormatting sqref="M24:M3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{7460CDFD-09C3-0A48-A999-94E45B1D6063}</x14:id>
        </ext>
      </extLst>
    </cfRule>
  </conditionalFormatting>
  <conditionalFormatting sqref="N24:N33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{3EA58F4D-F561-4D4F-92BB-F67521AE2E6E}</x14:id>
        </ext>
      </extLst>
    </cfRule>
  </conditionalFormatting>
  <conditionalFormatting sqref="I14:I23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{69678551-1359-C84B-90DC-E4E62D4DCDD0}</x14:id>
        </ext>
      </extLst>
    </cfRule>
  </conditionalFormatting>
  <conditionalFormatting sqref="G14:G23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{E2C4473C-0459-1142-A478-F5CB74933218}</x14:id>
        </ext>
      </extLst>
    </cfRule>
  </conditionalFormatting>
  <conditionalFormatting sqref="H14:H23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{C40C42AC-795F-6B49-A51A-B9703D5ACB4D}</x14:id>
        </ext>
      </extLst>
    </cfRule>
  </conditionalFormatting>
  <conditionalFormatting sqref="J14:J23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{85B0D5CF-E673-184E-AE4C-878908BA7820}</x14:id>
        </ext>
      </extLst>
    </cfRule>
  </conditionalFormatting>
  <conditionalFormatting sqref="M14:M23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{4A88CE35-08A9-DE42-AFDB-9F452BB59054}</x14:id>
        </ext>
      </extLst>
    </cfRule>
  </conditionalFormatting>
  <conditionalFormatting sqref="N14:N23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{2A9BC694-E6D6-2A49-83BF-578709C128E8}</x14:id>
        </ext>
      </extLst>
    </cfRule>
  </conditionalFormatting>
  <conditionalFormatting sqref="I24:I33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{64B8A7E6-2F2E-A541-8086-858BC450A412}</x14:id>
        </ext>
      </extLst>
    </cfRule>
  </conditionalFormatting>
  <conditionalFormatting sqref="G24:G33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{7B6939FB-17EB-9847-B9EB-FC0FD319DD75}</x14:id>
        </ext>
      </extLst>
    </cfRule>
  </conditionalFormatting>
  <conditionalFormatting sqref="H24:H3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{72D2A51E-8327-144A-99AB-8ACF5BEF1656}</x14:id>
        </ext>
      </extLst>
    </cfRule>
  </conditionalFormatting>
  <conditionalFormatting sqref="J24:J3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{4D3E0870-0D7F-284B-9B0D-83A80701BEF1}</x14:id>
        </ext>
      </extLst>
    </cfRule>
  </conditionalFormatting>
  <conditionalFormatting sqref="K14:K23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{1B12A047-6F0A-514F-806A-381AF78C19EC}</x14:id>
        </ext>
      </extLst>
    </cfRule>
  </conditionalFormatting>
  <conditionalFormatting sqref="L14:L23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{18D3A447-3E7F-B949-82B0-AC10B1EBE6A8}</x14:id>
        </ext>
      </extLst>
    </cfRule>
  </conditionalFormatting>
  <conditionalFormatting sqref="O4:O1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{5B641D91-84AF-E842-B7F8-F1C3F20D8B48}</x14:id>
        </ext>
      </extLst>
    </cfRule>
  </conditionalFormatting>
  <conditionalFormatting sqref="M34:M4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{296C7C1E-E136-7546-9456-74DC21DC4005}</x14:id>
        </ext>
      </extLst>
    </cfRule>
  </conditionalFormatting>
  <conditionalFormatting sqref="M34:M4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{94CEC73F-CB57-A540-8CA2-1F80DD739320}</x14:id>
        </ext>
      </extLst>
    </cfRule>
  </conditionalFormatting>
  <conditionalFormatting sqref="G44:G53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{A2E5F3AB-9A9F-A44E-8A9F-5BCC198C132B}</x14:id>
        </ext>
      </extLst>
    </cfRule>
  </conditionalFormatting>
  <conditionalFormatting sqref="H44:H53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{FCED479F-0598-BA47-A3CB-81495911183F}</x14:id>
        </ext>
      </extLst>
    </cfRule>
  </conditionalFormatting>
  <conditionalFormatting sqref="M44:M5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{A95138CF-185B-684F-AFFC-38F172266639}</x14:id>
        </ext>
      </extLst>
    </cfRule>
  </conditionalFormatting>
  <conditionalFormatting sqref="M44:M5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{2C39A231-57EB-AB41-BBE1-7E58B2BB9088}</x14:id>
        </ext>
      </extLst>
    </cfRule>
  </conditionalFormatting>
  <conditionalFormatting sqref="I44:I53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{C490F10A-F868-7A4D-80D0-836425B221BF}</x14:id>
        </ext>
      </extLst>
    </cfRule>
  </conditionalFormatting>
  <conditionalFormatting sqref="M54:M6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{BBEF0396-0C5F-8141-ADF1-E56BF66EFA34}</x14:id>
        </ext>
      </extLst>
    </cfRule>
  </conditionalFormatting>
  <conditionalFormatting sqref="M54:M6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{584CE6E3-1338-5040-B128-3B23AB014698}</x14:id>
        </ext>
      </extLst>
    </cfRule>
  </conditionalFormatting>
  <conditionalFormatting sqref="M64:M7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{782C6F04-8194-E345-A9FE-7BA565006224}</x14:id>
        </ext>
      </extLst>
    </cfRule>
  </conditionalFormatting>
  <conditionalFormatting sqref="M64:M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{9FEE3AC7-7433-B34A-83A9-DFF5833688F3}</x14:id>
        </ext>
      </extLst>
    </cfRule>
  </conditionalFormatting>
  <conditionalFormatting sqref="I64:I7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{8B9409EC-DA2A-1247-AE6A-B05D4D495524}</x14:id>
        </ext>
      </extLst>
    </cfRule>
  </conditionalFormatting>
  <conditionalFormatting sqref="G64: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{343763C1-C607-8440-9D93-847295B1B60F}</x14:id>
        </ext>
      </extLst>
    </cfRule>
  </conditionalFormatting>
  <conditionalFormatting sqref="H64:H7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{CEE31FDE-D337-0947-8025-1FB722BA04D3}</x14:id>
        </ext>
      </extLst>
    </cfRule>
  </conditionalFormatting>
  <conditionalFormatting sqref="M74:M8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{366F0A30-2623-7946-B469-D67B84FB41F9}</x14:id>
        </ext>
      </extLst>
    </cfRule>
  </conditionalFormatting>
  <conditionalFormatting sqref="M74:M8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{928ECF95-DCB3-B249-9E26-8D927C31C542}</x14:id>
        </ext>
      </extLst>
    </cfRule>
  </conditionalFormatting>
  <conditionalFormatting sqref="N74:N8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{75512ADA-8004-5647-A563-8ECAB1F3F929}</x14:id>
        </ext>
      </extLst>
    </cfRule>
  </conditionalFormatting>
  <conditionalFormatting sqref="M84:M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{33BB7BE4-B416-C841-8384-D0036195901E}</x14:id>
        </ext>
      </extLst>
    </cfRule>
  </conditionalFormatting>
  <conditionalFormatting sqref="M84:N9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{0B3B9C83-D8BE-F944-9E84-8B191A5CA200}</x14:id>
        </ext>
      </extLst>
    </cfRule>
  </conditionalFormatting>
  <conditionalFormatting sqref="N84:N9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{3130E447-72C3-EF4B-9188-5DB6D40BAD63}</x14:id>
        </ext>
      </extLst>
    </cfRule>
  </conditionalFormatting>
  <conditionalFormatting sqref="J84:J9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{BF1D34FE-4BB7-8A49-ABC0-953A38838D4B}</x14:id>
        </ext>
      </extLst>
    </cfRule>
  </conditionalFormatting>
  <conditionalFormatting sqref="G94:G10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{7576273B-5124-AA43-AEB3-567A7E87F3D0}</x14:id>
        </ext>
      </extLst>
    </cfRule>
  </conditionalFormatting>
  <conditionalFormatting sqref="M94:M10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{F18C783D-CB06-374F-9B0C-A9022A2952ED}</x14:id>
        </ext>
      </extLst>
    </cfRule>
  </conditionalFormatting>
  <conditionalFormatting sqref="M94:M10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{E69CEC22-4649-5F4F-890C-971793083DB9}</x14:id>
        </ext>
      </extLst>
    </cfRule>
  </conditionalFormatting>
  <conditionalFormatting sqref="M104:M11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{C02A508F-8CFA-494B-98DE-58DD3C7895B4}</x14:id>
        </ext>
      </extLst>
    </cfRule>
  </conditionalFormatting>
  <conditionalFormatting sqref="M104:M1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{AF8A68CA-C8EF-E34D-96B7-90638DDF30A0}</x14:id>
        </ext>
      </extLst>
    </cfRule>
  </conditionalFormatting>
  <conditionalFormatting sqref="N104:N11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{2F9698D2-8104-CF40-803D-642E0A0A537C}</x14:id>
        </ext>
      </extLst>
    </cfRule>
  </conditionalFormatting>
  <conditionalFormatting sqref="O104:O1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{309D9CC6-358C-3242-86D4-6830ECBAB051}</x14:id>
        </ext>
      </extLst>
    </cfRule>
  </conditionalFormatting>
  <conditionalFormatting sqref="M114:M1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{7AD10671-5E8B-484D-8C70-6FAF90743098}</x14:id>
        </ext>
      </extLst>
    </cfRule>
  </conditionalFormatting>
  <conditionalFormatting sqref="M114:M1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{E7B49015-7480-884E-A53B-7EEC71ECBC05}</x14:id>
        </ext>
      </extLst>
    </cfRule>
  </conditionalFormatting>
  <conditionalFormatting sqref="N114:N1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{B0194F68-8F36-3D45-A9AC-C8EF29B31679}</x14:id>
        </ext>
      </extLst>
    </cfRule>
  </conditionalFormatting>
  <conditionalFormatting sqref="O114:O1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{6BD6404E-EA12-D64C-A581-B25173BD3562}</x14:id>
        </ext>
      </extLst>
    </cfRule>
  </conditionalFormatting>
  <pageMargins left="0.75" right="0.75" top="1" bottom="1" header="0.5" footer="0.5"/>
  <pageSetup paperSize="9" scale="43" orientation="portrait" horizontalDpi="4294967292" verticalDpi="4294967292"/>
  <colBreaks count="1" manualBreakCount="1">
    <brk id="18" max="1048575" man="1"/>
  </col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84CDDA-89BF-594D-9F57-5D6DB4328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I4:I13</xm:sqref>
        </x14:conditionalFormatting>
        <x14:conditionalFormatting xmlns:xm="http://schemas.microsoft.com/office/excel/2006/main">
          <x14:cfRule type="dataBar" id="{67EF36E3-856B-5148-9F8B-358A351BD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DD45E03A-A216-8A4D-AC17-029EB31B8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H4:H13</xm:sqref>
        </x14:conditionalFormatting>
        <x14:conditionalFormatting xmlns:xm="http://schemas.microsoft.com/office/excel/2006/main">
          <x14:cfRule type="dataBar" id="{34FCC016-30AF-3A4E-B56E-D950A19FC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E83D6B68-9685-6346-83DB-2BEDA5D17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M4:M13</xm:sqref>
        </x14:conditionalFormatting>
        <x14:conditionalFormatting xmlns:xm="http://schemas.microsoft.com/office/excel/2006/main">
          <x14:cfRule type="dataBar" id="{F7A8EFF6-100C-5945-90F7-34B9BD50D9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N4:N13</xm:sqref>
        </x14:conditionalFormatting>
        <x14:conditionalFormatting xmlns:xm="http://schemas.microsoft.com/office/excel/2006/main">
          <x14:cfRule type="dataBar" id="{7460CDFD-09C3-0A48-A999-94E45B1D6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M24:M33</xm:sqref>
        </x14:conditionalFormatting>
        <x14:conditionalFormatting xmlns:xm="http://schemas.microsoft.com/office/excel/2006/main">
          <x14:cfRule type="dataBar" id="{3EA58F4D-F561-4D4F-92BB-F67521AE2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N24:N33</xm:sqref>
        </x14:conditionalFormatting>
        <x14:conditionalFormatting xmlns:xm="http://schemas.microsoft.com/office/excel/2006/main">
          <x14:cfRule type="dataBar" id="{69678551-1359-C84B-90DC-E4E62D4DC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I14:I23</xm:sqref>
        </x14:conditionalFormatting>
        <x14:conditionalFormatting xmlns:xm="http://schemas.microsoft.com/office/excel/2006/main">
          <x14:cfRule type="dataBar" id="{E2C4473C-0459-1142-A478-F5CB74933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G14:G23</xm:sqref>
        </x14:conditionalFormatting>
        <x14:conditionalFormatting xmlns:xm="http://schemas.microsoft.com/office/excel/2006/main">
          <x14:cfRule type="dataBar" id="{C40C42AC-795F-6B49-A51A-B9703D5AC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H14:H23</xm:sqref>
        </x14:conditionalFormatting>
        <x14:conditionalFormatting xmlns:xm="http://schemas.microsoft.com/office/excel/2006/main">
          <x14:cfRule type="dataBar" id="{85B0D5CF-E673-184E-AE4C-878908BA7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J14:J23</xm:sqref>
        </x14:conditionalFormatting>
        <x14:conditionalFormatting xmlns:xm="http://schemas.microsoft.com/office/excel/2006/main">
          <x14:cfRule type="dataBar" id="{4A88CE35-08A9-DE42-AFDB-9F452BB59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M14:M23</xm:sqref>
        </x14:conditionalFormatting>
        <x14:conditionalFormatting xmlns:xm="http://schemas.microsoft.com/office/excel/2006/main">
          <x14:cfRule type="dataBar" id="{2A9BC694-E6D6-2A49-83BF-578709C12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N14:N23</xm:sqref>
        </x14:conditionalFormatting>
        <x14:conditionalFormatting xmlns:xm="http://schemas.microsoft.com/office/excel/2006/main">
          <x14:cfRule type="dataBar" id="{64B8A7E6-2F2E-A541-8086-858BC450A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I24:I33</xm:sqref>
        </x14:conditionalFormatting>
        <x14:conditionalFormatting xmlns:xm="http://schemas.microsoft.com/office/excel/2006/main">
          <x14:cfRule type="dataBar" id="{7B6939FB-17EB-9847-B9EB-FC0FD319D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G24:G33</xm:sqref>
        </x14:conditionalFormatting>
        <x14:conditionalFormatting xmlns:xm="http://schemas.microsoft.com/office/excel/2006/main">
          <x14:cfRule type="dataBar" id="{72D2A51E-8327-144A-99AB-8ACF5BEF1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H24:H33</xm:sqref>
        </x14:conditionalFormatting>
        <x14:conditionalFormatting xmlns:xm="http://schemas.microsoft.com/office/excel/2006/main">
          <x14:cfRule type="dataBar" id="{4D3E0870-0D7F-284B-9B0D-83A80701B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J24:J33</xm:sqref>
        </x14:conditionalFormatting>
        <x14:conditionalFormatting xmlns:xm="http://schemas.microsoft.com/office/excel/2006/main">
          <x14:cfRule type="dataBar" id="{1B12A047-6F0A-514F-806A-381AF78C1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K14:K23</xm:sqref>
        </x14:conditionalFormatting>
        <x14:conditionalFormatting xmlns:xm="http://schemas.microsoft.com/office/excel/2006/main">
          <x14:cfRule type="dataBar" id="{18D3A447-3E7F-B949-82B0-AC10B1EBE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L14:L23</xm:sqref>
        </x14:conditionalFormatting>
        <x14:conditionalFormatting xmlns:xm="http://schemas.microsoft.com/office/excel/2006/main">
          <x14:cfRule type="dataBar" id="{5B641D91-84AF-E842-B7F8-F1C3F20D8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O4:O13</xm:sqref>
        </x14:conditionalFormatting>
        <x14:conditionalFormatting xmlns:xm="http://schemas.microsoft.com/office/excel/2006/main">
          <x14:cfRule type="dataBar" id="{296C7C1E-E136-7546-9456-74DC21DC4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M34:M43</xm:sqref>
        </x14:conditionalFormatting>
        <x14:conditionalFormatting xmlns:xm="http://schemas.microsoft.com/office/excel/2006/main">
          <x14:cfRule type="dataBar" id="{94CEC73F-CB57-A540-8CA2-1F80DD739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M34:M43</xm:sqref>
        </x14:conditionalFormatting>
        <x14:conditionalFormatting xmlns:xm="http://schemas.microsoft.com/office/excel/2006/main">
          <x14:cfRule type="dataBar" id="{A2E5F3AB-9A9F-A44E-8A9F-5BCC198C1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G44:G53</xm:sqref>
        </x14:conditionalFormatting>
        <x14:conditionalFormatting xmlns:xm="http://schemas.microsoft.com/office/excel/2006/main">
          <x14:cfRule type="dataBar" id="{FCED479F-0598-BA47-A3CB-814959111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H44:H53</xm:sqref>
        </x14:conditionalFormatting>
        <x14:conditionalFormatting xmlns:xm="http://schemas.microsoft.com/office/excel/2006/main">
          <x14:cfRule type="dataBar" id="{A95138CF-185B-684F-AFFC-38F172266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M44:M53</xm:sqref>
        </x14:conditionalFormatting>
        <x14:conditionalFormatting xmlns:xm="http://schemas.microsoft.com/office/excel/2006/main">
          <x14:cfRule type="dataBar" id="{2C39A231-57EB-AB41-BBE1-7E58B2BB90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M44:M53</xm:sqref>
        </x14:conditionalFormatting>
        <x14:conditionalFormatting xmlns:xm="http://schemas.microsoft.com/office/excel/2006/main">
          <x14:cfRule type="dataBar" id="{C490F10A-F868-7A4D-80D0-836425B22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I44:I53</xm:sqref>
        </x14:conditionalFormatting>
        <x14:conditionalFormatting xmlns:xm="http://schemas.microsoft.com/office/excel/2006/main">
          <x14:cfRule type="dataBar" id="{BBEF0396-0C5F-8141-ADF1-E56BF66EF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M54:M63</xm:sqref>
        </x14:conditionalFormatting>
        <x14:conditionalFormatting xmlns:xm="http://schemas.microsoft.com/office/excel/2006/main">
          <x14:cfRule type="dataBar" id="{584CE6E3-1338-5040-B128-3B23AB014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M54:M63</xm:sqref>
        </x14:conditionalFormatting>
        <x14:conditionalFormatting xmlns:xm="http://schemas.microsoft.com/office/excel/2006/main">
          <x14:cfRule type="dataBar" id="{782C6F04-8194-E345-A9FE-7BA565006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M64:M73</xm:sqref>
        </x14:conditionalFormatting>
        <x14:conditionalFormatting xmlns:xm="http://schemas.microsoft.com/office/excel/2006/main">
          <x14:cfRule type="dataBar" id="{9FEE3AC7-7433-B34A-83A9-DFF583368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M64:M73</xm:sqref>
        </x14:conditionalFormatting>
        <x14:conditionalFormatting xmlns:xm="http://schemas.microsoft.com/office/excel/2006/main">
          <x14:cfRule type="dataBar" id="{8B9409EC-DA2A-1247-AE6A-B05D4D495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I64:I73</xm:sqref>
        </x14:conditionalFormatting>
        <x14:conditionalFormatting xmlns:xm="http://schemas.microsoft.com/office/excel/2006/main">
          <x14:cfRule type="dataBar" id="{343763C1-C607-8440-9D93-847295B1B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G64:G73</xm:sqref>
        </x14:conditionalFormatting>
        <x14:conditionalFormatting xmlns:xm="http://schemas.microsoft.com/office/excel/2006/main">
          <x14:cfRule type="dataBar" id="{CEE31FDE-D337-0947-8025-1FB722BA0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H64:H73</xm:sqref>
        </x14:conditionalFormatting>
        <x14:conditionalFormatting xmlns:xm="http://schemas.microsoft.com/office/excel/2006/main">
          <x14:cfRule type="dataBar" id="{366F0A30-2623-7946-B469-D67B84FB4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M74:M83</xm:sqref>
        </x14:conditionalFormatting>
        <x14:conditionalFormatting xmlns:xm="http://schemas.microsoft.com/office/excel/2006/main">
          <x14:cfRule type="dataBar" id="{928ECF95-DCB3-B249-9E26-8D927C31C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M74:M83</xm:sqref>
        </x14:conditionalFormatting>
        <x14:conditionalFormatting xmlns:xm="http://schemas.microsoft.com/office/excel/2006/main">
          <x14:cfRule type="dataBar" id="{75512ADA-8004-5647-A563-8ECAB1F3F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N74:N83</xm:sqref>
        </x14:conditionalFormatting>
        <x14:conditionalFormatting xmlns:xm="http://schemas.microsoft.com/office/excel/2006/main">
          <x14:cfRule type="dataBar" id="{33BB7BE4-B416-C841-8384-D00361959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M84:M93</xm:sqref>
        </x14:conditionalFormatting>
        <x14:conditionalFormatting xmlns:xm="http://schemas.microsoft.com/office/excel/2006/main">
          <x14:cfRule type="dataBar" id="{0B3B9C83-D8BE-F944-9E84-8B191A5CA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M84:N93</xm:sqref>
        </x14:conditionalFormatting>
        <x14:conditionalFormatting xmlns:xm="http://schemas.microsoft.com/office/excel/2006/main">
          <x14:cfRule type="dataBar" id="{3130E447-72C3-EF4B-9188-5DB6D40BA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N84:N93</xm:sqref>
        </x14:conditionalFormatting>
        <x14:conditionalFormatting xmlns:xm="http://schemas.microsoft.com/office/excel/2006/main">
          <x14:cfRule type="dataBar" id="{BF1D34FE-4BB7-8A49-ABC0-953A38838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J84:J93</xm:sqref>
        </x14:conditionalFormatting>
        <x14:conditionalFormatting xmlns:xm="http://schemas.microsoft.com/office/excel/2006/main">
          <x14:cfRule type="dataBar" id="{7576273B-5124-AA43-AEB3-567A7E87F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G94:G103</xm:sqref>
        </x14:conditionalFormatting>
        <x14:conditionalFormatting xmlns:xm="http://schemas.microsoft.com/office/excel/2006/main">
          <x14:cfRule type="dataBar" id="{F18C783D-CB06-374F-9B0C-A9022A295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M94:M103</xm:sqref>
        </x14:conditionalFormatting>
        <x14:conditionalFormatting xmlns:xm="http://schemas.microsoft.com/office/excel/2006/main">
          <x14:cfRule type="dataBar" id="{E69CEC22-4649-5F4F-890C-971793083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M94:M103</xm:sqref>
        </x14:conditionalFormatting>
        <x14:conditionalFormatting xmlns:xm="http://schemas.microsoft.com/office/excel/2006/main">
          <x14:cfRule type="dataBar" id="{C02A508F-8CFA-494B-98DE-58DD3C789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M104:M113</xm:sqref>
        </x14:conditionalFormatting>
        <x14:conditionalFormatting xmlns:xm="http://schemas.microsoft.com/office/excel/2006/main">
          <x14:cfRule type="dataBar" id="{AF8A68CA-C8EF-E34D-96B7-90638DDF3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M104:M113</xm:sqref>
        </x14:conditionalFormatting>
        <x14:conditionalFormatting xmlns:xm="http://schemas.microsoft.com/office/excel/2006/main">
          <x14:cfRule type="dataBar" id="{2F9698D2-8104-CF40-803D-642E0A0A5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N104:N113</xm:sqref>
        </x14:conditionalFormatting>
        <x14:conditionalFormatting xmlns:xm="http://schemas.microsoft.com/office/excel/2006/main">
          <x14:cfRule type="dataBar" id="{309D9CC6-358C-3242-86D4-6830ECBAB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O104:O113</xm:sqref>
        </x14:conditionalFormatting>
        <x14:conditionalFormatting xmlns:xm="http://schemas.microsoft.com/office/excel/2006/main">
          <x14:cfRule type="dataBar" id="{7AD10671-5E8B-484D-8C70-6FAF90743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M114:M123</xm:sqref>
        </x14:conditionalFormatting>
        <x14:conditionalFormatting xmlns:xm="http://schemas.microsoft.com/office/excel/2006/main">
          <x14:cfRule type="dataBar" id="{E7B49015-7480-884E-A53B-7EEC71ECB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M114:M123</xm:sqref>
        </x14:conditionalFormatting>
        <x14:conditionalFormatting xmlns:xm="http://schemas.microsoft.com/office/excel/2006/main">
          <x14:cfRule type="dataBar" id="{B0194F68-8F36-3D45-A9AC-C8EF29B31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N114:N123</xm:sqref>
        </x14:conditionalFormatting>
        <x14:conditionalFormatting xmlns:xm="http://schemas.microsoft.com/office/excel/2006/main">
          <x14:cfRule type="dataBar" id="{6BD6404E-EA12-D64C-A581-B25173BD3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O114:O123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15" workbookViewId="0">
      <selection activeCell="N64" sqref="N64"/>
    </sheetView>
  </sheetViews>
  <sheetFormatPr baseColWidth="10" defaultRowHeight="15" x14ac:dyDescent="0"/>
  <cols>
    <col min="1" max="1" width="3.83203125" style="100" bestFit="1" customWidth="1"/>
    <col min="2" max="2" width="17.5" style="128" customWidth="1"/>
    <col min="3" max="3" width="19" style="105" bestFit="1" customWidth="1"/>
    <col min="4" max="4" width="9.5" style="105" bestFit="1" customWidth="1"/>
    <col min="5" max="5" width="47" style="105" customWidth="1"/>
    <col min="6" max="6" width="32.6640625" style="105" customWidth="1"/>
    <col min="7" max="7" width="9.5" style="105" bestFit="1" customWidth="1"/>
    <col min="8" max="8" width="10.6640625" style="105" customWidth="1"/>
    <col min="9" max="9" width="6.6640625" style="105" bestFit="1" customWidth="1"/>
    <col min="10" max="10" width="19.1640625" style="105" bestFit="1" customWidth="1"/>
    <col min="11" max="11" width="20.1640625" style="105" bestFit="1" customWidth="1"/>
    <col min="12" max="12" width="6.6640625" style="105" bestFit="1" customWidth="1"/>
    <col min="13" max="13" width="13.5" style="105" bestFit="1" customWidth="1"/>
    <col min="14" max="14" width="19" style="105" bestFit="1" customWidth="1"/>
    <col min="15" max="15" width="9.5" style="105" bestFit="1" customWidth="1"/>
    <col min="16" max="16" width="7.5" style="105" bestFit="1" customWidth="1"/>
    <col min="17" max="18" width="13.5" style="105" bestFit="1" customWidth="1"/>
    <col min="19" max="19" width="9.5" style="105" bestFit="1" customWidth="1"/>
    <col min="20" max="20" width="19.1640625" style="105" bestFit="1" customWidth="1"/>
    <col min="21" max="21" width="20.1640625" style="105" bestFit="1" customWidth="1"/>
    <col min="22" max="16384" width="10.83203125" style="105"/>
  </cols>
  <sheetData>
    <row r="1" spans="1:14" s="100" customFormat="1" ht="16" thickBot="1">
      <c r="B1" s="101">
        <v>1</v>
      </c>
      <c r="C1" s="100">
        <v>2</v>
      </c>
      <c r="D1" s="101">
        <v>3</v>
      </c>
      <c r="E1" s="100">
        <v>4</v>
      </c>
      <c r="F1" s="101">
        <v>5</v>
      </c>
      <c r="G1" s="100">
        <v>6</v>
      </c>
      <c r="H1" s="101">
        <v>7</v>
      </c>
      <c r="I1" s="100">
        <v>8</v>
      </c>
      <c r="J1" s="101">
        <v>9</v>
      </c>
      <c r="K1" s="100">
        <v>10</v>
      </c>
      <c r="L1" s="101">
        <v>11</v>
      </c>
      <c r="M1" s="100">
        <v>12</v>
      </c>
      <c r="N1" s="101">
        <v>13</v>
      </c>
    </row>
    <row r="2" spans="1:14" ht="30">
      <c r="A2" s="100">
        <v>1</v>
      </c>
      <c r="B2" s="102" t="s">
        <v>188</v>
      </c>
      <c r="C2" s="104" t="s">
        <v>189</v>
      </c>
      <c r="D2" s="184" t="s">
        <v>190</v>
      </c>
      <c r="E2" s="103" t="s">
        <v>191</v>
      </c>
      <c r="F2" s="103" t="s">
        <v>192</v>
      </c>
      <c r="G2" s="103" t="s">
        <v>193</v>
      </c>
      <c r="H2" s="103" t="s">
        <v>194</v>
      </c>
      <c r="I2" s="103" t="s">
        <v>195</v>
      </c>
      <c r="J2" s="103" t="s">
        <v>212</v>
      </c>
      <c r="K2" s="103" t="s">
        <v>213</v>
      </c>
      <c r="L2" s="103"/>
      <c r="M2" s="103"/>
      <c r="N2" s="104"/>
    </row>
    <row r="3" spans="1:14" s="110" customFormat="1" ht="16" thickBot="1">
      <c r="A3" s="100">
        <v>2</v>
      </c>
      <c r="B3" s="106" t="s">
        <v>2</v>
      </c>
      <c r="C3" s="109" t="s">
        <v>4</v>
      </c>
      <c r="D3" s="187" t="s">
        <v>5</v>
      </c>
      <c r="E3" s="107" t="s">
        <v>3</v>
      </c>
      <c r="F3" s="107"/>
      <c r="G3" s="107" t="s">
        <v>7</v>
      </c>
      <c r="H3" s="107" t="s">
        <v>8</v>
      </c>
      <c r="I3" s="107" t="s">
        <v>6</v>
      </c>
      <c r="J3" s="108" t="s">
        <v>0</v>
      </c>
      <c r="K3" s="108" t="s">
        <v>1</v>
      </c>
      <c r="L3" s="107" t="s">
        <v>9</v>
      </c>
      <c r="M3" s="107" t="s">
        <v>10</v>
      </c>
      <c r="N3" s="109" t="s">
        <v>11</v>
      </c>
    </row>
    <row r="4" spans="1:14">
      <c r="A4" s="100">
        <v>3</v>
      </c>
      <c r="B4" s="174" t="s">
        <v>169</v>
      </c>
      <c r="C4" s="190" t="s">
        <v>170</v>
      </c>
      <c r="D4" s="188">
        <v>1</v>
      </c>
      <c r="E4" s="137" t="s">
        <v>214</v>
      </c>
      <c r="F4" s="137" t="s">
        <v>215</v>
      </c>
      <c r="G4" s="129">
        <v>20</v>
      </c>
      <c r="H4" s="129">
        <v>25</v>
      </c>
      <c r="I4" s="129">
        <v>60</v>
      </c>
      <c r="J4" s="130">
        <v>3</v>
      </c>
      <c r="K4" s="130">
        <v>8</v>
      </c>
      <c r="L4" s="129">
        <v>1</v>
      </c>
      <c r="M4" s="131"/>
      <c r="N4" s="132"/>
    </row>
    <row r="5" spans="1:14">
      <c r="A5" s="100">
        <v>4</v>
      </c>
      <c r="B5" s="175"/>
      <c r="C5" s="191"/>
      <c r="D5" s="185">
        <v>2</v>
      </c>
      <c r="E5" s="138" t="s">
        <v>172</v>
      </c>
      <c r="F5" s="111"/>
      <c r="G5" s="112">
        <v>20</v>
      </c>
      <c r="H5" s="112">
        <v>25</v>
      </c>
      <c r="I5" s="112">
        <v>65</v>
      </c>
      <c r="J5" s="113">
        <v>3</v>
      </c>
      <c r="K5" s="113">
        <v>6</v>
      </c>
      <c r="L5" s="112">
        <v>1.2</v>
      </c>
      <c r="M5" s="114"/>
      <c r="N5" s="115"/>
    </row>
    <row r="6" spans="1:14">
      <c r="A6" s="100">
        <v>5</v>
      </c>
      <c r="B6" s="175"/>
      <c r="C6" s="191"/>
      <c r="D6" s="185">
        <v>3</v>
      </c>
      <c r="E6" s="138" t="s">
        <v>173</v>
      </c>
      <c r="F6" s="116"/>
      <c r="G6" s="112">
        <v>20</v>
      </c>
      <c r="H6" s="112">
        <v>25</v>
      </c>
      <c r="I6" s="112">
        <v>70</v>
      </c>
      <c r="J6" s="113">
        <v>2.5</v>
      </c>
      <c r="K6" s="113">
        <v>4.5</v>
      </c>
      <c r="L6" s="112">
        <v>1.4</v>
      </c>
      <c r="M6" s="114"/>
      <c r="N6" s="115"/>
    </row>
    <row r="7" spans="1:14">
      <c r="A7" s="100">
        <v>6</v>
      </c>
      <c r="B7" s="175"/>
      <c r="C7" s="191"/>
      <c r="D7" s="185">
        <v>4</v>
      </c>
      <c r="E7" s="138" t="s">
        <v>174</v>
      </c>
      <c r="F7" s="138"/>
      <c r="G7" s="112">
        <v>20</v>
      </c>
      <c r="H7" s="112">
        <v>25</v>
      </c>
      <c r="I7" s="112">
        <v>72</v>
      </c>
      <c r="J7" s="113">
        <v>2.4</v>
      </c>
      <c r="K7" s="113">
        <v>3.6</v>
      </c>
      <c r="L7" s="112">
        <v>1.6</v>
      </c>
      <c r="M7" s="114"/>
      <c r="N7" s="115"/>
    </row>
    <row r="8" spans="1:14">
      <c r="A8" s="100">
        <v>7</v>
      </c>
      <c r="B8" s="175"/>
      <c r="C8" s="191"/>
      <c r="D8" s="185">
        <v>5</v>
      </c>
      <c r="E8" s="138" t="s">
        <v>175</v>
      </c>
      <c r="F8" s="111"/>
      <c r="G8" s="112">
        <v>20</v>
      </c>
      <c r="H8" s="112">
        <v>25</v>
      </c>
      <c r="I8" s="112">
        <v>77</v>
      </c>
      <c r="J8" s="113">
        <v>2</v>
      </c>
      <c r="K8" s="113">
        <v>3</v>
      </c>
      <c r="L8" s="112">
        <v>1.8</v>
      </c>
      <c r="M8" s="114"/>
      <c r="N8" s="115"/>
    </row>
    <row r="9" spans="1:14">
      <c r="A9" s="100">
        <v>8</v>
      </c>
      <c r="B9" s="175"/>
      <c r="C9" s="191"/>
      <c r="D9" s="185">
        <v>6</v>
      </c>
      <c r="E9" s="138" t="s">
        <v>176</v>
      </c>
      <c r="F9" s="111"/>
      <c r="G9" s="112">
        <v>20</v>
      </c>
      <c r="H9" s="112">
        <v>25</v>
      </c>
      <c r="I9" s="112">
        <v>81.099999999999994</v>
      </c>
      <c r="J9" s="113">
        <v>1.7</v>
      </c>
      <c r="K9" s="113">
        <v>2.5499999999999998</v>
      </c>
      <c r="L9" s="112">
        <v>2</v>
      </c>
      <c r="M9" s="114"/>
      <c r="N9" s="115"/>
    </row>
    <row r="10" spans="1:14">
      <c r="A10" s="100">
        <v>9</v>
      </c>
      <c r="B10" s="175"/>
      <c r="C10" s="191"/>
      <c r="D10" s="185">
        <v>7</v>
      </c>
      <c r="E10" s="138" t="s">
        <v>230</v>
      </c>
      <c r="F10" s="111"/>
      <c r="G10" s="112">
        <v>20</v>
      </c>
      <c r="H10" s="112">
        <v>25</v>
      </c>
      <c r="I10" s="112">
        <v>85.2</v>
      </c>
      <c r="J10" s="113">
        <v>1.39</v>
      </c>
      <c r="K10" s="113">
        <v>2.085</v>
      </c>
      <c r="L10" s="112">
        <v>2.2000000000000002</v>
      </c>
      <c r="M10" s="114"/>
      <c r="N10" s="115"/>
    </row>
    <row r="11" spans="1:14">
      <c r="A11" s="100">
        <v>10</v>
      </c>
      <c r="B11" s="175"/>
      <c r="C11" s="191"/>
      <c r="D11" s="185">
        <v>8</v>
      </c>
      <c r="E11" s="138" t="s">
        <v>196</v>
      </c>
      <c r="F11" s="111"/>
      <c r="G11" s="112">
        <v>20</v>
      </c>
      <c r="H11" s="112">
        <v>25</v>
      </c>
      <c r="I11" s="112">
        <v>89.3</v>
      </c>
      <c r="J11" s="113">
        <v>1.08</v>
      </c>
      <c r="K11" s="113">
        <v>1.62</v>
      </c>
      <c r="L11" s="112">
        <v>2.4</v>
      </c>
      <c r="M11" s="114"/>
      <c r="N11" s="115"/>
    </row>
    <row r="12" spans="1:14">
      <c r="A12" s="100">
        <v>11</v>
      </c>
      <c r="B12" s="175"/>
      <c r="C12" s="191"/>
      <c r="D12" s="185">
        <v>9</v>
      </c>
      <c r="E12" s="138" t="s">
        <v>216</v>
      </c>
      <c r="F12" s="111"/>
      <c r="G12" s="112">
        <v>20</v>
      </c>
      <c r="H12" s="112">
        <v>25</v>
      </c>
      <c r="I12" s="112">
        <v>93.4</v>
      </c>
      <c r="J12" s="113">
        <v>0.77</v>
      </c>
      <c r="K12" s="113">
        <v>1.155</v>
      </c>
      <c r="L12" s="112">
        <v>2.6</v>
      </c>
      <c r="M12" s="114"/>
      <c r="N12" s="115"/>
    </row>
    <row r="13" spans="1:14" ht="16" thickBot="1">
      <c r="A13" s="100">
        <v>12</v>
      </c>
      <c r="B13" s="176"/>
      <c r="C13" s="192"/>
      <c r="D13" s="189">
        <v>10</v>
      </c>
      <c r="E13" s="139" t="s">
        <v>177</v>
      </c>
      <c r="F13" s="117"/>
      <c r="G13" s="118">
        <v>20</v>
      </c>
      <c r="H13" s="118">
        <v>25</v>
      </c>
      <c r="I13" s="118">
        <v>97.5</v>
      </c>
      <c r="J13" s="119">
        <v>0.46</v>
      </c>
      <c r="K13" s="119">
        <v>0.69</v>
      </c>
      <c r="L13" s="118">
        <v>2.8</v>
      </c>
      <c r="M13" s="120"/>
      <c r="N13" s="121"/>
    </row>
    <row r="14" spans="1:14">
      <c r="A14" s="100">
        <v>13</v>
      </c>
      <c r="B14" s="177" t="s">
        <v>171</v>
      </c>
      <c r="C14" s="193" t="s">
        <v>187</v>
      </c>
      <c r="D14" s="184">
        <v>1</v>
      </c>
      <c r="E14" s="140" t="s">
        <v>197</v>
      </c>
      <c r="F14" s="140" t="s">
        <v>198</v>
      </c>
      <c r="G14" s="122"/>
      <c r="H14" s="122"/>
      <c r="I14" s="122"/>
      <c r="J14" s="122"/>
      <c r="K14" s="122"/>
      <c r="L14" s="140">
        <v>5</v>
      </c>
      <c r="M14" s="122"/>
      <c r="N14" s="123"/>
    </row>
    <row r="15" spans="1:14">
      <c r="A15" s="100">
        <v>14</v>
      </c>
      <c r="B15" s="178"/>
      <c r="C15" s="191"/>
      <c r="D15" s="185">
        <v>2</v>
      </c>
      <c r="E15" s="138" t="s">
        <v>178</v>
      </c>
      <c r="F15" s="124"/>
      <c r="G15" s="124"/>
      <c r="H15" s="124"/>
      <c r="I15" s="124"/>
      <c r="J15" s="124"/>
      <c r="K15" s="124"/>
      <c r="L15" s="138">
        <f>L14+2</f>
        <v>7</v>
      </c>
      <c r="M15" s="124"/>
      <c r="N15" s="125"/>
    </row>
    <row r="16" spans="1:14">
      <c r="A16" s="100">
        <v>15</v>
      </c>
      <c r="B16" s="178"/>
      <c r="C16" s="191"/>
      <c r="D16" s="185">
        <v>3</v>
      </c>
      <c r="E16" s="138" t="s">
        <v>179</v>
      </c>
      <c r="F16" s="124"/>
      <c r="G16" s="124"/>
      <c r="H16" s="124"/>
      <c r="I16" s="124"/>
      <c r="J16" s="124"/>
      <c r="K16" s="124"/>
      <c r="L16" s="138">
        <f t="shared" ref="L16:L23" si="0">L15+2</f>
        <v>9</v>
      </c>
      <c r="M16" s="124"/>
      <c r="N16" s="125"/>
    </row>
    <row r="17" spans="1:14">
      <c r="A17" s="100">
        <v>16</v>
      </c>
      <c r="B17" s="178"/>
      <c r="C17" s="191"/>
      <c r="D17" s="185">
        <v>4</v>
      </c>
      <c r="E17" s="138" t="s">
        <v>180</v>
      </c>
      <c r="F17" s="124"/>
      <c r="G17" s="124"/>
      <c r="H17" s="124"/>
      <c r="I17" s="124"/>
      <c r="J17" s="124"/>
      <c r="K17" s="124"/>
      <c r="L17" s="138">
        <f t="shared" si="0"/>
        <v>11</v>
      </c>
      <c r="M17" s="124"/>
      <c r="N17" s="125"/>
    </row>
    <row r="18" spans="1:14">
      <c r="A18" s="100">
        <v>17</v>
      </c>
      <c r="B18" s="178"/>
      <c r="C18" s="191"/>
      <c r="D18" s="185">
        <v>5</v>
      </c>
      <c r="E18" s="138" t="s">
        <v>181</v>
      </c>
      <c r="F18" s="124"/>
      <c r="G18" s="124"/>
      <c r="H18" s="124"/>
      <c r="I18" s="124"/>
      <c r="J18" s="124"/>
      <c r="K18" s="124"/>
      <c r="L18" s="138">
        <f t="shared" si="0"/>
        <v>13</v>
      </c>
      <c r="M18" s="124"/>
      <c r="N18" s="125"/>
    </row>
    <row r="19" spans="1:14">
      <c r="A19" s="100">
        <v>18</v>
      </c>
      <c r="B19" s="178"/>
      <c r="C19" s="191"/>
      <c r="D19" s="185">
        <v>6</v>
      </c>
      <c r="E19" s="138" t="s">
        <v>182</v>
      </c>
      <c r="F19" s="124"/>
      <c r="G19" s="124"/>
      <c r="H19" s="124"/>
      <c r="I19" s="124"/>
      <c r="J19" s="124"/>
      <c r="K19" s="124"/>
      <c r="L19" s="138">
        <f t="shared" si="0"/>
        <v>15</v>
      </c>
      <c r="M19" s="124"/>
      <c r="N19" s="125"/>
    </row>
    <row r="20" spans="1:14">
      <c r="A20" s="100">
        <v>19</v>
      </c>
      <c r="B20" s="178"/>
      <c r="C20" s="191"/>
      <c r="D20" s="185">
        <v>7</v>
      </c>
      <c r="E20" s="138" t="s">
        <v>183</v>
      </c>
      <c r="F20" s="124"/>
      <c r="G20" s="124"/>
      <c r="H20" s="124"/>
      <c r="I20" s="124"/>
      <c r="J20" s="124"/>
      <c r="K20" s="124"/>
      <c r="L20" s="138">
        <f t="shared" si="0"/>
        <v>17</v>
      </c>
      <c r="M20" s="124"/>
      <c r="N20" s="125"/>
    </row>
    <row r="21" spans="1:14">
      <c r="A21" s="100">
        <v>20</v>
      </c>
      <c r="B21" s="178"/>
      <c r="C21" s="191"/>
      <c r="D21" s="185">
        <v>8</v>
      </c>
      <c r="E21" s="138" t="s">
        <v>184</v>
      </c>
      <c r="F21" s="124"/>
      <c r="G21" s="124"/>
      <c r="H21" s="124"/>
      <c r="I21" s="124"/>
      <c r="J21" s="124"/>
      <c r="K21" s="124"/>
      <c r="L21" s="138">
        <f t="shared" si="0"/>
        <v>19</v>
      </c>
      <c r="M21" s="124"/>
      <c r="N21" s="125"/>
    </row>
    <row r="22" spans="1:14">
      <c r="A22" s="100">
        <v>21</v>
      </c>
      <c r="B22" s="178"/>
      <c r="C22" s="191"/>
      <c r="D22" s="185">
        <v>9</v>
      </c>
      <c r="E22" s="138" t="s">
        <v>185</v>
      </c>
      <c r="F22" s="124"/>
      <c r="G22" s="124"/>
      <c r="H22" s="124"/>
      <c r="I22" s="124"/>
      <c r="J22" s="124"/>
      <c r="K22" s="124"/>
      <c r="L22" s="138">
        <f t="shared" si="0"/>
        <v>21</v>
      </c>
      <c r="M22" s="124"/>
      <c r="N22" s="125"/>
    </row>
    <row r="23" spans="1:14" ht="16" thickBot="1">
      <c r="A23" s="100">
        <v>22</v>
      </c>
      <c r="B23" s="179"/>
      <c r="C23" s="192"/>
      <c r="D23" s="189">
        <v>10</v>
      </c>
      <c r="E23" s="139" t="s">
        <v>186</v>
      </c>
      <c r="F23" s="133"/>
      <c r="G23" s="133"/>
      <c r="H23" s="133"/>
      <c r="I23" s="133"/>
      <c r="J23" s="133"/>
      <c r="K23" s="133"/>
      <c r="L23" s="139">
        <f t="shared" si="0"/>
        <v>23</v>
      </c>
      <c r="M23" s="133"/>
      <c r="N23" s="134"/>
    </row>
    <row r="24" spans="1:14">
      <c r="A24" s="100">
        <v>23</v>
      </c>
      <c r="B24" s="177" t="s">
        <v>199</v>
      </c>
      <c r="C24" s="193" t="s">
        <v>200</v>
      </c>
      <c r="D24" s="184">
        <v>1</v>
      </c>
      <c r="E24" s="140" t="s">
        <v>202</v>
      </c>
      <c r="F24" s="135" t="s">
        <v>201</v>
      </c>
      <c r="G24" s="140">
        <v>20</v>
      </c>
      <c r="H24" s="122"/>
      <c r="I24" s="122"/>
      <c r="J24" s="122"/>
      <c r="K24" s="122"/>
      <c r="L24" s="140">
        <v>1</v>
      </c>
      <c r="M24" s="122"/>
      <c r="N24" s="123"/>
    </row>
    <row r="25" spans="1:14">
      <c r="A25" s="100">
        <v>24</v>
      </c>
      <c r="B25" s="178"/>
      <c r="C25" s="191"/>
      <c r="D25" s="185">
        <v>2</v>
      </c>
      <c r="E25" s="138" t="s">
        <v>203</v>
      </c>
      <c r="F25" s="124"/>
      <c r="G25" s="138">
        <v>20</v>
      </c>
      <c r="H25" s="124"/>
      <c r="I25" s="124"/>
      <c r="J25" s="124"/>
      <c r="K25" s="124"/>
      <c r="L25" s="138">
        <f>L24+2</f>
        <v>3</v>
      </c>
      <c r="M25" s="124"/>
      <c r="N25" s="125"/>
    </row>
    <row r="26" spans="1:14">
      <c r="A26" s="100">
        <v>25</v>
      </c>
      <c r="B26" s="178"/>
      <c r="C26" s="191"/>
      <c r="D26" s="185">
        <v>3</v>
      </c>
      <c r="E26" s="138" t="s">
        <v>204</v>
      </c>
      <c r="F26" s="124"/>
      <c r="G26" s="138">
        <v>20</v>
      </c>
      <c r="H26" s="124"/>
      <c r="I26" s="124"/>
      <c r="J26" s="124"/>
      <c r="K26" s="124"/>
      <c r="L26" s="138">
        <f t="shared" ref="L26:L32" si="1">L25+2</f>
        <v>5</v>
      </c>
      <c r="M26" s="124"/>
      <c r="N26" s="125"/>
    </row>
    <row r="27" spans="1:14">
      <c r="A27" s="100">
        <v>26</v>
      </c>
      <c r="B27" s="178"/>
      <c r="C27" s="191"/>
      <c r="D27" s="185">
        <v>4</v>
      </c>
      <c r="E27" s="138" t="s">
        <v>205</v>
      </c>
      <c r="F27" s="124"/>
      <c r="G27" s="138">
        <v>25</v>
      </c>
      <c r="H27" s="124"/>
      <c r="I27" s="124"/>
      <c r="J27" s="124"/>
      <c r="K27" s="124"/>
      <c r="L27" s="138">
        <f t="shared" si="1"/>
        <v>7</v>
      </c>
      <c r="M27" s="124"/>
      <c r="N27" s="125"/>
    </row>
    <row r="28" spans="1:14">
      <c r="A28" s="100">
        <v>27</v>
      </c>
      <c r="B28" s="178"/>
      <c r="C28" s="191"/>
      <c r="D28" s="185">
        <v>5</v>
      </c>
      <c r="E28" s="138" t="s">
        <v>206</v>
      </c>
      <c r="F28" s="124"/>
      <c r="G28" s="138">
        <v>25</v>
      </c>
      <c r="H28" s="124"/>
      <c r="I28" s="124"/>
      <c r="J28" s="124"/>
      <c r="K28" s="124"/>
      <c r="L28" s="138">
        <v>10</v>
      </c>
      <c r="M28" s="124"/>
      <c r="N28" s="125"/>
    </row>
    <row r="29" spans="1:14">
      <c r="A29" s="100">
        <v>28</v>
      </c>
      <c r="B29" s="178"/>
      <c r="C29" s="191"/>
      <c r="D29" s="185">
        <v>6</v>
      </c>
      <c r="E29" s="138" t="s">
        <v>207</v>
      </c>
      <c r="F29" s="124"/>
      <c r="G29" s="138">
        <v>25</v>
      </c>
      <c r="H29" s="124"/>
      <c r="I29" s="124"/>
      <c r="J29" s="124"/>
      <c r="K29" s="124"/>
      <c r="L29" s="138">
        <f t="shared" si="1"/>
        <v>12</v>
      </c>
      <c r="M29" s="124"/>
      <c r="N29" s="125"/>
    </row>
    <row r="30" spans="1:14">
      <c r="A30" s="100">
        <v>29</v>
      </c>
      <c r="B30" s="178"/>
      <c r="C30" s="191"/>
      <c r="D30" s="185">
        <v>7</v>
      </c>
      <c r="E30" s="138" t="s">
        <v>208</v>
      </c>
      <c r="F30" s="124"/>
      <c r="G30" s="138">
        <v>30</v>
      </c>
      <c r="H30" s="124"/>
      <c r="I30" s="124"/>
      <c r="J30" s="124"/>
      <c r="K30" s="124"/>
      <c r="L30" s="138">
        <f t="shared" si="1"/>
        <v>14</v>
      </c>
      <c r="M30" s="124"/>
      <c r="N30" s="125"/>
    </row>
    <row r="31" spans="1:14">
      <c r="A31" s="100">
        <v>30</v>
      </c>
      <c r="B31" s="178"/>
      <c r="C31" s="191"/>
      <c r="D31" s="185">
        <v>8</v>
      </c>
      <c r="E31" s="138" t="s">
        <v>209</v>
      </c>
      <c r="F31" s="124"/>
      <c r="G31" s="138">
        <v>30</v>
      </c>
      <c r="H31" s="124"/>
      <c r="I31" s="124"/>
      <c r="J31" s="124"/>
      <c r="K31" s="124"/>
      <c r="L31" s="138">
        <f t="shared" si="1"/>
        <v>16</v>
      </c>
      <c r="M31" s="124"/>
      <c r="N31" s="125"/>
    </row>
    <row r="32" spans="1:14">
      <c r="A32" s="100">
        <v>31</v>
      </c>
      <c r="B32" s="178"/>
      <c r="C32" s="191"/>
      <c r="D32" s="185">
        <v>9</v>
      </c>
      <c r="E32" s="138" t="s">
        <v>210</v>
      </c>
      <c r="F32" s="124"/>
      <c r="G32" s="138">
        <v>30</v>
      </c>
      <c r="H32" s="124"/>
      <c r="I32" s="124"/>
      <c r="J32" s="124"/>
      <c r="K32" s="124"/>
      <c r="L32" s="138">
        <f t="shared" si="1"/>
        <v>18</v>
      </c>
      <c r="M32" s="124"/>
      <c r="N32" s="125"/>
    </row>
    <row r="33" spans="1:14" ht="16" thickBot="1">
      <c r="A33" s="100">
        <v>32</v>
      </c>
      <c r="B33" s="179"/>
      <c r="C33" s="192"/>
      <c r="D33" s="189">
        <v>10</v>
      </c>
      <c r="E33" s="139" t="s">
        <v>211</v>
      </c>
      <c r="F33" s="133"/>
      <c r="G33" s="139">
        <v>40</v>
      </c>
      <c r="H33" s="133"/>
      <c r="I33" s="133"/>
      <c r="J33" s="133"/>
      <c r="K33" s="133"/>
      <c r="L33" s="139">
        <v>15</v>
      </c>
      <c r="M33" s="133"/>
      <c r="N33" s="134"/>
    </row>
    <row r="34" spans="1:14">
      <c r="A34" s="100">
        <v>33</v>
      </c>
      <c r="B34" s="180" t="s">
        <v>218</v>
      </c>
      <c r="C34" s="193" t="s">
        <v>219</v>
      </c>
      <c r="D34" s="102">
        <v>1</v>
      </c>
      <c r="E34" s="140" t="s">
        <v>220</v>
      </c>
      <c r="F34" s="140" t="s">
        <v>243</v>
      </c>
      <c r="G34" s="122"/>
      <c r="H34" s="122"/>
      <c r="I34" s="122"/>
      <c r="J34" s="122"/>
      <c r="K34" s="122"/>
      <c r="L34" s="140">
        <v>30</v>
      </c>
      <c r="M34" s="122"/>
      <c r="N34" s="123"/>
    </row>
    <row r="35" spans="1:14">
      <c r="A35" s="100">
        <v>34</v>
      </c>
      <c r="B35" s="175"/>
      <c r="C35" s="191"/>
      <c r="D35" s="136">
        <v>2</v>
      </c>
      <c r="E35" s="138" t="s">
        <v>221</v>
      </c>
      <c r="F35" s="124"/>
      <c r="G35" s="124"/>
      <c r="H35" s="124"/>
      <c r="I35" s="124"/>
      <c r="J35" s="124"/>
      <c r="K35" s="124"/>
      <c r="L35" s="138">
        <f>L34-2</f>
        <v>28</v>
      </c>
      <c r="M35" s="124"/>
      <c r="N35" s="125"/>
    </row>
    <row r="36" spans="1:14">
      <c r="A36" s="100">
        <v>35</v>
      </c>
      <c r="B36" s="175"/>
      <c r="C36" s="191"/>
      <c r="D36" s="136">
        <v>3</v>
      </c>
      <c r="E36" s="138" t="s">
        <v>222</v>
      </c>
      <c r="F36" s="124"/>
      <c r="G36" s="124"/>
      <c r="H36" s="124"/>
      <c r="I36" s="124"/>
      <c r="J36" s="124"/>
      <c r="K36" s="124"/>
      <c r="L36" s="138">
        <f t="shared" ref="L36:L43" si="2">L35-2</f>
        <v>26</v>
      </c>
      <c r="M36" s="124"/>
      <c r="N36" s="125"/>
    </row>
    <row r="37" spans="1:14">
      <c r="A37" s="100">
        <v>36</v>
      </c>
      <c r="B37" s="175"/>
      <c r="C37" s="191"/>
      <c r="D37" s="136">
        <v>4</v>
      </c>
      <c r="E37" s="138" t="s">
        <v>223</v>
      </c>
      <c r="F37" s="124"/>
      <c r="G37" s="124"/>
      <c r="H37" s="124"/>
      <c r="I37" s="124"/>
      <c r="J37" s="124"/>
      <c r="K37" s="124"/>
      <c r="L37" s="138">
        <f t="shared" si="2"/>
        <v>24</v>
      </c>
      <c r="M37" s="124"/>
      <c r="N37" s="125"/>
    </row>
    <row r="38" spans="1:14">
      <c r="A38" s="100">
        <v>37</v>
      </c>
      <c r="B38" s="175"/>
      <c r="C38" s="191"/>
      <c r="D38" s="136">
        <v>5</v>
      </c>
      <c r="E38" s="138" t="s">
        <v>224</v>
      </c>
      <c r="F38" s="124"/>
      <c r="G38" s="124"/>
      <c r="H38" s="124"/>
      <c r="I38" s="124"/>
      <c r="J38" s="124"/>
      <c r="K38" s="124"/>
      <c r="L38" s="138">
        <f t="shared" si="2"/>
        <v>22</v>
      </c>
      <c r="M38" s="124"/>
      <c r="N38" s="125"/>
    </row>
    <row r="39" spans="1:14">
      <c r="A39" s="100">
        <v>38</v>
      </c>
      <c r="B39" s="175"/>
      <c r="C39" s="191"/>
      <c r="D39" s="136">
        <v>6</v>
      </c>
      <c r="E39" s="138" t="s">
        <v>225</v>
      </c>
      <c r="F39" s="124"/>
      <c r="G39" s="124"/>
      <c r="H39" s="124"/>
      <c r="I39" s="124"/>
      <c r="J39" s="124"/>
      <c r="K39" s="124"/>
      <c r="L39" s="138">
        <f t="shared" si="2"/>
        <v>20</v>
      </c>
      <c r="M39" s="124"/>
      <c r="N39" s="125"/>
    </row>
    <row r="40" spans="1:14">
      <c r="A40" s="100">
        <v>39</v>
      </c>
      <c r="B40" s="175"/>
      <c r="C40" s="191"/>
      <c r="D40" s="136">
        <v>7</v>
      </c>
      <c r="E40" s="138" t="s">
        <v>226</v>
      </c>
      <c r="F40" s="124"/>
      <c r="G40" s="124"/>
      <c r="H40" s="124"/>
      <c r="I40" s="124"/>
      <c r="J40" s="124"/>
      <c r="K40" s="124"/>
      <c r="L40" s="138">
        <f t="shared" si="2"/>
        <v>18</v>
      </c>
      <c r="M40" s="124"/>
      <c r="N40" s="125"/>
    </row>
    <row r="41" spans="1:14">
      <c r="A41" s="100">
        <v>40</v>
      </c>
      <c r="B41" s="175"/>
      <c r="C41" s="191"/>
      <c r="D41" s="136">
        <v>8</v>
      </c>
      <c r="E41" s="138" t="s">
        <v>227</v>
      </c>
      <c r="F41" s="124"/>
      <c r="G41" s="124"/>
      <c r="H41" s="124"/>
      <c r="I41" s="124"/>
      <c r="J41" s="124"/>
      <c r="K41" s="124"/>
      <c r="L41" s="138">
        <f t="shared" si="2"/>
        <v>16</v>
      </c>
      <c r="M41" s="124"/>
      <c r="N41" s="125"/>
    </row>
    <row r="42" spans="1:14">
      <c r="A42" s="100">
        <v>41</v>
      </c>
      <c r="B42" s="175"/>
      <c r="C42" s="191"/>
      <c r="D42" s="136">
        <v>9</v>
      </c>
      <c r="E42" s="138" t="s">
        <v>228</v>
      </c>
      <c r="F42" s="124"/>
      <c r="G42" s="124"/>
      <c r="H42" s="124"/>
      <c r="I42" s="124"/>
      <c r="J42" s="124"/>
      <c r="K42" s="124"/>
      <c r="L42" s="138">
        <f t="shared" si="2"/>
        <v>14</v>
      </c>
      <c r="M42" s="124"/>
      <c r="N42" s="125"/>
    </row>
    <row r="43" spans="1:14" ht="16" thickBot="1">
      <c r="A43" s="100">
        <v>42</v>
      </c>
      <c r="B43" s="176"/>
      <c r="C43" s="192"/>
      <c r="D43" s="200">
        <v>10</v>
      </c>
      <c r="E43" s="141" t="s">
        <v>229</v>
      </c>
      <c r="F43" s="126"/>
      <c r="G43" s="126"/>
      <c r="H43" s="126"/>
      <c r="I43" s="126"/>
      <c r="J43" s="126"/>
      <c r="K43" s="126"/>
      <c r="L43" s="141">
        <v>3</v>
      </c>
      <c r="M43" s="126"/>
      <c r="N43" s="127"/>
    </row>
    <row r="44" spans="1:14">
      <c r="A44" s="100">
        <v>43</v>
      </c>
      <c r="B44" s="181" t="s">
        <v>231</v>
      </c>
      <c r="C44" s="193" t="s">
        <v>232</v>
      </c>
      <c r="D44" s="184">
        <v>1</v>
      </c>
      <c r="E44" s="140" t="s">
        <v>233</v>
      </c>
      <c r="F44" s="135" t="s">
        <v>244</v>
      </c>
      <c r="G44" s="140">
        <v>10</v>
      </c>
      <c r="H44" s="140"/>
      <c r="I44" s="122"/>
      <c r="J44" s="122"/>
      <c r="K44" s="122"/>
      <c r="L44" s="140">
        <v>5</v>
      </c>
      <c r="M44" s="140">
        <v>1</v>
      </c>
      <c r="N44" s="123"/>
    </row>
    <row r="45" spans="1:14">
      <c r="A45" s="100">
        <v>44</v>
      </c>
      <c r="B45" s="182"/>
      <c r="C45" s="191"/>
      <c r="D45" s="185">
        <v>2</v>
      </c>
      <c r="E45" s="138" t="s">
        <v>234</v>
      </c>
      <c r="F45" s="138" t="s">
        <v>245</v>
      </c>
      <c r="G45" s="138">
        <v>10</v>
      </c>
      <c r="H45" s="138"/>
      <c r="I45" s="124"/>
      <c r="J45" s="124"/>
      <c r="K45" s="124"/>
      <c r="L45" s="138">
        <v>5</v>
      </c>
      <c r="M45" s="138">
        <v>2</v>
      </c>
      <c r="N45" s="125"/>
    </row>
    <row r="46" spans="1:14">
      <c r="A46" s="100">
        <v>45</v>
      </c>
      <c r="B46" s="182"/>
      <c r="C46" s="191"/>
      <c r="D46" s="185">
        <v>3</v>
      </c>
      <c r="E46" s="138" t="s">
        <v>235</v>
      </c>
      <c r="F46" s="138"/>
      <c r="G46" s="138">
        <v>10</v>
      </c>
      <c r="H46" s="138"/>
      <c r="I46" s="124"/>
      <c r="J46" s="124"/>
      <c r="K46" s="124"/>
      <c r="L46" s="138">
        <v>5</v>
      </c>
      <c r="M46" s="138">
        <v>3</v>
      </c>
      <c r="N46" s="125"/>
    </row>
    <row r="47" spans="1:14">
      <c r="A47" s="100">
        <v>46</v>
      </c>
      <c r="B47" s="182"/>
      <c r="C47" s="191"/>
      <c r="D47" s="185">
        <v>4</v>
      </c>
      <c r="E47" s="138" t="s">
        <v>236</v>
      </c>
      <c r="F47" s="138"/>
      <c r="G47" s="138">
        <v>10</v>
      </c>
      <c r="H47" s="138"/>
      <c r="I47" s="124"/>
      <c r="J47" s="124"/>
      <c r="K47" s="124"/>
      <c r="L47" s="138">
        <v>4</v>
      </c>
      <c r="M47" s="138">
        <v>1</v>
      </c>
      <c r="N47" s="125"/>
    </row>
    <row r="48" spans="1:14">
      <c r="A48" s="100">
        <v>47</v>
      </c>
      <c r="B48" s="182"/>
      <c r="C48" s="191"/>
      <c r="D48" s="185">
        <v>5</v>
      </c>
      <c r="E48" s="138" t="s">
        <v>237</v>
      </c>
      <c r="F48" s="138"/>
      <c r="G48" s="138">
        <v>10</v>
      </c>
      <c r="H48" s="138"/>
      <c r="I48" s="124"/>
      <c r="J48" s="124"/>
      <c r="K48" s="124"/>
      <c r="L48" s="138">
        <v>4</v>
      </c>
      <c r="M48" s="138">
        <v>2</v>
      </c>
      <c r="N48" s="125"/>
    </row>
    <row r="49" spans="1:14">
      <c r="A49" s="100">
        <v>48</v>
      </c>
      <c r="B49" s="182"/>
      <c r="C49" s="191"/>
      <c r="D49" s="185">
        <v>6</v>
      </c>
      <c r="E49" s="138" t="s">
        <v>238</v>
      </c>
      <c r="F49" s="138"/>
      <c r="G49" s="138">
        <v>10</v>
      </c>
      <c r="H49" s="138"/>
      <c r="I49" s="124"/>
      <c r="J49" s="124"/>
      <c r="K49" s="124"/>
      <c r="L49" s="138">
        <v>4</v>
      </c>
      <c r="M49" s="138">
        <v>3</v>
      </c>
      <c r="N49" s="125"/>
    </row>
    <row r="50" spans="1:14">
      <c r="A50" s="100">
        <v>49</v>
      </c>
      <c r="B50" s="182"/>
      <c r="C50" s="191"/>
      <c r="D50" s="185">
        <v>7</v>
      </c>
      <c r="E50" s="138" t="s">
        <v>239</v>
      </c>
      <c r="F50" s="138"/>
      <c r="G50" s="138">
        <v>10</v>
      </c>
      <c r="H50" s="138"/>
      <c r="I50" s="124"/>
      <c r="J50" s="124"/>
      <c r="K50" s="124"/>
      <c r="L50" s="138">
        <v>3</v>
      </c>
      <c r="M50" s="138">
        <v>1</v>
      </c>
      <c r="N50" s="125"/>
    </row>
    <row r="51" spans="1:14">
      <c r="A51" s="100">
        <v>50</v>
      </c>
      <c r="B51" s="182"/>
      <c r="C51" s="191"/>
      <c r="D51" s="185">
        <v>8</v>
      </c>
      <c r="E51" s="138" t="s">
        <v>240</v>
      </c>
      <c r="F51" s="138"/>
      <c r="G51" s="138">
        <v>10</v>
      </c>
      <c r="H51" s="138"/>
      <c r="I51" s="124"/>
      <c r="J51" s="124"/>
      <c r="K51" s="124"/>
      <c r="L51" s="138">
        <v>3</v>
      </c>
      <c r="M51" s="138">
        <v>2</v>
      </c>
      <c r="N51" s="125"/>
    </row>
    <row r="52" spans="1:14">
      <c r="A52" s="100">
        <v>51</v>
      </c>
      <c r="B52" s="182"/>
      <c r="C52" s="191"/>
      <c r="D52" s="185">
        <v>9</v>
      </c>
      <c r="E52" s="138" t="s">
        <v>241</v>
      </c>
      <c r="F52" s="138"/>
      <c r="G52" s="138">
        <v>10</v>
      </c>
      <c r="H52" s="138"/>
      <c r="I52" s="124"/>
      <c r="J52" s="124"/>
      <c r="K52" s="124"/>
      <c r="L52" s="138">
        <v>3</v>
      </c>
      <c r="M52" s="138">
        <v>3</v>
      </c>
      <c r="N52" s="125"/>
    </row>
    <row r="53" spans="1:14" ht="16" thickBot="1">
      <c r="A53" s="100">
        <v>52</v>
      </c>
      <c r="B53" s="183"/>
      <c r="C53" s="192"/>
      <c r="D53" s="189">
        <v>10</v>
      </c>
      <c r="E53" s="139" t="s">
        <v>242</v>
      </c>
      <c r="F53" s="139"/>
      <c r="G53" s="139">
        <v>10</v>
      </c>
      <c r="H53" s="139"/>
      <c r="I53" s="133"/>
      <c r="J53" s="133"/>
      <c r="K53" s="133"/>
      <c r="L53" s="139">
        <v>2</v>
      </c>
      <c r="M53" s="139">
        <v>2</v>
      </c>
      <c r="N53" s="134"/>
    </row>
    <row r="54" spans="1:14">
      <c r="A54" s="100">
        <v>53</v>
      </c>
      <c r="B54" s="194" t="s">
        <v>259</v>
      </c>
      <c r="C54" s="195" t="s">
        <v>258</v>
      </c>
      <c r="D54" s="184">
        <v>1</v>
      </c>
      <c r="E54" s="140" t="s">
        <v>246</v>
      </c>
      <c r="F54" s="140" t="s">
        <v>256</v>
      </c>
      <c r="G54" s="122"/>
      <c r="H54" s="122"/>
      <c r="I54" s="122"/>
      <c r="J54" s="122"/>
      <c r="K54" s="122"/>
      <c r="L54" s="140">
        <v>15</v>
      </c>
      <c r="M54" s="140">
        <v>5</v>
      </c>
      <c r="N54" s="123"/>
    </row>
    <row r="55" spans="1:14">
      <c r="A55" s="100">
        <v>54</v>
      </c>
      <c r="B55" s="196"/>
      <c r="C55" s="197"/>
      <c r="D55" s="185">
        <v>2</v>
      </c>
      <c r="E55" s="138" t="s">
        <v>247</v>
      </c>
      <c r="F55" s="138" t="s">
        <v>257</v>
      </c>
      <c r="G55" s="124"/>
      <c r="H55" s="124"/>
      <c r="I55" s="124"/>
      <c r="J55" s="124"/>
      <c r="K55" s="124"/>
      <c r="L55" s="138">
        <v>15</v>
      </c>
      <c r="M55" s="138">
        <v>7</v>
      </c>
      <c r="N55" s="125"/>
    </row>
    <row r="56" spans="1:14">
      <c r="A56" s="100">
        <v>55</v>
      </c>
      <c r="B56" s="196"/>
      <c r="C56" s="197"/>
      <c r="D56" s="185">
        <v>3</v>
      </c>
      <c r="E56" s="138" t="s">
        <v>248</v>
      </c>
      <c r="F56" s="138"/>
      <c r="G56" s="124"/>
      <c r="H56" s="124"/>
      <c r="I56" s="124"/>
      <c r="J56" s="124"/>
      <c r="K56" s="124"/>
      <c r="L56" s="138">
        <v>15</v>
      </c>
      <c r="M56" s="138">
        <v>10</v>
      </c>
      <c r="N56" s="125"/>
    </row>
    <row r="57" spans="1:14">
      <c r="A57" s="100">
        <v>56</v>
      </c>
      <c r="B57" s="196"/>
      <c r="C57" s="197"/>
      <c r="D57" s="185">
        <v>4</v>
      </c>
      <c r="E57" s="138" t="s">
        <v>249</v>
      </c>
      <c r="F57" s="124"/>
      <c r="G57" s="124"/>
      <c r="H57" s="124"/>
      <c r="I57" s="124"/>
      <c r="J57" s="124"/>
      <c r="K57" s="124"/>
      <c r="L57" s="138">
        <v>20</v>
      </c>
      <c r="M57" s="138">
        <v>5</v>
      </c>
      <c r="N57" s="125"/>
    </row>
    <row r="58" spans="1:14">
      <c r="A58" s="100">
        <v>57</v>
      </c>
      <c r="B58" s="196"/>
      <c r="C58" s="197"/>
      <c r="D58" s="185">
        <v>5</v>
      </c>
      <c r="E58" s="138" t="s">
        <v>250</v>
      </c>
      <c r="F58" s="124"/>
      <c r="G58" s="124"/>
      <c r="H58" s="124"/>
      <c r="I58" s="124"/>
      <c r="J58" s="124"/>
      <c r="K58" s="124"/>
      <c r="L58" s="138">
        <v>20</v>
      </c>
      <c r="M58" s="138">
        <v>7</v>
      </c>
      <c r="N58" s="125"/>
    </row>
    <row r="59" spans="1:14">
      <c r="A59" s="100">
        <v>58</v>
      </c>
      <c r="B59" s="196"/>
      <c r="C59" s="197"/>
      <c r="D59" s="185">
        <v>6</v>
      </c>
      <c r="E59" s="138" t="s">
        <v>251</v>
      </c>
      <c r="F59" s="124"/>
      <c r="G59" s="124"/>
      <c r="H59" s="124"/>
      <c r="I59" s="124"/>
      <c r="J59" s="124"/>
      <c r="K59" s="124"/>
      <c r="L59" s="138">
        <v>20</v>
      </c>
      <c r="M59" s="138">
        <v>10</v>
      </c>
      <c r="N59" s="125"/>
    </row>
    <row r="60" spans="1:14">
      <c r="A60" s="100">
        <v>59</v>
      </c>
      <c r="B60" s="196"/>
      <c r="C60" s="197"/>
      <c r="D60" s="185">
        <v>7</v>
      </c>
      <c r="E60" s="138" t="s">
        <v>252</v>
      </c>
      <c r="F60" s="124"/>
      <c r="G60" s="124"/>
      <c r="H60" s="124"/>
      <c r="I60" s="124"/>
      <c r="J60" s="124"/>
      <c r="K60" s="124"/>
      <c r="L60" s="138">
        <v>25</v>
      </c>
      <c r="M60" s="138">
        <v>5</v>
      </c>
      <c r="N60" s="125"/>
    </row>
    <row r="61" spans="1:14">
      <c r="A61" s="100">
        <v>60</v>
      </c>
      <c r="B61" s="196"/>
      <c r="C61" s="197"/>
      <c r="D61" s="185">
        <v>8</v>
      </c>
      <c r="E61" s="138" t="s">
        <v>253</v>
      </c>
      <c r="F61" s="124"/>
      <c r="G61" s="124"/>
      <c r="H61" s="124"/>
      <c r="I61" s="124"/>
      <c r="J61" s="124"/>
      <c r="K61" s="124"/>
      <c r="L61" s="138">
        <v>25</v>
      </c>
      <c r="M61" s="138">
        <v>7</v>
      </c>
      <c r="N61" s="125"/>
    </row>
    <row r="62" spans="1:14">
      <c r="A62" s="100">
        <v>61</v>
      </c>
      <c r="B62" s="196"/>
      <c r="C62" s="197"/>
      <c r="D62" s="185">
        <v>9</v>
      </c>
      <c r="E62" s="138" t="s">
        <v>254</v>
      </c>
      <c r="F62" s="124"/>
      <c r="G62" s="124"/>
      <c r="H62" s="124"/>
      <c r="I62" s="124"/>
      <c r="J62" s="124"/>
      <c r="K62" s="124"/>
      <c r="L62" s="138">
        <v>25</v>
      </c>
      <c r="M62" s="138">
        <v>10</v>
      </c>
      <c r="N62" s="125"/>
    </row>
    <row r="63" spans="1:14" ht="16" thickBot="1">
      <c r="A63" s="100">
        <v>62</v>
      </c>
      <c r="B63" s="198"/>
      <c r="C63" s="199"/>
      <c r="D63" s="186">
        <v>10</v>
      </c>
      <c r="E63" s="141" t="s">
        <v>255</v>
      </c>
      <c r="F63" s="126"/>
      <c r="G63" s="126"/>
      <c r="H63" s="126"/>
      <c r="I63" s="126"/>
      <c r="J63" s="126"/>
      <c r="K63" s="126"/>
      <c r="L63" s="141">
        <v>30</v>
      </c>
      <c r="M63" s="141">
        <v>10</v>
      </c>
      <c r="N63" s="127"/>
    </row>
  </sheetData>
  <mergeCells count="12">
    <mergeCell ref="B34:B43"/>
    <mergeCell ref="C34:C43"/>
    <mergeCell ref="B44:B53"/>
    <mergeCell ref="C44:C53"/>
    <mergeCell ref="C54:C63"/>
    <mergeCell ref="B54:B63"/>
    <mergeCell ref="B4:B13"/>
    <mergeCell ref="C4:C13"/>
    <mergeCell ref="B14:B23"/>
    <mergeCell ref="C14:C23"/>
    <mergeCell ref="B24:B33"/>
    <mergeCell ref="C24:C33"/>
  </mergeCells>
  <phoneticPr fontId="1" type="noConversion"/>
  <conditionalFormatting sqref="M4:M13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{F1D83224-E8CA-CC47-B548-CB59BC7EEF0F}</x14:id>
        </ext>
      </extLst>
    </cfRule>
  </conditionalFormatting>
  <conditionalFormatting sqref="I4:I1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{A431F0F5-86BE-844A-829A-4CC720E26C5C}</x14:id>
        </ext>
      </extLst>
    </cfRule>
  </conditionalFormatting>
  <conditionalFormatting sqref="J4:J13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{0839857E-337D-3C43-BE54-BEBD8EA956D2}</x14:id>
        </ext>
      </extLst>
    </cfRule>
  </conditionalFormatting>
  <conditionalFormatting sqref="K4:K13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{7B232860-A264-DF42-92FF-E465246C3CDC}</x14:id>
        </ext>
      </extLst>
    </cfRule>
  </conditionalFormatting>
  <conditionalFormatting sqref="L4:L1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{0C3DA44C-94E8-6049-A501-27DB4B67054A}</x14:id>
        </ext>
      </extLst>
    </cfRule>
  </conditionalFormatting>
  <conditionalFormatting sqref="G4:G1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{723117E5-1864-7C4E-8A1D-8C6E1459798B}</x14:id>
        </ext>
      </extLst>
    </cfRule>
  </conditionalFormatting>
  <conditionalFormatting sqref="H4:H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{0086FD8C-4665-9B44-8EBB-099869BC10CB}</x14:id>
        </ext>
      </extLst>
    </cfRule>
  </conditionalFormatting>
  <conditionalFormatting sqref="L14:L2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{A0F1C78C-604B-1C41-B990-B8F84971B4DD}</x14:id>
        </ext>
      </extLst>
    </cfRule>
  </conditionalFormatting>
  <conditionalFormatting sqref="L24:L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{AD7D903D-7AE9-554E-8009-D304A02C126F}</x14:id>
        </ext>
      </extLst>
    </cfRule>
  </conditionalFormatting>
  <conditionalFormatting sqref="G24:G3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{F0FBFFD7-BA97-484C-A39E-BCD66B27A41B}</x14:id>
        </ext>
      </extLst>
    </cfRule>
  </conditionalFormatting>
  <conditionalFormatting sqref="L34:L4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{0F39E1DF-CB8E-4041-BB81-8941879413B6}</x14:id>
        </ext>
      </extLst>
    </cfRule>
  </conditionalFormatting>
  <conditionalFormatting sqref="G44:H5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{D5512BF6-3E5D-F34D-A63E-AA53DC040625}</x14:id>
        </ext>
      </extLst>
    </cfRule>
  </conditionalFormatting>
  <conditionalFormatting sqref="L44:L5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{7F59A2D0-2445-A947-A604-9C59E307936C}</x14:id>
        </ext>
      </extLst>
    </cfRule>
  </conditionalFormatting>
  <conditionalFormatting sqref="M44:M5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{B1627EE9-4DD2-F446-B66B-49D36D9FF853}</x14:id>
        </ext>
      </extLst>
    </cfRule>
  </conditionalFormatting>
  <conditionalFormatting sqref="L54:L6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{CE131EF4-43A8-E94B-B330-DA7F46A52165}</x14:id>
        </ext>
      </extLst>
    </cfRule>
  </conditionalFormatting>
  <conditionalFormatting sqref="M54:M6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{73384254-23FF-344A-9C45-AB62FE222616}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D83224-E8CA-CC47-B548-CB59BC7EE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M4:M13</xm:sqref>
        </x14:conditionalFormatting>
        <x14:conditionalFormatting xmlns:xm="http://schemas.microsoft.com/office/excel/2006/main">
          <x14:cfRule type="dataBar" id="{A431F0F5-86BE-844A-829A-4CC720E26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I4:I13</xm:sqref>
        </x14:conditionalFormatting>
        <x14:conditionalFormatting xmlns:xm="http://schemas.microsoft.com/office/excel/2006/main">
          <x14:cfRule type="dataBar" id="{0839857E-337D-3C43-BE54-BEBD8EA95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7B232860-A264-DF42-92FF-E465246C3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K4:K13</xm:sqref>
        </x14:conditionalFormatting>
        <x14:conditionalFormatting xmlns:xm="http://schemas.microsoft.com/office/excel/2006/main">
          <x14:cfRule type="dataBar" id="{0C3DA44C-94E8-6049-A501-27DB4B670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L4:L13</xm:sqref>
        </x14:conditionalFormatting>
        <x14:conditionalFormatting xmlns:xm="http://schemas.microsoft.com/office/excel/2006/main">
          <x14:cfRule type="dataBar" id="{723117E5-1864-7C4E-8A1D-8C6E14597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0086FD8C-4665-9B44-8EBB-099869BC1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H4:H13</xm:sqref>
        </x14:conditionalFormatting>
        <x14:conditionalFormatting xmlns:xm="http://schemas.microsoft.com/office/excel/2006/main">
          <x14:cfRule type="dataBar" id="{A0F1C78C-604B-1C41-B990-B8F84971B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L14:L23</xm:sqref>
        </x14:conditionalFormatting>
        <x14:conditionalFormatting xmlns:xm="http://schemas.microsoft.com/office/excel/2006/main">
          <x14:cfRule type="dataBar" id="{AD7D903D-7AE9-554E-8009-D304A02C1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L24:L33</xm:sqref>
        </x14:conditionalFormatting>
        <x14:conditionalFormatting xmlns:xm="http://schemas.microsoft.com/office/excel/2006/main">
          <x14:cfRule type="dataBar" id="{F0FBFFD7-BA97-484C-A39E-BCD66B27A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G24:G33</xm:sqref>
        </x14:conditionalFormatting>
        <x14:conditionalFormatting xmlns:xm="http://schemas.microsoft.com/office/excel/2006/main">
          <x14:cfRule type="dataBar" id="{0F39E1DF-CB8E-4041-BB81-894187941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L34:L43</xm:sqref>
        </x14:conditionalFormatting>
        <x14:conditionalFormatting xmlns:xm="http://schemas.microsoft.com/office/excel/2006/main">
          <x14:cfRule type="dataBar" id="{D5512BF6-3E5D-F34D-A63E-AA53DC040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G44:H53</xm:sqref>
        </x14:conditionalFormatting>
        <x14:conditionalFormatting xmlns:xm="http://schemas.microsoft.com/office/excel/2006/main">
          <x14:cfRule type="dataBar" id="{7F59A2D0-2445-A947-A604-9C59E3079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L44:L53</xm:sqref>
        </x14:conditionalFormatting>
        <x14:conditionalFormatting xmlns:xm="http://schemas.microsoft.com/office/excel/2006/main">
          <x14:cfRule type="dataBar" id="{B1627EE9-4DD2-F446-B66B-49D36D9FF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M44:M53</xm:sqref>
        </x14:conditionalFormatting>
        <x14:conditionalFormatting xmlns:xm="http://schemas.microsoft.com/office/excel/2006/main">
          <x14:cfRule type="dataBar" id="{CE131EF4-43A8-E94B-B330-DA7F46A52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L54:L63</xm:sqref>
        </x14:conditionalFormatting>
        <x14:conditionalFormatting xmlns:xm="http://schemas.microsoft.com/office/excel/2006/main">
          <x14:cfRule type="dataBar" id="{73384254-23FF-344A-9C45-AB62FE222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M54:M63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tower</vt:lpstr>
      <vt:lpstr>hero</vt:lpstr>
    </vt:vector>
  </TitlesOfParts>
  <Company>藌柚（厦门）软件科技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一纯 王</dc:creator>
  <cp:lastModifiedBy>一纯 王</cp:lastModifiedBy>
  <cp:lastPrinted>2014-11-25T03:01:04Z</cp:lastPrinted>
  <dcterms:created xsi:type="dcterms:W3CDTF">2014-11-25T01:39:52Z</dcterms:created>
  <dcterms:modified xsi:type="dcterms:W3CDTF">2014-12-17T02:46:02Z</dcterms:modified>
</cp:coreProperties>
</file>