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 firstSheet="2" activeTab="2"/>
  </bookViews>
  <sheets>
    <sheet name="一期商户情况-区域划分" sheetId="1" state="hidden" r:id="rId1"/>
    <sheet name="一期商户情况表" sheetId="2" state="hidden" r:id="rId2"/>
    <sheet name="2023年散户" sheetId="3" r:id="rId3"/>
    <sheet name="陕钢" sheetId="4" r:id="rId4"/>
    <sheet name="凌钢" sheetId="5" r:id="rId5"/>
    <sheet name="8月应答" sheetId="12" r:id="rId6"/>
    <sheet name="8月" sheetId="13" r:id="rId7"/>
    <sheet name="8月_降序" sheetId="19" r:id="rId8"/>
    <sheet name="Sheet1" sheetId="18" r:id="rId9"/>
    <sheet name="8月_01" sheetId="14" r:id="rId10"/>
    <sheet name="8月_02" sheetId="15" r:id="rId11"/>
    <sheet name="backup" sheetId="16" r:id="rId12"/>
    <sheet name="Sheet2" sheetId="17" r:id="rId13"/>
    <sheet name="二期商户情况表" sheetId="7" state="hidden" r:id="rId14"/>
  </sheets>
  <definedNames>
    <definedName name="_xlnm._FilterDatabase" localSheetId="0" hidden="1">'一期商户情况-区域划分'!$A$2:$P$129</definedName>
    <definedName name="_xlnm._FilterDatabase" localSheetId="2" hidden="1">'2023年散户'!$A$1:$BC$65</definedName>
    <definedName name="_xlnm._FilterDatabase" localSheetId="3" hidden="1">陕钢!$A$1:$W$218</definedName>
    <definedName name="_xlnm._FilterDatabase" localSheetId="4" hidden="1">凌钢!$A$1:$AQ$80</definedName>
    <definedName name="_xlnm._FilterDatabase" localSheetId="6" hidden="1">'8月'!$J$1:$J$209</definedName>
    <definedName name="_xlnm._FilterDatabase" localSheetId="13" hidden="1">二期商户情况表!$A$2:$V$7</definedName>
    <definedName name="_xlnm.Print_Titles" localSheetId="0">'一期商户情况-区域划分'!$1:2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L14" authorId="0">
      <text>
        <r>
          <rPr>
            <sz val="9"/>
            <rFont val="宋体"/>
            <charset val="134"/>
          </rPr>
          <t>作者:
2017.02.22  付款35675
2017.02.28  付支80000
包含835管理费</t>
        </r>
      </text>
    </comment>
    <comment ref="L26" authorId="0">
      <text>
        <r>
          <rPr>
            <sz val="9"/>
            <rFont val="宋体"/>
            <charset val="134"/>
          </rPr>
          <t>作者:
2017.03.28付58687
2017.05.10付30000</t>
        </r>
      </text>
    </comment>
    <comment ref="L30" authorId="0">
      <text>
        <r>
          <rPr>
            <sz val="9"/>
            <rFont val="宋体"/>
            <charset val="134"/>
          </rPr>
          <t>作者:
2016.10.31付款33345
2017.01.23付款8776
2017.03.31付款10000</t>
        </r>
      </text>
    </comment>
    <comment ref="N30" authorId="0">
      <text>
        <r>
          <rPr>
            <sz val="9"/>
            <rFont val="宋体"/>
            <charset val="134"/>
          </rPr>
          <t xml:space="preserve">作者:
2016.12.31付845
2017.03.31付300
</t>
        </r>
      </text>
    </comment>
    <comment ref="L33" authorId="0">
      <text>
        <r>
          <rPr>
            <sz val="9"/>
            <rFont val="宋体"/>
            <charset val="134"/>
          </rPr>
          <t>作者:
2016.10.31 付款48687
2017.04.28 付40000</t>
        </r>
      </text>
    </comment>
    <comment ref="G37" authorId="0">
      <text>
        <r>
          <rPr>
            <sz val="9"/>
            <rFont val="宋体"/>
            <charset val="134"/>
          </rPr>
          <t>作者:
李曾才</t>
        </r>
      </text>
    </comment>
    <comment ref="L39" authorId="0">
      <text>
        <r>
          <rPr>
            <sz val="9"/>
            <rFont val="宋体"/>
            <charset val="134"/>
          </rPr>
          <t>作者:
2016.10.30付45687
2017.04.30付43000</t>
        </r>
      </text>
    </comment>
    <comment ref="L42" authorId="0">
      <text>
        <r>
          <rPr>
            <sz val="9"/>
            <rFont val="宋体"/>
            <charset val="134"/>
          </rPr>
          <t>作者:
2016.10.31付77664
2016.12.01付30000</t>
        </r>
      </text>
    </comment>
    <comment ref="L43" authorId="0">
      <text>
        <r>
          <rPr>
            <sz val="9"/>
            <rFont val="宋体"/>
            <charset val="134"/>
          </rPr>
          <t xml:space="preserve">作者:
2016.10.31付63468
2017.02.01付50000
</t>
        </r>
      </text>
    </comment>
    <comment ref="L46" authorId="0">
      <text>
        <r>
          <rPr>
            <sz val="9"/>
            <rFont val="宋体"/>
            <charset val="134"/>
          </rPr>
          <t xml:space="preserve">作者:
2017.03.22付35875
2017.06.02f付35000
2017.09.11付35000
</t>
        </r>
      </text>
    </comment>
    <comment ref="L47" authorId="0">
      <text>
        <r>
          <rPr>
            <sz val="9"/>
            <rFont val="宋体"/>
            <charset val="134"/>
          </rPr>
          <t xml:space="preserve">lenovo:
2017.09.26还款50000
</t>
        </r>
      </text>
    </comment>
    <comment ref="N47" authorId="0">
      <text>
        <r>
          <rPr>
            <sz val="9"/>
            <rFont val="宋体"/>
            <charset val="134"/>
          </rPr>
          <t>lenovo:
750
3750
两次</t>
        </r>
      </text>
    </comment>
    <comment ref="G49" authorId="0">
      <text>
        <r>
          <rPr>
            <sz val="9"/>
            <rFont val="宋体"/>
            <charset val="134"/>
          </rPr>
          <t>作者:
王俊威</t>
        </r>
      </text>
    </comment>
    <comment ref="G50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L51" authorId="0">
      <text>
        <r>
          <rPr>
            <sz val="9"/>
            <rFont val="宋体"/>
            <charset val="134"/>
          </rPr>
          <t>作者:
2016.10.30付99988
2017.11.28付20000</t>
        </r>
      </text>
    </comment>
    <comment ref="L56" authorId="0">
      <text>
        <r>
          <rPr>
            <sz val="9"/>
            <rFont val="宋体"/>
            <charset val="134"/>
          </rPr>
          <t xml:space="preserve">作者:
2017.03.28付86420
2017.04.01付70000
</t>
        </r>
      </text>
    </comment>
    <comment ref="G57" authorId="0">
      <text>
        <r>
          <rPr>
            <sz val="9"/>
            <rFont val="宋体"/>
            <charset val="134"/>
          </rPr>
          <t>作者:
杨千转刘勇转王刚</t>
        </r>
      </text>
    </comment>
    <comment ref="G60" authorId="0">
      <text>
        <r>
          <rPr>
            <sz val="9"/>
            <rFont val="宋体"/>
            <charset val="134"/>
          </rPr>
          <t>作者:
张晓奇转陈路欢</t>
        </r>
      </text>
    </comment>
    <comment ref="L65" authorId="0">
      <text>
        <r>
          <rPr>
            <sz val="9"/>
            <rFont val="宋体"/>
            <charset val="134"/>
          </rPr>
          <t xml:space="preserve">作者:
2016.10.29 付31350 
2017.04.28 付20000
</t>
        </r>
      </text>
    </comment>
    <comment ref="L66" authorId="0">
      <text>
        <r>
          <rPr>
            <sz val="9"/>
            <rFont val="宋体"/>
            <charset val="134"/>
          </rPr>
          <t xml:space="preserve">作者:
2017.04.30付34312
2017.05.31付2000 </t>
        </r>
      </text>
    </comment>
    <comment ref="G70" authorId="0">
      <text>
        <r>
          <rPr>
            <sz val="9"/>
            <rFont val="宋体"/>
            <charset val="134"/>
          </rPr>
          <t>作者:
王玉凯</t>
        </r>
      </text>
    </comment>
    <comment ref="G71" authorId="0">
      <text>
        <r>
          <rPr>
            <sz val="9"/>
            <rFont val="宋体"/>
            <charset val="134"/>
          </rPr>
          <t>作者:
余贵永</t>
        </r>
      </text>
    </comment>
    <comment ref="L72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3" authorId="0">
      <text>
        <r>
          <rPr>
            <sz val="9"/>
            <rFont val="宋体"/>
            <charset val="134"/>
          </rPr>
          <t>作者:
2016.10.25 付54500
2017.04.28 付50000</t>
        </r>
      </text>
    </comment>
    <comment ref="L74" authorId="0">
      <text>
        <r>
          <rPr>
            <sz val="9"/>
            <rFont val="宋体"/>
            <charset val="134"/>
          </rPr>
          <t>作者:
16.10.25付32250
17.03.22付20000</t>
        </r>
      </text>
    </comment>
    <comment ref="L75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6" authorId="0">
      <text>
        <r>
          <rPr>
            <sz val="9"/>
            <rFont val="宋体"/>
            <charset val="134"/>
          </rPr>
          <t>作者:
2016.11.01付27250
2017.03.22付25000</t>
        </r>
      </text>
    </comment>
    <comment ref="N76" authorId="0">
      <text>
        <r>
          <rPr>
            <sz val="9"/>
            <rFont val="宋体"/>
            <charset val="134"/>
          </rPr>
          <t>作者:
退300利息 早还一个月</t>
        </r>
      </text>
    </comment>
    <comment ref="L77" authorId="0">
      <text>
        <r>
          <rPr>
            <sz val="9"/>
            <rFont val="宋体"/>
            <charset val="134"/>
          </rPr>
          <t>作者:
2016.10.26 付32250
2017.04.28 付20000</t>
        </r>
      </text>
    </comment>
    <comment ref="G79" authorId="0">
      <text>
        <r>
          <rPr>
            <sz val="9"/>
            <rFont val="宋体"/>
            <charset val="134"/>
          </rPr>
          <t>作者:
张俊刚和刘艳明转租给张凯</t>
        </r>
      </text>
    </comment>
    <comment ref="L85" authorId="0">
      <text>
        <r>
          <rPr>
            <sz val="9"/>
            <rFont val="宋体"/>
            <charset val="134"/>
          </rPr>
          <t>作者:
2016.10.31付33697
2017.12.29还20000</t>
        </r>
      </text>
    </comment>
    <comment ref="L87" authorId="0">
      <text>
        <r>
          <rPr>
            <sz val="9"/>
            <rFont val="宋体"/>
            <charset val="134"/>
          </rPr>
          <t xml:space="preserve">作者:
2016.10.29付27250
2017.04.24付25000
</t>
        </r>
      </text>
    </comment>
    <comment ref="L98" authorId="0">
      <text>
        <r>
          <rPr>
            <sz val="9"/>
            <rFont val="宋体"/>
            <charset val="134"/>
          </rPr>
          <t>作者:
2016.11.01付104360
2017.05.01付119800
包含一万保证金</t>
        </r>
      </text>
    </comment>
    <comment ref="L99" authorId="0">
      <text>
        <r>
          <rPr>
            <sz val="9"/>
            <rFont val="宋体"/>
            <charset val="134"/>
          </rPr>
          <t>作者:
2013.10.31付205600
2016.12.01付1678</t>
        </r>
      </text>
    </comment>
    <comment ref="B100" authorId="0">
      <text>
        <r>
          <rPr>
            <sz val="9"/>
            <rFont val="宋体"/>
            <charset val="134"/>
          </rPr>
          <t xml:space="preserve">作者:
</t>
        </r>
      </text>
    </comment>
    <comment ref="L100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L101" authorId="0">
      <text>
        <r>
          <rPr>
            <sz val="9"/>
            <rFont val="宋体"/>
            <charset val="134"/>
          </rPr>
          <t xml:space="preserve">作者:
2017.06.26付50000
2017.07.20付50000
2017.08.21付50000
2017.09.19f付50000
2017.10.26付50000
</t>
        </r>
      </text>
    </comment>
    <comment ref="L106" authorId="0">
      <text>
        <r>
          <rPr>
            <sz val="9"/>
            <rFont val="宋体"/>
            <charset val="134"/>
          </rPr>
          <t xml:space="preserve">作者:
2016.10.31付25843
2016.11.28付25000
</t>
        </r>
      </text>
    </comment>
    <comment ref="L107" authorId="0">
      <text>
        <r>
          <rPr>
            <sz val="9"/>
            <rFont val="宋体"/>
            <charset val="134"/>
          </rPr>
          <t>作者:
2016.10.29付114170
2016.03.02付50000
2017.04.28付款50000</t>
        </r>
      </text>
    </comment>
    <comment ref="N107" authorId="0">
      <text>
        <r>
          <rPr>
            <sz val="9"/>
            <rFont val="宋体"/>
            <charset val="134"/>
          </rPr>
          <t xml:space="preserve">作者:
2016.10.29付3000
2017.01.01付3000
2017.03.02付750
2017.04.01付750
</t>
        </r>
      </text>
    </comment>
    <comment ref="L108" authorId="0">
      <text>
        <r>
          <rPr>
            <sz val="9"/>
            <rFont val="宋体"/>
            <charset val="134"/>
          </rPr>
          <t>作者:
2016.11.08付161085含管理费
2017.01.23付157226
2017.04.23付57227.
2017.05.23付50000+1500利息
2017.06.25付50000+750利息</t>
        </r>
      </text>
    </comment>
    <comment ref="L113" authorId="0">
      <text>
        <r>
          <rPr>
            <sz val="9"/>
            <rFont val="宋体"/>
            <charset val="134"/>
          </rPr>
          <t>作者:
2016.11.30付34488
2017.03.02付30000</t>
        </r>
      </text>
    </comment>
    <comment ref="L120" authorId="0">
      <text>
        <r>
          <rPr>
            <sz val="9"/>
            <rFont val="宋体"/>
            <charset val="134"/>
          </rPr>
          <t>作者:
2016.11.01 付52487
2017.04.30付40000</t>
        </r>
      </text>
    </comment>
  </commentList>
</comments>
</file>

<file path=xl/comments10.xml><?xml version="1.0" encoding="utf-8"?>
<comments xmlns="http://schemas.openxmlformats.org/spreadsheetml/2006/main">
  <authors>
    <author>86185</author>
  </authors>
  <commentList>
    <comment ref="B67" authorId="0">
      <text>
        <r>
          <rPr>
            <sz val="9"/>
            <rFont val="宋体"/>
            <charset val="134"/>
          </rPr>
          <t>fei:
66</t>
        </r>
      </text>
    </comment>
    <comment ref="F206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11.xml><?xml version="1.0" encoding="utf-8"?>
<comments xmlns="http://schemas.openxmlformats.org/spreadsheetml/2006/main">
  <authors>
    <author>86185</author>
  </authors>
  <commentList>
    <comment ref="I3" authorId="0">
      <text>
        <r>
          <rPr>
            <sz val="9"/>
            <rFont val="宋体"/>
            <charset val="134"/>
          </rPr>
          <t>86185:
疫情延长一个月到5月31日</t>
        </r>
      </text>
    </comment>
    <comment ref="K3" authorId="0">
      <text>
        <r>
          <rPr>
            <sz val="9"/>
            <rFont val="宋体"/>
            <charset val="134"/>
          </rPr>
          <t>lenovo:
不含公摊</t>
        </r>
      </text>
    </comment>
    <comment ref="N3" authorId="0">
      <text>
        <r>
          <rPr>
            <sz val="9"/>
            <rFont val="宋体"/>
            <charset val="134"/>
          </rPr>
          <t>lenovo:
63729*0.5=31864</t>
        </r>
      </text>
    </comment>
    <comment ref="J4" authorId="0">
      <text>
        <r>
          <rPr>
            <sz val="9"/>
            <rFont val="宋体"/>
            <charset val="134"/>
          </rPr>
          <t>86185:
疫情减免1个月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Q5" authorId="0">
      <text>
        <r>
          <rPr>
            <sz val="9"/>
            <rFont val="宋体"/>
            <charset val="134"/>
          </rPr>
          <t>lenovo:
包括20万装修款</t>
        </r>
      </text>
    </comment>
    <comment ref="L96" authorId="0">
      <text>
        <r>
          <rPr>
            <sz val="9"/>
            <rFont val="宋体"/>
            <charset val="134"/>
          </rPr>
          <t>lenovo:
每个月一千</t>
        </r>
      </text>
    </comment>
    <comment ref="L97" authorId="0">
      <text>
        <r>
          <rPr>
            <sz val="9"/>
            <rFont val="宋体"/>
            <charset val="134"/>
          </rPr>
          <t>lenovo:
每个月1000</t>
        </r>
      </text>
    </comment>
    <comment ref="G102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G104" authorId="0">
      <text>
        <r>
          <rPr>
            <sz val="9"/>
            <rFont val="宋体"/>
            <charset val="134"/>
          </rPr>
          <t>作者:
杨千转刘勇转王刚</t>
        </r>
      </text>
    </comment>
    <comment ref="G107" authorId="0">
      <text>
        <r>
          <rPr>
            <sz val="9"/>
            <rFont val="宋体"/>
            <charset val="134"/>
          </rPr>
          <t>作者:
张晓奇转陈路欢</t>
        </r>
      </text>
    </comment>
    <comment ref="G113" authorId="0">
      <text>
        <r>
          <rPr>
            <sz val="9"/>
            <rFont val="宋体"/>
            <charset val="134"/>
          </rPr>
          <t>作者:
余贵永</t>
        </r>
      </text>
    </comment>
    <comment ref="B118" authorId="0">
      <text>
        <r>
          <rPr>
            <sz val="9"/>
            <rFont val="宋体"/>
            <charset val="134"/>
          </rPr>
          <t xml:space="preserve">作者:
</t>
        </r>
      </text>
    </comment>
    <comment ref="Q118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V118" authorId="0">
      <text>
        <r>
          <rPr>
            <sz val="9"/>
            <rFont val="宋体"/>
            <charset val="134"/>
          </rPr>
          <t>lenovo:
2017.06.19付50000
2017.07.20付50000
2017.08.28付50000
2017.09.19付50000
2017.10.26付50000</t>
        </r>
      </text>
    </comment>
  </commentList>
</comments>
</file>

<file path=xl/comments3.xml><?xml version="1.0" encoding="utf-8"?>
<comments xmlns="http://schemas.openxmlformats.org/spreadsheetml/2006/main">
  <authors>
    <author>0</author>
  </authors>
  <commentList>
    <comment ref="L3" authorId="0">
      <text>
        <r>
          <rPr>
            <sz val="9"/>
            <rFont val="宋体"/>
            <charset val="134"/>
          </rPr>
          <t>0:
2023.02.15</t>
        </r>
      </text>
    </comment>
    <comment ref="L4" authorId="0">
      <text>
        <r>
          <rPr>
            <sz val="9"/>
            <rFont val="宋体"/>
            <charset val="134"/>
          </rPr>
          <t>0:
2023.02.10</t>
        </r>
      </text>
    </comment>
    <comment ref="L5" authorId="0">
      <text>
        <r>
          <rPr>
            <sz val="9"/>
            <rFont val="宋体"/>
            <charset val="134"/>
          </rPr>
          <t>0:
2023.02.09</t>
        </r>
      </text>
    </comment>
  </commentList>
</comments>
</file>

<file path=xl/comments4.xml><?xml version="1.0" encoding="utf-8"?>
<comments xmlns="http://schemas.openxmlformats.org/spreadsheetml/2006/main">
  <authors>
    <author>86185</author>
  </authors>
  <commentList>
    <comment ref="B24" authorId="0">
      <text>
        <r>
          <rPr>
            <sz val="9"/>
            <rFont val="宋体"/>
            <charset val="134"/>
          </rPr>
          <t>86185:
2023.05.13退20元</t>
        </r>
      </text>
    </comment>
    <comment ref="I24" authorId="0">
      <text>
        <r>
          <rPr>
            <sz val="9"/>
            <rFont val="宋体"/>
            <charset val="134"/>
          </rPr>
          <t>fei:
5月起不答</t>
        </r>
      </text>
    </comment>
    <comment ref="I42" authorId="0">
      <text>
        <r>
          <rPr>
            <sz val="9"/>
            <rFont val="宋体"/>
            <charset val="134"/>
          </rPr>
          <t>86153:
说的4000</t>
        </r>
      </text>
    </comment>
    <comment ref="I58" authorId="0">
      <text>
        <r>
          <rPr>
            <sz val="9"/>
            <rFont val="宋体"/>
            <charset val="134"/>
          </rPr>
          <t>0:
2023.04.06
由3500变成5000</t>
        </r>
      </text>
    </comment>
    <comment ref="L58" authorId="0">
      <text>
        <r>
          <rPr>
            <sz val="9"/>
            <rFont val="宋体"/>
            <charset val="134"/>
          </rPr>
          <t>0:
3月从1000分变3000分</t>
        </r>
      </text>
    </comment>
    <comment ref="E65" authorId="0">
      <text>
        <r>
          <rPr>
            <sz val="9"/>
            <rFont val="宋体"/>
            <charset val="134"/>
          </rPr>
          <t>fei:
66</t>
        </r>
      </text>
    </comment>
  </commentList>
</comments>
</file>

<file path=xl/comments5.xml><?xml version="1.0" encoding="utf-8"?>
<comments xmlns="http://schemas.openxmlformats.org/spreadsheetml/2006/main">
  <authors>
    <author>0</author>
  </authors>
  <commentList>
    <comment ref="U6" authorId="0">
      <text>
        <r>
          <rPr>
            <sz val="9"/>
            <rFont val="宋体"/>
            <charset val="134"/>
          </rPr>
          <t>0:
2023.04.28付30元</t>
        </r>
      </text>
    </comment>
    <comment ref="L46" authorId="0">
      <text>
        <r>
          <rPr>
            <sz val="9"/>
            <rFont val="宋体"/>
            <charset val="134"/>
          </rPr>
          <t>0:
支付宝</t>
        </r>
      </text>
    </comment>
    <comment ref="W52" authorId="0">
      <text>
        <r>
          <rPr>
            <sz val="9"/>
            <rFont val="宋体"/>
            <charset val="134"/>
          </rPr>
          <t>86185:
分两次答</t>
        </r>
      </text>
    </comment>
    <comment ref="E73" authorId="0">
      <text>
        <r>
          <rPr>
            <sz val="9"/>
            <rFont val="宋体"/>
            <charset val="134"/>
          </rPr>
          <t xml:space="preserve">0:
同编号L005
</t>
        </r>
      </text>
    </comment>
  </commentList>
</comments>
</file>

<file path=xl/comments6.xml><?xml version="1.0" encoding="utf-8"?>
<comments xmlns="http://schemas.openxmlformats.org/spreadsheetml/2006/main">
  <authors>
    <author>86185</author>
  </authors>
  <commentList>
    <comment ref="B65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7.xml><?xml version="1.0" encoding="utf-8"?>
<comments xmlns="http://schemas.openxmlformats.org/spreadsheetml/2006/main">
  <authors>
    <author>86185</author>
  </authors>
  <commentList>
    <comment ref="B67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8.xml><?xml version="1.0" encoding="utf-8"?>
<comments xmlns="http://schemas.openxmlformats.org/spreadsheetml/2006/main">
  <authors>
    <author>86185</author>
  </authors>
  <commentList>
    <comment ref="B133" authorId="0">
      <text>
        <r>
          <rPr>
            <sz val="9"/>
            <rFont val="宋体"/>
            <charset val="134"/>
          </rPr>
          <t>fei:
66</t>
        </r>
      </text>
    </comment>
    <comment ref="F195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9.xml><?xml version="1.0" encoding="utf-8"?>
<comments xmlns="http://schemas.openxmlformats.org/spreadsheetml/2006/main">
  <authors>
    <author>86185</author>
  </authors>
  <commentList>
    <comment ref="B55" authorId="0">
      <text>
        <r>
          <rPr>
            <sz val="9"/>
            <rFont val="宋体"/>
            <charset val="134"/>
          </rPr>
          <t>fei:
66</t>
        </r>
      </text>
    </comment>
    <comment ref="F174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sharedStrings.xml><?xml version="1.0" encoding="utf-8"?>
<sst xmlns="http://schemas.openxmlformats.org/spreadsheetml/2006/main" count="6213" uniqueCount="1640">
  <si>
    <t>马驹桥国际汽配城一期入驻商户情况表</t>
  </si>
  <si>
    <t>序号</t>
  </si>
  <si>
    <t>区域</t>
  </si>
  <si>
    <t>编号</t>
  </si>
  <si>
    <t>合同房间数量</t>
  </si>
  <si>
    <t>经营大类</t>
  </si>
  <si>
    <t>店铺名称</t>
  </si>
  <si>
    <t>租户姓名</t>
  </si>
  <si>
    <t>联系电话</t>
  </si>
  <si>
    <t>租赁起始日</t>
  </si>
  <si>
    <t>租期</t>
  </si>
  <si>
    <t>应收租金</t>
  </si>
  <si>
    <t>已收租金</t>
  </si>
  <si>
    <t>管理费</t>
  </si>
  <si>
    <t>利息</t>
  </si>
  <si>
    <t>欠款</t>
  </si>
  <si>
    <t>备注</t>
  </si>
  <si>
    <t>A1</t>
  </si>
  <si>
    <t>01</t>
  </si>
  <si>
    <t>汽车装饰</t>
  </si>
  <si>
    <t>顾奎峰</t>
  </si>
  <si>
    <t>18500188668</t>
  </si>
  <si>
    <t>2016.11.1-2017.10.31</t>
  </si>
  <si>
    <t>12个月</t>
  </si>
  <si>
    <t>16.10.24已付</t>
  </si>
  <si>
    <t>02</t>
  </si>
  <si>
    <t>装饰区</t>
  </si>
  <si>
    <t>武志江</t>
  </si>
  <si>
    <t>13331107200</t>
  </si>
  <si>
    <t>16.10.26已付</t>
  </si>
  <si>
    <t>03</t>
  </si>
  <si>
    <t>王祥一</t>
  </si>
  <si>
    <t>13810826630</t>
  </si>
  <si>
    <t>2016.11.15-2018.11.14</t>
  </si>
  <si>
    <t>24个月</t>
  </si>
  <si>
    <t>半年付；20161115-99899+200000；20170515-99899；20171115-112131+200000；20180515-112131</t>
  </si>
  <si>
    <t>04</t>
  </si>
  <si>
    <t>葛翠萍</t>
  </si>
  <si>
    <t>13552469066</t>
  </si>
  <si>
    <t>2017.03.01-2018.02.28</t>
  </si>
  <si>
    <t>2017.02.28已付</t>
  </si>
  <si>
    <t>05.06</t>
  </si>
  <si>
    <t>保车丽</t>
  </si>
  <si>
    <t>曹洪涛</t>
  </si>
  <si>
    <t>15801599597</t>
  </si>
  <si>
    <t>2016.09.31-2017.04.01</t>
  </si>
  <si>
    <t>6个月</t>
  </si>
  <si>
    <t>半年付后/四年年付</t>
  </si>
  <si>
    <t>07</t>
  </si>
  <si>
    <t>机油电瓶区</t>
  </si>
  <si>
    <t>孙福立</t>
  </si>
  <si>
    <t>18501178552</t>
  </si>
  <si>
    <t>16.10.27已付</t>
  </si>
  <si>
    <t>08</t>
  </si>
  <si>
    <t>汽保工具</t>
  </si>
  <si>
    <t>胡红星</t>
  </si>
  <si>
    <t>09</t>
  </si>
  <si>
    <t>机油电瓶</t>
  </si>
  <si>
    <t>王艳红</t>
  </si>
  <si>
    <t>15801369436</t>
  </si>
  <si>
    <t>16.10.31已付优惠20天</t>
  </si>
  <si>
    <t>10</t>
  </si>
  <si>
    <t>张朋涛</t>
  </si>
  <si>
    <t>13581976979</t>
  </si>
  <si>
    <t>11</t>
  </si>
  <si>
    <t>李春生</t>
  </si>
  <si>
    <t>18618421975</t>
  </si>
  <si>
    <t>12</t>
  </si>
  <si>
    <t>汽保工具区</t>
  </si>
  <si>
    <t>钱冬松</t>
  </si>
  <si>
    <t>18310913753</t>
  </si>
  <si>
    <t>16.10.29已付，优惠20天</t>
  </si>
  <si>
    <t>20</t>
  </si>
  <si>
    <t>王晓艳</t>
  </si>
  <si>
    <t>13261885206</t>
  </si>
  <si>
    <t>2017.02.15-2018.02.14</t>
  </si>
  <si>
    <t>2017.02.21付款35675</t>
  </si>
  <si>
    <t>A区大厅东门口北</t>
  </si>
  <si>
    <t>汽车配件</t>
  </si>
  <si>
    <t>王杰</t>
  </si>
  <si>
    <t>13051367776</t>
  </si>
  <si>
    <t>2016.07.15-2017.07.14</t>
  </si>
  <si>
    <t>2017.07.11已付</t>
  </si>
  <si>
    <t>A区大厅东门口南</t>
  </si>
  <si>
    <t>B1</t>
  </si>
  <si>
    <t>01.02.03</t>
  </si>
  <si>
    <t>轮胎区</t>
  </si>
  <si>
    <t>于惠敏</t>
  </si>
  <si>
    <t>13910052685</t>
  </si>
  <si>
    <t>16.10.31已付</t>
  </si>
  <si>
    <t>05</t>
  </si>
  <si>
    <t>王铁树</t>
  </si>
  <si>
    <t>13260123788</t>
  </si>
  <si>
    <t>16.10.28已付免2000元房租</t>
  </si>
  <si>
    <t>06</t>
  </si>
  <si>
    <t>任杰</t>
  </si>
  <si>
    <t>13716005690</t>
  </si>
  <si>
    <t>16.11.01已付</t>
  </si>
  <si>
    <t>杨宝峰</t>
  </si>
  <si>
    <t>18910531300</t>
  </si>
  <si>
    <t>16.10.25已付</t>
  </si>
  <si>
    <t>B2</t>
  </si>
  <si>
    <t>01.02</t>
  </si>
  <si>
    <t>田启亮</t>
  </si>
  <si>
    <t>13651041091</t>
  </si>
  <si>
    <t>16.10.24已付租金欠1432管理费</t>
  </si>
  <si>
    <t>03.04</t>
  </si>
  <si>
    <t>赵贵艳</t>
  </si>
  <si>
    <t>13718536901</t>
  </si>
  <si>
    <t>16.10.31已付优惠5天</t>
  </si>
  <si>
    <t>汽车轮胎</t>
  </si>
  <si>
    <t>李晓雷</t>
  </si>
  <si>
    <t>13521995105</t>
  </si>
  <si>
    <t>08.09.10</t>
  </si>
  <si>
    <t>陈涛</t>
  </si>
  <si>
    <t>13260185775</t>
  </si>
  <si>
    <t>C</t>
  </si>
  <si>
    <t>丁少彬</t>
  </si>
  <si>
    <t>13439392184</t>
  </si>
  <si>
    <t>16.10.30已付</t>
  </si>
  <si>
    <t>辛鸿海</t>
  </si>
  <si>
    <t>18811587787</t>
  </si>
  <si>
    <t>2017.04.01-2018.03.31</t>
  </si>
  <si>
    <t>17.03.28已付</t>
  </si>
  <si>
    <t>汽车用品</t>
  </si>
  <si>
    <t>朱良春</t>
  </si>
  <si>
    <t>13552800004</t>
  </si>
  <si>
    <t>2017.01.01-2017.12.31</t>
  </si>
  <si>
    <t>缺合同，收3000，半年租金</t>
  </si>
  <si>
    <t>12-01</t>
  </si>
  <si>
    <t>汽车维修</t>
  </si>
  <si>
    <t>王保思</t>
  </si>
  <si>
    <t>18511715981</t>
  </si>
  <si>
    <t>16.10.28已付</t>
  </si>
  <si>
    <t>12-02</t>
  </si>
  <si>
    <t>杨锁林</t>
  </si>
  <si>
    <t>15810529005</t>
  </si>
  <si>
    <t>13</t>
  </si>
  <si>
    <t>赵中军</t>
  </si>
  <si>
    <t>13911829768</t>
  </si>
  <si>
    <t>14</t>
  </si>
  <si>
    <t>范喜旺</t>
  </si>
  <si>
    <t>18201663801</t>
  </si>
  <si>
    <t>15</t>
  </si>
  <si>
    <t>张志华</t>
  </si>
  <si>
    <t>13911253726</t>
  </si>
  <si>
    <t>16.11.10已付</t>
  </si>
  <si>
    <t>16</t>
  </si>
  <si>
    <t>任桂秋</t>
  </si>
  <si>
    <t>15010979692</t>
  </si>
  <si>
    <t>17</t>
  </si>
  <si>
    <t>孙广凤</t>
  </si>
  <si>
    <t>13691300507</t>
  </si>
  <si>
    <t>18</t>
  </si>
  <si>
    <t>吴艳华</t>
  </si>
  <si>
    <t>13581825315</t>
  </si>
  <si>
    <t>19</t>
  </si>
  <si>
    <t>潘恒超</t>
  </si>
  <si>
    <t>13120420672</t>
  </si>
  <si>
    <t>朱中瑞</t>
  </si>
  <si>
    <t>13810729421</t>
  </si>
  <si>
    <t>21</t>
  </si>
  <si>
    <t>田全乐</t>
  </si>
  <si>
    <t>15201160659</t>
  </si>
  <si>
    <t>22</t>
  </si>
  <si>
    <t>熊明花</t>
  </si>
  <si>
    <t>15001045388</t>
  </si>
  <si>
    <t>23.24</t>
  </si>
  <si>
    <t>王立可</t>
  </si>
  <si>
    <t>13439075007</t>
  </si>
  <si>
    <t>D</t>
  </si>
  <si>
    <t>张辉</t>
  </si>
  <si>
    <t>13522628050</t>
  </si>
  <si>
    <t>16.10.28已付优惠10天</t>
  </si>
  <si>
    <t>宗文臣</t>
  </si>
  <si>
    <t>13681348130</t>
  </si>
  <si>
    <t>张萍臣</t>
  </si>
  <si>
    <t>13120313332</t>
  </si>
  <si>
    <t>范秀红</t>
  </si>
  <si>
    <t>李慷</t>
  </si>
  <si>
    <t>13699271796</t>
  </si>
  <si>
    <t>杨依壮</t>
  </si>
  <si>
    <t>15010873048</t>
  </si>
  <si>
    <t>2017.03.10-2018.03.09</t>
  </si>
  <si>
    <t>田英彪</t>
  </si>
  <si>
    <t>18210911337</t>
  </si>
  <si>
    <t>17.03.31</t>
  </si>
  <si>
    <t>张旭辉</t>
  </si>
  <si>
    <t>13910904808</t>
  </si>
  <si>
    <t>2017.06.15-2018.06.14</t>
  </si>
  <si>
    <t>2017.06.12付</t>
  </si>
  <si>
    <t>白艳召</t>
  </si>
  <si>
    <t>15701592567</t>
  </si>
  <si>
    <t>16.10.31已付抵扣1000定金</t>
  </si>
  <si>
    <t>杨秀君</t>
  </si>
  <si>
    <t>13683184266</t>
  </si>
  <si>
    <t>2017.06.12已付</t>
  </si>
  <si>
    <t>刘晶晶</t>
  </si>
  <si>
    <t>13601195281</t>
  </si>
  <si>
    <t>杨金山</t>
  </si>
  <si>
    <t>13341029869</t>
  </si>
  <si>
    <t>16.10.29已付</t>
  </si>
  <si>
    <t>配钥匙</t>
  </si>
  <si>
    <t>石福振</t>
  </si>
  <si>
    <t>15201392988</t>
  </si>
  <si>
    <t>13-01</t>
  </si>
  <si>
    <t>机油区</t>
  </si>
  <si>
    <t>王晗</t>
  </si>
  <si>
    <t>13121540009</t>
  </si>
  <si>
    <t>13-02</t>
  </si>
  <si>
    <t>王浩</t>
  </si>
  <si>
    <t>13601058680</t>
  </si>
  <si>
    <t>14.15.16</t>
  </si>
  <si>
    <t>李丹</t>
  </si>
  <si>
    <t>13522096383</t>
  </si>
  <si>
    <t>2017.03.28已付</t>
  </si>
  <si>
    <t>王刚</t>
  </si>
  <si>
    <t>13521949429</t>
  </si>
  <si>
    <t>17.02.24已付</t>
  </si>
  <si>
    <t>杨振挺</t>
  </si>
  <si>
    <t>18612619231</t>
  </si>
  <si>
    <t>2017.04.15-2018.04.14</t>
  </si>
  <si>
    <t>17.04.13已付</t>
  </si>
  <si>
    <t>李程峥</t>
  </si>
  <si>
    <t>13301375050</t>
  </si>
  <si>
    <t>2017.07.15-2018.07.14</t>
  </si>
  <si>
    <t>陈路欢</t>
  </si>
  <si>
    <t>13810443600</t>
  </si>
  <si>
    <t>李明</t>
  </si>
  <si>
    <t>13426005477</t>
  </si>
  <si>
    <t>23</t>
  </si>
  <si>
    <t>陈耀博</t>
  </si>
  <si>
    <t>13621250413</t>
  </si>
  <si>
    <t>2017.02.26已付</t>
  </si>
  <si>
    <t>24</t>
  </si>
  <si>
    <t>13522337253</t>
  </si>
  <si>
    <t>2017.03.24已付</t>
  </si>
  <si>
    <t>25</t>
  </si>
  <si>
    <t>姜桂雷</t>
  </si>
  <si>
    <t>2017.03.25已付</t>
  </si>
  <si>
    <t>26</t>
  </si>
  <si>
    <t>陈新</t>
  </si>
  <si>
    <t>15701658772</t>
  </si>
  <si>
    <t>27</t>
  </si>
  <si>
    <t>吕荣华</t>
  </si>
  <si>
    <t>13521910622</t>
  </si>
  <si>
    <t>2017.05.01-2018.04.30</t>
  </si>
  <si>
    <t>28</t>
  </si>
  <si>
    <t>罗新</t>
  </si>
  <si>
    <t>13911433323</t>
  </si>
  <si>
    <t>E</t>
  </si>
  <si>
    <t>耀华汽车玻璃</t>
  </si>
  <si>
    <t>于立新</t>
  </si>
  <si>
    <t>18701116368</t>
  </si>
  <si>
    <t>16.10.23已付</t>
  </si>
  <si>
    <t>赵志勇</t>
  </si>
  <si>
    <t>18686000141</t>
  </si>
  <si>
    <t>张继亮</t>
  </si>
  <si>
    <t>1 3552072337</t>
  </si>
  <si>
    <t>付庆洋</t>
  </si>
  <si>
    <t>13681028044</t>
  </si>
  <si>
    <t>17.03.30已付</t>
  </si>
  <si>
    <t>金青领</t>
  </si>
  <si>
    <t>18211199356</t>
  </si>
  <si>
    <t>06.07</t>
  </si>
  <si>
    <t>郭娇</t>
  </si>
  <si>
    <t>13520356973</t>
  </si>
  <si>
    <t>付东亚</t>
  </si>
  <si>
    <t>15011314480</t>
  </si>
  <si>
    <t>石立全</t>
  </si>
  <si>
    <t>13693666810</t>
  </si>
  <si>
    <t>刘栋</t>
  </si>
  <si>
    <t>15210069147</t>
  </si>
  <si>
    <t>16.11.02已付</t>
  </si>
  <si>
    <t>李鹏程</t>
  </si>
  <si>
    <t>15726661960</t>
  </si>
  <si>
    <t>杨勇</t>
  </si>
  <si>
    <t>13552294367</t>
  </si>
  <si>
    <t>13.14</t>
  </si>
  <si>
    <t>刘艳明 张凯</t>
  </si>
  <si>
    <t>13683663978</t>
  </si>
  <si>
    <t>14-01</t>
  </si>
  <si>
    <t>王之臣</t>
  </si>
  <si>
    <t>18910091985</t>
  </si>
  <si>
    <t>2016.08.01-2017.07.31</t>
  </si>
  <si>
    <t>17.07.30已付</t>
  </si>
  <si>
    <t>王来冰</t>
  </si>
  <si>
    <t>15101027812</t>
  </si>
  <si>
    <t>15-01</t>
  </si>
  <si>
    <t>17.07.07已付</t>
  </si>
  <si>
    <t>王圣</t>
  </si>
  <si>
    <t>15810145045</t>
  </si>
  <si>
    <t>任志康</t>
  </si>
  <si>
    <t>15711386190</t>
  </si>
  <si>
    <t>徐现中</t>
  </si>
  <si>
    <t>13691196162</t>
  </si>
  <si>
    <t>提前还款一个月退利息300</t>
  </si>
  <si>
    <t>刘胜利</t>
  </si>
  <si>
    <t>13718916088</t>
  </si>
  <si>
    <t>钟德信</t>
  </si>
  <si>
    <t>18201422850</t>
  </si>
  <si>
    <t>游文师</t>
  </si>
  <si>
    <t>13021191593</t>
  </si>
  <si>
    <t>贾国强</t>
  </si>
  <si>
    <t>13120435405</t>
  </si>
  <si>
    <t>王翠荣</t>
  </si>
  <si>
    <t>13522839715</t>
  </si>
  <si>
    <t>王殿龙</t>
  </si>
  <si>
    <t>13716051880</t>
  </si>
  <si>
    <t>26.25</t>
  </si>
  <si>
    <t>张开三</t>
  </si>
  <si>
    <t>13121776226</t>
  </si>
  <si>
    <t>16.10.26已付 优惠20天</t>
  </si>
  <si>
    <t>秦新</t>
  </si>
  <si>
    <t>17710306069</t>
  </si>
  <si>
    <t>王力</t>
  </si>
  <si>
    <t>13521772214</t>
  </si>
  <si>
    <t>29</t>
  </si>
  <si>
    <t>王建宇</t>
  </si>
  <si>
    <t>13730505066</t>
  </si>
  <si>
    <t>2017.07.01-2018.06.30</t>
  </si>
  <si>
    <t>29二层</t>
  </si>
  <si>
    <t>F1</t>
  </si>
  <si>
    <t>京冀旺达</t>
  </si>
  <si>
    <t>于书旺
于祥格</t>
  </si>
  <si>
    <t>13911893768</t>
  </si>
  <si>
    <t>16.10.31已付11.03还款10万</t>
  </si>
  <si>
    <t>鼎盛</t>
  </si>
  <si>
    <t>甄江成</t>
  </si>
  <si>
    <t>18810043414</t>
  </si>
  <si>
    <t>天津小拇指</t>
  </si>
  <si>
    <t>孔庆侗</t>
  </si>
  <si>
    <t>13811726052</t>
  </si>
  <si>
    <t>京蒙汽修</t>
  </si>
  <si>
    <t>于磊</t>
  </si>
  <si>
    <t>13661162626</t>
  </si>
  <si>
    <t>2016.12.15-2017.06.14</t>
  </si>
  <si>
    <t>半年</t>
  </si>
  <si>
    <t>月付、11月15日开始一次付半年</t>
  </si>
  <si>
    <t>F2</t>
  </si>
  <si>
    <t>于洋</t>
  </si>
  <si>
    <t>2017.10.01-2018.09.30</t>
  </si>
  <si>
    <t>匡增龙</t>
  </si>
  <si>
    <t>15510337713</t>
  </si>
  <si>
    <t>16.10.31已付抵扣2000</t>
  </si>
  <si>
    <t>王长龙</t>
  </si>
  <si>
    <t>15010882372</t>
  </si>
  <si>
    <t>汽车保险</t>
  </si>
  <si>
    <t>16.11.22已付</t>
  </si>
  <si>
    <t>超市</t>
  </si>
  <si>
    <t>侯丽伟</t>
  </si>
  <si>
    <t>18701428838</t>
  </si>
  <si>
    <t>G1</t>
  </si>
  <si>
    <t>骏美</t>
  </si>
  <si>
    <t>周洁</t>
  </si>
  <si>
    <t>18513980260</t>
  </si>
  <si>
    <t>王艳敏</t>
  </si>
  <si>
    <t>18301238571</t>
  </si>
  <si>
    <t>王旭恩</t>
  </si>
  <si>
    <t>18801407147</t>
  </si>
  <si>
    <t>不干了</t>
  </si>
  <si>
    <t>赵国印</t>
  </si>
  <si>
    <t>15801341637</t>
  </si>
  <si>
    <t>孙金孝</t>
  </si>
  <si>
    <t>13241479668</t>
  </si>
  <si>
    <t>11.12</t>
  </si>
  <si>
    <t>于信</t>
  </si>
  <si>
    <t>15811113039</t>
  </si>
  <si>
    <t>王印超</t>
  </si>
  <si>
    <t>18201102806</t>
  </si>
  <si>
    <t>徐海宝</t>
  </si>
  <si>
    <t>18810781831</t>
  </si>
  <si>
    <t>乔忠新</t>
  </si>
  <si>
    <t>18813152316</t>
  </si>
  <si>
    <t>田红冲</t>
  </si>
  <si>
    <t>孙建青</t>
  </si>
  <si>
    <t>17301069303</t>
  </si>
  <si>
    <t>17.03.25已付</t>
  </si>
  <si>
    <t>G2</t>
  </si>
  <si>
    <t>孟兆全</t>
  </si>
  <si>
    <t>吴学普</t>
  </si>
  <si>
    <t>13521376994</t>
  </si>
  <si>
    <t>李徳奎</t>
  </si>
  <si>
    <t>13801128617</t>
  </si>
  <si>
    <t>张红富</t>
  </si>
  <si>
    <t>18610937814</t>
  </si>
  <si>
    <t>2017.05.15-2018.05.14</t>
  </si>
  <si>
    <t>张泽清</t>
  </si>
  <si>
    <t>13911777363</t>
  </si>
  <si>
    <t>崔伟</t>
  </si>
  <si>
    <t>13911488625</t>
  </si>
  <si>
    <t>合同为孙国庆</t>
  </si>
  <si>
    <t>杨立勇</t>
  </si>
  <si>
    <t>格林豪泰超市</t>
  </si>
  <si>
    <t>李胜春</t>
  </si>
  <si>
    <t>18710181143</t>
  </si>
  <si>
    <t>2016.09.15-2017.03.14</t>
  </si>
  <si>
    <t>半年一付,三年一递增，2024年9月14日到期</t>
  </si>
  <si>
    <t>格林豪泰酒店</t>
  </si>
  <si>
    <t>李正东</t>
  </si>
  <si>
    <t>18201055668</t>
  </si>
  <si>
    <t>2017.03.15-2017.09.14</t>
  </si>
  <si>
    <t>6000管理费</t>
  </si>
  <si>
    <t>店铺数量</t>
  </si>
  <si>
    <t>装饰、用品、洗车</t>
  </si>
  <si>
    <t>维修</t>
  </si>
  <si>
    <t>配件、工具、轮胎等</t>
  </si>
  <si>
    <t>保险及服务</t>
  </si>
  <si>
    <t>马驹桥国际汽配城一期入驻商户</t>
  </si>
  <si>
    <t>面积</t>
  </si>
  <si>
    <t>单价</t>
  </si>
  <si>
    <t>保证金</t>
  </si>
  <si>
    <t>第一年合同房租</t>
  </si>
  <si>
    <t>已收保证金差额</t>
  </si>
  <si>
    <t>已收第一年租金管理费</t>
  </si>
  <si>
    <t>第二年合同房租</t>
  </si>
  <si>
    <t>已收第二年租金管理费</t>
  </si>
  <si>
    <t>孙婷婷</t>
  </si>
  <si>
    <t>15131352390</t>
  </si>
  <si>
    <t>2017.11.1-2019.10.31</t>
  </si>
  <si>
    <t>2016.03.01-2018.02.28</t>
  </si>
  <si>
    <t>2017.04.14-2019.03.31</t>
  </si>
  <si>
    <t>2015.04.14-2021.03.31（租期6年）
第一年，第二年，第三年每年410000
第四年每年490000
第五年，第六年每年540000</t>
  </si>
  <si>
    <t>李晓博</t>
  </si>
  <si>
    <t>2017.11.01-2018.04.30</t>
  </si>
  <si>
    <t>2017.11.01-2019.1031</t>
  </si>
  <si>
    <t>办公室</t>
  </si>
  <si>
    <t>毕明桂</t>
  </si>
  <si>
    <t>010-87527079</t>
  </si>
  <si>
    <t>2017.10.08-2019.10.07</t>
  </si>
  <si>
    <t>2017.11.01-2019.10.31</t>
  </si>
  <si>
    <t>13641223997</t>
  </si>
  <si>
    <t>杨宝峰 于治广</t>
  </si>
  <si>
    <t>郝欢欢</t>
  </si>
  <si>
    <t>13120079685</t>
  </si>
  <si>
    <t>2017.10.11-2019.10.31</t>
  </si>
  <si>
    <t>郑永中</t>
  </si>
  <si>
    <t>15810726998</t>
  </si>
  <si>
    <t>潘富强</t>
  </si>
  <si>
    <t>2017.11.01-2017.10.31</t>
  </si>
  <si>
    <t>匡秀芬</t>
  </si>
  <si>
    <t>轮胎</t>
  </si>
  <si>
    <t>王允忠</t>
  </si>
  <si>
    <t>13501373150</t>
  </si>
  <si>
    <t>2017.11.01-2019.10331</t>
  </si>
  <si>
    <t>罗俊泽</t>
  </si>
  <si>
    <t>13651342990</t>
  </si>
  <si>
    <t>赵志永</t>
  </si>
  <si>
    <t>13552072337</t>
  </si>
  <si>
    <t>2017.11.01-2018.04.01</t>
  </si>
  <si>
    <t>刘荣亮</t>
  </si>
  <si>
    <t>15210582061</t>
  </si>
  <si>
    <t>郭晓旺</t>
  </si>
  <si>
    <t>15201159886</t>
  </si>
  <si>
    <t>余贵永</t>
  </si>
  <si>
    <t>15810687820</t>
  </si>
  <si>
    <t xml:space="preserve"> 张凯</t>
  </si>
  <si>
    <t>张凯</t>
  </si>
  <si>
    <t>钟德礼</t>
  </si>
  <si>
    <t>155010136636</t>
  </si>
  <si>
    <t>游新政</t>
  </si>
  <si>
    <t>18401542271</t>
  </si>
  <si>
    <t>周前福</t>
  </si>
  <si>
    <t>17319076625</t>
  </si>
  <si>
    <t>巩风月</t>
  </si>
  <si>
    <t>3661162626</t>
  </si>
  <si>
    <t>2017.11.01-2019.10.30</t>
  </si>
  <si>
    <t>于治广</t>
  </si>
  <si>
    <t>13811666980</t>
  </si>
  <si>
    <t>G1-02</t>
  </si>
  <si>
    <t>楼上</t>
  </si>
  <si>
    <t>库房</t>
  </si>
  <si>
    <t>97</t>
  </si>
  <si>
    <t>陈斌</t>
  </si>
  <si>
    <t>2017.11.01-2018.10.31</t>
  </si>
  <si>
    <t>2016.02.15-2018.02.14</t>
  </si>
  <si>
    <t>2016.04.01-2018.03.31</t>
  </si>
  <si>
    <t>2016.03.10-2018.03.09</t>
  </si>
  <si>
    <t>2016.06.15-2018.06.14</t>
  </si>
  <si>
    <t>2016.04.15-2018.04.14</t>
  </si>
  <si>
    <t>2016.07.15-2018.07.14</t>
  </si>
  <si>
    <t>2016.05.01-2018.04.30</t>
  </si>
  <si>
    <t>2017.08.01-2019.07.31</t>
  </si>
  <si>
    <t>2017.06.01-2018.06.30</t>
  </si>
  <si>
    <t>2016.06.15-2021.06.14</t>
  </si>
  <si>
    <t>第一年500000   第二年550000
第三年600000   第四年650000
第五年700000</t>
  </si>
  <si>
    <t>7个月</t>
  </si>
  <si>
    <t>2016.05.15-2018.05.14</t>
  </si>
  <si>
    <t>二层宿舍</t>
  </si>
  <si>
    <t>于浩</t>
  </si>
  <si>
    <t>2017.08.01-2018.07.31</t>
  </si>
  <si>
    <t>租金到2018年1月</t>
  </si>
  <si>
    <t>2017.09.15-2019.09.14</t>
  </si>
  <si>
    <t>2015.09.15-2024.09.14（9年租期）
2015.09.15-2018.09.14每年租金130000（前三年半年付）
2018.09.15-2021.09.14每年租金143000（中间三年年付）
2021.09.15-2024.09.24每年租金157300（后三年年付）</t>
  </si>
  <si>
    <t>2015.09.15-2024.09.14（9年租期）
2015.09.15-2018.09.14每年租金1300000（前三年半年付）
2018.09.15-2021.09.14每年租金1430000（中间三年年付）
2021.09.15-2024.09.24每年租金1573000（后三年年付）</t>
  </si>
  <si>
    <t>BJ83T0U0lFrKq1=20982; safetycode1=4604</t>
  </si>
  <si>
    <t>工种</t>
  </si>
  <si>
    <t>姓名</t>
  </si>
  <si>
    <t>账号</t>
  </si>
  <si>
    <t>密码</t>
  </si>
  <si>
    <t>1月分数</t>
  </si>
  <si>
    <t>付款金额</t>
  </si>
  <si>
    <t>付款时间</t>
  </si>
  <si>
    <t>2月分数</t>
  </si>
  <si>
    <t>2月备注</t>
  </si>
  <si>
    <t>3月分数</t>
  </si>
  <si>
    <t>免答</t>
  </si>
  <si>
    <t>4月分数</t>
  </si>
  <si>
    <t>5月分数</t>
  </si>
  <si>
    <t>6月分数</t>
  </si>
  <si>
    <t>7月分数</t>
  </si>
  <si>
    <t>8月分数</t>
  </si>
  <si>
    <t>9月分数</t>
  </si>
  <si>
    <t>10月分数</t>
  </si>
  <si>
    <t>11月分数</t>
  </si>
  <si>
    <t>12月分数</t>
  </si>
  <si>
    <t>222</t>
  </si>
  <si>
    <t>申彪</t>
  </si>
  <si>
    <t>34204632x.</t>
  </si>
  <si>
    <t>2023.01.28</t>
  </si>
  <si>
    <t>2023.02.24</t>
  </si>
  <si>
    <t>2023.03.24</t>
  </si>
  <si>
    <t>2023.04.24</t>
  </si>
  <si>
    <t>2023.05.24</t>
  </si>
  <si>
    <t>2023.06.26</t>
  </si>
  <si>
    <t>064</t>
  </si>
  <si>
    <t>黄田</t>
  </si>
  <si>
    <t>34204284x</t>
  </si>
  <si>
    <t>2023.02.16</t>
  </si>
  <si>
    <t>2023.03.23</t>
  </si>
  <si>
    <t>2023.04.25</t>
  </si>
  <si>
    <t>413</t>
  </si>
  <si>
    <t>聂磊</t>
  </si>
  <si>
    <t>nielei4491</t>
  </si>
  <si>
    <t>2023.02.17</t>
  </si>
  <si>
    <t>133</t>
  </si>
  <si>
    <t>魏哲</t>
  </si>
  <si>
    <t>wz3456638.</t>
  </si>
  <si>
    <t>补1000分</t>
  </si>
  <si>
    <t>2023.02.20</t>
  </si>
  <si>
    <t>2023.03.18</t>
  </si>
  <si>
    <t>2023.04.19</t>
  </si>
  <si>
    <t>2023.05.23</t>
  </si>
  <si>
    <t>142</t>
  </si>
  <si>
    <t>时斌</t>
  </si>
  <si>
    <t>34203942x</t>
  </si>
  <si>
    <t>2023.02.15</t>
  </si>
  <si>
    <t>399</t>
  </si>
  <si>
    <t>李康</t>
  </si>
  <si>
    <t>34201438x</t>
  </si>
  <si>
    <t>436</t>
  </si>
  <si>
    <t>杨梦壤</t>
  </si>
  <si>
    <t>34204326x</t>
  </si>
  <si>
    <t>2023.03.17</t>
  </si>
  <si>
    <t>2023.04.13</t>
  </si>
  <si>
    <t>2023.05.12</t>
  </si>
  <si>
    <t>2023.06.21</t>
  </si>
  <si>
    <t>454</t>
  </si>
  <si>
    <t>仇全乐</t>
  </si>
  <si>
    <t>34203038x</t>
  </si>
  <si>
    <t>2023.04.18</t>
  </si>
  <si>
    <t>536</t>
  </si>
  <si>
    <t>陈琪</t>
  </si>
  <si>
    <t>cq02281616</t>
  </si>
  <si>
    <t>2023.02.18</t>
  </si>
  <si>
    <t>541</t>
  </si>
  <si>
    <t>严仕勇</t>
  </si>
  <si>
    <t>ysy19931230</t>
  </si>
  <si>
    <t>408</t>
  </si>
  <si>
    <t>苗強</t>
  </si>
  <si>
    <t>MQ34201123</t>
  </si>
  <si>
    <t>010</t>
  </si>
  <si>
    <t>刘仕龙</t>
  </si>
  <si>
    <t>W20225</t>
  </si>
  <si>
    <t>LSLW20225.</t>
  </si>
  <si>
    <t>2023.03.16</t>
  </si>
  <si>
    <t>2023.04.06</t>
  </si>
  <si>
    <t>2023.05.08</t>
  </si>
  <si>
    <t>2023.06.20</t>
  </si>
  <si>
    <t>2023.07.20</t>
  </si>
  <si>
    <t>苗珍</t>
  </si>
  <si>
    <t>W20177</t>
  </si>
  <si>
    <t>342w20177</t>
  </si>
  <si>
    <t>242</t>
  </si>
  <si>
    <t>纪科究</t>
  </si>
  <si>
    <t>W20005</t>
  </si>
  <si>
    <t>2023.02.21</t>
  </si>
  <si>
    <t>2023.03.20</t>
  </si>
  <si>
    <t>2023.04.17</t>
  </si>
  <si>
    <t>2023.06.01</t>
  </si>
  <si>
    <t>已包年</t>
  </si>
  <si>
    <t>靖宝</t>
  </si>
  <si>
    <t>mcqmyxh1109</t>
  </si>
  <si>
    <t>428</t>
  </si>
  <si>
    <t>王刚刚</t>
  </si>
  <si>
    <t>WGG34204417</t>
  </si>
  <si>
    <t>2023.02.25</t>
  </si>
  <si>
    <t>2023.04.23</t>
  </si>
  <si>
    <t>烧结工</t>
  </si>
  <si>
    <t>樊国超</t>
  </si>
  <si>
    <t>fan19910821</t>
  </si>
  <si>
    <t>2023.03.01</t>
  </si>
  <si>
    <t>雷阳</t>
  </si>
  <si>
    <t>ly4865@@</t>
  </si>
  <si>
    <t>高雷鹏</t>
  </si>
  <si>
    <t>004218GLP</t>
  </si>
  <si>
    <t>559</t>
  </si>
  <si>
    <t>34106284x</t>
  </si>
  <si>
    <t>史宝存</t>
  </si>
  <si>
    <t>34106257x</t>
  </si>
  <si>
    <t>蒋富民</t>
  </si>
  <si>
    <t>赵明</t>
  </si>
  <si>
    <t>z34106549</t>
  </si>
  <si>
    <t>董新飞</t>
  </si>
  <si>
    <t>34101539x</t>
  </si>
  <si>
    <t>w34200482.</t>
  </si>
  <si>
    <t>2023.04.08</t>
  </si>
  <si>
    <t>400</t>
  </si>
  <si>
    <t>任帆</t>
  </si>
  <si>
    <t>2023.04.20</t>
  </si>
  <si>
    <t>金雨豪</t>
  </si>
  <si>
    <t>W20380</t>
  </si>
  <si>
    <t>LBW20380</t>
  </si>
  <si>
    <t>2023.06.29</t>
  </si>
  <si>
    <t>付款日期</t>
  </si>
  <si>
    <t>答题时间段</t>
  </si>
  <si>
    <t>分数</t>
  </si>
  <si>
    <t>1月</t>
  </si>
  <si>
    <t>2月</t>
  </si>
  <si>
    <t>3月11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</si>
  <si>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</si>
  <si>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</si>
  <si>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</si>
  <si>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</si>
  <si>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</si>
  <si>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</si>
  <si>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</si>
  <si>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</si>
  <si>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</si>
  <si>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</si>
  <si>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2022.12.09</t>
  </si>
  <si>
    <t>全年</t>
  </si>
  <si>
    <t>155</t>
  </si>
  <si>
    <t>余叶</t>
  </si>
  <si>
    <t>34204646x</t>
  </si>
  <si>
    <t>李朕</t>
  </si>
  <si>
    <t>www12345</t>
  </si>
  <si>
    <t>524</t>
  </si>
  <si>
    <t>陈辉</t>
  </si>
  <si>
    <t>ch3420110456</t>
  </si>
  <si>
    <t>072</t>
  </si>
  <si>
    <t>袁博</t>
  </si>
  <si>
    <t>yb309909778</t>
  </si>
  <si>
    <t>215</t>
  </si>
  <si>
    <t>电工</t>
  </si>
  <si>
    <t>刘冶</t>
  </si>
  <si>
    <t>34203118x</t>
  </si>
  <si>
    <t>471</t>
  </si>
  <si>
    <t>谢强</t>
  </si>
  <si>
    <t>34204904</t>
  </si>
  <si>
    <t>下月</t>
  </si>
  <si>
    <t>何帆</t>
  </si>
  <si>
    <t>h34204074</t>
  </si>
  <si>
    <t>139</t>
  </si>
  <si>
    <t>吴晨鹏</t>
  </si>
  <si>
    <t>W20226</t>
  </si>
  <si>
    <t>WCPW20226</t>
  </si>
  <si>
    <t>009</t>
  </si>
  <si>
    <t>周港鑫</t>
  </si>
  <si>
    <t>W20219</t>
  </si>
  <si>
    <t>zgx10306</t>
  </si>
  <si>
    <t>513</t>
  </si>
  <si>
    <t>付照明</t>
  </si>
  <si>
    <t>LB34203538</t>
  </si>
  <si>
    <t>467</t>
  </si>
  <si>
    <t>马涛</t>
  </si>
  <si>
    <t>1982mtaa</t>
  </si>
  <si>
    <t>508</t>
  </si>
  <si>
    <t>钟春贵</t>
  </si>
  <si>
    <t>W20419</t>
  </si>
  <si>
    <t>ZCG10499</t>
  </si>
  <si>
    <t>081</t>
  </si>
  <si>
    <t>黄军</t>
  </si>
  <si>
    <t>HJ34202273</t>
  </si>
  <si>
    <t>078</t>
  </si>
  <si>
    <t>梁生博</t>
  </si>
  <si>
    <t>bo18291638974</t>
  </si>
  <si>
    <t>406</t>
  </si>
  <si>
    <t>张月清</t>
  </si>
  <si>
    <t>34203943x</t>
  </si>
  <si>
    <t>2022.12.13</t>
  </si>
  <si>
    <t>176</t>
  </si>
  <si>
    <t>吴江红</t>
  </si>
  <si>
    <t>wjh612188</t>
  </si>
  <si>
    <t>015</t>
  </si>
  <si>
    <t>雷彤</t>
  </si>
  <si>
    <t>lt666189</t>
  </si>
  <si>
    <t>闫国庆</t>
  </si>
  <si>
    <t>34204392x</t>
  </si>
  <si>
    <t>066</t>
  </si>
  <si>
    <t>王峰</t>
  </si>
  <si>
    <t>34204612x</t>
  </si>
  <si>
    <t>2022.12.14</t>
  </si>
  <si>
    <t>吕卓</t>
  </si>
  <si>
    <t>34201664x</t>
  </si>
  <si>
    <t>021</t>
  </si>
  <si>
    <t>轧钢工</t>
  </si>
  <si>
    <t>陈超</t>
  </si>
  <si>
    <t>34201093x</t>
  </si>
  <si>
    <t>2022.12.16</t>
  </si>
  <si>
    <t>余磊</t>
  </si>
  <si>
    <t>W20221</t>
  </si>
  <si>
    <t>YLW20221</t>
  </si>
  <si>
    <t>030</t>
  </si>
  <si>
    <t>李饶</t>
  </si>
  <si>
    <t>W20210</t>
  </si>
  <si>
    <t>lr123456</t>
  </si>
  <si>
    <t>工号</t>
  </si>
  <si>
    <t>2022.12.20</t>
  </si>
  <si>
    <t>高晋</t>
  </si>
  <si>
    <t>12345678a</t>
  </si>
  <si>
    <t>2022.12.21</t>
  </si>
  <si>
    <t>044</t>
  </si>
  <si>
    <t>杨舍军</t>
  </si>
  <si>
    <t>yang04067</t>
  </si>
  <si>
    <t>326</t>
  </si>
  <si>
    <t>田纪超</t>
  </si>
  <si>
    <t>34202072x</t>
  </si>
  <si>
    <t>2022.12.22</t>
  </si>
  <si>
    <t>187</t>
  </si>
  <si>
    <t>张勇</t>
  </si>
  <si>
    <t>W20240</t>
  </si>
  <si>
    <t>ZYW20240</t>
  </si>
  <si>
    <t>2022.12.25</t>
  </si>
  <si>
    <t>403</t>
  </si>
  <si>
    <t>张伟</t>
  </si>
  <si>
    <t>zw34204951</t>
  </si>
  <si>
    <t>2022.12.27</t>
  </si>
  <si>
    <t>185-2</t>
  </si>
  <si>
    <t>卜奇</t>
  </si>
  <si>
    <t>boqi19840208</t>
  </si>
  <si>
    <t>苏安</t>
  </si>
  <si>
    <t>34204384x</t>
  </si>
  <si>
    <t>2022.12.28</t>
  </si>
  <si>
    <t>时涛</t>
  </si>
  <si>
    <t>34202943x</t>
  </si>
  <si>
    <t>2022.12.29</t>
  </si>
  <si>
    <t>薛卫东</t>
  </si>
  <si>
    <t>34200551x</t>
  </si>
  <si>
    <t>2022.12.30</t>
  </si>
  <si>
    <t>196</t>
  </si>
  <si>
    <t>安全</t>
  </si>
  <si>
    <t>张祥</t>
  </si>
  <si>
    <t>ZX34204614</t>
  </si>
  <si>
    <t>2023.01.01</t>
  </si>
  <si>
    <t>苗帆</t>
  </si>
  <si>
    <t>w34201531</t>
  </si>
  <si>
    <t>2023.01.02</t>
  </si>
  <si>
    <t>侯赵涛</t>
  </si>
  <si>
    <t>W20181</t>
  </si>
  <si>
    <t>HZTW20181</t>
  </si>
  <si>
    <t>2023.01.03</t>
  </si>
  <si>
    <t>景侠侠</t>
  </si>
  <si>
    <t>WJY10324</t>
  </si>
  <si>
    <t>WJY10324.</t>
  </si>
  <si>
    <t>徐延延</t>
  </si>
  <si>
    <t>34204030x</t>
  </si>
  <si>
    <t>聂晴晴</t>
  </si>
  <si>
    <t>LB34201750</t>
  </si>
  <si>
    <t>2023.01.04</t>
  </si>
  <si>
    <t>毛山</t>
  </si>
  <si>
    <t>ms34201837</t>
  </si>
  <si>
    <t>陈浩</t>
  </si>
  <si>
    <t>CH34202224</t>
  </si>
  <si>
    <t>王冬冬</t>
  </si>
  <si>
    <t>W34205097</t>
  </si>
  <si>
    <t>殷亮</t>
  </si>
  <si>
    <t>q34201116</t>
  </si>
  <si>
    <t>470</t>
  </si>
  <si>
    <t>和纪军</t>
  </si>
  <si>
    <t>a123456789</t>
  </si>
  <si>
    <t>071</t>
  </si>
  <si>
    <t>张妍</t>
  </si>
  <si>
    <t>34202525x</t>
  </si>
  <si>
    <t>079</t>
  </si>
  <si>
    <t>李兴虎</t>
  </si>
  <si>
    <t>W20232</t>
  </si>
  <si>
    <t>lxhg1995</t>
  </si>
  <si>
    <t>410</t>
  </si>
  <si>
    <t>张科</t>
  </si>
  <si>
    <t>34204785x</t>
  </si>
  <si>
    <t>2023.01.05</t>
  </si>
  <si>
    <t>019</t>
  </si>
  <si>
    <t>侯学峰</t>
  </si>
  <si>
    <t>hxf369369</t>
  </si>
  <si>
    <t>2023.01.06</t>
  </si>
  <si>
    <t>李勃</t>
  </si>
  <si>
    <t>34203037x</t>
  </si>
  <si>
    <t>070</t>
  </si>
  <si>
    <t>金波</t>
  </si>
  <si>
    <t>34202284x</t>
  </si>
  <si>
    <t>陆红兵</t>
  </si>
  <si>
    <t>LHB123456</t>
  </si>
  <si>
    <t>042</t>
  </si>
  <si>
    <t>庄立</t>
  </si>
  <si>
    <t>zhuangli106</t>
  </si>
  <si>
    <t>2023.01.07</t>
  </si>
  <si>
    <t>李阳</t>
  </si>
  <si>
    <t>!QAZ2wsx3edc</t>
  </si>
  <si>
    <t>217</t>
  </si>
  <si>
    <t>靖早奇</t>
  </si>
  <si>
    <t>sd5816489</t>
  </si>
  <si>
    <t>叶炯燚</t>
  </si>
  <si>
    <t>W20062</t>
  </si>
  <si>
    <t>yjy12345</t>
  </si>
  <si>
    <t>郭佳勇</t>
  </si>
  <si>
    <t>34204466x</t>
  </si>
  <si>
    <t>2023.01.08</t>
  </si>
  <si>
    <t>102</t>
  </si>
  <si>
    <t>杜勉</t>
  </si>
  <si>
    <t>dm34204783</t>
  </si>
  <si>
    <t>2023.01.09</t>
  </si>
  <si>
    <t>529</t>
  </si>
  <si>
    <t>韩城公司</t>
  </si>
  <si>
    <t>张静</t>
  </si>
  <si>
    <t>W40076</t>
  </si>
  <si>
    <t>zj406426</t>
  </si>
  <si>
    <t>5月起不答</t>
  </si>
  <si>
    <t>194</t>
  </si>
  <si>
    <t>李志伟</t>
  </si>
  <si>
    <t>34201419x</t>
  </si>
  <si>
    <t>张荣</t>
  </si>
  <si>
    <t>z34201088</t>
  </si>
  <si>
    <t>2023.01.10</t>
  </si>
  <si>
    <t>吴亮</t>
  </si>
  <si>
    <t>wl34203927</t>
  </si>
  <si>
    <t>255</t>
  </si>
  <si>
    <t>刘涛</t>
  </si>
  <si>
    <t>34201067x</t>
  </si>
  <si>
    <t>祁远</t>
  </si>
  <si>
    <t>34201124x</t>
  </si>
  <si>
    <t>2023.01.12</t>
  </si>
  <si>
    <t>073</t>
  </si>
  <si>
    <t>金鸿波</t>
  </si>
  <si>
    <t>j3322109</t>
  </si>
  <si>
    <t>2023.01.16</t>
  </si>
  <si>
    <t>金卓</t>
  </si>
  <si>
    <t>jz123456</t>
  </si>
  <si>
    <t>2月起</t>
  </si>
  <si>
    <t>陈南</t>
  </si>
  <si>
    <t>jj34204429</t>
  </si>
  <si>
    <t>同永平</t>
  </si>
  <si>
    <t>T34204897</t>
  </si>
  <si>
    <t>张云逸</t>
  </si>
  <si>
    <t>zyyis0914</t>
  </si>
  <si>
    <t>陈起</t>
  </si>
  <si>
    <t>Chengqi04086</t>
  </si>
  <si>
    <t>陈瑶</t>
  </si>
  <si>
    <t>600523cy</t>
  </si>
  <si>
    <t>雷兴</t>
  </si>
  <si>
    <t>34204788lx</t>
  </si>
  <si>
    <t>李恒</t>
  </si>
  <si>
    <t>li34202275</t>
  </si>
  <si>
    <t>赵小波</t>
  </si>
  <si>
    <t>a1111111</t>
  </si>
  <si>
    <t>2023.01.18</t>
  </si>
  <si>
    <t>张帆</t>
  </si>
  <si>
    <t>zf406426</t>
  </si>
  <si>
    <t>2023.01.23</t>
  </si>
  <si>
    <t>494</t>
  </si>
  <si>
    <t>刘伟</t>
  </si>
  <si>
    <t>524210895LW</t>
  </si>
  <si>
    <t>2023.01.24</t>
  </si>
  <si>
    <t>钳工</t>
  </si>
  <si>
    <t>周池池</t>
  </si>
  <si>
    <t>ZCC34203515</t>
  </si>
  <si>
    <t>2023.01.30</t>
  </si>
  <si>
    <t>余竞东</t>
  </si>
  <si>
    <t>SG34204624</t>
  </si>
  <si>
    <t>2023.01.31</t>
  </si>
  <si>
    <t>赵捷</t>
  </si>
  <si>
    <t>34205355x</t>
  </si>
  <si>
    <t>2023.02.01</t>
  </si>
  <si>
    <t>田鑫</t>
  </si>
  <si>
    <t>34205218x</t>
  </si>
  <si>
    <t>补2000分</t>
  </si>
  <si>
    <t>2023.02.06</t>
  </si>
  <si>
    <t>王新科</t>
  </si>
  <si>
    <t>wxk974855</t>
  </si>
  <si>
    <t>后增</t>
  </si>
  <si>
    <t>2023.02.08</t>
  </si>
  <si>
    <t>528</t>
  </si>
  <si>
    <t>王倩</t>
  </si>
  <si>
    <t>wq34201732</t>
  </si>
  <si>
    <t>杨师</t>
  </si>
  <si>
    <t>w34202760</t>
  </si>
  <si>
    <t>李勉</t>
  </si>
  <si>
    <t>W20053</t>
  </si>
  <si>
    <t>limian20053</t>
  </si>
  <si>
    <t>王勇</t>
  </si>
  <si>
    <t>W20080</t>
  </si>
  <si>
    <t>WYW20080</t>
  </si>
  <si>
    <t>2023.02.09</t>
  </si>
  <si>
    <t>402</t>
  </si>
  <si>
    <t>刘辉</t>
  </si>
  <si>
    <t>W34202677</t>
  </si>
  <si>
    <t>197</t>
  </si>
  <si>
    <t>毛鼎</t>
  </si>
  <si>
    <t>md890215</t>
  </si>
  <si>
    <t>527</t>
  </si>
  <si>
    <t>刘磊</t>
  </si>
  <si>
    <t>l18291355207</t>
  </si>
  <si>
    <t>3000</t>
  </si>
  <si>
    <t>庄浩</t>
  </si>
  <si>
    <t>ZH34201077</t>
  </si>
  <si>
    <t>林亚龙</t>
  </si>
  <si>
    <t>LYL34204078</t>
  </si>
  <si>
    <t>2023.02.10</t>
  </si>
  <si>
    <t>赵伟</t>
  </si>
  <si>
    <t>34201051x</t>
  </si>
  <si>
    <t>2023.02.11</t>
  </si>
  <si>
    <t>张俞</t>
  </si>
  <si>
    <t>zhangyu0203</t>
  </si>
  <si>
    <t>黄腾</t>
  </si>
  <si>
    <t>w34203854</t>
  </si>
  <si>
    <t>梁志超</t>
  </si>
  <si>
    <t>34204117x</t>
  </si>
  <si>
    <t>徐丁</t>
  </si>
  <si>
    <t>XD34201548</t>
  </si>
  <si>
    <t>2023.02.12</t>
  </si>
  <si>
    <t>郭浩铮</t>
  </si>
  <si>
    <t>W20233</t>
  </si>
  <si>
    <t>GHZW20233</t>
  </si>
  <si>
    <t>赵锋午</t>
  </si>
  <si>
    <t>34205091x</t>
  </si>
  <si>
    <t>2023.02.14</t>
  </si>
  <si>
    <t>尤勉</t>
  </si>
  <si>
    <t>ym34204359</t>
  </si>
  <si>
    <t>232</t>
  </si>
  <si>
    <t>李永</t>
  </si>
  <si>
    <t>ly123456</t>
  </si>
  <si>
    <t>429</t>
  </si>
  <si>
    <t xml:space="preserve"> 钳工</t>
  </si>
  <si>
    <t>肖遥</t>
  </si>
  <si>
    <t>34203935x</t>
  </si>
  <si>
    <t>赵云峰</t>
  </si>
  <si>
    <t>W20054</t>
  </si>
  <si>
    <t>ZYFW20054</t>
  </si>
  <si>
    <t>1200分</t>
  </si>
  <si>
    <t>张茹</t>
  </si>
  <si>
    <t>34203957x</t>
  </si>
  <si>
    <t>胡必强</t>
  </si>
  <si>
    <t>34204320x</t>
  </si>
  <si>
    <t>512</t>
  </si>
  <si>
    <t>杨波</t>
  </si>
  <si>
    <t>w34204949</t>
  </si>
  <si>
    <t>党史和安全、党史通关</t>
  </si>
  <si>
    <t>景咪</t>
  </si>
  <si>
    <t>jm34301089</t>
  </si>
  <si>
    <t>段宇航</t>
  </si>
  <si>
    <t xml:space="preserve">dyh13571692288@ </t>
  </si>
  <si>
    <t xml:space="preserve">党史 </t>
  </si>
  <si>
    <t>王萍萍</t>
  </si>
  <si>
    <t>a3433741</t>
  </si>
  <si>
    <t>李坤</t>
  </si>
  <si>
    <t>likun19980704</t>
  </si>
  <si>
    <t>李乾</t>
  </si>
  <si>
    <t>wr123lq456</t>
  </si>
  <si>
    <t>郑倩</t>
  </si>
  <si>
    <t>zq34305239</t>
  </si>
  <si>
    <t>2023.01.17</t>
  </si>
  <si>
    <t>宋奔</t>
  </si>
  <si>
    <t>W30047</t>
  </si>
  <si>
    <t>SBBW30047</t>
  </si>
  <si>
    <t>王秀文</t>
  </si>
  <si>
    <t>W34301091</t>
  </si>
  <si>
    <t>田晓玲</t>
  </si>
  <si>
    <t>b890506b</t>
  </si>
  <si>
    <t>杨晓妮</t>
  </si>
  <si>
    <t>yxn34301011</t>
  </si>
  <si>
    <t>高超飞</t>
  </si>
  <si>
    <t>GCF34202293</t>
  </si>
  <si>
    <t>a34201039</t>
  </si>
  <si>
    <t>杜榆林</t>
  </si>
  <si>
    <t>dyl584521</t>
  </si>
  <si>
    <t>063</t>
  </si>
  <si>
    <t>刘乐</t>
  </si>
  <si>
    <t>133q99160281</t>
  </si>
  <si>
    <t>016</t>
  </si>
  <si>
    <t>刘斌</t>
  </si>
  <si>
    <t>W20104</t>
  </si>
  <si>
    <t>888044xx</t>
  </si>
  <si>
    <t>249</t>
  </si>
  <si>
    <t>曹乾</t>
  </si>
  <si>
    <t>a11111111</t>
  </si>
  <si>
    <t>徐亮</t>
  </si>
  <si>
    <t>xu831014</t>
  </si>
  <si>
    <t>wl015320</t>
  </si>
  <si>
    <t>190</t>
  </si>
  <si>
    <t>余东东</t>
  </si>
  <si>
    <t>34202285x</t>
  </si>
  <si>
    <t>王凡</t>
  </si>
  <si>
    <t>w34204956</t>
  </si>
  <si>
    <t>胡松</t>
  </si>
  <si>
    <t>hs34200445</t>
  </si>
  <si>
    <t>苟强</t>
  </si>
  <si>
    <t>gq34203773</t>
  </si>
  <si>
    <t>补800分</t>
  </si>
  <si>
    <t>李佳洁</t>
  </si>
  <si>
    <t>34205945x</t>
  </si>
  <si>
    <t>张海婷</t>
  </si>
  <si>
    <t>zht520@@@</t>
  </si>
  <si>
    <t>汉钢公司</t>
  </si>
  <si>
    <t>电工、安全、自动化控制</t>
  </si>
  <si>
    <t>matao0917..</t>
  </si>
  <si>
    <t>刘瑞</t>
  </si>
  <si>
    <t>lr153533#</t>
  </si>
  <si>
    <t>506</t>
  </si>
  <si>
    <t>罗锋</t>
  </si>
  <si>
    <t>34203495x</t>
  </si>
  <si>
    <t>阮仕康</t>
  </si>
  <si>
    <t>34203567x</t>
  </si>
  <si>
    <t>王维维</t>
  </si>
  <si>
    <t>w34204350</t>
  </si>
  <si>
    <t>王姝祺</t>
  </si>
  <si>
    <t>34205854x</t>
  </si>
  <si>
    <t>薛剑洁</t>
  </si>
  <si>
    <t>李莹红</t>
  </si>
  <si>
    <t>34200292x</t>
  </si>
  <si>
    <t>赵国徽</t>
  </si>
  <si>
    <t>zgh86814780</t>
  </si>
  <si>
    <t>祁鑫</t>
  </si>
  <si>
    <t>34200102x</t>
  </si>
  <si>
    <t>周轩</t>
  </si>
  <si>
    <t>34201382x</t>
  </si>
  <si>
    <t>董晓芬</t>
  </si>
  <si>
    <t>34202226x</t>
  </si>
  <si>
    <t>张丽君</t>
  </si>
  <si>
    <t>34205148x</t>
  </si>
  <si>
    <t>曹乔军</t>
  </si>
  <si>
    <t>34204314x</t>
  </si>
  <si>
    <t>沈健根</t>
  </si>
  <si>
    <t>W20103</t>
  </si>
  <si>
    <t>SJG845996584</t>
  </si>
  <si>
    <t>张宁</t>
  </si>
  <si>
    <t>34205886x</t>
  </si>
  <si>
    <t>包年</t>
  </si>
  <si>
    <t>104</t>
  </si>
  <si>
    <t>唐辉</t>
  </si>
  <si>
    <t>th34201449</t>
  </si>
  <si>
    <t>晏小惠</t>
  </si>
  <si>
    <t>34205358x</t>
  </si>
  <si>
    <t>柴磊</t>
  </si>
  <si>
    <t>34201441x</t>
  </si>
  <si>
    <t>徐峰</t>
  </si>
  <si>
    <t>W20344</t>
  </si>
  <si>
    <t>XFW20344</t>
  </si>
  <si>
    <t>石磊</t>
  </si>
  <si>
    <t>SL34202840</t>
  </si>
  <si>
    <t>史坷坷</t>
  </si>
  <si>
    <t>W20231</t>
  </si>
  <si>
    <t>SKKW20231</t>
  </si>
  <si>
    <t>145</t>
  </si>
  <si>
    <t>黄斌</t>
  </si>
  <si>
    <t>W20224</t>
  </si>
  <si>
    <t>HBW20224</t>
  </si>
  <si>
    <t>李伟</t>
  </si>
  <si>
    <t>eaglehurry24</t>
  </si>
  <si>
    <t>丁国玺</t>
  </si>
  <si>
    <t>dgx.19990612</t>
  </si>
  <si>
    <t>钟森明</t>
  </si>
  <si>
    <t>zsm19870721</t>
  </si>
  <si>
    <t>陶颖竹</t>
  </si>
  <si>
    <t>t2233175876</t>
  </si>
  <si>
    <t>郭坤</t>
  </si>
  <si>
    <t>gk334455</t>
  </si>
  <si>
    <t>王星宇</t>
  </si>
  <si>
    <t>99060133G</t>
  </si>
  <si>
    <t>李小虎</t>
  </si>
  <si>
    <t>l34204770</t>
  </si>
  <si>
    <t>白赟</t>
  </si>
  <si>
    <t>hgby10655</t>
  </si>
  <si>
    <t>江涛</t>
  </si>
  <si>
    <t>34203800x</t>
  </si>
  <si>
    <t>胡田</t>
  </si>
  <si>
    <t>HT123456</t>
  </si>
  <si>
    <t>许桂铭</t>
  </si>
  <si>
    <t>xgm10630</t>
  </si>
  <si>
    <t>刘潇</t>
  </si>
  <si>
    <t>a1234567</t>
  </si>
  <si>
    <t>程喻</t>
  </si>
  <si>
    <t>CYCY2646359</t>
  </si>
  <si>
    <t>徐晨晖</t>
  </si>
  <si>
    <t>xch123456</t>
  </si>
  <si>
    <t>2023.02.19</t>
  </si>
  <si>
    <t>程扩</t>
  </si>
  <si>
    <t>CK7919..</t>
  </si>
  <si>
    <t>李伟超</t>
  </si>
  <si>
    <t>L34201522</t>
  </si>
  <si>
    <t>330</t>
  </si>
  <si>
    <t>姚尧</t>
  </si>
  <si>
    <t>W20339</t>
  </si>
  <si>
    <t>W123456789</t>
  </si>
  <si>
    <t>张家玮</t>
  </si>
  <si>
    <t>W20083</t>
  </si>
  <si>
    <t>w2008310030</t>
  </si>
  <si>
    <t>2023.02.22</t>
  </si>
  <si>
    <t>肖冬伟</t>
  </si>
  <si>
    <t>34205903xdw</t>
  </si>
  <si>
    <t>徐成扬</t>
  </si>
  <si>
    <t>Xu123456</t>
  </si>
  <si>
    <t>袁涛</t>
  </si>
  <si>
    <t>34200336x</t>
  </si>
  <si>
    <t>井浩</t>
  </si>
  <si>
    <t xml:space="preserve"> jh123456</t>
  </si>
  <si>
    <t>141</t>
  </si>
  <si>
    <t>李宁</t>
  </si>
  <si>
    <t>ln15291624469</t>
  </si>
  <si>
    <t>067</t>
  </si>
  <si>
    <t>李政华</t>
  </si>
  <si>
    <t>34201495x</t>
  </si>
  <si>
    <t>江玮</t>
  </si>
  <si>
    <t>34201415x</t>
  </si>
  <si>
    <t>王致皓</t>
  </si>
  <si>
    <t>W20238</t>
  </si>
  <si>
    <t>WZHW20238</t>
  </si>
  <si>
    <t>何澎涛</t>
  </si>
  <si>
    <t>w34205889</t>
  </si>
  <si>
    <t>191</t>
  </si>
  <si>
    <t>杨旭</t>
  </si>
  <si>
    <t>34201057x</t>
  </si>
  <si>
    <t>刘海东</t>
  </si>
  <si>
    <t>w20229</t>
  </si>
  <si>
    <t>w71andlhd</t>
  </si>
  <si>
    <t>李刚文</t>
  </si>
  <si>
    <t>W20217</t>
  </si>
  <si>
    <t>LGWW20217</t>
  </si>
  <si>
    <t>谢洋洋</t>
  </si>
  <si>
    <t>xy297348</t>
  </si>
  <si>
    <t>胡伟</t>
  </si>
  <si>
    <t>wei3457939</t>
  </si>
  <si>
    <t>姚斌</t>
  </si>
  <si>
    <t>zxcvbnm12345</t>
  </si>
  <si>
    <t>彭超</t>
  </si>
  <si>
    <t>黄璐</t>
  </si>
  <si>
    <t>HL123456</t>
  </si>
  <si>
    <t>唐嘉良</t>
  </si>
  <si>
    <t>34205935x</t>
  </si>
  <si>
    <t>杨斌</t>
  </si>
  <si>
    <t>yb15191606893</t>
  </si>
  <si>
    <t>2023.02.26</t>
  </si>
  <si>
    <t>杜江</t>
  </si>
  <si>
    <t>3415298opp</t>
  </si>
  <si>
    <t>2023.02.27</t>
  </si>
  <si>
    <t>曹雷雷</t>
  </si>
  <si>
    <t>34205928x</t>
  </si>
  <si>
    <t>董轩犇</t>
  </si>
  <si>
    <t>dxbk123..</t>
  </si>
  <si>
    <t>郭勇</t>
  </si>
  <si>
    <t>34106257</t>
  </si>
  <si>
    <t>4月起</t>
  </si>
  <si>
    <t>龙钢登录</t>
  </si>
  <si>
    <t>34011866</t>
  </si>
  <si>
    <t>2023.03.06</t>
  </si>
  <si>
    <t>张庭强</t>
  </si>
  <si>
    <t>ztq34200831</t>
  </si>
  <si>
    <t>W34202230</t>
  </si>
  <si>
    <t>杨阳</t>
  </si>
  <si>
    <t>yy34201376</t>
  </si>
  <si>
    <t>张乐</t>
  </si>
  <si>
    <t>zl123456</t>
  </si>
  <si>
    <t>2023.03.21</t>
  </si>
  <si>
    <t>肖保成</t>
  </si>
  <si>
    <t>sdl293999</t>
  </si>
  <si>
    <t>2023.03.26</t>
  </si>
  <si>
    <t>张炜韵</t>
  </si>
  <si>
    <t>2023.04.22</t>
  </si>
  <si>
    <t>267</t>
  </si>
  <si>
    <t>张晓飞</t>
  </si>
  <si>
    <t>34201509</t>
  </si>
  <si>
    <t>马秦豫</t>
  </si>
  <si>
    <t>2023.05.13</t>
  </si>
  <si>
    <t>赖根茂</t>
  </si>
  <si>
    <t>艾小南</t>
  </si>
  <si>
    <t>2023.05.14</t>
  </si>
  <si>
    <t>2023.05.16</t>
  </si>
  <si>
    <t>2023.05.17</t>
  </si>
  <si>
    <t>任思远</t>
  </si>
  <si>
    <t>王凯</t>
  </si>
  <si>
    <t>雷艺璇</t>
  </si>
  <si>
    <t>郭思旗</t>
  </si>
  <si>
    <t>解蕾</t>
  </si>
  <si>
    <t>微信编号</t>
  </si>
  <si>
    <t>工种类别</t>
  </si>
  <si>
    <t>账    号</t>
  </si>
  <si>
    <t>密    码</t>
  </si>
  <si>
    <t>金  额</t>
  </si>
  <si>
    <t>备  注</t>
  </si>
  <si>
    <t>03月分数</t>
  </si>
  <si>
    <t>金额</t>
  </si>
  <si>
    <t>04月分数</t>
  </si>
  <si>
    <t>05月分数</t>
  </si>
  <si>
    <t>06月分数</t>
  </si>
  <si>
    <t>07月分数</t>
  </si>
  <si>
    <t>08月分数</t>
  </si>
  <si>
    <t>09月分数</t>
  </si>
  <si>
    <t>事项说明</t>
  </si>
  <si>
    <t>L001</t>
  </si>
  <si>
    <t>汽轮机工</t>
  </si>
  <si>
    <t>巍传龙</t>
  </si>
  <si>
    <t>2023.06.09</t>
  </si>
  <si>
    <t>2023.07.07</t>
  </si>
  <si>
    <t>程鑫</t>
  </si>
  <si>
    <t>张志远</t>
  </si>
  <si>
    <t>L002</t>
  </si>
  <si>
    <t>发电司炉工</t>
  </si>
  <si>
    <t>王春雨</t>
  </si>
  <si>
    <t>abc123</t>
  </si>
  <si>
    <t>2023.01.21</t>
  </si>
  <si>
    <t>2023.03.30</t>
  </si>
  <si>
    <t>2023.06.30</t>
  </si>
  <si>
    <t>发电运行工</t>
  </si>
  <si>
    <t>L004</t>
  </si>
  <si>
    <t>轧钢备品工</t>
  </si>
  <si>
    <t>石新宇</t>
  </si>
  <si>
    <t>L005</t>
  </si>
  <si>
    <t>保前10</t>
  </si>
  <si>
    <t>高锋</t>
  </si>
  <si>
    <t>王永辉</t>
  </si>
  <si>
    <t>L007</t>
  </si>
  <si>
    <t>高压检修电工</t>
  </si>
  <si>
    <t>迟树利</t>
  </si>
  <si>
    <t>乔洪飞</t>
  </si>
  <si>
    <t>L008</t>
  </si>
  <si>
    <t>只刷第一关</t>
  </si>
  <si>
    <t>朱晓军</t>
  </si>
  <si>
    <t>L009</t>
  </si>
  <si>
    <t xml:space="preserve">  钳工</t>
  </si>
  <si>
    <t>李岩松</t>
  </si>
  <si>
    <t>电焊工</t>
  </si>
  <si>
    <t>L010</t>
  </si>
  <si>
    <t>答前10</t>
  </si>
  <si>
    <t>姜涛</t>
  </si>
  <si>
    <t>111111j</t>
  </si>
  <si>
    <t>王洪印</t>
  </si>
  <si>
    <t>靳永强</t>
  </si>
  <si>
    <t>L012</t>
  </si>
  <si>
    <t>棒材轧钢工</t>
  </si>
  <si>
    <t>刘晏麟</t>
  </si>
  <si>
    <t>张悦</t>
  </si>
  <si>
    <t>L014</t>
  </si>
  <si>
    <t>37分保前10名</t>
  </si>
  <si>
    <t>棒材</t>
  </si>
  <si>
    <t>金晓东</t>
  </si>
  <si>
    <t>L015</t>
  </si>
  <si>
    <t>L017</t>
  </si>
  <si>
    <t>答工匠</t>
  </si>
  <si>
    <t>武子杰</t>
  </si>
  <si>
    <t>L019</t>
  </si>
  <si>
    <t>丁世君</t>
  </si>
  <si>
    <t>060925</t>
  </si>
  <si>
    <t>2023.01.15</t>
  </si>
  <si>
    <t>到6241</t>
  </si>
  <si>
    <t>2023.03.08</t>
  </si>
  <si>
    <t>2023.07.11</t>
  </si>
  <si>
    <t>L022</t>
  </si>
  <si>
    <t>陈开</t>
  </si>
  <si>
    <t>2023.01.11</t>
  </si>
  <si>
    <t>陈昭新</t>
  </si>
  <si>
    <t>L023</t>
  </si>
  <si>
    <t>L024</t>
  </si>
  <si>
    <t>钟钢</t>
  </si>
  <si>
    <t>2023.03.19</t>
  </si>
  <si>
    <t>2023.05.15</t>
  </si>
  <si>
    <t>2023.06.23</t>
  </si>
  <si>
    <t>宋文龙</t>
  </si>
  <si>
    <t>23.24白天</t>
  </si>
  <si>
    <t>王义成</t>
  </si>
  <si>
    <t>2023.03.14</t>
  </si>
  <si>
    <t>王之达</t>
  </si>
  <si>
    <t>qwer!1234</t>
  </si>
  <si>
    <t>2023.02.03</t>
  </si>
  <si>
    <t>杜铁成</t>
  </si>
  <si>
    <t>22.23.24</t>
  </si>
  <si>
    <t>2023.03.22</t>
  </si>
  <si>
    <t>刘湘旭</t>
  </si>
  <si>
    <t>高波</t>
  </si>
  <si>
    <t>侯林</t>
  </si>
  <si>
    <t>11月底进前11.12</t>
  </si>
  <si>
    <t>卢彬彬</t>
  </si>
  <si>
    <t>补500</t>
  </si>
  <si>
    <t>2023.03.15</t>
  </si>
  <si>
    <t>2023.04.28</t>
  </si>
  <si>
    <t>2023.05.29</t>
  </si>
  <si>
    <t>L025</t>
  </si>
  <si>
    <t>闫晓民</t>
  </si>
  <si>
    <t>2023.01.20</t>
  </si>
  <si>
    <t>2023.03.25</t>
  </si>
  <si>
    <t>2023.04.26</t>
  </si>
  <si>
    <t>2023.05.25</t>
  </si>
  <si>
    <t>2023.06.27</t>
  </si>
  <si>
    <t>2000分</t>
  </si>
  <si>
    <t>于成江</t>
  </si>
  <si>
    <t>2023.01.26</t>
  </si>
  <si>
    <t>2023.02.28</t>
  </si>
  <si>
    <t>L026</t>
  </si>
  <si>
    <t>机车连接员</t>
  </si>
  <si>
    <t>崔东辉</t>
  </si>
  <si>
    <t>2023.01.19</t>
  </si>
  <si>
    <t>2023.05.18</t>
  </si>
  <si>
    <t>2023.06.16</t>
  </si>
  <si>
    <t>王海杰</t>
  </si>
  <si>
    <t>李成浩</t>
  </si>
  <si>
    <t>谷力强</t>
  </si>
  <si>
    <t>2023.05.20</t>
  </si>
  <si>
    <t>L027</t>
  </si>
  <si>
    <t>机车连结员</t>
  </si>
  <si>
    <t>王宇</t>
  </si>
  <si>
    <t>L028</t>
  </si>
  <si>
    <t>前十</t>
  </si>
  <si>
    <t>万茂岐</t>
  </si>
  <si>
    <t>wanmaoqi1</t>
  </si>
  <si>
    <t>2023.02.13</t>
  </si>
  <si>
    <t>2023.04.14</t>
  </si>
  <si>
    <t>2023.06.15</t>
  </si>
  <si>
    <t>2023.07.13</t>
  </si>
  <si>
    <t>L029</t>
  </si>
  <si>
    <t>温集太</t>
  </si>
  <si>
    <t>2023.07.15</t>
  </si>
  <si>
    <t>崔宇</t>
  </si>
  <si>
    <t>L030</t>
  </si>
  <si>
    <t>棒材轧机</t>
  </si>
  <si>
    <t>王咸江</t>
  </si>
  <si>
    <t>L031</t>
  </si>
  <si>
    <t>贺凯</t>
  </si>
  <si>
    <t>L032</t>
  </si>
  <si>
    <t>刘书民</t>
  </si>
  <si>
    <t>2023.03.29</t>
  </si>
  <si>
    <t>2023.06.24</t>
  </si>
  <si>
    <t>陈佳新</t>
  </si>
  <si>
    <t>L033</t>
  </si>
  <si>
    <t>于海龙</t>
  </si>
  <si>
    <t>2023.01.14</t>
  </si>
  <si>
    <t>2023.06.22</t>
  </si>
  <si>
    <t>2023.07.16</t>
  </si>
  <si>
    <t>L034</t>
  </si>
  <si>
    <t>徐明明</t>
  </si>
  <si>
    <t>2023.05.04</t>
  </si>
  <si>
    <t>刘营</t>
  </si>
  <si>
    <t>刘华</t>
  </si>
  <si>
    <t>L035</t>
  </si>
  <si>
    <t>包年  每月10号</t>
  </si>
  <si>
    <t>高伟</t>
  </si>
  <si>
    <t>L036</t>
  </si>
  <si>
    <t>徐鸣阳</t>
  </si>
  <si>
    <t>L037</t>
  </si>
  <si>
    <t>10号左右答</t>
  </si>
  <si>
    <t>王子航</t>
  </si>
  <si>
    <t>L038</t>
  </si>
  <si>
    <t>吴德智</t>
  </si>
  <si>
    <t>L039</t>
  </si>
  <si>
    <t>段冬</t>
  </si>
  <si>
    <t>2023.01.27</t>
  </si>
  <si>
    <t>2023.07.19</t>
  </si>
  <si>
    <t>L040</t>
  </si>
  <si>
    <t>维修电工</t>
  </si>
  <si>
    <t>李广</t>
  </si>
  <si>
    <t>2023.03.27</t>
  </si>
  <si>
    <t>L041</t>
  </si>
  <si>
    <t>刘洪宇</t>
  </si>
  <si>
    <t>2023.01.29</t>
  </si>
  <si>
    <t>L042</t>
  </si>
  <si>
    <t>杨凯</t>
  </si>
  <si>
    <t>L043</t>
  </si>
  <si>
    <t>吕广凡</t>
  </si>
  <si>
    <t>L045</t>
  </si>
  <si>
    <t>王雪松</t>
  </si>
  <si>
    <t>L046</t>
  </si>
  <si>
    <t>李克伟</t>
  </si>
  <si>
    <t>2023.07.18</t>
  </si>
  <si>
    <t>L047</t>
  </si>
  <si>
    <t>煤气</t>
  </si>
  <si>
    <t>苏凌军</t>
  </si>
  <si>
    <t>L049</t>
  </si>
  <si>
    <t>尹志文</t>
  </si>
  <si>
    <t>2023.03.28</t>
  </si>
  <si>
    <t>2023.04.11</t>
  </si>
  <si>
    <t>张德明</t>
  </si>
  <si>
    <t>L050</t>
  </si>
  <si>
    <t>2023.05.21</t>
  </si>
  <si>
    <t>L051</t>
  </si>
  <si>
    <t>王洪悦</t>
  </si>
  <si>
    <t>2023.04.01</t>
  </si>
  <si>
    <t>L052</t>
  </si>
  <si>
    <t>棒线材轧钢</t>
  </si>
  <si>
    <t>侯英杰</t>
  </si>
  <si>
    <t>2023.04.04</t>
  </si>
  <si>
    <t>L053</t>
  </si>
  <si>
    <t>棒线材轧钢加热工</t>
  </si>
  <si>
    <t>苏振刚</t>
  </si>
  <si>
    <t>L055</t>
  </si>
  <si>
    <t>乔志兴</t>
  </si>
  <si>
    <t>2023.07.10</t>
  </si>
  <si>
    <t>L056</t>
  </si>
  <si>
    <t>张鹏阳</t>
  </si>
  <si>
    <t>zzzzzz</t>
  </si>
  <si>
    <t>L057</t>
  </si>
  <si>
    <t>L058</t>
  </si>
  <si>
    <t>微信号</t>
  </si>
  <si>
    <t>cookieValue</t>
  </si>
  <si>
    <t>对多点</t>
  </si>
  <si>
    <t>zf406426.</t>
  </si>
  <si>
    <t>w34202760.</t>
  </si>
  <si>
    <t>w34106257.</t>
  </si>
  <si>
    <t>jfm113260@</t>
  </si>
  <si>
    <t>密码错误</t>
  </si>
  <si>
    <t>d34101539.</t>
  </si>
  <si>
    <t>zl123456.</t>
  </si>
  <si>
    <t>34203957x.</t>
  </si>
  <si>
    <t>34204030x.</t>
  </si>
  <si>
    <t>LB34201750.</t>
  </si>
  <si>
    <t>LB34203538.</t>
  </si>
  <si>
    <t>HZTW20181.</t>
  </si>
  <si>
    <t>a123456789.</t>
  </si>
  <si>
    <t>34204646x.</t>
  </si>
  <si>
    <t>www12345.</t>
  </si>
  <si>
    <t>ch3420110456.</t>
  </si>
  <si>
    <t>yb309909778.</t>
  </si>
  <si>
    <t>34203118x.</t>
  </si>
  <si>
    <t>34204904x.</t>
  </si>
  <si>
    <t>h34204074.</t>
  </si>
  <si>
    <t>zgx10306.</t>
  </si>
  <si>
    <t>1982mtaa.</t>
  </si>
  <si>
    <t>HJ34202273.</t>
  </si>
  <si>
    <t>bo18291638974.</t>
  </si>
  <si>
    <t>34203943x.</t>
  </si>
  <si>
    <t>lt666189.</t>
  </si>
  <si>
    <t>34204392x.</t>
  </si>
  <si>
    <t>34204612x.</t>
  </si>
  <si>
    <t>34201664x.</t>
  </si>
  <si>
    <t>34201093x.</t>
  </si>
  <si>
    <t>YLW20221.</t>
  </si>
  <si>
    <t>12345678a.</t>
  </si>
  <si>
    <t>yang04067.</t>
  </si>
  <si>
    <t>34202072x.</t>
  </si>
  <si>
    <t>ZYW20240.</t>
  </si>
  <si>
    <t>zw34204951.</t>
  </si>
  <si>
    <t>185</t>
  </si>
  <si>
    <t>boqi19840208.</t>
  </si>
  <si>
    <t>34204384x.</t>
  </si>
  <si>
    <t>34202943x.</t>
  </si>
  <si>
    <t>34200551x.</t>
  </si>
  <si>
    <t>ZX34204614.</t>
  </si>
  <si>
    <t>w34201531.</t>
  </si>
  <si>
    <t>34201837</t>
  </si>
  <si>
    <t>CH34202224.</t>
  </si>
  <si>
    <t>q34201116.</t>
  </si>
  <si>
    <t>34202525x.</t>
  </si>
  <si>
    <t>34204785x.</t>
  </si>
  <si>
    <t>hxf369369.</t>
  </si>
  <si>
    <t>34203037x.</t>
  </si>
  <si>
    <t>34202284x.</t>
  </si>
  <si>
    <t>LHB123456.</t>
  </si>
  <si>
    <t>zhuangli106.</t>
  </si>
  <si>
    <t>!QAZ2wsx3edc.</t>
  </si>
  <si>
    <t>sd5816489.</t>
  </si>
  <si>
    <t>34204466x.</t>
  </si>
  <si>
    <t>dm34204783.</t>
  </si>
  <si>
    <t>34201419x.</t>
  </si>
  <si>
    <t>z34201088.</t>
  </si>
  <si>
    <t>wl34203927.</t>
  </si>
  <si>
    <t>34201067x.</t>
  </si>
  <si>
    <t>34201124x.</t>
  </si>
  <si>
    <t>j3322109.</t>
  </si>
  <si>
    <t>jz123456.</t>
  </si>
  <si>
    <t>jj34204429.</t>
  </si>
  <si>
    <t>zyyis0914.</t>
  </si>
  <si>
    <t>Chengqi04086.</t>
  </si>
  <si>
    <t>34201122cy</t>
  </si>
  <si>
    <t>34204788lx.</t>
  </si>
  <si>
    <t>li34202275.</t>
  </si>
  <si>
    <t>a1111111.</t>
  </si>
  <si>
    <t>524210895LW.</t>
  </si>
  <si>
    <t>SG34204624.</t>
  </si>
  <si>
    <t>34205355x.</t>
  </si>
  <si>
    <t>wxk974855.</t>
  </si>
  <si>
    <t>34201732</t>
  </si>
  <si>
    <t>王雪</t>
  </si>
  <si>
    <t>34204690wx.</t>
  </si>
  <si>
    <t>limian20053.</t>
  </si>
  <si>
    <t>md890215.</t>
  </si>
  <si>
    <t>34204745w.</t>
  </si>
  <si>
    <t>ZH34201077.</t>
  </si>
  <si>
    <t>LYL34204078.</t>
  </si>
  <si>
    <t>34201051x.</t>
  </si>
  <si>
    <t>GHZW20233.</t>
  </si>
  <si>
    <t>ym34204359.</t>
  </si>
  <si>
    <t>ly123456.</t>
  </si>
  <si>
    <t>ZYFW20054.</t>
  </si>
  <si>
    <t>34204320x.</t>
  </si>
  <si>
    <t>GCF34202293.</t>
  </si>
  <si>
    <t>dyl584521.</t>
  </si>
  <si>
    <t>133q99160281.</t>
  </si>
  <si>
    <t>888044xx.</t>
  </si>
  <si>
    <t>xu831014.</t>
  </si>
  <si>
    <t>wl015320.</t>
  </si>
  <si>
    <t>34202285x.</t>
  </si>
  <si>
    <t>w34204956.</t>
  </si>
  <si>
    <t>hs34200445.</t>
  </si>
  <si>
    <t>gq34203773.</t>
  </si>
  <si>
    <t>zht520@@@.</t>
  </si>
  <si>
    <t>34203495x.</t>
  </si>
  <si>
    <t>34203567x.</t>
  </si>
  <si>
    <t>w34204350#</t>
  </si>
  <si>
    <t>34205854x.</t>
  </si>
  <si>
    <t>34204973x.</t>
  </si>
  <si>
    <t>34200292x.</t>
  </si>
  <si>
    <t>zgh86814780.</t>
  </si>
  <si>
    <t>34200102x.</t>
  </si>
  <si>
    <t>34201382x.</t>
  </si>
  <si>
    <t>34202226x.</t>
  </si>
  <si>
    <t>34205148x.</t>
  </si>
  <si>
    <t>34204314x.</t>
  </si>
  <si>
    <t>SJG845996584.</t>
  </si>
  <si>
    <t>34205886x.</t>
  </si>
  <si>
    <t>th34201449.</t>
  </si>
  <si>
    <t>34205358x.</t>
  </si>
  <si>
    <t>34201441x.</t>
  </si>
  <si>
    <t>XFW20344.</t>
  </si>
  <si>
    <t>SL34202840.</t>
  </si>
  <si>
    <t>SKKW20231.</t>
  </si>
  <si>
    <t>gk334455.</t>
  </si>
  <si>
    <t>99060133G.</t>
  </si>
  <si>
    <t>34204770x.</t>
  </si>
  <si>
    <t>hgby10655.</t>
  </si>
  <si>
    <t>xch123456.</t>
  </si>
  <si>
    <t>L34201522.</t>
  </si>
  <si>
    <t>W123456789.</t>
  </si>
  <si>
    <t>w2008310030.</t>
  </si>
  <si>
    <t>34200336x.</t>
  </si>
  <si>
    <t>34204465x.</t>
  </si>
  <si>
    <t>ln15291624469.</t>
  </si>
  <si>
    <t>34201495x.</t>
  </si>
  <si>
    <t>34201415x.</t>
  </si>
  <si>
    <t>34201057x.</t>
  </si>
  <si>
    <t>w71andlhd.</t>
  </si>
  <si>
    <t>LGWW20217.</t>
  </si>
  <si>
    <t>xy297348.</t>
  </si>
  <si>
    <t>wei3457939.</t>
  </si>
  <si>
    <t>mcqmyxh1109.</t>
  </si>
  <si>
    <t>zxcvbnm12345.</t>
  </si>
  <si>
    <t>yb15191606893.</t>
  </si>
  <si>
    <t>3415298opp.</t>
  </si>
  <si>
    <t>34205928x.</t>
  </si>
  <si>
    <t>34205857x.</t>
  </si>
  <si>
    <t>ztq34200831.</t>
  </si>
  <si>
    <t>W34202230.</t>
  </si>
  <si>
    <t>yy34201376.</t>
  </si>
  <si>
    <t>nielei4491.</t>
  </si>
  <si>
    <t>34201123x.</t>
  </si>
  <si>
    <t>cq02281616.</t>
  </si>
  <si>
    <t>sdl293999.</t>
  </si>
  <si>
    <t>34205959x.</t>
  </si>
  <si>
    <t>34201509x.</t>
  </si>
  <si>
    <t>10699x.</t>
  </si>
  <si>
    <t>10700x.</t>
  </si>
  <si>
    <t>10701x.</t>
  </si>
  <si>
    <t>34203942x.</t>
  </si>
  <si>
    <t>34201103x.</t>
  </si>
  <si>
    <t>10705x.</t>
  </si>
  <si>
    <t>ysy19931230.</t>
  </si>
  <si>
    <t>10682x.</t>
  </si>
  <si>
    <t>888888x.</t>
  </si>
  <si>
    <t>WCPW20226.</t>
  </si>
  <si>
    <t>ZCG10499.</t>
  </si>
  <si>
    <t>wjh612188.</t>
  </si>
  <si>
    <t>lxhg1995.</t>
  </si>
  <si>
    <t>yjy12345.</t>
  </si>
  <si>
    <t>朱天龙</t>
  </si>
  <si>
    <t>ZTL123456789</t>
  </si>
  <si>
    <t>ZCC34203515.</t>
  </si>
  <si>
    <t>WYW20080.</t>
  </si>
  <si>
    <t>W34202677.</t>
  </si>
  <si>
    <t>zhangyu0203.</t>
  </si>
  <si>
    <t>w34203854.</t>
  </si>
  <si>
    <t>34204117x.</t>
  </si>
  <si>
    <t>XD34201548.</t>
  </si>
  <si>
    <t>34205091x.</t>
  </si>
  <si>
    <t>34203935x.</t>
  </si>
  <si>
    <t>w34204949.</t>
  </si>
  <si>
    <t>a34201039.</t>
  </si>
  <si>
    <t>a11111111.</t>
  </si>
  <si>
    <t>34205945x.</t>
  </si>
  <si>
    <t>eaglehurry24.</t>
  </si>
  <si>
    <t>zsm19870721.</t>
  </si>
  <si>
    <t>34203800x.</t>
  </si>
  <si>
    <t>HT123456.</t>
  </si>
  <si>
    <t>xgm10630.</t>
  </si>
  <si>
    <t>a1234567.</t>
  </si>
  <si>
    <t>CYCY2646359.</t>
  </si>
  <si>
    <t>34205903xdw.</t>
  </si>
  <si>
    <t>WZHW20238.</t>
  </si>
  <si>
    <t>w34205889.</t>
  </si>
  <si>
    <t>34203038x.</t>
  </si>
  <si>
    <t>10696x.</t>
  </si>
  <si>
    <t>W34205097.</t>
  </si>
  <si>
    <t>34205218x.</t>
  </si>
  <si>
    <t>HBW20224.</t>
  </si>
  <si>
    <t>薛辉</t>
  </si>
  <si>
    <t>w20459</t>
  </si>
  <si>
    <t xml:space="preserve"> xhl#131215</t>
  </si>
  <si>
    <t>t2233175876.</t>
  </si>
  <si>
    <t>tjl34205935.</t>
  </si>
  <si>
    <t>HL123456.</t>
  </si>
  <si>
    <t>T34204897.</t>
  </si>
  <si>
    <t>600523cy.</t>
  </si>
  <si>
    <t>w34204350.</t>
  </si>
  <si>
    <t>Xu123456.</t>
  </si>
  <si>
    <t>z34106549.</t>
  </si>
  <si>
    <t>0k打完了</t>
  </si>
  <si>
    <t>马驹桥国际汽配城二期入驻商户情况表</t>
  </si>
  <si>
    <t>租期（年）</t>
  </si>
  <si>
    <t>平米</t>
  </si>
  <si>
    <t>第一年房租</t>
  </si>
  <si>
    <t xml:space="preserve">已收第一年 </t>
  </si>
  <si>
    <t>第二年房租</t>
  </si>
  <si>
    <t>已收第二年（含管理费）</t>
  </si>
  <si>
    <t>2A</t>
  </si>
  <si>
    <t>2021.06.01-2022.05.31</t>
  </si>
  <si>
    <r>
      <rPr>
        <sz val="9"/>
        <color indexed="8"/>
        <rFont val="Calibri"/>
        <charset val="134"/>
      </rPr>
      <t>2019.05.01</t>
    </r>
    <r>
      <rPr>
        <sz val="9"/>
        <color indexed="8"/>
        <rFont val="宋体"/>
        <charset val="134"/>
      </rPr>
      <t>期开始交房租
价格按实际位置面积计算</t>
    </r>
  </si>
  <si>
    <t>综合楼</t>
  </si>
  <si>
    <t>餐饮</t>
  </si>
  <si>
    <t>张光锋</t>
  </si>
  <si>
    <t>2022.01.01-2022.03.31</t>
  </si>
  <si>
    <t>3个月</t>
  </si>
  <si>
    <t>2G</t>
  </si>
  <si>
    <t>培训</t>
  </si>
  <si>
    <t>左甲平</t>
  </si>
  <si>
    <t>2021.09.01-2022.08.31</t>
  </si>
  <si>
    <t>杨立峰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</si>
</sst>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43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22"/>
      <color indexed="8"/>
      <name val="宋体"/>
      <charset val="134"/>
    </font>
    <font>
      <sz val="9"/>
      <color indexed="8"/>
      <name val="Calibri"/>
      <charset val="134"/>
    </font>
    <font>
      <sz val="16"/>
      <color indexed="8"/>
      <name val="宋体"/>
      <charset val="134"/>
    </font>
    <font>
      <b/>
      <sz val="16"/>
      <color indexed="8"/>
      <name val="宋体"/>
      <charset val="134"/>
    </font>
    <font>
      <sz val="12"/>
      <color indexed="8"/>
      <name val="宋体"/>
      <charset val="134"/>
    </font>
    <font>
      <sz val="16"/>
      <color indexed="8"/>
      <name val="仿宋"/>
      <charset val="134"/>
    </font>
    <font>
      <u/>
      <sz val="11"/>
      <color indexed="20"/>
      <name val="宋体"/>
      <charset val="134"/>
    </font>
    <font>
      <sz val="20"/>
      <color indexed="8"/>
      <name val="宋体"/>
      <charset val="134"/>
    </font>
    <font>
      <sz val="16"/>
      <color rgb="FFFF0000"/>
      <name val="宋体"/>
      <charset val="134"/>
    </font>
    <font>
      <sz val="11"/>
      <color rgb="FFFF0000"/>
      <name val="宋体"/>
      <charset val="134"/>
    </font>
    <font>
      <sz val="11"/>
      <color indexed="8"/>
      <name val="宋体"/>
      <charset val="134"/>
    </font>
    <font>
      <sz val="16"/>
      <color indexed="8"/>
      <name val="宋体"/>
      <charset val="134"/>
    </font>
    <font>
      <b/>
      <sz val="12"/>
      <color indexed="8"/>
      <name val="宋体"/>
      <charset val="134"/>
    </font>
    <font>
      <sz val="9"/>
      <color indexed="8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2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2" borderId="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3" borderId="12" applyNumberFormat="0" applyAlignment="0" applyProtection="0">
      <alignment vertical="center"/>
    </xf>
    <xf numFmtId="0" fontId="32" fillId="24" borderId="13" applyNumberFormat="0" applyAlignment="0" applyProtection="0">
      <alignment vertical="center"/>
    </xf>
    <xf numFmtId="0" fontId="33" fillId="24" borderId="12" applyNumberFormat="0" applyAlignment="0" applyProtection="0">
      <alignment vertical="center"/>
    </xf>
    <xf numFmtId="0" fontId="34" fillId="25" borderId="14" applyNumberFormat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3" fontId="1" fillId="0" borderId="0" xfId="1" applyFont="1" applyFill="1" applyAlignment="1">
      <alignment horizontal="right" vertical="center"/>
    </xf>
    <xf numFmtId="43" fontId="1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right" vertical="center"/>
    </xf>
    <xf numFmtId="43" fontId="1" fillId="2" borderId="2" xfId="0" applyNumberFormat="1" applyFont="1" applyFill="1" applyBorder="1" applyAlignment="1">
      <alignment horizontal="right" vertical="center"/>
    </xf>
    <xf numFmtId="43" fontId="1" fillId="0" borderId="2" xfId="0" applyNumberFormat="1" applyFont="1" applyBorder="1" applyAlignment="1">
      <alignment horizontal="right" vertical="center"/>
    </xf>
    <xf numFmtId="0" fontId="1" fillId="4" borderId="2" xfId="0" applyFont="1" applyFill="1" applyBorder="1">
      <alignment vertical="center"/>
    </xf>
    <xf numFmtId="43" fontId="1" fillId="2" borderId="2" xfId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43" fontId="1" fillId="2" borderId="2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2" fontId="1" fillId="2" borderId="2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49" fontId="5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5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9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0" xfId="0" applyFont="1">
      <alignment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14" fillId="5" borderId="2" xfId="0" applyFont="1" applyFill="1" applyBorder="1" applyAlignment="1">
      <alignment horizontal="center" vertical="center"/>
    </xf>
    <xf numFmtId="49" fontId="14" fillId="5" borderId="2" xfId="0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5" fillId="1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49" fontId="5" fillId="14" borderId="2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49" fontId="5" fillId="15" borderId="2" xfId="0" applyNumberFormat="1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49" fontId="5" fillId="11" borderId="2" xfId="0" applyNumberFormat="1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1" fillId="11" borderId="2" xfId="0" applyFont="1" applyFill="1" applyBorder="1" applyAlignment="1">
      <alignment horizontal="center" vertical="center"/>
    </xf>
    <xf numFmtId="0" fontId="9" fillId="15" borderId="2" xfId="6" applyFont="1" applyFill="1" applyBorder="1" applyAlignment="1">
      <alignment horizontal="center" vertical="center"/>
    </xf>
    <xf numFmtId="0" fontId="9" fillId="11" borderId="2" xfId="6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5" fillId="16" borderId="2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10" fillId="17" borderId="2" xfId="0" applyNumberFormat="1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49" fontId="9" fillId="0" borderId="2" xfId="6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0" fillId="10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20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43" fontId="1" fillId="2" borderId="0" xfId="1" applyFont="1" applyFill="1" applyAlignment="1">
      <alignment horizontal="right" vertical="center"/>
    </xf>
    <xf numFmtId="43" fontId="1" fillId="2" borderId="0" xfId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49" fontId="21" fillId="10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21" fillId="10" borderId="2" xfId="0" applyFont="1" applyFill="1" applyBorder="1">
      <alignment vertical="center"/>
    </xf>
    <xf numFmtId="43" fontId="21" fillId="10" borderId="2" xfId="1" applyFont="1" applyFill="1" applyBorder="1" applyAlignment="1">
      <alignment horizontal="right" vertical="center"/>
    </xf>
    <xf numFmtId="43" fontId="21" fillId="10" borderId="2" xfId="1" applyFont="1" applyFill="1" applyBorder="1" applyAlignment="1">
      <alignment horizontal="center" vertical="center"/>
    </xf>
    <xf numFmtId="43" fontId="21" fillId="10" borderId="2" xfId="1" applyFont="1" applyFill="1" applyBorder="1">
      <alignment vertical="center"/>
    </xf>
    <xf numFmtId="43" fontId="1" fillId="4" borderId="2" xfId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right" vertical="center"/>
    </xf>
    <xf numFmtId="43" fontId="1" fillId="4" borderId="2" xfId="1" applyFont="1" applyFill="1" applyBorder="1" applyAlignment="1">
      <alignment horizontal="right" vertical="center"/>
    </xf>
    <xf numFmtId="43" fontId="21" fillId="10" borderId="2" xfId="1" applyFont="1" applyFill="1" applyBorder="1" applyAlignment="1">
      <alignment horizontal="center" vertical="center" wrapText="1"/>
    </xf>
    <xf numFmtId="43" fontId="21" fillId="10" borderId="2" xfId="1" applyFont="1" applyFill="1" applyBorder="1" applyAlignment="1">
      <alignment horizontal="center" vertical="center" wrapText="1" shrinkToFit="1"/>
    </xf>
    <xf numFmtId="43" fontId="1" fillId="2" borderId="2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176" fontId="21" fillId="2" borderId="2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>
      <alignment vertical="center"/>
    </xf>
    <xf numFmtId="49" fontId="21" fillId="2" borderId="0" xfId="0" applyNumberFormat="1" applyFont="1" applyFill="1">
      <alignment vertical="center"/>
    </xf>
    <xf numFmtId="176" fontId="21" fillId="2" borderId="0" xfId="0" applyNumberFormat="1" applyFont="1" applyFill="1">
      <alignment vertical="center"/>
    </xf>
    <xf numFmtId="0" fontId="21" fillId="2" borderId="2" xfId="0" applyFont="1" applyFill="1" applyBorder="1">
      <alignment vertical="center"/>
    </xf>
    <xf numFmtId="43" fontId="21" fillId="2" borderId="2" xfId="1" applyFont="1" applyFill="1" applyBorder="1" applyAlignment="1">
      <alignment horizontal="right" vertical="center"/>
    </xf>
    <xf numFmtId="43" fontId="21" fillId="2" borderId="2" xfId="1" applyFont="1" applyFill="1" applyBorder="1" applyAlignment="1">
      <alignment horizontal="center" vertical="center"/>
    </xf>
    <xf numFmtId="43" fontId="21" fillId="2" borderId="2" xfId="1" applyFont="1" applyFill="1" applyBorder="1">
      <alignment vertical="center"/>
    </xf>
    <xf numFmtId="43" fontId="21" fillId="2" borderId="0" xfId="1" applyFont="1" applyFill="1" applyAlignment="1">
      <alignment horizontal="right" vertical="center"/>
    </xf>
    <xf numFmtId="43" fontId="21" fillId="2" borderId="0" xfId="1" applyFont="1" applyFill="1">
      <alignment vertical="center"/>
    </xf>
    <xf numFmtId="43" fontId="21" fillId="2" borderId="2" xfId="1" applyFont="1" applyFill="1" applyBorder="1" applyAlignment="1">
      <alignment horizontal="center" vertical="center" wrapText="1" shrinkToFit="1"/>
    </xf>
    <xf numFmtId="0" fontId="2" fillId="2" borderId="0" xfId="0" applyFont="1" applyFill="1">
      <alignment vertical="center"/>
    </xf>
    <xf numFmtId="49" fontId="1" fillId="11" borderId="2" xfId="0" applyNumberFormat="1" applyFont="1" applyFill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shrinkToFit="1"/>
    </xf>
    <xf numFmtId="43" fontId="1" fillId="2" borderId="2" xfId="1" applyFont="1" applyFill="1" applyBorder="1" applyAlignment="1">
      <alignment horizontal="center" vertical="center" shrinkToFit="1"/>
    </xf>
    <xf numFmtId="0" fontId="1" fillId="11" borderId="2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/>
    </xf>
    <xf numFmtId="49" fontId="1" fillId="21" borderId="2" xfId="0" applyNumberFormat="1" applyFont="1" applyFill="1" applyBorder="1" applyAlignment="1">
      <alignment horizontal="center" vertical="center"/>
    </xf>
    <xf numFmtId="0" fontId="21" fillId="21" borderId="2" xfId="0" applyFont="1" applyFill="1" applyBorder="1" applyAlignment="1">
      <alignment horizontal="center" vertical="center"/>
    </xf>
    <xf numFmtId="176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wrapText="1"/>
    </xf>
    <xf numFmtId="43" fontId="1" fillId="21" borderId="2" xfId="1" applyFont="1" applyFill="1" applyBorder="1" applyAlignment="1">
      <alignment horizontal="center" vertical="center"/>
    </xf>
    <xf numFmtId="177" fontId="2" fillId="2" borderId="2" xfId="1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right" vertical="center"/>
    </xf>
    <xf numFmtId="49" fontId="2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43" fontId="2" fillId="2" borderId="2" xfId="1" applyFont="1" applyFill="1" applyBorder="1">
      <alignment vertical="center"/>
    </xf>
    <xf numFmtId="0" fontId="14" fillId="0" borderId="2" xfId="0" applyFont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y4865@@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zht520@@@" TargetMode="External"/><Relationship Id="rId3" Type="http://schemas.openxmlformats.org/officeDocument/2006/relationships/hyperlink" Target="mailto:dyh13571692288@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A1:P137"/>
  <sheetViews>
    <sheetView workbookViewId="0">
      <pane ySplit="2" topLeftCell="A120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3.125" style="154" customWidth="1"/>
    <col min="4" max="4" width="15.5" style="155" customWidth="1"/>
    <col min="5" max="5" width="12.375" style="1" customWidth="1"/>
    <col min="6" max="6" width="5.5" style="154" customWidth="1"/>
    <col min="7" max="7" width="11.625" style="1" customWidth="1"/>
    <col min="8" max="8" width="15.625" style="154" customWidth="1"/>
    <col min="9" max="9" width="23.875" style="1" customWidth="1"/>
    <col min="10" max="10" width="8.25" style="1" customWidth="1"/>
    <col min="11" max="11" width="17.5" style="156" customWidth="1"/>
    <col min="12" max="12" width="18.375" style="157" customWidth="1"/>
    <col min="13" max="13" width="14.625" style="157" customWidth="1"/>
    <col min="14" max="14" width="14.5" style="157" customWidth="1"/>
    <col min="15" max="15" width="17.25" style="157" customWidth="1"/>
    <col min="16" max="16" width="25.875" style="157" customWidth="1"/>
    <col min="17" max="16384" width="8.875" style="1"/>
  </cols>
  <sheetData>
    <row r="1" ht="42.6" customHeight="1" spans="1:16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="150" customFormat="1" ht="24.6" customHeight="1" spans="1:16">
      <c r="A2" s="9" t="s">
        <v>1</v>
      </c>
      <c r="B2" s="9" t="s">
        <v>2</v>
      </c>
      <c r="C2" s="159" t="s">
        <v>3</v>
      </c>
      <c r="D2" s="160" t="s">
        <v>4</v>
      </c>
      <c r="E2" s="9" t="s">
        <v>5</v>
      </c>
      <c r="F2" s="159" t="s">
        <v>6</v>
      </c>
      <c r="G2" s="9" t="s">
        <v>7</v>
      </c>
      <c r="H2" s="159" t="s">
        <v>8</v>
      </c>
      <c r="I2" s="9" t="s">
        <v>9</v>
      </c>
      <c r="J2" s="9" t="s">
        <v>10</v>
      </c>
      <c r="K2" s="168" t="s">
        <v>11</v>
      </c>
      <c r="L2" s="168" t="s">
        <v>12</v>
      </c>
      <c r="M2" s="168" t="s">
        <v>13</v>
      </c>
      <c r="N2" s="168" t="s">
        <v>14</v>
      </c>
      <c r="O2" s="168" t="s">
        <v>15</v>
      </c>
      <c r="P2" s="168" t="s">
        <v>16</v>
      </c>
    </row>
    <row r="3" s="2" customFormat="1" ht="19.9" customHeight="1" spans="1:16">
      <c r="A3" s="12">
        <v>1</v>
      </c>
      <c r="B3" s="126" t="s">
        <v>17</v>
      </c>
      <c r="C3" s="197" t="s">
        <v>18</v>
      </c>
      <c r="D3" s="126">
        <v>1</v>
      </c>
      <c r="E3" s="126" t="s">
        <v>19</v>
      </c>
      <c r="F3" s="197"/>
      <c r="G3" s="126" t="s">
        <v>20</v>
      </c>
      <c r="H3" s="197" t="s">
        <v>21</v>
      </c>
      <c r="I3" s="126" t="s">
        <v>22</v>
      </c>
      <c r="J3" s="126" t="s">
        <v>23</v>
      </c>
      <c r="K3" s="199">
        <v>224262</v>
      </c>
      <c r="L3" s="199">
        <v>224262</v>
      </c>
      <c r="M3" s="199">
        <v>1677</v>
      </c>
      <c r="N3" s="199"/>
      <c r="O3" s="199"/>
      <c r="P3" s="199" t="s">
        <v>24</v>
      </c>
    </row>
    <row r="4" s="2" customFormat="1" ht="19.9" customHeight="1" spans="1:16">
      <c r="A4" s="12">
        <v>2</v>
      </c>
      <c r="B4" s="126" t="s">
        <v>17</v>
      </c>
      <c r="C4" s="197" t="s">
        <v>25</v>
      </c>
      <c r="D4" s="126">
        <v>1</v>
      </c>
      <c r="E4" s="126" t="s">
        <v>26</v>
      </c>
      <c r="F4" s="197"/>
      <c r="G4" s="126" t="s">
        <v>27</v>
      </c>
      <c r="H4" s="197" t="s">
        <v>28</v>
      </c>
      <c r="I4" s="126" t="s">
        <v>22</v>
      </c>
      <c r="J4" s="126" t="s">
        <v>23</v>
      </c>
      <c r="K4" s="199">
        <v>111650</v>
      </c>
      <c r="L4" s="199">
        <v>111650</v>
      </c>
      <c r="M4" s="199">
        <v>832</v>
      </c>
      <c r="N4" s="199"/>
      <c r="O4" s="199"/>
      <c r="P4" s="199" t="s">
        <v>29</v>
      </c>
    </row>
    <row r="5" s="2" customFormat="1" ht="82.5" customHeight="1" spans="1:16">
      <c r="A5" s="12">
        <v>3</v>
      </c>
      <c r="B5" s="12" t="s">
        <v>17</v>
      </c>
      <c r="C5" s="17" t="s">
        <v>30</v>
      </c>
      <c r="D5" s="12">
        <v>1</v>
      </c>
      <c r="E5" s="12" t="s">
        <v>26</v>
      </c>
      <c r="F5" s="17"/>
      <c r="G5" s="12" t="s">
        <v>31</v>
      </c>
      <c r="H5" s="17" t="s">
        <v>32</v>
      </c>
      <c r="I5" s="12" t="s">
        <v>33</v>
      </c>
      <c r="J5" s="12" t="s">
        <v>34</v>
      </c>
      <c r="K5" s="29">
        <f>297658+400000</f>
        <v>697658</v>
      </c>
      <c r="L5" s="29">
        <f>99899+200000+99899</f>
        <v>399798</v>
      </c>
      <c r="M5" s="29"/>
      <c r="N5" s="29"/>
      <c r="O5" s="29">
        <f>K5-L5</f>
        <v>297860</v>
      </c>
      <c r="P5" s="178" t="s">
        <v>35</v>
      </c>
    </row>
    <row r="6" s="2" customFormat="1" ht="19.9" customHeight="1" spans="1:16">
      <c r="A6" s="12">
        <v>4</v>
      </c>
      <c r="B6" s="126" t="s">
        <v>17</v>
      </c>
      <c r="C6" s="197" t="s">
        <v>36</v>
      </c>
      <c r="D6" s="126">
        <v>1</v>
      </c>
      <c r="E6" s="126" t="s">
        <v>19</v>
      </c>
      <c r="F6" s="197"/>
      <c r="G6" s="126" t="s">
        <v>37</v>
      </c>
      <c r="H6" s="197" t="s">
        <v>38</v>
      </c>
      <c r="I6" s="126" t="s">
        <v>39</v>
      </c>
      <c r="J6" s="126" t="s">
        <v>23</v>
      </c>
      <c r="K6" s="199">
        <v>224262</v>
      </c>
      <c r="L6" s="199">
        <v>224262</v>
      </c>
      <c r="M6" s="199">
        <v>1677</v>
      </c>
      <c r="N6" s="199"/>
      <c r="O6" s="199"/>
      <c r="P6" s="199" t="s">
        <v>40</v>
      </c>
    </row>
    <row r="7" s="2" customFormat="1" ht="19.9" customHeight="1" spans="1:16">
      <c r="A7" s="12">
        <v>5</v>
      </c>
      <c r="B7" s="126" t="s">
        <v>17</v>
      </c>
      <c r="C7" s="197" t="s">
        <v>41</v>
      </c>
      <c r="D7" s="126">
        <v>2</v>
      </c>
      <c r="E7" s="126" t="s">
        <v>26</v>
      </c>
      <c r="F7" s="197" t="s">
        <v>42</v>
      </c>
      <c r="G7" s="126" t="s">
        <v>43</v>
      </c>
      <c r="H7" s="197" t="s">
        <v>44</v>
      </c>
      <c r="I7" s="126" t="s">
        <v>45</v>
      </c>
      <c r="J7" s="126" t="s">
        <v>46</v>
      </c>
      <c r="K7" s="199">
        <v>205000</v>
      </c>
      <c r="L7" s="199">
        <v>205000</v>
      </c>
      <c r="M7" s="199">
        <v>3100</v>
      </c>
      <c r="N7" s="199">
        <v>4612</v>
      </c>
      <c r="O7" s="199"/>
      <c r="P7" s="200" t="s">
        <v>47</v>
      </c>
    </row>
    <row r="8" s="2" customFormat="1" ht="19.9" customHeight="1" spans="1:16">
      <c r="A8" s="12">
        <v>6</v>
      </c>
      <c r="B8" s="126" t="s">
        <v>17</v>
      </c>
      <c r="C8" s="197" t="s">
        <v>48</v>
      </c>
      <c r="D8" s="126">
        <v>1</v>
      </c>
      <c r="E8" s="126" t="s">
        <v>49</v>
      </c>
      <c r="F8" s="197"/>
      <c r="G8" s="126" t="s">
        <v>50</v>
      </c>
      <c r="H8" s="197" t="s">
        <v>51</v>
      </c>
      <c r="I8" s="126" t="s">
        <v>22</v>
      </c>
      <c r="J8" s="126" t="s">
        <v>23</v>
      </c>
      <c r="K8" s="199">
        <v>88000</v>
      </c>
      <c r="L8" s="199">
        <v>44000</v>
      </c>
      <c r="M8" s="199">
        <v>720</v>
      </c>
      <c r="N8" s="199">
        <v>1980</v>
      </c>
      <c r="O8" s="199">
        <v>44000</v>
      </c>
      <c r="P8" s="199" t="s">
        <v>52</v>
      </c>
    </row>
    <row r="9" s="2" customFormat="1" ht="19.9" customHeight="1" spans="1:16">
      <c r="A9" s="12">
        <v>7</v>
      </c>
      <c r="B9" s="126" t="s">
        <v>17</v>
      </c>
      <c r="C9" s="197" t="s">
        <v>53</v>
      </c>
      <c r="D9" s="126">
        <v>1</v>
      </c>
      <c r="E9" s="126" t="s">
        <v>54</v>
      </c>
      <c r="F9" s="197"/>
      <c r="G9" s="126" t="s">
        <v>55</v>
      </c>
      <c r="H9" s="126">
        <v>18301015610</v>
      </c>
      <c r="I9" s="126" t="s">
        <v>22</v>
      </c>
      <c r="J9" s="126" t="s">
        <v>23</v>
      </c>
      <c r="K9" s="199">
        <v>126225</v>
      </c>
      <c r="L9" s="199">
        <v>126225</v>
      </c>
      <c r="M9" s="199">
        <v>1101</v>
      </c>
      <c r="N9" s="199"/>
      <c r="O9" s="199"/>
      <c r="P9" s="199" t="s">
        <v>52</v>
      </c>
    </row>
    <row r="10" s="2" customFormat="1" ht="19.9" customHeight="1" spans="1:16">
      <c r="A10" s="12">
        <v>8</v>
      </c>
      <c r="B10" s="164" t="s">
        <v>17</v>
      </c>
      <c r="C10" s="165" t="s">
        <v>56</v>
      </c>
      <c r="D10" s="164">
        <v>1</v>
      </c>
      <c r="E10" s="164" t="s">
        <v>57</v>
      </c>
      <c r="F10" s="165"/>
      <c r="G10" s="164" t="s">
        <v>58</v>
      </c>
      <c r="H10" s="165" t="s">
        <v>59</v>
      </c>
      <c r="I10" s="164" t="s">
        <v>22</v>
      </c>
      <c r="J10" s="164" t="s">
        <v>23</v>
      </c>
      <c r="K10" s="173">
        <v>126225</v>
      </c>
      <c r="L10" s="173">
        <v>67045</v>
      </c>
      <c r="M10" s="173">
        <v>1101</v>
      </c>
      <c r="N10" s="173">
        <v>4500</v>
      </c>
      <c r="O10" s="173">
        <v>50000</v>
      </c>
      <c r="P10" s="173" t="s">
        <v>60</v>
      </c>
    </row>
    <row r="11" s="2" customFormat="1" ht="19.9" customHeight="1" spans="1:16">
      <c r="A11" s="12">
        <v>9</v>
      </c>
      <c r="B11" s="126" t="s">
        <v>17</v>
      </c>
      <c r="C11" s="197" t="s">
        <v>61</v>
      </c>
      <c r="D11" s="126">
        <v>1</v>
      </c>
      <c r="E11" s="126" t="s">
        <v>54</v>
      </c>
      <c r="F11" s="197"/>
      <c r="G11" s="126" t="s">
        <v>62</v>
      </c>
      <c r="H11" s="197" t="s">
        <v>63</v>
      </c>
      <c r="I11" s="126" t="s">
        <v>22</v>
      </c>
      <c r="J11" s="126" t="s">
        <v>23</v>
      </c>
      <c r="K11" s="199">
        <v>82500</v>
      </c>
      <c r="L11" s="199">
        <v>76500</v>
      </c>
      <c r="M11" s="199">
        <v>720</v>
      </c>
      <c r="N11" s="199"/>
      <c r="O11" s="199"/>
      <c r="P11" s="199" t="s">
        <v>60</v>
      </c>
    </row>
    <row r="12" s="2" customFormat="1" ht="19.9" customHeight="1" spans="1:16">
      <c r="A12" s="12">
        <v>10</v>
      </c>
      <c r="B12" s="126" t="s">
        <v>17</v>
      </c>
      <c r="C12" s="197" t="s">
        <v>64</v>
      </c>
      <c r="D12" s="126">
        <v>1</v>
      </c>
      <c r="E12" s="126" t="s">
        <v>49</v>
      </c>
      <c r="F12" s="197"/>
      <c r="G12" s="126" t="s">
        <v>65</v>
      </c>
      <c r="H12" s="197" t="s">
        <v>66</v>
      </c>
      <c r="I12" s="126" t="s">
        <v>22</v>
      </c>
      <c r="J12" s="126" t="s">
        <v>23</v>
      </c>
      <c r="K12" s="199">
        <v>88000</v>
      </c>
      <c r="L12" s="199">
        <v>81600</v>
      </c>
      <c r="M12" s="199">
        <v>720</v>
      </c>
      <c r="N12" s="199"/>
      <c r="O12" s="199"/>
      <c r="P12" s="199" t="s">
        <v>60</v>
      </c>
    </row>
    <row r="13" s="2" customFormat="1" ht="19.9" customHeight="1" spans="1:16">
      <c r="A13" s="12">
        <v>11</v>
      </c>
      <c r="B13" s="126" t="s">
        <v>17</v>
      </c>
      <c r="C13" s="197" t="s">
        <v>67</v>
      </c>
      <c r="D13" s="126">
        <v>1</v>
      </c>
      <c r="E13" s="126" t="s">
        <v>68</v>
      </c>
      <c r="F13" s="197"/>
      <c r="G13" s="126" t="s">
        <v>69</v>
      </c>
      <c r="H13" s="197" t="s">
        <v>70</v>
      </c>
      <c r="I13" s="126" t="s">
        <v>22</v>
      </c>
      <c r="J13" s="126" t="s">
        <v>23</v>
      </c>
      <c r="K13" s="199">
        <v>88000</v>
      </c>
      <c r="L13" s="199">
        <v>81600</v>
      </c>
      <c r="M13" s="199">
        <v>720</v>
      </c>
      <c r="N13" s="199"/>
      <c r="O13" s="199"/>
      <c r="P13" s="199" t="s">
        <v>71</v>
      </c>
    </row>
    <row r="14" s="2" customFormat="1" ht="19.9" customHeight="1" spans="1:16">
      <c r="A14" s="12">
        <v>12</v>
      </c>
      <c r="B14" s="126" t="s">
        <v>17</v>
      </c>
      <c r="C14" s="197" t="s">
        <v>72</v>
      </c>
      <c r="D14" s="126">
        <v>1</v>
      </c>
      <c r="E14" s="126" t="s">
        <v>19</v>
      </c>
      <c r="F14" s="197"/>
      <c r="G14" s="126" t="s">
        <v>73</v>
      </c>
      <c r="H14" s="197" t="s">
        <v>74</v>
      </c>
      <c r="I14" s="126" t="s">
        <v>75</v>
      </c>
      <c r="J14" s="126" t="s">
        <v>23</v>
      </c>
      <c r="K14" s="199">
        <v>114840</v>
      </c>
      <c r="L14" s="199">
        <v>114840</v>
      </c>
      <c r="M14" s="199">
        <v>835</v>
      </c>
      <c r="N14" s="199"/>
      <c r="O14" s="199"/>
      <c r="P14" s="199" t="s">
        <v>76</v>
      </c>
    </row>
    <row r="15" s="2" customFormat="1" ht="19.9" customHeight="1" spans="1:16">
      <c r="A15" s="12">
        <v>13</v>
      </c>
      <c r="B15" s="126" t="s">
        <v>17</v>
      </c>
      <c r="C15" s="197" t="s">
        <v>77</v>
      </c>
      <c r="D15" s="126">
        <v>1</v>
      </c>
      <c r="E15" s="126" t="s">
        <v>78</v>
      </c>
      <c r="F15" s="197"/>
      <c r="G15" s="126" t="s">
        <v>79</v>
      </c>
      <c r="H15" s="197" t="s">
        <v>80</v>
      </c>
      <c r="I15" s="126" t="s">
        <v>81</v>
      </c>
      <c r="J15" s="126" t="s">
        <v>23</v>
      </c>
      <c r="K15" s="199">
        <v>10000</v>
      </c>
      <c r="L15" s="199">
        <v>10000</v>
      </c>
      <c r="M15" s="199">
        <v>97</v>
      </c>
      <c r="N15" s="199"/>
      <c r="O15" s="199"/>
      <c r="P15" s="199" t="s">
        <v>82</v>
      </c>
    </row>
    <row r="16" s="2" customFormat="1" ht="19.9" customHeight="1" spans="1:16">
      <c r="A16" s="12">
        <v>14</v>
      </c>
      <c r="B16" s="126" t="s">
        <v>17</v>
      </c>
      <c r="C16" s="197" t="s">
        <v>83</v>
      </c>
      <c r="D16" s="126">
        <v>1</v>
      </c>
      <c r="E16" s="126" t="s">
        <v>78</v>
      </c>
      <c r="F16" s="197"/>
      <c r="G16" s="126" t="s">
        <v>79</v>
      </c>
      <c r="H16" s="197" t="s">
        <v>80</v>
      </c>
      <c r="I16" s="126" t="s">
        <v>81</v>
      </c>
      <c r="J16" s="126" t="s">
        <v>23</v>
      </c>
      <c r="K16" s="199">
        <v>10000</v>
      </c>
      <c r="L16" s="199">
        <v>10000</v>
      </c>
      <c r="M16" s="199">
        <v>97</v>
      </c>
      <c r="N16" s="199"/>
      <c r="O16" s="199"/>
      <c r="P16" s="199" t="s">
        <v>82</v>
      </c>
    </row>
    <row r="17" s="2" customFormat="1" ht="19.9" customHeight="1" spans="1:16">
      <c r="A17" s="12">
        <v>15</v>
      </c>
      <c r="B17" s="126" t="s">
        <v>84</v>
      </c>
      <c r="C17" s="197" t="s">
        <v>85</v>
      </c>
      <c r="D17" s="126">
        <v>3</v>
      </c>
      <c r="E17" s="126" t="s">
        <v>86</v>
      </c>
      <c r="F17" s="197"/>
      <c r="G17" s="126" t="s">
        <v>87</v>
      </c>
      <c r="H17" s="197" t="s">
        <v>88</v>
      </c>
      <c r="I17" s="126" t="s">
        <v>22</v>
      </c>
      <c r="J17" s="126" t="s">
        <v>23</v>
      </c>
      <c r="K17" s="199">
        <v>266420</v>
      </c>
      <c r="L17" s="199">
        <v>266420</v>
      </c>
      <c r="M17" s="199">
        <v>2491</v>
      </c>
      <c r="N17" s="199"/>
      <c r="O17" s="199"/>
      <c r="P17" s="199" t="s">
        <v>89</v>
      </c>
    </row>
    <row r="18" s="2" customFormat="1" ht="19.9" customHeight="1" spans="1:16">
      <c r="A18" s="12">
        <v>16</v>
      </c>
      <c r="B18" s="126" t="s">
        <v>84</v>
      </c>
      <c r="C18" s="197" t="s">
        <v>90</v>
      </c>
      <c r="D18" s="126">
        <v>1</v>
      </c>
      <c r="E18" s="126" t="s">
        <v>49</v>
      </c>
      <c r="F18" s="197"/>
      <c r="G18" s="126" t="s">
        <v>91</v>
      </c>
      <c r="H18" s="197" t="s">
        <v>92</v>
      </c>
      <c r="I18" s="126" t="s">
        <v>22</v>
      </c>
      <c r="J18" s="126" t="s">
        <v>23</v>
      </c>
      <c r="K18" s="199">
        <v>67760</v>
      </c>
      <c r="L18" s="199">
        <v>65760</v>
      </c>
      <c r="M18" s="199">
        <v>633</v>
      </c>
      <c r="N18" s="199"/>
      <c r="O18" s="199"/>
      <c r="P18" s="199" t="s">
        <v>93</v>
      </c>
    </row>
    <row r="19" s="2" customFormat="1" ht="19.9" customHeight="1" spans="1:16">
      <c r="A19" s="12">
        <v>17</v>
      </c>
      <c r="B19" s="126" t="s">
        <v>84</v>
      </c>
      <c r="C19" s="197" t="s">
        <v>94</v>
      </c>
      <c r="D19" s="126">
        <v>1</v>
      </c>
      <c r="E19" s="126" t="s">
        <v>49</v>
      </c>
      <c r="F19" s="197"/>
      <c r="G19" s="126" t="s">
        <v>95</v>
      </c>
      <c r="H19" s="197" t="s">
        <v>96</v>
      </c>
      <c r="I19" s="126" t="s">
        <v>22</v>
      </c>
      <c r="J19" s="126" t="s">
        <v>23</v>
      </c>
      <c r="K19" s="199">
        <v>66224</v>
      </c>
      <c r="L19" s="199">
        <v>66224</v>
      </c>
      <c r="M19" s="199">
        <v>619</v>
      </c>
      <c r="N19" s="199"/>
      <c r="O19" s="199"/>
      <c r="P19" s="199" t="s">
        <v>97</v>
      </c>
    </row>
    <row r="20" s="2" customFormat="1" ht="19.9" customHeight="1" spans="1:16">
      <c r="A20" s="12">
        <v>18</v>
      </c>
      <c r="B20" s="126" t="s">
        <v>84</v>
      </c>
      <c r="C20" s="197" t="s">
        <v>48</v>
      </c>
      <c r="D20" s="126">
        <v>1</v>
      </c>
      <c r="E20" s="126" t="s">
        <v>57</v>
      </c>
      <c r="F20" s="197"/>
      <c r="G20" s="126" t="s">
        <v>98</v>
      </c>
      <c r="H20" s="197" t="s">
        <v>99</v>
      </c>
      <c r="I20" s="126" t="s">
        <v>22</v>
      </c>
      <c r="J20" s="126" t="s">
        <v>23</v>
      </c>
      <c r="K20" s="199">
        <v>110110</v>
      </c>
      <c r="L20" s="199">
        <v>110110</v>
      </c>
      <c r="M20" s="199">
        <v>1029</v>
      </c>
      <c r="N20" s="199"/>
      <c r="O20" s="199"/>
      <c r="P20" s="199" t="s">
        <v>100</v>
      </c>
    </row>
    <row r="21" s="2" customFormat="1" ht="19.9" customHeight="1" spans="1:16">
      <c r="A21" s="12">
        <v>19</v>
      </c>
      <c r="B21" s="126" t="s">
        <v>101</v>
      </c>
      <c r="C21" s="197" t="s">
        <v>102</v>
      </c>
      <c r="D21" s="126">
        <v>2</v>
      </c>
      <c r="E21" s="126" t="s">
        <v>86</v>
      </c>
      <c r="F21" s="197"/>
      <c r="G21" s="126" t="s">
        <v>103</v>
      </c>
      <c r="H21" s="197" t="s">
        <v>104</v>
      </c>
      <c r="I21" s="126" t="s">
        <v>22</v>
      </c>
      <c r="J21" s="126" t="s">
        <v>23</v>
      </c>
      <c r="K21" s="199">
        <v>147757</v>
      </c>
      <c r="L21" s="199">
        <v>147757</v>
      </c>
      <c r="M21" s="199"/>
      <c r="N21" s="199"/>
      <c r="O21" s="199">
        <v>1432</v>
      </c>
      <c r="P21" s="199" t="s">
        <v>105</v>
      </c>
    </row>
    <row r="22" s="2" customFormat="1" ht="19.9" customHeight="1" spans="1:16">
      <c r="A22" s="12">
        <v>20</v>
      </c>
      <c r="B22" s="198" t="s">
        <v>101</v>
      </c>
      <c r="C22" s="197" t="s">
        <v>106</v>
      </c>
      <c r="D22" s="126">
        <v>2</v>
      </c>
      <c r="E22" s="198" t="s">
        <v>86</v>
      </c>
      <c r="F22" s="197"/>
      <c r="G22" s="198" t="s">
        <v>107</v>
      </c>
      <c r="H22" s="197" t="s">
        <v>108</v>
      </c>
      <c r="I22" s="126" t="s">
        <v>22</v>
      </c>
      <c r="J22" s="126" t="s">
        <v>23</v>
      </c>
      <c r="K22" s="199">
        <v>124437</v>
      </c>
      <c r="L22" s="199">
        <v>122175</v>
      </c>
      <c r="M22" s="199">
        <v>1303</v>
      </c>
      <c r="N22" s="199"/>
      <c r="O22" s="199"/>
      <c r="P22" s="199" t="s">
        <v>109</v>
      </c>
    </row>
    <row r="23" s="2" customFormat="1" ht="19.9" customHeight="1" spans="1:16">
      <c r="A23" s="12">
        <v>21</v>
      </c>
      <c r="B23" s="126" t="s">
        <v>101</v>
      </c>
      <c r="C23" s="197" t="s">
        <v>41</v>
      </c>
      <c r="D23" s="126">
        <v>2</v>
      </c>
      <c r="E23" s="126" t="s">
        <v>110</v>
      </c>
      <c r="F23" s="197"/>
      <c r="G23" s="126" t="s">
        <v>111</v>
      </c>
      <c r="H23" s="197" t="s">
        <v>112</v>
      </c>
      <c r="I23" s="126" t="s">
        <v>22</v>
      </c>
      <c r="J23" s="126" t="s">
        <v>23</v>
      </c>
      <c r="K23" s="199">
        <v>112750</v>
      </c>
      <c r="L23" s="199">
        <v>112750</v>
      </c>
      <c r="M23" s="199">
        <v>1180</v>
      </c>
      <c r="N23" s="199"/>
      <c r="O23" s="199"/>
      <c r="P23" s="199" t="s">
        <v>89</v>
      </c>
    </row>
    <row r="24" s="2" customFormat="1" ht="19.9" customHeight="1" spans="1:16">
      <c r="A24" s="12">
        <v>22</v>
      </c>
      <c r="B24" s="126" t="s">
        <v>101</v>
      </c>
      <c r="C24" s="197" t="s">
        <v>113</v>
      </c>
      <c r="D24" s="126">
        <v>3</v>
      </c>
      <c r="E24" s="126" t="s">
        <v>86</v>
      </c>
      <c r="F24" s="197"/>
      <c r="G24" s="126" t="s">
        <v>114</v>
      </c>
      <c r="H24" s="197" t="s">
        <v>115</v>
      </c>
      <c r="I24" s="126" t="s">
        <v>22</v>
      </c>
      <c r="J24" s="126" t="s">
        <v>23</v>
      </c>
      <c r="K24" s="199">
        <v>143687</v>
      </c>
      <c r="L24" s="199">
        <v>143687</v>
      </c>
      <c r="M24" s="199">
        <v>1504</v>
      </c>
      <c r="N24" s="199"/>
      <c r="O24" s="199"/>
      <c r="P24" s="199" t="s">
        <v>89</v>
      </c>
    </row>
    <row r="25" s="2" customFormat="1" ht="19.9" customHeight="1" spans="1:16">
      <c r="A25" s="12">
        <v>23</v>
      </c>
      <c r="B25" s="126" t="s">
        <v>116</v>
      </c>
      <c r="C25" s="197" t="s">
        <v>18</v>
      </c>
      <c r="D25" s="126">
        <v>1</v>
      </c>
      <c r="E25" s="126" t="s">
        <v>78</v>
      </c>
      <c r="F25" s="197"/>
      <c r="G25" s="126" t="s">
        <v>117</v>
      </c>
      <c r="H25" s="197" t="s">
        <v>118</v>
      </c>
      <c r="I25" s="126" t="s">
        <v>22</v>
      </c>
      <c r="J25" s="126" t="s">
        <v>23</v>
      </c>
      <c r="K25" s="199">
        <v>63635</v>
      </c>
      <c r="L25" s="199">
        <v>63635</v>
      </c>
      <c r="M25" s="199">
        <v>640</v>
      </c>
      <c r="N25" s="199"/>
      <c r="O25" s="199"/>
      <c r="P25" s="199" t="s">
        <v>119</v>
      </c>
    </row>
    <row r="26" s="2" customFormat="1" ht="19.9" customHeight="1" spans="1:16">
      <c r="A26" s="12">
        <v>24</v>
      </c>
      <c r="B26" s="126" t="s">
        <v>116</v>
      </c>
      <c r="C26" s="197" t="s">
        <v>25</v>
      </c>
      <c r="D26" s="126">
        <v>1</v>
      </c>
      <c r="E26" s="126" t="s">
        <v>78</v>
      </c>
      <c r="F26" s="197"/>
      <c r="G26" s="126" t="s">
        <v>120</v>
      </c>
      <c r="H26" s="197" t="s">
        <v>121</v>
      </c>
      <c r="I26" s="126" t="s">
        <v>122</v>
      </c>
      <c r="J26" s="126" t="s">
        <v>23</v>
      </c>
      <c r="K26" s="199">
        <v>88687</v>
      </c>
      <c r="L26" s="199">
        <v>88687</v>
      </c>
      <c r="M26" s="199">
        <v>928</v>
      </c>
      <c r="N26" s="199">
        <v>450</v>
      </c>
      <c r="O26" s="199"/>
      <c r="P26" s="199" t="s">
        <v>123</v>
      </c>
    </row>
    <row r="27" s="2" customFormat="1" ht="19.9" customHeight="1" spans="1:16">
      <c r="A27" s="12">
        <v>25</v>
      </c>
      <c r="B27" s="12" t="s">
        <v>116</v>
      </c>
      <c r="C27" s="17" t="s">
        <v>48</v>
      </c>
      <c r="D27" s="12">
        <v>1</v>
      </c>
      <c r="E27" s="12" t="s">
        <v>124</v>
      </c>
      <c r="F27" s="17"/>
      <c r="G27" s="12" t="s">
        <v>125</v>
      </c>
      <c r="H27" s="17" t="s">
        <v>126</v>
      </c>
      <c r="I27" s="12" t="s">
        <v>127</v>
      </c>
      <c r="J27" s="12" t="s">
        <v>23</v>
      </c>
      <c r="K27" s="29"/>
      <c r="L27" s="29"/>
      <c r="M27" s="29"/>
      <c r="N27" s="29"/>
      <c r="O27" s="29"/>
      <c r="P27" s="201" t="s">
        <v>128</v>
      </c>
    </row>
    <row r="28" s="2" customFormat="1" ht="19.9" customHeight="1" spans="1:16">
      <c r="A28" s="12">
        <v>26</v>
      </c>
      <c r="B28" s="126" t="s">
        <v>116</v>
      </c>
      <c r="C28" s="197" t="s">
        <v>129</v>
      </c>
      <c r="D28" s="126">
        <v>1</v>
      </c>
      <c r="E28" s="126" t="s">
        <v>130</v>
      </c>
      <c r="F28" s="197"/>
      <c r="G28" s="126" t="s">
        <v>131</v>
      </c>
      <c r="H28" s="197" t="s">
        <v>132</v>
      </c>
      <c r="I28" s="126" t="s">
        <v>22</v>
      </c>
      <c r="J28" s="126" t="s">
        <v>23</v>
      </c>
      <c r="K28" s="199">
        <v>37180</v>
      </c>
      <c r="L28" s="199">
        <v>37180</v>
      </c>
      <c r="M28" s="199">
        <v>374</v>
      </c>
      <c r="N28" s="199"/>
      <c r="O28" s="199"/>
      <c r="P28" s="199" t="s">
        <v>133</v>
      </c>
    </row>
    <row r="29" s="2" customFormat="1" ht="19.9" customHeight="1" spans="1:16">
      <c r="A29" s="12">
        <v>27</v>
      </c>
      <c r="B29" s="126" t="s">
        <v>116</v>
      </c>
      <c r="C29" s="197" t="s">
        <v>134</v>
      </c>
      <c r="D29" s="126">
        <v>1</v>
      </c>
      <c r="E29" s="126" t="s">
        <v>49</v>
      </c>
      <c r="F29" s="197"/>
      <c r="G29" s="126" t="s">
        <v>135</v>
      </c>
      <c r="H29" s="197" t="s">
        <v>136</v>
      </c>
      <c r="I29" s="126" t="s">
        <v>22</v>
      </c>
      <c r="J29" s="126" t="s">
        <v>23</v>
      </c>
      <c r="K29" s="199">
        <v>25025</v>
      </c>
      <c r="L29" s="199">
        <v>25025</v>
      </c>
      <c r="M29" s="199">
        <v>252</v>
      </c>
      <c r="N29" s="199"/>
      <c r="O29" s="199"/>
      <c r="P29" s="199" t="s">
        <v>133</v>
      </c>
    </row>
    <row r="30" s="2" customFormat="1" ht="19.9" customHeight="1" spans="1:16">
      <c r="A30" s="12">
        <v>28</v>
      </c>
      <c r="B30" s="126" t="s">
        <v>116</v>
      </c>
      <c r="C30" s="197" t="s">
        <v>137</v>
      </c>
      <c r="D30" s="126">
        <v>1</v>
      </c>
      <c r="E30" s="126" t="s">
        <v>68</v>
      </c>
      <c r="F30" s="197"/>
      <c r="G30" s="126" t="s">
        <v>138</v>
      </c>
      <c r="H30" s="197" t="s">
        <v>139</v>
      </c>
      <c r="I30" s="126" t="s">
        <v>22</v>
      </c>
      <c r="J30" s="126" t="s">
        <v>23</v>
      </c>
      <c r="K30" s="199">
        <v>50765</v>
      </c>
      <c r="L30" s="199">
        <v>50756</v>
      </c>
      <c r="M30" s="199">
        <v>511</v>
      </c>
      <c r="N30" s="199">
        <v>1145</v>
      </c>
      <c r="O30" s="199"/>
      <c r="P30" s="199" t="s">
        <v>89</v>
      </c>
    </row>
    <row r="31" s="2" customFormat="1" ht="19.9" customHeight="1" spans="1:16">
      <c r="A31" s="12">
        <v>29</v>
      </c>
      <c r="B31" s="126" t="s">
        <v>116</v>
      </c>
      <c r="C31" s="197" t="s">
        <v>140</v>
      </c>
      <c r="D31" s="126">
        <v>1</v>
      </c>
      <c r="E31" s="126" t="s">
        <v>26</v>
      </c>
      <c r="F31" s="197"/>
      <c r="G31" s="126" t="s">
        <v>141</v>
      </c>
      <c r="H31" s="197" t="s">
        <v>142</v>
      </c>
      <c r="I31" s="126" t="s">
        <v>22</v>
      </c>
      <c r="J31" s="126" t="s">
        <v>23</v>
      </c>
      <c r="K31" s="199">
        <v>88687</v>
      </c>
      <c r="L31" s="199">
        <v>88687</v>
      </c>
      <c r="M31" s="199">
        <v>928</v>
      </c>
      <c r="N31" s="199"/>
      <c r="O31" s="199"/>
      <c r="P31" s="199" t="s">
        <v>89</v>
      </c>
    </row>
    <row r="32" s="2" customFormat="1" ht="19.9" customHeight="1" spans="1:16">
      <c r="A32" s="12">
        <v>30</v>
      </c>
      <c r="B32" s="126" t="s">
        <v>116</v>
      </c>
      <c r="C32" s="197" t="s">
        <v>143</v>
      </c>
      <c r="D32" s="126">
        <v>1</v>
      </c>
      <c r="E32" s="126" t="s">
        <v>19</v>
      </c>
      <c r="F32" s="197"/>
      <c r="G32" s="126" t="s">
        <v>144</v>
      </c>
      <c r="H32" s="197" t="s">
        <v>145</v>
      </c>
      <c r="I32" s="126" t="s">
        <v>22</v>
      </c>
      <c r="J32" s="126" t="s">
        <v>23</v>
      </c>
      <c r="K32" s="199">
        <v>88687</v>
      </c>
      <c r="L32" s="199">
        <v>88687</v>
      </c>
      <c r="M32" s="199">
        <v>928</v>
      </c>
      <c r="N32" s="199"/>
      <c r="O32" s="199"/>
      <c r="P32" s="199" t="s">
        <v>146</v>
      </c>
    </row>
    <row r="33" s="2" customFormat="1" ht="19.9" customHeight="1" spans="1:16">
      <c r="A33" s="12">
        <v>31</v>
      </c>
      <c r="B33" s="126" t="s">
        <v>116</v>
      </c>
      <c r="C33" s="197" t="s">
        <v>147</v>
      </c>
      <c r="D33" s="126">
        <v>1</v>
      </c>
      <c r="E33" s="126" t="s">
        <v>26</v>
      </c>
      <c r="F33" s="197"/>
      <c r="G33" s="126" t="s">
        <v>148</v>
      </c>
      <c r="H33" s="197" t="s">
        <v>149</v>
      </c>
      <c r="I33" s="126" t="s">
        <v>22</v>
      </c>
      <c r="J33" s="126" t="s">
        <v>23</v>
      </c>
      <c r="K33" s="199">
        <v>88687</v>
      </c>
      <c r="L33" s="199">
        <v>88687</v>
      </c>
      <c r="M33" s="199">
        <v>928</v>
      </c>
      <c r="N33" s="199">
        <v>3600</v>
      </c>
      <c r="O33" s="199"/>
      <c r="P33" s="199" t="s">
        <v>89</v>
      </c>
    </row>
    <row r="34" s="2" customFormat="1" ht="19.9" customHeight="1" spans="1:16">
      <c r="A34" s="12">
        <v>32</v>
      </c>
      <c r="B34" s="126" t="s">
        <v>116</v>
      </c>
      <c r="C34" s="197" t="s">
        <v>150</v>
      </c>
      <c r="D34" s="126">
        <v>1</v>
      </c>
      <c r="E34" s="126" t="s">
        <v>26</v>
      </c>
      <c r="F34" s="197"/>
      <c r="G34" s="126" t="s">
        <v>151</v>
      </c>
      <c r="H34" s="197" t="s">
        <v>152</v>
      </c>
      <c r="I34" s="126" t="s">
        <v>22</v>
      </c>
      <c r="J34" s="126" t="s">
        <v>23</v>
      </c>
      <c r="K34" s="199">
        <v>88687</v>
      </c>
      <c r="L34" s="199">
        <v>88687</v>
      </c>
      <c r="M34" s="199">
        <v>928</v>
      </c>
      <c r="N34" s="199"/>
      <c r="O34" s="199"/>
      <c r="P34" s="199" t="s">
        <v>89</v>
      </c>
    </row>
    <row r="35" s="2" customFormat="1" ht="19.9" customHeight="1" spans="1:16">
      <c r="A35" s="12">
        <v>33</v>
      </c>
      <c r="B35" s="126" t="s">
        <v>116</v>
      </c>
      <c r="C35" s="197" t="s">
        <v>153</v>
      </c>
      <c r="D35" s="126">
        <v>1</v>
      </c>
      <c r="E35" s="126" t="s">
        <v>26</v>
      </c>
      <c r="F35" s="197"/>
      <c r="G35" s="126" t="s">
        <v>154</v>
      </c>
      <c r="H35" s="197" t="s">
        <v>155</v>
      </c>
      <c r="I35" s="126" t="s">
        <v>22</v>
      </c>
      <c r="J35" s="126" t="s">
        <v>23</v>
      </c>
      <c r="K35" s="199">
        <v>88687</v>
      </c>
      <c r="L35" s="199">
        <v>88687</v>
      </c>
      <c r="M35" s="199">
        <v>928</v>
      </c>
      <c r="N35" s="199"/>
      <c r="O35" s="199"/>
      <c r="P35" s="199" t="s">
        <v>89</v>
      </c>
    </row>
    <row r="36" s="2" customFormat="1" ht="19.9" customHeight="1" spans="1:16">
      <c r="A36" s="12">
        <v>34</v>
      </c>
      <c r="B36" s="126" t="s">
        <v>116</v>
      </c>
      <c r="C36" s="197" t="s">
        <v>156</v>
      </c>
      <c r="D36" s="126">
        <v>1</v>
      </c>
      <c r="E36" s="126" t="s">
        <v>26</v>
      </c>
      <c r="F36" s="197"/>
      <c r="G36" s="126" t="s">
        <v>157</v>
      </c>
      <c r="H36" s="197" t="s">
        <v>158</v>
      </c>
      <c r="I36" s="126" t="s">
        <v>22</v>
      </c>
      <c r="J36" s="126" t="s">
        <v>23</v>
      </c>
      <c r="K36" s="199">
        <v>88687</v>
      </c>
      <c r="L36" s="199">
        <v>88687</v>
      </c>
      <c r="M36" s="199">
        <v>928</v>
      </c>
      <c r="N36" s="199"/>
      <c r="O36" s="199"/>
      <c r="P36" s="199"/>
    </row>
    <row r="37" s="2" customFormat="1" ht="19.9" customHeight="1" spans="1:16">
      <c r="A37" s="12">
        <v>35</v>
      </c>
      <c r="B37" s="126" t="s">
        <v>116</v>
      </c>
      <c r="C37" s="197" t="s">
        <v>72</v>
      </c>
      <c r="D37" s="126">
        <v>1</v>
      </c>
      <c r="E37" s="126" t="s">
        <v>26</v>
      </c>
      <c r="F37" s="197"/>
      <c r="G37" s="126" t="s">
        <v>159</v>
      </c>
      <c r="H37" s="197" t="s">
        <v>160</v>
      </c>
      <c r="I37" s="126" t="s">
        <v>22</v>
      </c>
      <c r="J37" s="126" t="s">
        <v>23</v>
      </c>
      <c r="K37" s="199">
        <v>88687</v>
      </c>
      <c r="L37" s="199">
        <v>88687</v>
      </c>
      <c r="M37" s="199">
        <v>928</v>
      </c>
      <c r="N37" s="199"/>
      <c r="O37" s="199"/>
      <c r="P37" s="199" t="s">
        <v>89</v>
      </c>
    </row>
    <row r="38" s="2" customFormat="1" ht="19.9" customHeight="1" spans="1:16">
      <c r="A38" s="12">
        <v>36</v>
      </c>
      <c r="B38" s="126" t="s">
        <v>116</v>
      </c>
      <c r="C38" s="197" t="s">
        <v>161</v>
      </c>
      <c r="D38" s="126">
        <v>1</v>
      </c>
      <c r="E38" s="126" t="s">
        <v>26</v>
      </c>
      <c r="F38" s="197"/>
      <c r="G38" s="126" t="s">
        <v>162</v>
      </c>
      <c r="H38" s="197" t="s">
        <v>163</v>
      </c>
      <c r="I38" s="126" t="s">
        <v>22</v>
      </c>
      <c r="J38" s="126" t="s">
        <v>23</v>
      </c>
      <c r="K38" s="199">
        <v>88687</v>
      </c>
      <c r="L38" s="199">
        <v>88687</v>
      </c>
      <c r="M38" s="199">
        <v>928</v>
      </c>
      <c r="N38" s="199"/>
      <c r="O38" s="199"/>
      <c r="P38" s="199"/>
    </row>
    <row r="39" s="2" customFormat="1" ht="19.9" customHeight="1" spans="1:16">
      <c r="A39" s="12">
        <v>37</v>
      </c>
      <c r="B39" s="126" t="s">
        <v>116</v>
      </c>
      <c r="C39" s="197" t="s">
        <v>164</v>
      </c>
      <c r="D39" s="126">
        <v>1</v>
      </c>
      <c r="E39" s="126" t="s">
        <v>26</v>
      </c>
      <c r="F39" s="197"/>
      <c r="G39" s="126" t="s">
        <v>165</v>
      </c>
      <c r="H39" s="197" t="s">
        <v>166</v>
      </c>
      <c r="I39" s="126" t="s">
        <v>22</v>
      </c>
      <c r="J39" s="126" t="s">
        <v>23</v>
      </c>
      <c r="K39" s="199">
        <v>88687</v>
      </c>
      <c r="L39" s="199">
        <v>88687</v>
      </c>
      <c r="M39" s="199">
        <v>928</v>
      </c>
      <c r="N39" s="199">
        <v>3870</v>
      </c>
      <c r="O39" s="199"/>
      <c r="P39" s="199" t="s">
        <v>119</v>
      </c>
    </row>
    <row r="40" s="2" customFormat="1" ht="19.9" customHeight="1" spans="1:16">
      <c r="A40" s="12">
        <v>38</v>
      </c>
      <c r="B40" s="126" t="s">
        <v>116</v>
      </c>
      <c r="C40" s="197" t="s">
        <v>167</v>
      </c>
      <c r="D40" s="126">
        <v>2</v>
      </c>
      <c r="E40" s="126" t="s">
        <v>86</v>
      </c>
      <c r="F40" s="197"/>
      <c r="G40" s="126" t="s">
        <v>168</v>
      </c>
      <c r="H40" s="197" t="s">
        <v>169</v>
      </c>
      <c r="I40" s="126" t="s">
        <v>22</v>
      </c>
      <c r="J40" s="126" t="s">
        <v>23</v>
      </c>
      <c r="K40" s="199">
        <v>167860</v>
      </c>
      <c r="L40" s="199">
        <v>167860</v>
      </c>
      <c r="M40" s="199">
        <v>1569</v>
      </c>
      <c r="N40" s="199"/>
      <c r="O40" s="199"/>
      <c r="P40" s="199"/>
    </row>
    <row r="41" s="2" customFormat="1" ht="19.9" customHeight="1" spans="1:16">
      <c r="A41" s="12">
        <v>39</v>
      </c>
      <c r="B41" s="126" t="s">
        <v>170</v>
      </c>
      <c r="C41" s="197" t="s">
        <v>18</v>
      </c>
      <c r="D41" s="126">
        <v>1</v>
      </c>
      <c r="E41" s="126" t="s">
        <v>19</v>
      </c>
      <c r="F41" s="197"/>
      <c r="G41" s="126" t="s">
        <v>171</v>
      </c>
      <c r="H41" s="197" t="s">
        <v>172</v>
      </c>
      <c r="I41" s="126" t="s">
        <v>22</v>
      </c>
      <c r="J41" s="126" t="s">
        <v>23</v>
      </c>
      <c r="K41" s="199">
        <v>115101</v>
      </c>
      <c r="L41" s="199">
        <v>110403</v>
      </c>
      <c r="M41" s="199">
        <v>1252</v>
      </c>
      <c r="N41" s="199"/>
      <c r="O41" s="199"/>
      <c r="P41" s="199" t="s">
        <v>173</v>
      </c>
    </row>
    <row r="42" s="2" customFormat="1" ht="19.9" customHeight="1" spans="1:16">
      <c r="A42" s="12">
        <v>40</v>
      </c>
      <c r="B42" s="126" t="s">
        <v>170</v>
      </c>
      <c r="C42" s="197" t="s">
        <v>25</v>
      </c>
      <c r="D42" s="126">
        <v>1</v>
      </c>
      <c r="E42" s="126" t="s">
        <v>19</v>
      </c>
      <c r="F42" s="197"/>
      <c r="G42" s="126" t="s">
        <v>174</v>
      </c>
      <c r="H42" s="197" t="s">
        <v>175</v>
      </c>
      <c r="I42" s="126" t="s">
        <v>22</v>
      </c>
      <c r="J42" s="126" t="s">
        <v>23</v>
      </c>
      <c r="K42" s="199">
        <v>110110</v>
      </c>
      <c r="L42" s="199">
        <v>136106</v>
      </c>
      <c r="M42" s="199">
        <v>1108</v>
      </c>
      <c r="N42" s="199">
        <v>450</v>
      </c>
      <c r="O42" s="199"/>
      <c r="P42" s="199" t="s">
        <v>173</v>
      </c>
    </row>
    <row r="43" s="2" customFormat="1" ht="19.9" customHeight="1" spans="1:16">
      <c r="A43" s="12">
        <v>41</v>
      </c>
      <c r="B43" s="126" t="s">
        <v>170</v>
      </c>
      <c r="C43" s="197" t="s">
        <v>30</v>
      </c>
      <c r="D43" s="126">
        <v>1</v>
      </c>
      <c r="E43" s="126" t="s">
        <v>26</v>
      </c>
      <c r="F43" s="197"/>
      <c r="G43" s="126" t="s">
        <v>176</v>
      </c>
      <c r="H43" s="197" t="s">
        <v>177</v>
      </c>
      <c r="I43" s="126" t="s">
        <v>22</v>
      </c>
      <c r="J43" s="126" t="s">
        <v>23</v>
      </c>
      <c r="K43" s="199">
        <v>110110</v>
      </c>
      <c r="L43" s="199">
        <v>110110</v>
      </c>
      <c r="M43" s="199">
        <v>1108</v>
      </c>
      <c r="N43" s="199">
        <v>2250</v>
      </c>
      <c r="O43" s="199"/>
      <c r="P43" s="199" t="s">
        <v>89</v>
      </c>
    </row>
    <row r="44" s="2" customFormat="1" ht="19.9" customHeight="1" spans="1:16">
      <c r="A44" s="12">
        <v>42</v>
      </c>
      <c r="B44" s="126" t="s">
        <v>170</v>
      </c>
      <c r="C44" s="197" t="s">
        <v>36</v>
      </c>
      <c r="D44" s="126">
        <v>1</v>
      </c>
      <c r="E44" s="126" t="s">
        <v>19</v>
      </c>
      <c r="F44" s="197"/>
      <c r="G44" s="126" t="s">
        <v>178</v>
      </c>
      <c r="H44" s="182">
        <v>15010560166</v>
      </c>
      <c r="I44" s="126" t="s">
        <v>22</v>
      </c>
      <c r="J44" s="126" t="s">
        <v>23</v>
      </c>
      <c r="K44" s="199">
        <v>105875</v>
      </c>
      <c r="L44" s="199">
        <v>105875</v>
      </c>
      <c r="M44" s="199">
        <v>1108</v>
      </c>
      <c r="N44" s="199"/>
      <c r="O44" s="199"/>
      <c r="P44" s="199" t="s">
        <v>119</v>
      </c>
    </row>
    <row r="45" s="2" customFormat="1" ht="19.9" customHeight="1" spans="1:16">
      <c r="A45" s="12">
        <v>43</v>
      </c>
      <c r="B45" s="126" t="s">
        <v>170</v>
      </c>
      <c r="C45" s="197" t="s">
        <v>90</v>
      </c>
      <c r="D45" s="126">
        <v>1</v>
      </c>
      <c r="E45" s="126" t="s">
        <v>130</v>
      </c>
      <c r="F45" s="197"/>
      <c r="G45" s="126" t="s">
        <v>179</v>
      </c>
      <c r="H45" s="197" t="s">
        <v>180</v>
      </c>
      <c r="I45" s="126" t="s">
        <v>22</v>
      </c>
      <c r="J45" s="126" t="s">
        <v>23</v>
      </c>
      <c r="K45" s="199">
        <v>105875</v>
      </c>
      <c r="L45" s="199">
        <v>105875</v>
      </c>
      <c r="M45" s="199">
        <v>1108</v>
      </c>
      <c r="N45" s="199"/>
      <c r="O45" s="199"/>
      <c r="P45" s="199" t="s">
        <v>89</v>
      </c>
    </row>
    <row r="46" s="2" customFormat="1" ht="19.9" customHeight="1" spans="1:16">
      <c r="A46" s="12">
        <v>44</v>
      </c>
      <c r="B46" s="126" t="s">
        <v>170</v>
      </c>
      <c r="C46" s="197" t="s">
        <v>94</v>
      </c>
      <c r="D46" s="126">
        <v>1</v>
      </c>
      <c r="E46" s="126" t="s">
        <v>130</v>
      </c>
      <c r="F46" s="197"/>
      <c r="G46" s="126" t="s">
        <v>181</v>
      </c>
      <c r="H46" s="197" t="s">
        <v>182</v>
      </c>
      <c r="I46" s="126" t="s">
        <v>183</v>
      </c>
      <c r="J46" s="126" t="s">
        <v>23</v>
      </c>
      <c r="K46" s="199">
        <v>105875</v>
      </c>
      <c r="L46" s="199">
        <v>105875</v>
      </c>
      <c r="M46" s="199">
        <v>1108</v>
      </c>
      <c r="N46" s="199"/>
      <c r="O46" s="199"/>
      <c r="P46" s="199"/>
    </row>
    <row r="47" s="2" customFormat="1" ht="19.9" customHeight="1" spans="1:16">
      <c r="A47" s="12">
        <v>45</v>
      </c>
      <c r="B47" s="126" t="s">
        <v>170</v>
      </c>
      <c r="C47" s="197" t="s">
        <v>48</v>
      </c>
      <c r="D47" s="126">
        <v>1</v>
      </c>
      <c r="E47" s="126" t="s">
        <v>130</v>
      </c>
      <c r="F47" s="197"/>
      <c r="G47" s="126" t="s">
        <v>184</v>
      </c>
      <c r="H47" s="197" t="s">
        <v>185</v>
      </c>
      <c r="I47" s="126" t="s">
        <v>122</v>
      </c>
      <c r="J47" s="126" t="s">
        <v>23</v>
      </c>
      <c r="K47" s="199">
        <v>105875</v>
      </c>
      <c r="L47" s="199">
        <v>105875</v>
      </c>
      <c r="M47" s="199">
        <v>1108</v>
      </c>
      <c r="N47" s="199">
        <v>4500</v>
      </c>
      <c r="O47" s="199"/>
      <c r="P47" s="199" t="s">
        <v>186</v>
      </c>
    </row>
    <row r="48" s="2" customFormat="1" ht="19.9" customHeight="1" spans="1:16">
      <c r="A48" s="12">
        <v>46</v>
      </c>
      <c r="B48" s="126" t="s">
        <v>170</v>
      </c>
      <c r="C48" s="197" t="s">
        <v>53</v>
      </c>
      <c r="D48" s="126">
        <v>1</v>
      </c>
      <c r="E48" s="126" t="s">
        <v>19</v>
      </c>
      <c r="F48" s="197"/>
      <c r="G48" s="126" t="s">
        <v>187</v>
      </c>
      <c r="H48" s="197" t="s">
        <v>188</v>
      </c>
      <c r="I48" s="126" t="s">
        <v>189</v>
      </c>
      <c r="J48" s="126" t="s">
        <v>23</v>
      </c>
      <c r="K48" s="199">
        <v>105875</v>
      </c>
      <c r="L48" s="199">
        <v>105875</v>
      </c>
      <c r="M48" s="199">
        <v>1108</v>
      </c>
      <c r="N48" s="199"/>
      <c r="O48" s="199"/>
      <c r="P48" s="199" t="s">
        <v>190</v>
      </c>
    </row>
    <row r="49" s="2" customFormat="1" ht="19.9" customHeight="1" spans="1:16">
      <c r="A49" s="12">
        <v>47</v>
      </c>
      <c r="B49" s="126" t="s">
        <v>170</v>
      </c>
      <c r="C49" s="197" t="s">
        <v>56</v>
      </c>
      <c r="D49" s="126">
        <v>1</v>
      </c>
      <c r="E49" s="126" t="s">
        <v>19</v>
      </c>
      <c r="F49" s="197"/>
      <c r="G49" s="126" t="s">
        <v>191</v>
      </c>
      <c r="H49" s="197" t="s">
        <v>192</v>
      </c>
      <c r="I49" s="126" t="s">
        <v>22</v>
      </c>
      <c r="J49" s="126" t="s">
        <v>23</v>
      </c>
      <c r="K49" s="199">
        <v>105875</v>
      </c>
      <c r="L49" s="199">
        <v>104875</v>
      </c>
      <c r="M49" s="199">
        <v>1108</v>
      </c>
      <c r="N49" s="199"/>
      <c r="O49" s="199"/>
      <c r="P49" s="199" t="s">
        <v>193</v>
      </c>
    </row>
    <row r="50" s="2" customFormat="1" ht="19.9" customHeight="1" spans="1:16">
      <c r="A50" s="12">
        <v>48</v>
      </c>
      <c r="B50" s="126" t="s">
        <v>170</v>
      </c>
      <c r="C50" s="197" t="s">
        <v>61</v>
      </c>
      <c r="D50" s="126">
        <v>1</v>
      </c>
      <c r="E50" s="126" t="s">
        <v>130</v>
      </c>
      <c r="F50" s="197"/>
      <c r="G50" s="126" t="s">
        <v>194</v>
      </c>
      <c r="H50" s="197" t="s">
        <v>195</v>
      </c>
      <c r="I50" s="126" t="s">
        <v>189</v>
      </c>
      <c r="J50" s="126" t="s">
        <v>23</v>
      </c>
      <c r="K50" s="199">
        <v>105875</v>
      </c>
      <c r="L50" s="199">
        <v>104875</v>
      </c>
      <c r="M50" s="199">
        <v>1108</v>
      </c>
      <c r="N50" s="199"/>
      <c r="O50" s="199"/>
      <c r="P50" s="199" t="s">
        <v>196</v>
      </c>
    </row>
    <row r="51" s="2" customFormat="1" ht="19.9" customHeight="1" spans="1:16">
      <c r="A51" s="12">
        <v>49</v>
      </c>
      <c r="B51" s="126" t="s">
        <v>170</v>
      </c>
      <c r="C51" s="197" t="s">
        <v>64</v>
      </c>
      <c r="D51" s="126">
        <v>1</v>
      </c>
      <c r="E51" s="126" t="s">
        <v>54</v>
      </c>
      <c r="F51" s="197"/>
      <c r="G51" s="126" t="s">
        <v>197</v>
      </c>
      <c r="H51" s="197" t="s">
        <v>198</v>
      </c>
      <c r="I51" s="126" t="s">
        <v>22</v>
      </c>
      <c r="J51" s="126" t="s">
        <v>23</v>
      </c>
      <c r="K51" s="199">
        <v>118580</v>
      </c>
      <c r="L51" s="199">
        <v>118580</v>
      </c>
      <c r="M51" s="199">
        <v>1108</v>
      </c>
      <c r="N51" s="199">
        <v>300</v>
      </c>
      <c r="O51" s="199"/>
      <c r="P51" s="199" t="s">
        <v>89</v>
      </c>
    </row>
    <row r="52" s="2" customFormat="1" ht="19.9" customHeight="1" spans="1:16">
      <c r="A52" s="12">
        <v>50</v>
      </c>
      <c r="B52" s="126" t="s">
        <v>170</v>
      </c>
      <c r="C52" s="197" t="s">
        <v>129</v>
      </c>
      <c r="D52" s="126">
        <v>1</v>
      </c>
      <c r="E52" s="126" t="s">
        <v>78</v>
      </c>
      <c r="F52" s="197"/>
      <c r="G52" s="126" t="s">
        <v>199</v>
      </c>
      <c r="H52" s="197" t="s">
        <v>200</v>
      </c>
      <c r="I52" s="126" t="s">
        <v>22</v>
      </c>
      <c r="J52" s="126" t="s">
        <v>23</v>
      </c>
      <c r="K52" s="199">
        <v>31185</v>
      </c>
      <c r="L52" s="199">
        <v>31185</v>
      </c>
      <c r="M52" s="199">
        <v>302</v>
      </c>
      <c r="N52" s="199"/>
      <c r="O52" s="199"/>
      <c r="P52" s="199" t="s">
        <v>201</v>
      </c>
    </row>
    <row r="53" s="2" customFormat="1" ht="19.9" customHeight="1" spans="1:16">
      <c r="A53" s="12">
        <v>51</v>
      </c>
      <c r="B53" s="126" t="s">
        <v>170</v>
      </c>
      <c r="C53" s="197" t="s">
        <v>134</v>
      </c>
      <c r="D53" s="126">
        <v>1</v>
      </c>
      <c r="E53" s="126" t="s">
        <v>202</v>
      </c>
      <c r="F53" s="197"/>
      <c r="G53" s="126" t="s">
        <v>203</v>
      </c>
      <c r="H53" s="197" t="s">
        <v>204</v>
      </c>
      <c r="I53" s="126" t="s">
        <v>22</v>
      </c>
      <c r="J53" s="126" t="s">
        <v>23</v>
      </c>
      <c r="K53" s="199">
        <v>31185</v>
      </c>
      <c r="L53" s="199">
        <v>31185</v>
      </c>
      <c r="M53" s="199">
        <v>302</v>
      </c>
      <c r="N53" s="199"/>
      <c r="O53" s="199"/>
      <c r="P53" s="199" t="s">
        <v>100</v>
      </c>
    </row>
    <row r="54" s="2" customFormat="1" ht="19.9" customHeight="1" spans="1:16">
      <c r="A54" s="12">
        <v>52</v>
      </c>
      <c r="B54" s="126" t="s">
        <v>170</v>
      </c>
      <c r="C54" s="197" t="s">
        <v>205</v>
      </c>
      <c r="D54" s="126">
        <v>1</v>
      </c>
      <c r="E54" s="126" t="s">
        <v>206</v>
      </c>
      <c r="F54" s="197"/>
      <c r="G54" s="126" t="s">
        <v>207</v>
      </c>
      <c r="H54" s="197" t="s">
        <v>208</v>
      </c>
      <c r="I54" s="126" t="s">
        <v>22</v>
      </c>
      <c r="J54" s="126" t="s">
        <v>23</v>
      </c>
      <c r="K54" s="199">
        <v>23760</v>
      </c>
      <c r="L54" s="199">
        <v>23760</v>
      </c>
      <c r="M54" s="199">
        <v>230</v>
      </c>
      <c r="N54" s="199"/>
      <c r="O54" s="199"/>
      <c r="P54" s="199" t="s">
        <v>89</v>
      </c>
    </row>
    <row r="55" s="2" customFormat="1" ht="19.9" customHeight="1" spans="1:16">
      <c r="A55" s="12">
        <v>53</v>
      </c>
      <c r="B55" s="126" t="s">
        <v>170</v>
      </c>
      <c r="C55" s="197" t="s">
        <v>209</v>
      </c>
      <c r="D55" s="126">
        <v>1</v>
      </c>
      <c r="E55" s="126" t="s">
        <v>57</v>
      </c>
      <c r="F55" s="197"/>
      <c r="G55" s="126" t="s">
        <v>210</v>
      </c>
      <c r="H55" s="197" t="s">
        <v>211</v>
      </c>
      <c r="I55" s="126" t="s">
        <v>22</v>
      </c>
      <c r="J55" s="126" t="s">
        <v>23</v>
      </c>
      <c r="K55" s="199">
        <v>28875</v>
      </c>
      <c r="L55" s="199">
        <v>28875</v>
      </c>
      <c r="M55" s="199">
        <v>525</v>
      </c>
      <c r="N55" s="199"/>
      <c r="O55" s="199"/>
      <c r="P55" s="199" t="s">
        <v>29</v>
      </c>
    </row>
    <row r="56" s="2" customFormat="1" ht="19.9" customHeight="1" spans="1:16">
      <c r="A56" s="12">
        <v>54</v>
      </c>
      <c r="B56" s="126" t="s">
        <v>170</v>
      </c>
      <c r="C56" s="197" t="s">
        <v>212</v>
      </c>
      <c r="D56" s="126">
        <v>3</v>
      </c>
      <c r="E56" s="126" t="s">
        <v>130</v>
      </c>
      <c r="F56" s="197"/>
      <c r="G56" s="126" t="s">
        <v>213</v>
      </c>
      <c r="H56" s="197" t="s">
        <v>214</v>
      </c>
      <c r="I56" s="126" t="s">
        <v>122</v>
      </c>
      <c r="J56" s="126" t="s">
        <v>23</v>
      </c>
      <c r="K56" s="199">
        <v>156420</v>
      </c>
      <c r="L56" s="199">
        <v>15642</v>
      </c>
      <c r="M56" s="199">
        <v>1706</v>
      </c>
      <c r="N56" s="199"/>
      <c r="O56" s="199"/>
      <c r="P56" s="199" t="s">
        <v>215</v>
      </c>
    </row>
    <row r="57" s="2" customFormat="1" ht="19.9" customHeight="1" spans="1:16">
      <c r="A57" s="12">
        <v>55</v>
      </c>
      <c r="B57" s="126" t="s">
        <v>170</v>
      </c>
      <c r="C57" s="197" t="s">
        <v>150</v>
      </c>
      <c r="D57" s="126">
        <v>1</v>
      </c>
      <c r="E57" s="126" t="s">
        <v>19</v>
      </c>
      <c r="F57" s="197"/>
      <c r="G57" s="126" t="s">
        <v>216</v>
      </c>
      <c r="H57" s="197" t="s">
        <v>217</v>
      </c>
      <c r="I57" s="126" t="s">
        <v>122</v>
      </c>
      <c r="J57" s="126" t="s">
        <v>23</v>
      </c>
      <c r="K57" s="199">
        <v>54312</v>
      </c>
      <c r="L57" s="199">
        <v>54312</v>
      </c>
      <c r="M57" s="199">
        <v>568</v>
      </c>
      <c r="N57" s="199"/>
      <c r="O57" s="199"/>
      <c r="P57" s="199" t="s">
        <v>218</v>
      </c>
    </row>
    <row r="58" s="2" customFormat="1" ht="19.9" customHeight="1" spans="1:16">
      <c r="A58" s="12">
        <v>56</v>
      </c>
      <c r="B58" s="126" t="s">
        <v>170</v>
      </c>
      <c r="C58" s="197" t="s">
        <v>153</v>
      </c>
      <c r="D58" s="126">
        <v>1</v>
      </c>
      <c r="E58" s="126" t="s">
        <v>130</v>
      </c>
      <c r="F58" s="197"/>
      <c r="G58" s="126" t="s">
        <v>219</v>
      </c>
      <c r="H58" s="197" t="s">
        <v>220</v>
      </c>
      <c r="I58" s="126" t="s">
        <v>221</v>
      </c>
      <c r="J58" s="126" t="s">
        <v>23</v>
      </c>
      <c r="K58" s="199">
        <v>54312</v>
      </c>
      <c r="L58" s="199">
        <v>54312</v>
      </c>
      <c r="M58" s="199">
        <v>568</v>
      </c>
      <c r="N58" s="199"/>
      <c r="O58" s="199"/>
      <c r="P58" s="199" t="s">
        <v>222</v>
      </c>
    </row>
    <row r="59" s="2" customFormat="1" ht="19.9" customHeight="1" spans="1:16">
      <c r="A59" s="12">
        <v>57</v>
      </c>
      <c r="B59" s="126" t="s">
        <v>170</v>
      </c>
      <c r="C59" s="197" t="s">
        <v>72</v>
      </c>
      <c r="D59" s="126">
        <v>1</v>
      </c>
      <c r="E59" s="126" t="s">
        <v>130</v>
      </c>
      <c r="F59" s="197"/>
      <c r="G59" s="126" t="s">
        <v>223</v>
      </c>
      <c r="H59" s="197" t="s">
        <v>224</v>
      </c>
      <c r="I59" s="126" t="s">
        <v>225</v>
      </c>
      <c r="J59" s="126" t="s">
        <v>23</v>
      </c>
      <c r="K59" s="199">
        <v>54312</v>
      </c>
      <c r="L59" s="199">
        <v>34312</v>
      </c>
      <c r="M59" s="199">
        <v>568</v>
      </c>
      <c r="N59" s="199"/>
      <c r="O59" s="199">
        <v>20000</v>
      </c>
      <c r="P59" s="199"/>
    </row>
    <row r="60" s="2" customFormat="1" ht="19.9" customHeight="1" spans="1:16">
      <c r="A60" s="12">
        <v>58</v>
      </c>
      <c r="B60" s="12" t="s">
        <v>170</v>
      </c>
      <c r="C60" s="17" t="s">
        <v>161</v>
      </c>
      <c r="D60" s="12">
        <v>1</v>
      </c>
      <c r="E60" s="12" t="s">
        <v>19</v>
      </c>
      <c r="F60" s="17"/>
      <c r="G60" s="12" t="s">
        <v>226</v>
      </c>
      <c r="H60" s="17" t="s">
        <v>227</v>
      </c>
      <c r="I60" s="12" t="s">
        <v>33</v>
      </c>
      <c r="J60" s="12" t="s">
        <v>34</v>
      </c>
      <c r="K60" s="29">
        <f>48387+54312</f>
        <v>102699</v>
      </c>
      <c r="L60" s="29">
        <v>48387</v>
      </c>
      <c r="M60" s="29"/>
      <c r="N60" s="29"/>
      <c r="O60" s="29">
        <f>K60-L60</f>
        <v>54312</v>
      </c>
      <c r="P60" s="29"/>
    </row>
    <row r="61" s="2" customFormat="1" ht="19.9" customHeight="1" spans="1:16">
      <c r="A61" s="12">
        <v>59</v>
      </c>
      <c r="B61" s="12" t="s">
        <v>170</v>
      </c>
      <c r="C61" s="17" t="s">
        <v>164</v>
      </c>
      <c r="D61" s="12">
        <v>1</v>
      </c>
      <c r="E61" s="12" t="s">
        <v>19</v>
      </c>
      <c r="F61" s="17"/>
      <c r="G61" s="12" t="s">
        <v>228</v>
      </c>
      <c r="H61" s="17" t="s">
        <v>229</v>
      </c>
      <c r="I61" s="12" t="s">
        <v>33</v>
      </c>
      <c r="J61" s="12" t="s">
        <v>34</v>
      </c>
      <c r="K61" s="29">
        <f>48387+54312</f>
        <v>102699</v>
      </c>
      <c r="L61" s="29">
        <v>48387</v>
      </c>
      <c r="M61" s="29"/>
      <c r="N61" s="29"/>
      <c r="O61" s="29">
        <f>K61-L61</f>
        <v>54312</v>
      </c>
      <c r="P61" s="29"/>
    </row>
    <row r="62" s="2" customFormat="1" ht="19.9" customHeight="1" spans="1:16">
      <c r="A62" s="12">
        <v>60</v>
      </c>
      <c r="B62" s="126" t="s">
        <v>170</v>
      </c>
      <c r="C62" s="197" t="s">
        <v>230</v>
      </c>
      <c r="D62" s="126">
        <v>1</v>
      </c>
      <c r="E62" s="126" t="s">
        <v>130</v>
      </c>
      <c r="F62" s="197"/>
      <c r="G62" s="126" t="s">
        <v>231</v>
      </c>
      <c r="H62" s="197" t="s">
        <v>232</v>
      </c>
      <c r="I62" s="126" t="s">
        <v>39</v>
      </c>
      <c r="J62" s="126" t="s">
        <v>23</v>
      </c>
      <c r="K62" s="199">
        <v>54312</v>
      </c>
      <c r="L62" s="199">
        <v>54880</v>
      </c>
      <c r="M62" s="199">
        <v>568</v>
      </c>
      <c r="N62" s="199"/>
      <c r="O62" s="199"/>
      <c r="P62" s="199" t="s">
        <v>233</v>
      </c>
    </row>
    <row r="63" s="2" customFormat="1" ht="19.9" customHeight="1" spans="1:16">
      <c r="A63" s="12">
        <v>61</v>
      </c>
      <c r="B63" s="126" t="s">
        <v>170</v>
      </c>
      <c r="C63" s="197" t="s">
        <v>234</v>
      </c>
      <c r="D63" s="126">
        <v>1</v>
      </c>
      <c r="E63" s="126" t="s">
        <v>130</v>
      </c>
      <c r="F63" s="197"/>
      <c r="G63" s="126" t="s">
        <v>117</v>
      </c>
      <c r="H63" s="197" t="s">
        <v>235</v>
      </c>
      <c r="I63" s="126" t="s">
        <v>122</v>
      </c>
      <c r="J63" s="126" t="s">
        <v>23</v>
      </c>
      <c r="K63" s="199">
        <v>54312</v>
      </c>
      <c r="L63" s="199">
        <v>54312</v>
      </c>
      <c r="M63" s="199">
        <v>568</v>
      </c>
      <c r="N63" s="199"/>
      <c r="O63" s="199"/>
      <c r="P63" s="199" t="s">
        <v>236</v>
      </c>
    </row>
    <row r="64" s="2" customFormat="1" ht="19.9" customHeight="1" spans="1:16">
      <c r="A64" s="12">
        <v>62</v>
      </c>
      <c r="B64" s="126" t="s">
        <v>170</v>
      </c>
      <c r="C64" s="197" t="s">
        <v>237</v>
      </c>
      <c r="D64" s="126">
        <v>1</v>
      </c>
      <c r="E64" s="126" t="s">
        <v>130</v>
      </c>
      <c r="F64" s="197"/>
      <c r="G64" s="126" t="s">
        <v>238</v>
      </c>
      <c r="H64" s="197" t="s">
        <v>235</v>
      </c>
      <c r="I64" s="126" t="s">
        <v>122</v>
      </c>
      <c r="J64" s="126" t="s">
        <v>23</v>
      </c>
      <c r="K64" s="199">
        <v>54312</v>
      </c>
      <c r="L64" s="199">
        <v>54312</v>
      </c>
      <c r="M64" s="199">
        <v>568</v>
      </c>
      <c r="N64" s="199"/>
      <c r="O64" s="199"/>
      <c r="P64" s="199" t="s">
        <v>239</v>
      </c>
    </row>
    <row r="65" s="2" customFormat="1" ht="19.9" customHeight="1" spans="1:16">
      <c r="A65" s="12">
        <v>63</v>
      </c>
      <c r="B65" s="126" t="s">
        <v>170</v>
      </c>
      <c r="C65" s="197" t="s">
        <v>240</v>
      </c>
      <c r="D65" s="126">
        <v>1</v>
      </c>
      <c r="E65" s="126" t="s">
        <v>130</v>
      </c>
      <c r="F65" s="197"/>
      <c r="G65" s="126" t="s">
        <v>241</v>
      </c>
      <c r="H65" s="197" t="s">
        <v>242</v>
      </c>
      <c r="I65" s="126" t="s">
        <v>22</v>
      </c>
      <c r="J65" s="126" t="s">
        <v>23</v>
      </c>
      <c r="K65" s="199">
        <v>51350</v>
      </c>
      <c r="L65" s="199">
        <v>51350</v>
      </c>
      <c r="M65" s="199">
        <v>568</v>
      </c>
      <c r="N65" s="199">
        <v>1800</v>
      </c>
      <c r="O65" s="199"/>
      <c r="P65" s="199" t="s">
        <v>201</v>
      </c>
    </row>
    <row r="66" s="2" customFormat="1" ht="19.9" customHeight="1" spans="1:16">
      <c r="A66" s="12">
        <v>64</v>
      </c>
      <c r="B66" s="126" t="s">
        <v>170</v>
      </c>
      <c r="C66" s="197" t="s">
        <v>243</v>
      </c>
      <c r="D66" s="126">
        <v>1</v>
      </c>
      <c r="E66" s="126" t="s">
        <v>19</v>
      </c>
      <c r="F66" s="197"/>
      <c r="G66" s="126" t="s">
        <v>244</v>
      </c>
      <c r="H66" s="197" t="s">
        <v>245</v>
      </c>
      <c r="I66" s="126" t="s">
        <v>246</v>
      </c>
      <c r="J66" s="126" t="s">
        <v>23</v>
      </c>
      <c r="K66" s="199">
        <v>54312</v>
      </c>
      <c r="L66" s="199">
        <v>54312</v>
      </c>
      <c r="M66" s="199">
        <v>568</v>
      </c>
      <c r="N66" s="199">
        <v>300</v>
      </c>
      <c r="O66" s="199"/>
      <c r="P66" s="199"/>
    </row>
    <row r="67" s="2" customFormat="1" ht="19.9" customHeight="1" spans="1:16">
      <c r="A67" s="12">
        <v>65</v>
      </c>
      <c r="B67" s="126" t="s">
        <v>170</v>
      </c>
      <c r="C67" s="197" t="s">
        <v>247</v>
      </c>
      <c r="D67" s="126">
        <v>1</v>
      </c>
      <c r="E67" s="126" t="s">
        <v>57</v>
      </c>
      <c r="F67" s="197"/>
      <c r="G67" s="126" t="s">
        <v>248</v>
      </c>
      <c r="H67" s="197" t="s">
        <v>249</v>
      </c>
      <c r="I67" s="126" t="s">
        <v>22</v>
      </c>
      <c r="J67" s="126" t="s">
        <v>23</v>
      </c>
      <c r="K67" s="199">
        <v>47190</v>
      </c>
      <c r="L67" s="199">
        <v>44330</v>
      </c>
      <c r="M67" s="199">
        <v>446</v>
      </c>
      <c r="N67" s="199"/>
      <c r="O67" s="199"/>
      <c r="P67" s="199" t="s">
        <v>89</v>
      </c>
    </row>
    <row r="68" s="2" customFormat="1" ht="19.9" customHeight="1" spans="1:16">
      <c r="A68" s="12">
        <v>66</v>
      </c>
      <c r="B68" s="126" t="s">
        <v>250</v>
      </c>
      <c r="C68" s="197" t="s">
        <v>18</v>
      </c>
      <c r="D68" s="126">
        <v>1</v>
      </c>
      <c r="E68" s="126" t="s">
        <v>19</v>
      </c>
      <c r="F68" s="197" t="s">
        <v>251</v>
      </c>
      <c r="G68" s="126" t="s">
        <v>252</v>
      </c>
      <c r="H68" s="197" t="s">
        <v>253</v>
      </c>
      <c r="I68" s="126" t="s">
        <v>22</v>
      </c>
      <c r="J68" s="126" t="s">
        <v>23</v>
      </c>
      <c r="K68" s="199">
        <v>56430</v>
      </c>
      <c r="L68" s="199">
        <v>56430</v>
      </c>
      <c r="M68" s="199">
        <v>547</v>
      </c>
      <c r="N68" s="199"/>
      <c r="O68" s="199"/>
      <c r="P68" s="199" t="s">
        <v>254</v>
      </c>
    </row>
    <row r="69" s="2" customFormat="1" ht="19.9" customHeight="1" spans="1:16">
      <c r="A69" s="12">
        <v>67</v>
      </c>
      <c r="B69" s="126" t="s">
        <v>250</v>
      </c>
      <c r="C69" s="197" t="s">
        <v>25</v>
      </c>
      <c r="D69" s="126">
        <v>1</v>
      </c>
      <c r="E69" s="126" t="s">
        <v>19</v>
      </c>
      <c r="F69" s="197"/>
      <c r="G69" s="126" t="s">
        <v>255</v>
      </c>
      <c r="H69" s="197" t="s">
        <v>256</v>
      </c>
      <c r="I69" s="126" t="s">
        <v>22</v>
      </c>
      <c r="J69" s="126" t="s">
        <v>23</v>
      </c>
      <c r="K69" s="199">
        <v>54340</v>
      </c>
      <c r="L69" s="199">
        <v>56430</v>
      </c>
      <c r="M69" s="199">
        <v>547</v>
      </c>
      <c r="N69" s="199"/>
      <c r="O69" s="199"/>
      <c r="P69" s="199" t="s">
        <v>100</v>
      </c>
    </row>
    <row r="70" s="2" customFormat="1" ht="19.9" customHeight="1" spans="1:16">
      <c r="A70" s="12">
        <v>68</v>
      </c>
      <c r="B70" s="126" t="s">
        <v>250</v>
      </c>
      <c r="C70" s="197" t="s">
        <v>30</v>
      </c>
      <c r="D70" s="126">
        <v>1</v>
      </c>
      <c r="E70" s="126" t="s">
        <v>19</v>
      </c>
      <c r="F70" s="197"/>
      <c r="G70" s="126" t="s">
        <v>257</v>
      </c>
      <c r="H70" s="197" t="s">
        <v>258</v>
      </c>
      <c r="I70" s="126" t="s">
        <v>22</v>
      </c>
      <c r="J70" s="126" t="s">
        <v>23</v>
      </c>
      <c r="K70" s="199">
        <v>52250</v>
      </c>
      <c r="L70" s="199">
        <v>52250</v>
      </c>
      <c r="M70" s="199">
        <v>547</v>
      </c>
      <c r="N70" s="199"/>
      <c r="O70" s="199"/>
      <c r="P70" s="199" t="s">
        <v>100</v>
      </c>
    </row>
    <row r="71" s="2" customFormat="1" ht="19.9" customHeight="1" spans="1:16">
      <c r="A71" s="12">
        <v>69</v>
      </c>
      <c r="B71" s="126" t="s">
        <v>250</v>
      </c>
      <c r="C71" s="197" t="s">
        <v>36</v>
      </c>
      <c r="D71" s="126">
        <v>1</v>
      </c>
      <c r="E71" s="126" t="s">
        <v>19</v>
      </c>
      <c r="F71" s="197"/>
      <c r="G71" s="126" t="s">
        <v>259</v>
      </c>
      <c r="H71" s="197" t="s">
        <v>260</v>
      </c>
      <c r="I71" s="126" t="s">
        <v>122</v>
      </c>
      <c r="J71" s="126" t="s">
        <v>23</v>
      </c>
      <c r="K71" s="199">
        <v>52250</v>
      </c>
      <c r="L71" s="199">
        <v>52250</v>
      </c>
      <c r="M71" s="199">
        <v>547</v>
      </c>
      <c r="N71" s="199"/>
      <c r="O71" s="199"/>
      <c r="P71" s="199" t="s">
        <v>261</v>
      </c>
    </row>
    <row r="72" s="2" customFormat="1" ht="19.9" customHeight="1" spans="1:16">
      <c r="A72" s="12">
        <v>70</v>
      </c>
      <c r="B72" s="126" t="s">
        <v>250</v>
      </c>
      <c r="C72" s="197" t="s">
        <v>90</v>
      </c>
      <c r="D72" s="126">
        <v>1</v>
      </c>
      <c r="E72" s="126" t="s">
        <v>19</v>
      </c>
      <c r="F72" s="197"/>
      <c r="G72" s="126" t="s">
        <v>262</v>
      </c>
      <c r="H72" s="197" t="s">
        <v>263</v>
      </c>
      <c r="I72" s="126" t="s">
        <v>22</v>
      </c>
      <c r="J72" s="126" t="s">
        <v>23</v>
      </c>
      <c r="K72" s="199">
        <v>52250</v>
      </c>
      <c r="L72" s="199">
        <v>52250</v>
      </c>
      <c r="M72" s="199">
        <v>547</v>
      </c>
      <c r="N72" s="199">
        <v>1800</v>
      </c>
      <c r="O72" s="199"/>
      <c r="P72" s="199" t="s">
        <v>100</v>
      </c>
    </row>
    <row r="73" s="2" customFormat="1" ht="19.9" customHeight="1" spans="1:16">
      <c r="A73" s="12">
        <v>71</v>
      </c>
      <c r="B73" s="126" t="s">
        <v>250</v>
      </c>
      <c r="C73" s="197" t="s">
        <v>264</v>
      </c>
      <c r="D73" s="126">
        <v>2</v>
      </c>
      <c r="E73" s="126" t="s">
        <v>26</v>
      </c>
      <c r="F73" s="197"/>
      <c r="G73" s="126" t="s">
        <v>265</v>
      </c>
      <c r="H73" s="197" t="s">
        <v>266</v>
      </c>
      <c r="I73" s="126" t="s">
        <v>22</v>
      </c>
      <c r="J73" s="126" t="s">
        <v>23</v>
      </c>
      <c r="K73" s="199">
        <v>104500</v>
      </c>
      <c r="L73" s="199">
        <v>104500</v>
      </c>
      <c r="M73" s="199">
        <v>1094</v>
      </c>
      <c r="N73" s="199">
        <v>4500</v>
      </c>
      <c r="O73" s="199"/>
      <c r="P73" s="199" t="s">
        <v>29</v>
      </c>
    </row>
    <row r="74" s="2" customFormat="1" ht="19.9" customHeight="1" spans="1:16">
      <c r="A74" s="12">
        <v>72</v>
      </c>
      <c r="B74" s="126" t="s">
        <v>250</v>
      </c>
      <c r="C74" s="197" t="s">
        <v>56</v>
      </c>
      <c r="D74" s="126">
        <v>1</v>
      </c>
      <c r="E74" s="126" t="s">
        <v>26</v>
      </c>
      <c r="F74" s="197"/>
      <c r="G74" s="126" t="s">
        <v>267</v>
      </c>
      <c r="H74" s="197" t="s">
        <v>268</v>
      </c>
      <c r="I74" s="126" t="s">
        <v>22</v>
      </c>
      <c r="J74" s="126" t="s">
        <v>23</v>
      </c>
      <c r="K74" s="199">
        <v>52250</v>
      </c>
      <c r="L74" s="199">
        <v>52250</v>
      </c>
      <c r="M74" s="199">
        <v>547</v>
      </c>
      <c r="N74" s="199">
        <v>1800</v>
      </c>
      <c r="O74" s="199"/>
      <c r="P74" s="207" t="s">
        <v>100</v>
      </c>
    </row>
    <row r="75" s="2" customFormat="1" ht="19.9" customHeight="1" spans="1:16">
      <c r="A75" s="12">
        <v>73</v>
      </c>
      <c r="B75" s="126" t="s">
        <v>250</v>
      </c>
      <c r="C75" s="197" t="s">
        <v>53</v>
      </c>
      <c r="D75" s="126">
        <v>1</v>
      </c>
      <c r="E75" s="126" t="s">
        <v>26</v>
      </c>
      <c r="F75" s="197"/>
      <c r="G75" s="126" t="s">
        <v>269</v>
      </c>
      <c r="H75" s="197" t="s">
        <v>270</v>
      </c>
      <c r="I75" s="126" t="s">
        <v>22</v>
      </c>
      <c r="J75" s="126" t="s">
        <v>23</v>
      </c>
      <c r="K75" s="199">
        <v>52250</v>
      </c>
      <c r="L75" s="199">
        <v>52250</v>
      </c>
      <c r="M75" s="199">
        <v>547</v>
      </c>
      <c r="N75" s="199">
        <v>1800</v>
      </c>
      <c r="O75" s="199"/>
      <c r="P75" s="207" t="s">
        <v>100</v>
      </c>
    </row>
    <row r="76" s="2" customFormat="1" ht="19.9" customHeight="1" spans="1:16">
      <c r="A76" s="12">
        <v>74</v>
      </c>
      <c r="B76" s="126" t="s">
        <v>250</v>
      </c>
      <c r="C76" s="197" t="s">
        <v>61</v>
      </c>
      <c r="D76" s="126">
        <v>1</v>
      </c>
      <c r="E76" s="126" t="s">
        <v>26</v>
      </c>
      <c r="F76" s="197"/>
      <c r="G76" s="126" t="s">
        <v>271</v>
      </c>
      <c r="H76" s="197" t="s">
        <v>272</v>
      </c>
      <c r="I76" s="126" t="s">
        <v>22</v>
      </c>
      <c r="J76" s="126" t="s">
        <v>23</v>
      </c>
      <c r="K76" s="199">
        <v>52250</v>
      </c>
      <c r="L76" s="199">
        <v>52250</v>
      </c>
      <c r="M76" s="199">
        <v>547</v>
      </c>
      <c r="N76" s="199">
        <v>1950</v>
      </c>
      <c r="O76" s="199"/>
      <c r="P76" s="207" t="s">
        <v>273</v>
      </c>
    </row>
    <row r="77" s="2" customFormat="1" ht="19.9" customHeight="1" spans="1:16">
      <c r="A77" s="12">
        <v>75</v>
      </c>
      <c r="B77" s="126" t="s">
        <v>250</v>
      </c>
      <c r="C77" s="197" t="s">
        <v>64</v>
      </c>
      <c r="D77" s="126">
        <v>1</v>
      </c>
      <c r="E77" s="126" t="s">
        <v>26</v>
      </c>
      <c r="F77" s="197"/>
      <c r="G77" s="126" t="s">
        <v>274</v>
      </c>
      <c r="H77" s="197" t="s">
        <v>275</v>
      </c>
      <c r="I77" s="126" t="s">
        <v>22</v>
      </c>
      <c r="J77" s="126" t="s">
        <v>23</v>
      </c>
      <c r="K77" s="199">
        <v>52250</v>
      </c>
      <c r="L77" s="199">
        <v>52250</v>
      </c>
      <c r="M77" s="199">
        <v>547</v>
      </c>
      <c r="N77" s="199">
        <v>1800</v>
      </c>
      <c r="O77" s="199"/>
      <c r="P77" s="199" t="s">
        <v>29</v>
      </c>
    </row>
    <row r="78" s="2" customFormat="1" ht="19.9" customHeight="1" spans="1:16">
      <c r="A78" s="12">
        <v>76</v>
      </c>
      <c r="B78" s="126" t="s">
        <v>250</v>
      </c>
      <c r="C78" s="197" t="s">
        <v>67</v>
      </c>
      <c r="D78" s="126">
        <v>1</v>
      </c>
      <c r="E78" s="126" t="s">
        <v>26</v>
      </c>
      <c r="F78" s="197"/>
      <c r="G78" s="126" t="s">
        <v>276</v>
      </c>
      <c r="H78" s="197" t="s">
        <v>277</v>
      </c>
      <c r="I78" s="126" t="s">
        <v>22</v>
      </c>
      <c r="J78" s="126" t="s">
        <v>23</v>
      </c>
      <c r="K78" s="199">
        <v>52250</v>
      </c>
      <c r="L78" s="199">
        <v>52250</v>
      </c>
      <c r="M78" s="199">
        <v>547</v>
      </c>
      <c r="N78" s="199"/>
      <c r="O78" s="199"/>
      <c r="P78" s="199" t="s">
        <v>97</v>
      </c>
    </row>
    <row r="79" s="2" customFormat="1" ht="19.9" customHeight="1" spans="1:16">
      <c r="A79" s="12">
        <v>77</v>
      </c>
      <c r="B79" s="126" t="s">
        <v>250</v>
      </c>
      <c r="C79" s="197" t="s">
        <v>278</v>
      </c>
      <c r="D79" s="126">
        <v>1</v>
      </c>
      <c r="E79" s="126" t="s">
        <v>26</v>
      </c>
      <c r="F79" s="197"/>
      <c r="G79" s="126" t="s">
        <v>279</v>
      </c>
      <c r="H79" s="197" t="s">
        <v>280</v>
      </c>
      <c r="I79" s="126" t="s">
        <v>22</v>
      </c>
      <c r="J79" s="126" t="s">
        <v>23</v>
      </c>
      <c r="K79" s="199">
        <v>104500</v>
      </c>
      <c r="L79" s="199">
        <v>104500</v>
      </c>
      <c r="M79" s="199">
        <v>1094</v>
      </c>
      <c r="N79" s="199"/>
      <c r="O79" s="199"/>
      <c r="P79" s="199" t="s">
        <v>24</v>
      </c>
    </row>
    <row r="80" s="2" customFormat="1" ht="19.9" customHeight="1" spans="1:16">
      <c r="A80" s="12">
        <v>79</v>
      </c>
      <c r="B80" s="126" t="s">
        <v>250</v>
      </c>
      <c r="C80" s="197" t="s">
        <v>281</v>
      </c>
      <c r="D80" s="126">
        <v>1</v>
      </c>
      <c r="E80" s="126" t="s">
        <v>78</v>
      </c>
      <c r="F80" s="197"/>
      <c r="G80" s="126" t="s">
        <v>282</v>
      </c>
      <c r="H80" s="197" t="s">
        <v>283</v>
      </c>
      <c r="I80" s="126" t="s">
        <v>284</v>
      </c>
      <c r="J80" s="126" t="s">
        <v>23</v>
      </c>
      <c r="K80" s="199">
        <v>9000</v>
      </c>
      <c r="L80" s="199">
        <v>9000</v>
      </c>
      <c r="M80" s="199">
        <v>122</v>
      </c>
      <c r="N80" s="199"/>
      <c r="O80" s="199"/>
      <c r="P80" s="199" t="s">
        <v>285</v>
      </c>
    </row>
    <row r="81" s="2" customFormat="1" ht="19.9" customHeight="1" spans="1:16">
      <c r="A81" s="12">
        <v>80</v>
      </c>
      <c r="B81" s="126" t="s">
        <v>250</v>
      </c>
      <c r="C81" s="197" t="s">
        <v>143</v>
      </c>
      <c r="D81" s="126">
        <v>1</v>
      </c>
      <c r="E81" s="126" t="s">
        <v>130</v>
      </c>
      <c r="F81" s="197"/>
      <c r="G81" s="126" t="s">
        <v>286</v>
      </c>
      <c r="H81" s="197" t="s">
        <v>287</v>
      </c>
      <c r="I81" s="126" t="s">
        <v>22</v>
      </c>
      <c r="J81" s="126" t="s">
        <v>23</v>
      </c>
      <c r="K81" s="199">
        <v>58520</v>
      </c>
      <c r="L81" s="199">
        <v>58520</v>
      </c>
      <c r="M81" s="199">
        <v>547</v>
      </c>
      <c r="N81" s="199"/>
      <c r="O81" s="199"/>
      <c r="P81" s="199" t="s">
        <v>100</v>
      </c>
    </row>
    <row r="82" s="2" customFormat="1" ht="19.9" customHeight="1" spans="1:16">
      <c r="A82" s="12">
        <v>81</v>
      </c>
      <c r="B82" s="126" t="s">
        <v>250</v>
      </c>
      <c r="C82" s="197" t="s">
        <v>288</v>
      </c>
      <c r="D82" s="126">
        <v>1</v>
      </c>
      <c r="E82" s="126" t="s">
        <v>130</v>
      </c>
      <c r="F82" s="197"/>
      <c r="G82" s="126" t="s">
        <v>286</v>
      </c>
      <c r="H82" s="197" t="s">
        <v>287</v>
      </c>
      <c r="I82" s="126" t="s">
        <v>81</v>
      </c>
      <c r="J82" s="126" t="s">
        <v>23</v>
      </c>
      <c r="K82" s="199">
        <v>7000</v>
      </c>
      <c r="L82" s="199">
        <v>7000</v>
      </c>
      <c r="M82" s="199">
        <v>65</v>
      </c>
      <c r="N82" s="199"/>
      <c r="O82" s="199"/>
      <c r="P82" s="199" t="s">
        <v>289</v>
      </c>
    </row>
    <row r="83" s="2" customFormat="1" ht="19.9" customHeight="1" spans="1:16">
      <c r="A83" s="12">
        <v>82</v>
      </c>
      <c r="B83" s="126" t="s">
        <v>250</v>
      </c>
      <c r="C83" s="197" t="s">
        <v>147</v>
      </c>
      <c r="D83" s="126">
        <v>1</v>
      </c>
      <c r="E83" s="126" t="s">
        <v>130</v>
      </c>
      <c r="F83" s="197"/>
      <c r="G83" s="126" t="s">
        <v>290</v>
      </c>
      <c r="H83" s="197" t="s">
        <v>291</v>
      </c>
      <c r="I83" s="126" t="s">
        <v>22</v>
      </c>
      <c r="J83" s="126" t="s">
        <v>23</v>
      </c>
      <c r="K83" s="199">
        <v>56430</v>
      </c>
      <c r="L83" s="199">
        <v>56430</v>
      </c>
      <c r="M83" s="199">
        <v>547</v>
      </c>
      <c r="N83" s="199"/>
      <c r="O83" s="199"/>
      <c r="P83" s="199" t="s">
        <v>89</v>
      </c>
    </row>
    <row r="84" s="2" customFormat="1" ht="19.9" customHeight="1" spans="1:16">
      <c r="A84" s="12">
        <v>83</v>
      </c>
      <c r="B84" s="126" t="s">
        <v>250</v>
      </c>
      <c r="C84" s="197" t="s">
        <v>150</v>
      </c>
      <c r="D84" s="126">
        <v>1</v>
      </c>
      <c r="E84" s="126" t="s">
        <v>130</v>
      </c>
      <c r="F84" s="197"/>
      <c r="G84" s="126" t="s">
        <v>292</v>
      </c>
      <c r="H84" s="197" t="s">
        <v>293</v>
      </c>
      <c r="I84" s="126" t="s">
        <v>22</v>
      </c>
      <c r="J84" s="126" t="s">
        <v>23</v>
      </c>
      <c r="K84" s="199">
        <v>54340</v>
      </c>
      <c r="L84" s="199">
        <v>54340</v>
      </c>
      <c r="M84" s="199">
        <v>547</v>
      </c>
      <c r="N84" s="199"/>
      <c r="O84" s="199"/>
      <c r="P84" s="199" t="s">
        <v>89</v>
      </c>
    </row>
    <row r="85" s="2" customFormat="1" ht="19.9" customHeight="1" spans="1:16">
      <c r="A85" s="12">
        <v>84</v>
      </c>
      <c r="B85" s="126" t="s">
        <v>250</v>
      </c>
      <c r="C85" s="197" t="s">
        <v>153</v>
      </c>
      <c r="D85" s="126">
        <v>1</v>
      </c>
      <c r="E85" s="126" t="s">
        <v>130</v>
      </c>
      <c r="F85" s="197"/>
      <c r="G85" s="126" t="s">
        <v>294</v>
      </c>
      <c r="H85" s="197" t="s">
        <v>295</v>
      </c>
      <c r="I85" s="126" t="s">
        <v>22</v>
      </c>
      <c r="J85" s="126" t="s">
        <v>23</v>
      </c>
      <c r="K85" s="199">
        <v>52250</v>
      </c>
      <c r="L85" s="199">
        <v>52250</v>
      </c>
      <c r="M85" s="199">
        <v>547</v>
      </c>
      <c r="N85" s="199">
        <v>900</v>
      </c>
      <c r="O85" s="199"/>
      <c r="P85" s="199" t="s">
        <v>296</v>
      </c>
    </row>
    <row r="86" s="2" customFormat="1" ht="19.9" customHeight="1" spans="1:16">
      <c r="A86" s="12">
        <v>85</v>
      </c>
      <c r="B86" s="126" t="s">
        <v>250</v>
      </c>
      <c r="C86" s="197" t="s">
        <v>156</v>
      </c>
      <c r="D86" s="126">
        <v>1</v>
      </c>
      <c r="E86" s="126" t="s">
        <v>130</v>
      </c>
      <c r="F86" s="197"/>
      <c r="G86" s="126" t="s">
        <v>297</v>
      </c>
      <c r="H86" s="197" t="s">
        <v>298</v>
      </c>
      <c r="I86" s="126" t="s">
        <v>22</v>
      </c>
      <c r="J86" s="126" t="s">
        <v>23</v>
      </c>
      <c r="K86" s="199">
        <v>52250</v>
      </c>
      <c r="L86" s="199">
        <v>52250</v>
      </c>
      <c r="M86" s="199">
        <v>547</v>
      </c>
      <c r="N86" s="199"/>
      <c r="O86" s="199"/>
      <c r="P86" s="199" t="s">
        <v>29</v>
      </c>
    </row>
    <row r="87" s="2" customFormat="1" ht="19.9" customHeight="1" spans="1:16">
      <c r="A87" s="12">
        <v>86</v>
      </c>
      <c r="B87" s="126" t="s">
        <v>250</v>
      </c>
      <c r="C87" s="197" t="s">
        <v>72</v>
      </c>
      <c r="D87" s="126">
        <v>1</v>
      </c>
      <c r="E87" s="126" t="s">
        <v>130</v>
      </c>
      <c r="F87" s="197"/>
      <c r="G87" s="126" t="s">
        <v>299</v>
      </c>
      <c r="H87" s="197" t="s">
        <v>300</v>
      </c>
      <c r="I87" s="126" t="s">
        <v>22</v>
      </c>
      <c r="J87" s="126" t="s">
        <v>23</v>
      </c>
      <c r="K87" s="199">
        <v>52250</v>
      </c>
      <c r="L87" s="199">
        <v>52250</v>
      </c>
      <c r="M87" s="199">
        <v>547</v>
      </c>
      <c r="N87" s="199">
        <v>2250</v>
      </c>
      <c r="O87" s="199"/>
      <c r="P87" s="199" t="s">
        <v>201</v>
      </c>
    </row>
    <row r="88" s="2" customFormat="1" ht="19.9" customHeight="1" spans="1:16">
      <c r="A88" s="12">
        <v>87</v>
      </c>
      <c r="B88" s="126" t="s">
        <v>250</v>
      </c>
      <c r="C88" s="197" t="s">
        <v>161</v>
      </c>
      <c r="D88" s="126">
        <v>1</v>
      </c>
      <c r="E88" s="126" t="s">
        <v>130</v>
      </c>
      <c r="F88" s="197"/>
      <c r="G88" s="126" t="s">
        <v>301</v>
      </c>
      <c r="H88" s="197" t="s">
        <v>302</v>
      </c>
      <c r="I88" s="126" t="s">
        <v>22</v>
      </c>
      <c r="J88" s="126" t="s">
        <v>23</v>
      </c>
      <c r="K88" s="199">
        <v>52250</v>
      </c>
      <c r="L88" s="199">
        <v>52250</v>
      </c>
      <c r="M88" s="199">
        <v>547</v>
      </c>
      <c r="N88" s="199"/>
      <c r="O88" s="199"/>
      <c r="P88" s="199"/>
    </row>
    <row r="89" s="2" customFormat="1" ht="19.9" customHeight="1" spans="1:16">
      <c r="A89" s="12">
        <v>88</v>
      </c>
      <c r="B89" s="126" t="s">
        <v>250</v>
      </c>
      <c r="C89" s="197" t="s">
        <v>164</v>
      </c>
      <c r="D89" s="126">
        <v>1</v>
      </c>
      <c r="E89" s="126" t="s">
        <v>130</v>
      </c>
      <c r="F89" s="197"/>
      <c r="G89" s="126" t="s">
        <v>303</v>
      </c>
      <c r="H89" s="197" t="s">
        <v>304</v>
      </c>
      <c r="I89" s="126" t="s">
        <v>22</v>
      </c>
      <c r="J89" s="126" t="s">
        <v>23</v>
      </c>
      <c r="K89" s="199">
        <v>52250</v>
      </c>
      <c r="L89" s="199">
        <v>52250</v>
      </c>
      <c r="M89" s="199">
        <v>547</v>
      </c>
      <c r="N89" s="199"/>
      <c r="O89" s="199"/>
      <c r="P89" s="199" t="s">
        <v>201</v>
      </c>
    </row>
    <row r="90" s="2" customFormat="1" ht="19.9" customHeight="1" spans="1:16">
      <c r="A90" s="12">
        <v>89</v>
      </c>
      <c r="B90" s="126" t="s">
        <v>250</v>
      </c>
      <c r="C90" s="197" t="s">
        <v>230</v>
      </c>
      <c r="D90" s="126">
        <v>1</v>
      </c>
      <c r="E90" s="126" t="s">
        <v>130</v>
      </c>
      <c r="F90" s="197"/>
      <c r="G90" s="126" t="s">
        <v>305</v>
      </c>
      <c r="H90" s="197" t="s">
        <v>306</v>
      </c>
      <c r="I90" s="126" t="s">
        <v>22</v>
      </c>
      <c r="J90" s="126" t="s">
        <v>23</v>
      </c>
      <c r="K90" s="199">
        <v>52250</v>
      </c>
      <c r="L90" s="199">
        <v>52250</v>
      </c>
      <c r="M90" s="199">
        <v>547</v>
      </c>
      <c r="N90" s="199"/>
      <c r="O90" s="199"/>
      <c r="P90" s="199" t="s">
        <v>89</v>
      </c>
    </row>
    <row r="91" s="2" customFormat="1" ht="19.9" customHeight="1" spans="1:16">
      <c r="A91" s="12">
        <v>90</v>
      </c>
      <c r="B91" s="126" t="s">
        <v>250</v>
      </c>
      <c r="C91" s="197" t="s">
        <v>234</v>
      </c>
      <c r="D91" s="126">
        <v>1</v>
      </c>
      <c r="E91" s="126" t="s">
        <v>130</v>
      </c>
      <c r="F91" s="197"/>
      <c r="G91" s="126" t="s">
        <v>307</v>
      </c>
      <c r="H91" s="197" t="s">
        <v>308</v>
      </c>
      <c r="I91" s="126" t="s">
        <v>22</v>
      </c>
      <c r="J91" s="126" t="s">
        <v>23</v>
      </c>
      <c r="K91" s="199">
        <v>52250</v>
      </c>
      <c r="L91" s="199">
        <v>52250</v>
      </c>
      <c r="M91" s="199">
        <v>547</v>
      </c>
      <c r="N91" s="199"/>
      <c r="O91" s="199"/>
      <c r="P91" s="199" t="s">
        <v>89</v>
      </c>
    </row>
    <row r="92" s="2" customFormat="1" ht="19.9" customHeight="1" spans="1:16">
      <c r="A92" s="12">
        <v>91</v>
      </c>
      <c r="B92" s="126" t="s">
        <v>250</v>
      </c>
      <c r="C92" s="197" t="s">
        <v>309</v>
      </c>
      <c r="D92" s="126">
        <v>2</v>
      </c>
      <c r="E92" s="126" t="s">
        <v>130</v>
      </c>
      <c r="F92" s="197"/>
      <c r="G92" s="126" t="s">
        <v>310</v>
      </c>
      <c r="H92" s="197" t="s">
        <v>311</v>
      </c>
      <c r="I92" s="126" t="s">
        <v>22</v>
      </c>
      <c r="J92" s="126" t="s">
        <v>23</v>
      </c>
      <c r="K92" s="199">
        <v>104500</v>
      </c>
      <c r="L92" s="199">
        <v>96900</v>
      </c>
      <c r="M92" s="199">
        <v>1094</v>
      </c>
      <c r="N92" s="199"/>
      <c r="O92" s="199"/>
      <c r="P92" s="199" t="s">
        <v>312</v>
      </c>
    </row>
    <row r="93" s="2" customFormat="1" ht="19.9" customHeight="1" spans="1:16">
      <c r="A93" s="12">
        <v>92</v>
      </c>
      <c r="B93" s="126" t="s">
        <v>250</v>
      </c>
      <c r="C93" s="197" t="s">
        <v>243</v>
      </c>
      <c r="D93" s="126">
        <v>1</v>
      </c>
      <c r="E93" s="126" t="s">
        <v>130</v>
      </c>
      <c r="F93" s="197"/>
      <c r="G93" s="126" t="s">
        <v>313</v>
      </c>
      <c r="H93" s="197" t="s">
        <v>314</v>
      </c>
      <c r="I93" s="126" t="s">
        <v>22</v>
      </c>
      <c r="J93" s="126" t="s">
        <v>23</v>
      </c>
      <c r="K93" s="199">
        <v>52250</v>
      </c>
      <c r="L93" s="199">
        <v>48450</v>
      </c>
      <c r="M93" s="199">
        <v>547</v>
      </c>
      <c r="N93" s="199"/>
      <c r="O93" s="199"/>
      <c r="P93" s="199" t="s">
        <v>312</v>
      </c>
    </row>
    <row r="94" s="2" customFormat="1" ht="19.9" customHeight="1" spans="1:16">
      <c r="A94" s="12">
        <v>93</v>
      </c>
      <c r="B94" s="126" t="s">
        <v>250</v>
      </c>
      <c r="C94" s="197" t="s">
        <v>247</v>
      </c>
      <c r="D94" s="126">
        <v>1</v>
      </c>
      <c r="E94" s="126" t="s">
        <v>130</v>
      </c>
      <c r="F94" s="197"/>
      <c r="G94" s="126" t="s">
        <v>315</v>
      </c>
      <c r="H94" s="197" t="s">
        <v>316</v>
      </c>
      <c r="I94" s="126" t="s">
        <v>22</v>
      </c>
      <c r="J94" s="126" t="s">
        <v>23</v>
      </c>
      <c r="K94" s="199">
        <v>56430</v>
      </c>
      <c r="L94" s="199">
        <v>52326</v>
      </c>
      <c r="M94" s="199">
        <v>547</v>
      </c>
      <c r="N94" s="199"/>
      <c r="O94" s="199"/>
      <c r="P94" s="199" t="s">
        <v>312</v>
      </c>
    </row>
    <row r="95" s="2" customFormat="1" ht="19.9" customHeight="1" spans="1:16">
      <c r="A95" s="12">
        <v>94</v>
      </c>
      <c r="B95" s="126" t="s">
        <v>250</v>
      </c>
      <c r="C95" s="197" t="s">
        <v>317</v>
      </c>
      <c r="D95" s="126">
        <v>1</v>
      </c>
      <c r="E95" s="126" t="s">
        <v>86</v>
      </c>
      <c r="F95" s="197"/>
      <c r="G95" s="126" t="s">
        <v>318</v>
      </c>
      <c r="H95" s="197" t="s">
        <v>319</v>
      </c>
      <c r="I95" s="126" t="s">
        <v>320</v>
      </c>
      <c r="J95" s="126" t="s">
        <v>23</v>
      </c>
      <c r="K95" s="199">
        <v>30000</v>
      </c>
      <c r="L95" s="199">
        <v>30000</v>
      </c>
      <c r="M95" s="199">
        <v>324</v>
      </c>
      <c r="N95" s="199"/>
      <c r="O95" s="199"/>
      <c r="P95" s="199"/>
    </row>
    <row r="96" s="2" customFormat="1" ht="19.9" customHeight="1" spans="1:16">
      <c r="A96" s="12">
        <v>95</v>
      </c>
      <c r="B96" s="126" t="s">
        <v>250</v>
      </c>
      <c r="C96" s="197" t="s">
        <v>321</v>
      </c>
      <c r="D96" s="126">
        <v>1</v>
      </c>
      <c r="E96" s="126" t="s">
        <v>86</v>
      </c>
      <c r="F96" s="197"/>
      <c r="G96" s="126" t="s">
        <v>318</v>
      </c>
      <c r="H96" s="197" t="s">
        <v>319</v>
      </c>
      <c r="I96" s="126" t="s">
        <v>320</v>
      </c>
      <c r="J96" s="126" t="s">
        <v>23</v>
      </c>
      <c r="K96" s="199">
        <v>6000</v>
      </c>
      <c r="L96" s="199">
        <v>6000</v>
      </c>
      <c r="M96" s="199"/>
      <c r="N96" s="199"/>
      <c r="O96" s="199"/>
      <c r="P96" s="199"/>
    </row>
    <row r="97" s="2" customFormat="1" ht="28.15" customHeight="1" spans="1:16">
      <c r="A97" s="12">
        <v>96</v>
      </c>
      <c r="B97" s="202" t="s">
        <v>322</v>
      </c>
      <c r="C97" s="197" t="s">
        <v>18</v>
      </c>
      <c r="D97" s="126">
        <v>1</v>
      </c>
      <c r="E97" s="202" t="s">
        <v>130</v>
      </c>
      <c r="F97" s="197" t="s">
        <v>323</v>
      </c>
      <c r="G97" s="202" t="s">
        <v>324</v>
      </c>
      <c r="H97" s="197" t="s">
        <v>325</v>
      </c>
      <c r="I97" s="126" t="s">
        <v>22</v>
      </c>
      <c r="J97" s="126" t="s">
        <v>23</v>
      </c>
      <c r="K97" s="199">
        <v>217800</v>
      </c>
      <c r="L97" s="199">
        <v>217800</v>
      </c>
      <c r="M97" s="199">
        <v>2851</v>
      </c>
      <c r="N97" s="199"/>
      <c r="O97" s="199"/>
      <c r="P97" s="199" t="s">
        <v>326</v>
      </c>
    </row>
    <row r="98" s="2" customFormat="1" ht="19.9" customHeight="1" spans="1:16">
      <c r="A98" s="12">
        <v>97</v>
      </c>
      <c r="B98" s="126" t="s">
        <v>322</v>
      </c>
      <c r="C98" s="197" t="s">
        <v>25</v>
      </c>
      <c r="D98" s="126">
        <v>1</v>
      </c>
      <c r="E98" s="126" t="s">
        <v>130</v>
      </c>
      <c r="F98" s="197" t="s">
        <v>327</v>
      </c>
      <c r="G98" s="126" t="s">
        <v>328</v>
      </c>
      <c r="H98" s="197" t="s">
        <v>329</v>
      </c>
      <c r="I98" s="126" t="s">
        <v>22</v>
      </c>
      <c r="J98" s="126" t="s">
        <v>23</v>
      </c>
      <c r="K98" s="199">
        <v>204360</v>
      </c>
      <c r="L98" s="199">
        <v>204360</v>
      </c>
      <c r="M98" s="199">
        <v>2829</v>
      </c>
      <c r="N98" s="199">
        <v>9800</v>
      </c>
      <c r="O98" s="199"/>
      <c r="P98" s="199" t="s">
        <v>97</v>
      </c>
    </row>
    <row r="99" s="2" customFormat="1" ht="19.9" customHeight="1" spans="1:16">
      <c r="A99" s="12">
        <v>98</v>
      </c>
      <c r="B99" s="126" t="s">
        <v>322</v>
      </c>
      <c r="C99" s="197" t="s">
        <v>36</v>
      </c>
      <c r="D99" s="126">
        <v>1</v>
      </c>
      <c r="E99" s="126" t="s">
        <v>130</v>
      </c>
      <c r="F99" s="197" t="s">
        <v>330</v>
      </c>
      <c r="G99" s="126" t="s">
        <v>331</v>
      </c>
      <c r="H99" s="197" t="s">
        <v>332</v>
      </c>
      <c r="I99" s="126" t="s">
        <v>22</v>
      </c>
      <c r="J99" s="126" t="s">
        <v>23</v>
      </c>
      <c r="K99" s="199">
        <v>204600</v>
      </c>
      <c r="L99" s="199">
        <v>204600</v>
      </c>
      <c r="M99" s="199">
        <v>2678</v>
      </c>
      <c r="N99" s="199"/>
      <c r="O99" s="199"/>
      <c r="P99" s="199" t="s">
        <v>273</v>
      </c>
    </row>
    <row r="100" s="2" customFormat="1" ht="19.9" customHeight="1" spans="1:16">
      <c r="A100" s="12">
        <v>99</v>
      </c>
      <c r="B100" s="126" t="s">
        <v>322</v>
      </c>
      <c r="C100" s="197" t="s">
        <v>90</v>
      </c>
      <c r="D100" s="126">
        <v>1</v>
      </c>
      <c r="E100" s="126" t="s">
        <v>130</v>
      </c>
      <c r="F100" s="197" t="s">
        <v>333</v>
      </c>
      <c r="G100" s="126" t="s">
        <v>334</v>
      </c>
      <c r="H100" s="197" t="s">
        <v>335</v>
      </c>
      <c r="I100" s="126" t="s">
        <v>336</v>
      </c>
      <c r="J100" s="126" t="s">
        <v>337</v>
      </c>
      <c r="K100" s="199">
        <v>260000</v>
      </c>
      <c r="L100" s="199">
        <v>260000</v>
      </c>
      <c r="M100" s="199"/>
      <c r="N100" s="199"/>
      <c r="O100" s="199"/>
      <c r="P100" s="200" t="s">
        <v>338</v>
      </c>
    </row>
    <row r="101" s="2" customFormat="1" ht="19.9" customHeight="1" spans="1:16">
      <c r="A101" s="12">
        <v>100</v>
      </c>
      <c r="B101" s="12" t="s">
        <v>339</v>
      </c>
      <c r="C101" s="17" t="s">
        <v>94</v>
      </c>
      <c r="D101" s="12">
        <v>2</v>
      </c>
      <c r="E101" s="12" t="s">
        <v>130</v>
      </c>
      <c r="F101" s="17" t="s">
        <v>333</v>
      </c>
      <c r="G101" s="12" t="s">
        <v>334</v>
      </c>
      <c r="H101" s="17" t="s">
        <v>335</v>
      </c>
      <c r="I101" s="12" t="s">
        <v>189</v>
      </c>
      <c r="J101" s="12" t="s">
        <v>23</v>
      </c>
      <c r="K101" s="29">
        <v>550000</v>
      </c>
      <c r="L101" s="29">
        <v>250000</v>
      </c>
      <c r="M101" s="29">
        <v>9000</v>
      </c>
      <c r="N101" s="29"/>
      <c r="O101" s="29">
        <v>300000</v>
      </c>
      <c r="P101" s="201"/>
    </row>
    <row r="102" s="2" customFormat="1" ht="19.9" customHeight="1" spans="1:16">
      <c r="A102" s="12">
        <v>101</v>
      </c>
      <c r="B102" s="12" t="s">
        <v>322</v>
      </c>
      <c r="C102" s="17" t="s">
        <v>94</v>
      </c>
      <c r="D102" s="12">
        <v>1</v>
      </c>
      <c r="E102" s="12" t="s">
        <v>130</v>
      </c>
      <c r="F102" s="17" t="s">
        <v>323</v>
      </c>
      <c r="G102" s="12" t="s">
        <v>340</v>
      </c>
      <c r="H102" s="17" t="s">
        <v>325</v>
      </c>
      <c r="I102" s="12" t="s">
        <v>341</v>
      </c>
      <c r="J102" s="12" t="s">
        <v>23</v>
      </c>
      <c r="K102" s="29">
        <v>68000</v>
      </c>
      <c r="L102" s="29"/>
      <c r="M102" s="29"/>
      <c r="N102" s="29"/>
      <c r="O102" s="29"/>
      <c r="P102" s="29"/>
    </row>
    <row r="103" s="2" customFormat="1" ht="19.9" customHeight="1" spans="1:16">
      <c r="A103" s="12">
        <v>102</v>
      </c>
      <c r="B103" s="126" t="s">
        <v>339</v>
      </c>
      <c r="C103" s="197" t="s">
        <v>85</v>
      </c>
      <c r="D103" s="126">
        <v>3</v>
      </c>
      <c r="E103" s="126" t="s">
        <v>57</v>
      </c>
      <c r="F103" s="197"/>
      <c r="G103" s="126" t="s">
        <v>342</v>
      </c>
      <c r="H103" s="197" t="s">
        <v>343</v>
      </c>
      <c r="I103" s="126" t="s">
        <v>22</v>
      </c>
      <c r="J103" s="126" t="s">
        <v>23</v>
      </c>
      <c r="K103" s="199">
        <v>78000</v>
      </c>
      <c r="L103" s="199">
        <v>76000</v>
      </c>
      <c r="M103" s="199">
        <v>590</v>
      </c>
      <c r="N103" s="199"/>
      <c r="O103" s="199"/>
      <c r="P103" s="199" t="s">
        <v>344</v>
      </c>
    </row>
    <row r="104" s="2" customFormat="1" ht="19.9" customHeight="1" spans="1:16">
      <c r="A104" s="12">
        <v>103</v>
      </c>
      <c r="B104" s="126" t="s">
        <v>339</v>
      </c>
      <c r="C104" s="197" t="s">
        <v>36</v>
      </c>
      <c r="D104" s="126">
        <v>1</v>
      </c>
      <c r="E104" s="126" t="s">
        <v>202</v>
      </c>
      <c r="F104" s="197"/>
      <c r="G104" s="126" t="s">
        <v>345</v>
      </c>
      <c r="H104" s="197" t="s">
        <v>346</v>
      </c>
      <c r="I104" s="126" t="s">
        <v>22</v>
      </c>
      <c r="J104" s="126" t="s">
        <v>23</v>
      </c>
      <c r="K104" s="199">
        <v>26000</v>
      </c>
      <c r="L104" s="199">
        <v>26000</v>
      </c>
      <c r="M104" s="199">
        <v>208</v>
      </c>
      <c r="N104" s="199"/>
      <c r="O104" s="199"/>
      <c r="P104" s="199" t="s">
        <v>119</v>
      </c>
    </row>
    <row r="105" s="2" customFormat="1" ht="19.9" customHeight="1" spans="1:16">
      <c r="A105" s="12">
        <v>104</v>
      </c>
      <c r="B105" s="126" t="s">
        <v>339</v>
      </c>
      <c r="C105" s="197" t="s">
        <v>90</v>
      </c>
      <c r="D105" s="126">
        <v>1</v>
      </c>
      <c r="E105" s="126" t="s">
        <v>347</v>
      </c>
      <c r="F105" s="197"/>
      <c r="G105" s="126" t="s">
        <v>334</v>
      </c>
      <c r="H105" s="197" t="s">
        <v>335</v>
      </c>
      <c r="I105" s="126" t="s">
        <v>22</v>
      </c>
      <c r="J105" s="126" t="s">
        <v>23</v>
      </c>
      <c r="K105" s="199">
        <v>50000</v>
      </c>
      <c r="L105" s="199">
        <v>50000</v>
      </c>
      <c r="M105" s="199">
        <v>374</v>
      </c>
      <c r="N105" s="199"/>
      <c r="O105" s="199"/>
      <c r="P105" s="199" t="s">
        <v>348</v>
      </c>
    </row>
    <row r="106" s="2" customFormat="1" ht="19.9" customHeight="1" spans="1:16">
      <c r="A106" s="12">
        <v>105</v>
      </c>
      <c r="B106" s="126" t="s">
        <v>339</v>
      </c>
      <c r="C106" s="197" t="s">
        <v>94</v>
      </c>
      <c r="D106" s="126">
        <v>1</v>
      </c>
      <c r="E106" s="126" t="s">
        <v>349</v>
      </c>
      <c r="F106" s="197"/>
      <c r="G106" s="126" t="s">
        <v>350</v>
      </c>
      <c r="H106" s="197" t="s">
        <v>351</v>
      </c>
      <c r="I106" s="126" t="s">
        <v>22</v>
      </c>
      <c r="J106" s="126" t="s">
        <v>23</v>
      </c>
      <c r="K106" s="199">
        <v>50000</v>
      </c>
      <c r="L106" s="199">
        <v>50000</v>
      </c>
      <c r="M106" s="199">
        <v>468</v>
      </c>
      <c r="N106" s="199">
        <v>375</v>
      </c>
      <c r="O106" s="199"/>
      <c r="P106" s="199" t="s">
        <v>89</v>
      </c>
    </row>
    <row r="107" s="2" customFormat="1" ht="19.9" customHeight="1" spans="1:16">
      <c r="A107" s="12">
        <v>106</v>
      </c>
      <c r="B107" s="126" t="s">
        <v>352</v>
      </c>
      <c r="C107" s="197" t="s">
        <v>18</v>
      </c>
      <c r="D107" s="126">
        <v>1</v>
      </c>
      <c r="E107" s="126" t="s">
        <v>110</v>
      </c>
      <c r="F107" s="197"/>
      <c r="G107" s="126" t="s">
        <v>318</v>
      </c>
      <c r="H107" s="197" t="s">
        <v>319</v>
      </c>
      <c r="I107" s="126" t="s">
        <v>22</v>
      </c>
      <c r="J107" s="126" t="s">
        <v>23</v>
      </c>
      <c r="K107" s="199">
        <v>214170</v>
      </c>
      <c r="L107" s="199">
        <v>214170</v>
      </c>
      <c r="M107" s="199">
        <v>1699</v>
      </c>
      <c r="N107" s="199">
        <v>7500</v>
      </c>
      <c r="O107" s="199"/>
      <c r="P107" s="199" t="s">
        <v>201</v>
      </c>
    </row>
    <row r="108" s="2" customFormat="1" ht="19.9" customHeight="1" spans="1:16">
      <c r="A108" s="12">
        <v>107</v>
      </c>
      <c r="B108" s="126" t="s">
        <v>352</v>
      </c>
      <c r="C108" s="197" t="s">
        <v>25</v>
      </c>
      <c r="D108" s="126">
        <v>1</v>
      </c>
      <c r="E108" s="126" t="s">
        <v>26</v>
      </c>
      <c r="F108" s="197" t="s">
        <v>353</v>
      </c>
      <c r="G108" s="126" t="s">
        <v>354</v>
      </c>
      <c r="H108" s="197" t="s">
        <v>355</v>
      </c>
      <c r="I108" s="126" t="s">
        <v>22</v>
      </c>
      <c r="J108" s="126" t="s">
        <v>23</v>
      </c>
      <c r="K108" s="199">
        <v>471680</v>
      </c>
      <c r="L108" s="199">
        <v>471680</v>
      </c>
      <c r="M108" s="199">
        <v>3859</v>
      </c>
      <c r="N108" s="199">
        <v>2250</v>
      </c>
      <c r="O108" s="199"/>
      <c r="P108" s="199"/>
    </row>
    <row r="109" s="2" customFormat="1" ht="19.9" customHeight="1" spans="1:16">
      <c r="A109" s="12">
        <v>108</v>
      </c>
      <c r="B109" s="126" t="s">
        <v>352</v>
      </c>
      <c r="C109" s="197" t="s">
        <v>30</v>
      </c>
      <c r="D109" s="126">
        <v>1</v>
      </c>
      <c r="E109" s="126" t="s">
        <v>78</v>
      </c>
      <c r="F109" s="197"/>
      <c r="G109" s="126" t="s">
        <v>356</v>
      </c>
      <c r="H109" s="197" t="s">
        <v>357</v>
      </c>
      <c r="I109" s="126" t="s">
        <v>22</v>
      </c>
      <c r="J109" s="126" t="s">
        <v>23</v>
      </c>
      <c r="K109" s="199">
        <v>34787</v>
      </c>
      <c r="L109" s="199">
        <v>34787</v>
      </c>
      <c r="M109" s="199">
        <v>330</v>
      </c>
      <c r="N109" s="199"/>
      <c r="O109" s="199"/>
      <c r="P109" s="199"/>
    </row>
    <row r="110" s="2" customFormat="1" ht="19.9" customHeight="1" spans="1:16">
      <c r="A110" s="12">
        <v>109</v>
      </c>
      <c r="B110" s="203" t="s">
        <v>352</v>
      </c>
      <c r="C110" s="204" t="s">
        <v>90</v>
      </c>
      <c r="D110" s="203">
        <v>1</v>
      </c>
      <c r="E110" s="203" t="s">
        <v>78</v>
      </c>
      <c r="F110" s="204"/>
      <c r="G110" s="203" t="s">
        <v>358</v>
      </c>
      <c r="H110" s="204" t="s">
        <v>359</v>
      </c>
      <c r="I110" s="203" t="s">
        <v>22</v>
      </c>
      <c r="J110" s="203" t="s">
        <v>23</v>
      </c>
      <c r="K110" s="208">
        <v>32890</v>
      </c>
      <c r="L110" s="208"/>
      <c r="M110" s="208"/>
      <c r="N110" s="208"/>
      <c r="O110" s="208"/>
      <c r="P110" s="208" t="s">
        <v>360</v>
      </c>
    </row>
    <row r="111" s="2" customFormat="1" ht="19.9" customHeight="1" spans="1:16">
      <c r="A111" s="12">
        <v>110</v>
      </c>
      <c r="B111" s="126" t="s">
        <v>352</v>
      </c>
      <c r="C111" s="197" t="s">
        <v>53</v>
      </c>
      <c r="D111" s="126">
        <v>1</v>
      </c>
      <c r="E111" s="126" t="s">
        <v>78</v>
      </c>
      <c r="F111" s="197"/>
      <c r="G111" s="126" t="s">
        <v>361</v>
      </c>
      <c r="H111" s="197" t="s">
        <v>362</v>
      </c>
      <c r="I111" s="126" t="s">
        <v>22</v>
      </c>
      <c r="J111" s="126" t="s">
        <v>23</v>
      </c>
      <c r="K111" s="199">
        <v>33522</v>
      </c>
      <c r="L111" s="199">
        <v>33522</v>
      </c>
      <c r="M111" s="199">
        <v>318</v>
      </c>
      <c r="N111" s="199"/>
      <c r="O111" s="199"/>
      <c r="P111" s="199"/>
    </row>
    <row r="112" s="2" customFormat="1" ht="19.9" customHeight="1" spans="1:16">
      <c r="A112" s="12">
        <v>111</v>
      </c>
      <c r="B112" s="126" t="s">
        <v>352</v>
      </c>
      <c r="C112" s="197" t="s">
        <v>56</v>
      </c>
      <c r="D112" s="126">
        <v>1</v>
      </c>
      <c r="E112" s="126" t="s">
        <v>78</v>
      </c>
      <c r="F112" s="197"/>
      <c r="G112" s="126" t="s">
        <v>363</v>
      </c>
      <c r="H112" s="197" t="s">
        <v>364</v>
      </c>
      <c r="I112" s="126" t="s">
        <v>22</v>
      </c>
      <c r="J112" s="126" t="s">
        <v>23</v>
      </c>
      <c r="K112" s="199">
        <v>30360</v>
      </c>
      <c r="L112" s="199">
        <v>30360</v>
      </c>
      <c r="M112" s="199">
        <v>288</v>
      </c>
      <c r="N112" s="199"/>
      <c r="O112" s="199"/>
      <c r="P112" s="199"/>
    </row>
    <row r="113" s="2" customFormat="1" ht="19.9" customHeight="1" spans="1:16">
      <c r="A113" s="12">
        <v>112</v>
      </c>
      <c r="B113" s="126" t="s">
        <v>352</v>
      </c>
      <c r="C113" s="197" t="s">
        <v>365</v>
      </c>
      <c r="D113" s="126">
        <v>2</v>
      </c>
      <c r="E113" s="126" t="s">
        <v>78</v>
      </c>
      <c r="F113" s="197"/>
      <c r="G113" s="126" t="s">
        <v>366</v>
      </c>
      <c r="H113" s="197" t="s">
        <v>367</v>
      </c>
      <c r="I113" s="126" t="s">
        <v>22</v>
      </c>
      <c r="J113" s="126" t="s">
        <v>23</v>
      </c>
      <c r="K113" s="199">
        <v>63882</v>
      </c>
      <c r="L113" s="199">
        <v>63882</v>
      </c>
      <c r="M113" s="199">
        <v>606</v>
      </c>
      <c r="N113" s="199"/>
      <c r="O113" s="199"/>
      <c r="P113" s="199"/>
    </row>
    <row r="114" s="2" customFormat="1" ht="19.9" customHeight="1" spans="1:16">
      <c r="A114" s="12">
        <v>113</v>
      </c>
      <c r="B114" s="126" t="s">
        <v>352</v>
      </c>
      <c r="C114" s="197" t="s">
        <v>150</v>
      </c>
      <c r="D114" s="126">
        <v>1</v>
      </c>
      <c r="E114" s="126" t="s">
        <v>78</v>
      </c>
      <c r="F114" s="197"/>
      <c r="G114" s="126" t="s">
        <v>368</v>
      </c>
      <c r="H114" s="197" t="s">
        <v>369</v>
      </c>
      <c r="I114" s="126" t="s">
        <v>22</v>
      </c>
      <c r="J114" s="126" t="s">
        <v>23</v>
      </c>
      <c r="K114" s="199">
        <v>34980</v>
      </c>
      <c r="L114" s="199">
        <v>34980</v>
      </c>
      <c r="M114" s="199">
        <v>318</v>
      </c>
      <c r="N114" s="199"/>
      <c r="O114" s="199"/>
      <c r="P114" s="199"/>
    </row>
    <row r="115" s="2" customFormat="1" ht="19.9" customHeight="1" spans="1:16">
      <c r="A115" s="12">
        <v>114</v>
      </c>
      <c r="B115" s="126" t="s">
        <v>352</v>
      </c>
      <c r="C115" s="197" t="s">
        <v>153</v>
      </c>
      <c r="D115" s="126">
        <v>1</v>
      </c>
      <c r="E115" s="126" t="s">
        <v>78</v>
      </c>
      <c r="F115" s="197"/>
      <c r="G115" s="126" t="s">
        <v>370</v>
      </c>
      <c r="H115" s="197" t="s">
        <v>371</v>
      </c>
      <c r="I115" s="126" t="s">
        <v>22</v>
      </c>
      <c r="J115" s="126" t="s">
        <v>23</v>
      </c>
      <c r="K115" s="199">
        <v>30360</v>
      </c>
      <c r="L115" s="199">
        <v>30360</v>
      </c>
      <c r="M115" s="199">
        <v>288</v>
      </c>
      <c r="N115" s="199"/>
      <c r="O115" s="199"/>
      <c r="P115" s="199"/>
    </row>
    <row r="116" s="2" customFormat="1" ht="19.9" customHeight="1" spans="1:16">
      <c r="A116" s="12">
        <v>115</v>
      </c>
      <c r="B116" s="126" t="s">
        <v>352</v>
      </c>
      <c r="C116" s="197" t="s">
        <v>72</v>
      </c>
      <c r="D116" s="126">
        <v>1</v>
      </c>
      <c r="E116" s="126" t="s">
        <v>78</v>
      </c>
      <c r="F116" s="197"/>
      <c r="G116" s="126" t="s">
        <v>372</v>
      </c>
      <c r="H116" s="197" t="s">
        <v>373</v>
      </c>
      <c r="I116" s="126" t="s">
        <v>22</v>
      </c>
      <c r="J116" s="126" t="s">
        <v>23</v>
      </c>
      <c r="K116" s="199">
        <v>34980</v>
      </c>
      <c r="L116" s="199">
        <v>34980</v>
      </c>
      <c r="M116" s="199">
        <v>318</v>
      </c>
      <c r="N116" s="199"/>
      <c r="O116" s="199"/>
      <c r="P116" s="199"/>
    </row>
    <row r="117" s="2" customFormat="1" ht="19.9" customHeight="1" spans="1:16">
      <c r="A117" s="12">
        <v>116</v>
      </c>
      <c r="B117" s="203" t="s">
        <v>352</v>
      </c>
      <c r="C117" s="204" t="s">
        <v>161</v>
      </c>
      <c r="D117" s="203">
        <v>1</v>
      </c>
      <c r="E117" s="203" t="s">
        <v>78</v>
      </c>
      <c r="F117" s="204"/>
      <c r="G117" s="203" t="s">
        <v>374</v>
      </c>
      <c r="H117" s="205">
        <v>18210653753</v>
      </c>
      <c r="I117" s="203" t="s">
        <v>22</v>
      </c>
      <c r="J117" s="203" t="s">
        <v>23</v>
      </c>
      <c r="K117" s="208">
        <v>30360</v>
      </c>
      <c r="L117" s="208"/>
      <c r="M117" s="208"/>
      <c r="N117" s="208"/>
      <c r="O117" s="208"/>
      <c r="P117" s="208" t="s">
        <v>360</v>
      </c>
    </row>
    <row r="118" s="2" customFormat="1" ht="19.9" customHeight="1" spans="1:16">
      <c r="A118" s="12">
        <v>117</v>
      </c>
      <c r="B118" s="126" t="s">
        <v>352</v>
      </c>
      <c r="C118" s="197" t="s">
        <v>237</v>
      </c>
      <c r="D118" s="126">
        <v>1</v>
      </c>
      <c r="E118" s="126" t="s">
        <v>78</v>
      </c>
      <c r="F118" s="197"/>
      <c r="G118" s="126" t="s">
        <v>282</v>
      </c>
      <c r="H118" s="197" t="s">
        <v>283</v>
      </c>
      <c r="I118" s="126" t="s">
        <v>22</v>
      </c>
      <c r="J118" s="126" t="s">
        <v>23</v>
      </c>
      <c r="K118" s="199">
        <v>36300</v>
      </c>
      <c r="L118" s="199">
        <v>36300</v>
      </c>
      <c r="M118" s="199">
        <v>330</v>
      </c>
      <c r="N118" s="199"/>
      <c r="O118" s="199"/>
      <c r="P118" s="199"/>
    </row>
    <row r="119" s="2" customFormat="1" ht="19.9" customHeight="1" spans="1:16">
      <c r="A119" s="12">
        <v>118</v>
      </c>
      <c r="B119" s="126" t="s">
        <v>352</v>
      </c>
      <c r="C119" s="197" t="s">
        <v>240</v>
      </c>
      <c r="D119" s="126">
        <v>1</v>
      </c>
      <c r="E119" s="126" t="s">
        <v>78</v>
      </c>
      <c r="F119" s="197"/>
      <c r="G119" s="126" t="s">
        <v>375</v>
      </c>
      <c r="H119" s="197" t="s">
        <v>376</v>
      </c>
      <c r="I119" s="126" t="s">
        <v>122</v>
      </c>
      <c r="J119" s="126" t="s">
        <v>23</v>
      </c>
      <c r="K119" s="199">
        <v>32890</v>
      </c>
      <c r="L119" s="199">
        <v>32890</v>
      </c>
      <c r="M119" s="199">
        <v>312</v>
      </c>
      <c r="N119" s="199"/>
      <c r="O119" s="199"/>
      <c r="P119" s="199" t="s">
        <v>377</v>
      </c>
    </row>
    <row r="120" s="2" customFormat="1" ht="19.9" customHeight="1" spans="1:16">
      <c r="A120" s="12">
        <v>119</v>
      </c>
      <c r="B120" s="126" t="s">
        <v>378</v>
      </c>
      <c r="C120" s="197" t="s">
        <v>18</v>
      </c>
      <c r="D120" s="126">
        <v>1</v>
      </c>
      <c r="E120" s="126" t="s">
        <v>78</v>
      </c>
      <c r="F120" s="197"/>
      <c r="G120" s="126" t="s">
        <v>379</v>
      </c>
      <c r="H120" s="126">
        <v>13601265409</v>
      </c>
      <c r="I120" s="126" t="s">
        <v>22</v>
      </c>
      <c r="J120" s="126" t="s">
        <v>23</v>
      </c>
      <c r="K120" s="199">
        <v>92487</v>
      </c>
      <c r="L120" s="199">
        <v>92487</v>
      </c>
      <c r="M120" s="199">
        <v>1087</v>
      </c>
      <c r="N120" s="199">
        <v>3600</v>
      </c>
      <c r="O120" s="199"/>
      <c r="P120" s="199" t="s">
        <v>97</v>
      </c>
    </row>
    <row r="121" s="2" customFormat="1" ht="19.9" customHeight="1" spans="1:16">
      <c r="A121" s="12">
        <v>120</v>
      </c>
      <c r="B121" s="126" t="s">
        <v>378</v>
      </c>
      <c r="C121" s="197" t="s">
        <v>25</v>
      </c>
      <c r="D121" s="126">
        <v>1</v>
      </c>
      <c r="E121" s="126" t="s">
        <v>78</v>
      </c>
      <c r="F121" s="197"/>
      <c r="G121" s="126" t="s">
        <v>380</v>
      </c>
      <c r="H121" s="197" t="s">
        <v>381</v>
      </c>
      <c r="I121" s="126" t="s">
        <v>22</v>
      </c>
      <c r="J121" s="126" t="s">
        <v>23</v>
      </c>
      <c r="K121" s="199">
        <v>103812</v>
      </c>
      <c r="L121" s="199">
        <v>103812</v>
      </c>
      <c r="M121" s="199">
        <v>1087</v>
      </c>
      <c r="N121" s="199"/>
      <c r="O121" s="199"/>
      <c r="P121" s="199" t="s">
        <v>97</v>
      </c>
    </row>
    <row r="122" s="2" customFormat="1" ht="19.9" customHeight="1" spans="1:16">
      <c r="A122" s="12">
        <v>121</v>
      </c>
      <c r="B122" s="126" t="s">
        <v>378</v>
      </c>
      <c r="C122" s="197" t="s">
        <v>30</v>
      </c>
      <c r="D122" s="126">
        <v>1</v>
      </c>
      <c r="E122" s="126" t="s">
        <v>78</v>
      </c>
      <c r="F122" s="197"/>
      <c r="G122" s="126" t="s">
        <v>382</v>
      </c>
      <c r="H122" s="197" t="s">
        <v>383</v>
      </c>
      <c r="I122" s="126" t="s">
        <v>22</v>
      </c>
      <c r="J122" s="126" t="s">
        <v>23</v>
      </c>
      <c r="K122" s="199">
        <v>103812</v>
      </c>
      <c r="L122" s="199">
        <v>103812</v>
      </c>
      <c r="M122" s="199">
        <v>1087</v>
      </c>
      <c r="N122" s="199"/>
      <c r="O122" s="199"/>
      <c r="P122" s="199" t="s">
        <v>89</v>
      </c>
    </row>
    <row r="123" s="2" customFormat="1" ht="19.9" customHeight="1" spans="1:16">
      <c r="A123" s="12">
        <v>122</v>
      </c>
      <c r="B123" s="126" t="s">
        <v>378</v>
      </c>
      <c r="C123" s="197" t="s">
        <v>48</v>
      </c>
      <c r="D123" s="126">
        <v>1</v>
      </c>
      <c r="E123" s="126" t="s">
        <v>78</v>
      </c>
      <c r="F123" s="197"/>
      <c r="G123" s="126" t="s">
        <v>384</v>
      </c>
      <c r="H123" s="197" t="s">
        <v>385</v>
      </c>
      <c r="I123" s="126" t="s">
        <v>386</v>
      </c>
      <c r="J123" s="126" t="s">
        <v>23</v>
      </c>
      <c r="K123" s="199">
        <v>103812</v>
      </c>
      <c r="L123" s="199">
        <v>103812</v>
      </c>
      <c r="M123" s="199">
        <v>1097</v>
      </c>
      <c r="N123" s="199"/>
      <c r="O123" s="199"/>
      <c r="P123" s="199"/>
    </row>
    <row r="124" s="2" customFormat="1" ht="19.9" customHeight="1" spans="1:16">
      <c r="A124" s="12">
        <v>123</v>
      </c>
      <c r="B124" s="126" t="s">
        <v>378</v>
      </c>
      <c r="C124" s="197" t="s">
        <v>56</v>
      </c>
      <c r="D124" s="126">
        <v>1</v>
      </c>
      <c r="E124" s="126" t="s">
        <v>78</v>
      </c>
      <c r="F124" s="197"/>
      <c r="G124" s="126" t="s">
        <v>387</v>
      </c>
      <c r="H124" s="197" t="s">
        <v>388</v>
      </c>
      <c r="I124" s="126" t="s">
        <v>22</v>
      </c>
      <c r="J124" s="126" t="s">
        <v>23</v>
      </c>
      <c r="K124" s="199">
        <v>92487</v>
      </c>
      <c r="L124" s="199">
        <v>52487</v>
      </c>
      <c r="M124" s="199">
        <v>1087</v>
      </c>
      <c r="N124" s="199">
        <v>3600</v>
      </c>
      <c r="O124" s="199">
        <v>40000</v>
      </c>
      <c r="P124" s="199" t="s">
        <v>97</v>
      </c>
    </row>
    <row r="125" s="2" customFormat="1" ht="19.9" customHeight="1" spans="1:16">
      <c r="A125" s="12">
        <v>124</v>
      </c>
      <c r="B125" s="126" t="s">
        <v>378</v>
      </c>
      <c r="C125" s="197" t="s">
        <v>61</v>
      </c>
      <c r="D125" s="126">
        <v>1</v>
      </c>
      <c r="E125" s="126" t="s">
        <v>57</v>
      </c>
      <c r="F125" s="197"/>
      <c r="G125" s="126" t="s">
        <v>389</v>
      </c>
      <c r="H125" s="197" t="s">
        <v>390</v>
      </c>
      <c r="I125" s="126" t="s">
        <v>22</v>
      </c>
      <c r="J125" s="126" t="s">
        <v>23</v>
      </c>
      <c r="K125" s="199">
        <v>103812</v>
      </c>
      <c r="L125" s="199">
        <v>103812</v>
      </c>
      <c r="M125" s="199">
        <v>1089</v>
      </c>
      <c r="N125" s="199"/>
      <c r="O125" s="199"/>
      <c r="P125" s="199" t="s">
        <v>391</v>
      </c>
    </row>
    <row r="126" s="2" customFormat="1" ht="19.9" customHeight="1" spans="1:16">
      <c r="A126" s="12">
        <v>125</v>
      </c>
      <c r="B126" s="126" t="s">
        <v>378</v>
      </c>
      <c r="C126" s="197" t="s">
        <v>365</v>
      </c>
      <c r="D126" s="126">
        <v>2</v>
      </c>
      <c r="E126" s="126" t="s">
        <v>19</v>
      </c>
      <c r="F126" s="197"/>
      <c r="G126" s="126" t="s">
        <v>392</v>
      </c>
      <c r="H126" s="126">
        <v>13393355999</v>
      </c>
      <c r="I126" s="126" t="s">
        <v>22</v>
      </c>
      <c r="J126" s="126" t="s">
        <v>23</v>
      </c>
      <c r="K126" s="199">
        <v>170000</v>
      </c>
      <c r="L126" s="199">
        <v>170000</v>
      </c>
      <c r="M126" s="199">
        <v>2030</v>
      </c>
      <c r="N126" s="199"/>
      <c r="O126" s="199"/>
      <c r="P126" s="199" t="s">
        <v>97</v>
      </c>
    </row>
    <row r="127" s="2" customFormat="1" ht="19.9" customHeight="1" spans="1:16">
      <c r="A127" s="12">
        <v>126</v>
      </c>
      <c r="B127" s="126"/>
      <c r="C127" s="197"/>
      <c r="D127" s="206"/>
      <c r="E127" s="126" t="s">
        <v>393</v>
      </c>
      <c r="F127" s="197"/>
      <c r="G127" s="126" t="s">
        <v>394</v>
      </c>
      <c r="H127" s="197" t="s">
        <v>395</v>
      </c>
      <c r="I127" s="126" t="s">
        <v>396</v>
      </c>
      <c r="J127" s="126" t="s">
        <v>46</v>
      </c>
      <c r="K127" s="199">
        <v>65000</v>
      </c>
      <c r="L127" s="199">
        <v>65000</v>
      </c>
      <c r="M127" s="199">
        <v>500</v>
      </c>
      <c r="N127" s="199"/>
      <c r="O127" s="199"/>
      <c r="P127" s="200" t="s">
        <v>397</v>
      </c>
    </row>
    <row r="128" s="2" customFormat="1" ht="19.9" customHeight="1" spans="1:16">
      <c r="A128" s="12">
        <v>127</v>
      </c>
      <c r="B128" s="126"/>
      <c r="C128" s="197"/>
      <c r="D128" s="206"/>
      <c r="E128" s="126" t="s">
        <v>398</v>
      </c>
      <c r="F128" s="197"/>
      <c r="G128" s="126" t="s">
        <v>399</v>
      </c>
      <c r="H128" s="197" t="s">
        <v>400</v>
      </c>
      <c r="I128" s="126" t="s">
        <v>401</v>
      </c>
      <c r="J128" s="126" t="s">
        <v>46</v>
      </c>
      <c r="K128" s="199">
        <v>650000</v>
      </c>
      <c r="L128" s="199">
        <v>650000</v>
      </c>
      <c r="M128" s="199"/>
      <c r="N128" s="199"/>
      <c r="O128" s="199" t="s">
        <v>402</v>
      </c>
      <c r="P128" s="200" t="s">
        <v>397</v>
      </c>
    </row>
    <row r="129" s="196" customFormat="1" ht="21.6" customHeight="1" spans="1:16">
      <c r="A129" s="12"/>
      <c r="B129" s="12"/>
      <c r="C129" s="17"/>
      <c r="D129" s="209">
        <f>SUM(D3:D128)</f>
        <v>142</v>
      </c>
      <c r="E129" s="210"/>
      <c r="F129" s="210"/>
      <c r="G129" s="210"/>
      <c r="H129" s="210"/>
      <c r="I129" s="210"/>
      <c r="J129" s="210"/>
      <c r="K129" s="210">
        <f t="shared" ref="K129:O129" si="0">SUM(K3:K128)</f>
        <v>12430808</v>
      </c>
      <c r="L129" s="210">
        <f t="shared" si="0"/>
        <v>11267637</v>
      </c>
      <c r="M129" s="210">
        <f t="shared" si="0"/>
        <v>107724</v>
      </c>
      <c r="N129" s="210">
        <f t="shared" si="0"/>
        <v>73682</v>
      </c>
      <c r="O129" s="210">
        <f t="shared" si="0"/>
        <v>861916</v>
      </c>
      <c r="P129" s="213"/>
    </row>
    <row r="131" spans="7:7">
      <c r="G131" s="2" t="s">
        <v>403</v>
      </c>
    </row>
    <row r="132" spans="5:7">
      <c r="E132" s="211" t="s">
        <v>404</v>
      </c>
      <c r="G132" s="150">
        <v>38</v>
      </c>
    </row>
    <row r="133" spans="5:7">
      <c r="E133" s="211" t="s">
        <v>405</v>
      </c>
      <c r="G133" s="150">
        <v>31</v>
      </c>
    </row>
    <row r="134" spans="5:7">
      <c r="E134" s="211" t="s">
        <v>406</v>
      </c>
      <c r="G134" s="150">
        <v>51</v>
      </c>
    </row>
    <row r="135" spans="5:7">
      <c r="E135" s="211" t="s">
        <v>407</v>
      </c>
      <c r="G135" s="150">
        <v>6</v>
      </c>
    </row>
    <row r="136" spans="3:7">
      <c r="C136" s="211"/>
      <c r="D136" s="212"/>
      <c r="G136" s="150"/>
    </row>
    <row r="137" spans="3:7">
      <c r="C137" s="211"/>
      <c r="D137" s="212"/>
      <c r="G137" s="150">
        <f>SUM(G132:G136)</f>
        <v>126</v>
      </c>
    </row>
  </sheetData>
  <autoFilter ref="A2:P129">
    <extLst/>
  </autoFilter>
  <mergeCells count="1">
    <mergeCell ref="A1:P1"/>
  </mergeCells>
  <printOptions horizontalCentered="1"/>
  <pageMargins left="0.313888888888889" right="0.313888888888889" top="0.747916666666667" bottom="0.747916666666667" header="0" footer="0"/>
  <pageSetup paperSize="9" scale="69" orientation="landscape" horizontalDpi="200" verticalDpi="300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8"/>
  <sheetViews>
    <sheetView workbookViewId="0">
      <selection activeCell="D5" sqref="A1:I178"/>
    </sheetView>
  </sheetViews>
  <sheetFormatPr defaultColWidth="9" defaultRowHeight="13.5"/>
  <cols>
    <col min="1" max="1" width="7" customWidth="1"/>
    <col min="2" max="2" width="6.875" customWidth="1"/>
    <col min="3" max="3" width="14.125" customWidth="1"/>
    <col min="4" max="4" width="16.125" customWidth="1"/>
    <col min="5" max="5" width="20.75" customWidth="1"/>
    <col min="6" max="6" width="13.5" customWidth="1"/>
  </cols>
  <sheetData>
    <row r="1" spans="1:8">
      <c r="A1" s="33" t="s">
        <v>1408</v>
      </c>
      <c r="B1" s="33" t="s">
        <v>496</v>
      </c>
      <c r="C1" s="33" t="s">
        <v>497</v>
      </c>
      <c r="D1" s="33" t="s">
        <v>498</v>
      </c>
      <c r="E1" s="33" t="s">
        <v>499</v>
      </c>
      <c r="F1" s="33" t="s">
        <v>626</v>
      </c>
      <c r="G1" s="33" t="s">
        <v>1409</v>
      </c>
      <c r="H1" s="34" t="s">
        <v>1410</v>
      </c>
    </row>
    <row r="2" ht="20.25" spans="1:9">
      <c r="A2" s="37">
        <v>529</v>
      </c>
      <c r="B2" s="38"/>
      <c r="C2" s="37" t="s">
        <v>866</v>
      </c>
      <c r="D2" s="39">
        <v>34410026</v>
      </c>
      <c r="E2" s="39" t="s">
        <v>1411</v>
      </c>
      <c r="F2" s="39">
        <v>1000</v>
      </c>
      <c r="G2" s="34"/>
      <c r="H2" s="34"/>
      <c r="I2">
        <v>1</v>
      </c>
    </row>
    <row r="3" ht="20.25" spans="1:9">
      <c r="A3" s="37">
        <v>472</v>
      </c>
      <c r="B3" s="37"/>
      <c r="C3" s="37" t="s">
        <v>894</v>
      </c>
      <c r="D3" s="39">
        <v>34202760</v>
      </c>
      <c r="E3" s="39" t="s">
        <v>1412</v>
      </c>
      <c r="F3" s="39">
        <v>1000</v>
      </c>
      <c r="G3" s="34"/>
      <c r="H3" s="34"/>
      <c r="I3">
        <v>1</v>
      </c>
    </row>
    <row r="4" ht="20.25" spans="1:9">
      <c r="A4" s="37">
        <v>490</v>
      </c>
      <c r="B4" s="37"/>
      <c r="C4" s="37" t="s">
        <v>1169</v>
      </c>
      <c r="D4" s="39">
        <v>34205548</v>
      </c>
      <c r="E4" s="39" t="s">
        <v>1417</v>
      </c>
      <c r="F4" s="39">
        <v>1000</v>
      </c>
      <c r="G4" s="41"/>
      <c r="H4" s="34"/>
      <c r="I4">
        <v>1</v>
      </c>
    </row>
    <row r="5" ht="20.25" spans="1:9">
      <c r="A5" s="35">
        <v>260</v>
      </c>
      <c r="B5" s="35"/>
      <c r="C5" s="35" t="s">
        <v>949</v>
      </c>
      <c r="D5" s="42">
        <v>34203957</v>
      </c>
      <c r="E5" s="40" t="s">
        <v>1418</v>
      </c>
      <c r="F5" s="39">
        <v>1200</v>
      </c>
      <c r="G5" s="41"/>
      <c r="H5" s="34"/>
      <c r="I5">
        <v>1</v>
      </c>
    </row>
    <row r="6" ht="20.25" spans="1:9">
      <c r="A6" s="37">
        <v>135</v>
      </c>
      <c r="B6" s="37"/>
      <c r="C6" s="37" t="s">
        <v>762</v>
      </c>
      <c r="D6" s="43" t="s">
        <v>763</v>
      </c>
      <c r="E6" s="44" t="s">
        <v>764</v>
      </c>
      <c r="F6" s="45">
        <v>1500</v>
      </c>
      <c r="G6" s="41"/>
      <c r="H6" s="34"/>
      <c r="I6">
        <v>1</v>
      </c>
    </row>
    <row r="7" ht="20.25" spans="1:9">
      <c r="A7" s="37">
        <v>135</v>
      </c>
      <c r="B7" s="37"/>
      <c r="C7" s="37" t="s">
        <v>765</v>
      </c>
      <c r="D7" s="43">
        <v>34204030</v>
      </c>
      <c r="E7" s="44" t="s">
        <v>1419</v>
      </c>
      <c r="F7" s="45">
        <v>1500</v>
      </c>
      <c r="G7" s="41"/>
      <c r="H7" s="34"/>
      <c r="I7">
        <v>1</v>
      </c>
    </row>
    <row r="8" ht="20.25" spans="1:9">
      <c r="A8" s="37">
        <v>135</v>
      </c>
      <c r="B8" s="37"/>
      <c r="C8" s="37" t="s">
        <v>767</v>
      </c>
      <c r="D8" s="43">
        <v>34201750</v>
      </c>
      <c r="E8" s="44" t="s">
        <v>1420</v>
      </c>
      <c r="F8" s="45">
        <v>1500</v>
      </c>
      <c r="G8" s="41"/>
      <c r="H8" s="34"/>
      <c r="I8">
        <v>1</v>
      </c>
    </row>
    <row r="9" ht="20.25" spans="1:9">
      <c r="A9" s="46" t="s">
        <v>671</v>
      </c>
      <c r="B9" s="46"/>
      <c r="C9" s="35" t="s">
        <v>672</v>
      </c>
      <c r="D9" s="45">
        <v>34203538</v>
      </c>
      <c r="E9" s="44" t="s">
        <v>1421</v>
      </c>
      <c r="F9" s="45">
        <v>2000</v>
      </c>
      <c r="G9" s="41"/>
      <c r="H9" s="34"/>
      <c r="I9">
        <v>1</v>
      </c>
    </row>
    <row r="10" ht="20.25" spans="1:9">
      <c r="A10" s="35">
        <v>182</v>
      </c>
      <c r="B10" s="35"/>
      <c r="C10" s="35" t="s">
        <v>758</v>
      </c>
      <c r="D10" s="43" t="s">
        <v>759</v>
      </c>
      <c r="E10" s="44" t="s">
        <v>1422</v>
      </c>
      <c r="F10" s="45">
        <v>2000</v>
      </c>
      <c r="G10" s="41"/>
      <c r="H10" s="34"/>
      <c r="I10">
        <v>1</v>
      </c>
    </row>
    <row r="11" ht="20.25" spans="1:9">
      <c r="A11" s="38" t="s">
        <v>642</v>
      </c>
      <c r="B11" s="37"/>
      <c r="C11" s="37" t="s">
        <v>643</v>
      </c>
      <c r="D11" s="45">
        <v>34204646</v>
      </c>
      <c r="E11" s="44" t="s">
        <v>1424</v>
      </c>
      <c r="F11" s="45">
        <v>3000</v>
      </c>
      <c r="G11" s="41"/>
      <c r="H11" s="34"/>
      <c r="I11">
        <v>1</v>
      </c>
    </row>
    <row r="12" ht="20.25" spans="1:9">
      <c r="A12" s="37">
        <v>148</v>
      </c>
      <c r="B12" s="37"/>
      <c r="C12" s="37" t="s">
        <v>645</v>
      </c>
      <c r="D12" s="45">
        <v>34204327</v>
      </c>
      <c r="E12" s="44" t="s">
        <v>1425</v>
      </c>
      <c r="F12" s="45">
        <v>3000</v>
      </c>
      <c r="G12" s="34"/>
      <c r="H12" s="34"/>
      <c r="I12">
        <v>1</v>
      </c>
    </row>
    <row r="13" ht="20.25" spans="1:9">
      <c r="A13" s="38" t="s">
        <v>647</v>
      </c>
      <c r="B13" s="38"/>
      <c r="C13" s="37" t="s">
        <v>648</v>
      </c>
      <c r="D13" s="45">
        <v>34201104</v>
      </c>
      <c r="E13" s="45" t="s">
        <v>1426</v>
      </c>
      <c r="F13" s="45">
        <v>3000</v>
      </c>
      <c r="G13" s="34"/>
      <c r="H13" s="34"/>
      <c r="I13">
        <v>1</v>
      </c>
    </row>
    <row r="14" ht="20.25" spans="1:9">
      <c r="A14" s="38" t="s">
        <v>650</v>
      </c>
      <c r="B14" s="38"/>
      <c r="C14" s="37" t="s">
        <v>651</v>
      </c>
      <c r="D14" s="45">
        <v>34204494</v>
      </c>
      <c r="E14" s="44" t="s">
        <v>1427</v>
      </c>
      <c r="F14" s="45">
        <v>3000</v>
      </c>
      <c r="G14" s="34"/>
      <c r="H14" s="34"/>
      <c r="I14">
        <v>1</v>
      </c>
    </row>
    <row r="15" ht="20.25" spans="1:9">
      <c r="A15" s="38" t="s">
        <v>657</v>
      </c>
      <c r="B15" s="37"/>
      <c r="C15" s="37" t="s">
        <v>658</v>
      </c>
      <c r="D15" s="39">
        <v>34204904</v>
      </c>
      <c r="E15" s="40" t="s">
        <v>1429</v>
      </c>
      <c r="F15" s="39">
        <v>3000</v>
      </c>
      <c r="G15" s="34"/>
      <c r="H15" s="34"/>
      <c r="I15">
        <v>1</v>
      </c>
    </row>
    <row r="16" ht="20.25" spans="1:9">
      <c r="A16" s="37">
        <v>414</v>
      </c>
      <c r="B16" s="37"/>
      <c r="C16" s="37" t="s">
        <v>661</v>
      </c>
      <c r="D16" s="39">
        <v>34204074</v>
      </c>
      <c r="E16" s="39" t="s">
        <v>1430</v>
      </c>
      <c r="F16" s="39">
        <v>3000</v>
      </c>
      <c r="G16" s="34"/>
      <c r="H16" s="34"/>
      <c r="I16">
        <v>1</v>
      </c>
    </row>
    <row r="17" ht="20.25" spans="1:9">
      <c r="A17" s="38" t="s">
        <v>667</v>
      </c>
      <c r="B17" s="37"/>
      <c r="C17" s="37" t="s">
        <v>668</v>
      </c>
      <c r="D17" s="39" t="s">
        <v>669</v>
      </c>
      <c r="E17" s="39" t="s">
        <v>1431</v>
      </c>
      <c r="F17" s="39">
        <v>3000</v>
      </c>
      <c r="G17" s="34"/>
      <c r="H17" s="34"/>
      <c r="I17">
        <v>1</v>
      </c>
    </row>
    <row r="18" ht="20.25" spans="1:9">
      <c r="A18" s="38" t="s">
        <v>674</v>
      </c>
      <c r="B18" s="38"/>
      <c r="C18" s="37" t="s">
        <v>675</v>
      </c>
      <c r="D18" s="39">
        <v>34204910</v>
      </c>
      <c r="E18" s="40" t="s">
        <v>1432</v>
      </c>
      <c r="F18" s="39">
        <v>3000</v>
      </c>
      <c r="G18" s="34"/>
      <c r="H18" s="34"/>
      <c r="I18">
        <v>1</v>
      </c>
    </row>
    <row r="19" ht="20.25" spans="1:9">
      <c r="A19" s="38" t="s">
        <v>681</v>
      </c>
      <c r="B19" s="38"/>
      <c r="C19" s="37" t="s">
        <v>682</v>
      </c>
      <c r="D19" s="39">
        <v>34202273</v>
      </c>
      <c r="E19" s="40" t="s">
        <v>1433</v>
      </c>
      <c r="F19" s="39">
        <v>3000</v>
      </c>
      <c r="G19" s="34"/>
      <c r="H19" s="34"/>
      <c r="I19">
        <v>1</v>
      </c>
    </row>
    <row r="20" ht="20.25" spans="1:9">
      <c r="A20" s="38" t="s">
        <v>684</v>
      </c>
      <c r="B20" s="37"/>
      <c r="C20" s="37" t="s">
        <v>685</v>
      </c>
      <c r="D20" s="39">
        <v>34201129</v>
      </c>
      <c r="E20" s="40" t="s">
        <v>1434</v>
      </c>
      <c r="F20" s="39">
        <v>3000</v>
      </c>
      <c r="G20" s="34"/>
      <c r="H20" s="34"/>
      <c r="I20">
        <v>1</v>
      </c>
    </row>
    <row r="21" ht="20.25" spans="1:9">
      <c r="A21" s="38" t="s">
        <v>687</v>
      </c>
      <c r="B21" s="37"/>
      <c r="C21" s="37" t="s">
        <v>688</v>
      </c>
      <c r="D21" s="39">
        <v>34203943</v>
      </c>
      <c r="E21" s="40" t="s">
        <v>1435</v>
      </c>
      <c r="F21" s="39">
        <v>3000</v>
      </c>
      <c r="G21" s="34"/>
      <c r="H21" s="34"/>
      <c r="I21">
        <v>1</v>
      </c>
    </row>
    <row r="22" ht="20.25" spans="1:9">
      <c r="A22" s="38" t="s">
        <v>694</v>
      </c>
      <c r="B22" s="38"/>
      <c r="C22" s="37" t="s">
        <v>695</v>
      </c>
      <c r="D22" s="39">
        <v>34202298</v>
      </c>
      <c r="E22" s="39" t="s">
        <v>1436</v>
      </c>
      <c r="F22" s="39">
        <v>3000</v>
      </c>
      <c r="G22" s="34"/>
      <c r="H22" s="34"/>
      <c r="I22">
        <v>1</v>
      </c>
    </row>
    <row r="23" ht="20.25" spans="1:8">
      <c r="A23" s="38" t="s">
        <v>571</v>
      </c>
      <c r="B23" s="47"/>
      <c r="C23" s="48" t="s">
        <v>572</v>
      </c>
      <c r="D23" s="48" t="s">
        <v>573</v>
      </c>
      <c r="E23" s="37" t="s">
        <v>574</v>
      </c>
      <c r="F23" s="39">
        <v>3000</v>
      </c>
      <c r="G23" s="34"/>
      <c r="H23" s="34"/>
    </row>
    <row r="24" ht="20.25" spans="1:9">
      <c r="A24" s="37">
        <v>159</v>
      </c>
      <c r="B24" s="47"/>
      <c r="C24" s="37" t="s">
        <v>697</v>
      </c>
      <c r="D24" s="39">
        <v>34204392</v>
      </c>
      <c r="E24" s="40" t="s">
        <v>1437</v>
      </c>
      <c r="F24" s="39">
        <v>3000</v>
      </c>
      <c r="G24" s="34"/>
      <c r="H24" s="34"/>
      <c r="I24">
        <v>1</v>
      </c>
    </row>
    <row r="25" ht="20.25" spans="1:9">
      <c r="A25" s="37">
        <v>225</v>
      </c>
      <c r="B25" s="37"/>
      <c r="C25" s="37" t="s">
        <v>703</v>
      </c>
      <c r="D25" s="45">
        <v>34201664</v>
      </c>
      <c r="E25" s="44" t="s">
        <v>1439</v>
      </c>
      <c r="F25" s="45">
        <v>3000</v>
      </c>
      <c r="G25" s="34"/>
      <c r="H25" s="34"/>
      <c r="I25">
        <v>1</v>
      </c>
    </row>
    <row r="26" ht="20.25" spans="1:9">
      <c r="A26" s="37">
        <v>95</v>
      </c>
      <c r="B26" s="37"/>
      <c r="C26" s="37" t="s">
        <v>710</v>
      </c>
      <c r="D26" s="45" t="s">
        <v>711</v>
      </c>
      <c r="E26" s="44" t="s">
        <v>1441</v>
      </c>
      <c r="F26" s="45">
        <v>3000</v>
      </c>
      <c r="G26" s="34"/>
      <c r="H26" s="34"/>
      <c r="I26">
        <v>1</v>
      </c>
    </row>
    <row r="27" ht="20.25" spans="1:9">
      <c r="A27" s="37">
        <v>82</v>
      </c>
      <c r="B27" s="37"/>
      <c r="C27" s="37" t="s">
        <v>719</v>
      </c>
      <c r="D27" s="45">
        <v>34203565</v>
      </c>
      <c r="E27" s="44" t="s">
        <v>1442</v>
      </c>
      <c r="F27" s="45">
        <v>3000</v>
      </c>
      <c r="G27" s="34"/>
      <c r="H27" s="34"/>
      <c r="I27">
        <v>1</v>
      </c>
    </row>
    <row r="28" ht="20.25" spans="1:9">
      <c r="A28" s="38" t="s">
        <v>722</v>
      </c>
      <c r="B28" s="37"/>
      <c r="C28" s="37" t="s">
        <v>723</v>
      </c>
      <c r="D28" s="45">
        <v>34204067</v>
      </c>
      <c r="E28" s="45" t="s">
        <v>1443</v>
      </c>
      <c r="F28" s="45">
        <v>3000</v>
      </c>
      <c r="G28" s="34"/>
      <c r="H28" s="34"/>
      <c r="I28">
        <v>1</v>
      </c>
    </row>
    <row r="29" ht="20.25" spans="1:9">
      <c r="A29" s="38" t="s">
        <v>725</v>
      </c>
      <c r="B29" s="38"/>
      <c r="C29" s="37" t="s">
        <v>726</v>
      </c>
      <c r="D29" s="45">
        <v>34202072</v>
      </c>
      <c r="E29" s="44" t="s">
        <v>1444</v>
      </c>
      <c r="F29" s="45">
        <v>3000</v>
      </c>
      <c r="G29" s="34"/>
      <c r="H29" s="34"/>
      <c r="I29">
        <v>1</v>
      </c>
    </row>
    <row r="30" ht="20.25" spans="1:9">
      <c r="A30" s="38" t="s">
        <v>729</v>
      </c>
      <c r="B30" s="38"/>
      <c r="C30" s="37" t="s">
        <v>730</v>
      </c>
      <c r="D30" s="45" t="s">
        <v>731</v>
      </c>
      <c r="E30" s="44" t="s">
        <v>1445</v>
      </c>
      <c r="F30" s="45">
        <v>3000</v>
      </c>
      <c r="G30" s="34"/>
      <c r="H30" s="34"/>
      <c r="I30">
        <v>1</v>
      </c>
    </row>
    <row r="31" ht="20.25" spans="1:9">
      <c r="A31" s="38" t="s">
        <v>734</v>
      </c>
      <c r="B31" s="38"/>
      <c r="C31" s="37" t="s">
        <v>735</v>
      </c>
      <c r="D31" s="43">
        <v>34204951</v>
      </c>
      <c r="E31" s="44" t="s">
        <v>1446</v>
      </c>
      <c r="F31" s="45">
        <v>3000</v>
      </c>
      <c r="G31" s="34"/>
      <c r="H31" s="34"/>
      <c r="I31">
        <v>1</v>
      </c>
    </row>
    <row r="32" ht="20.25" spans="1:9">
      <c r="A32" s="37">
        <v>76</v>
      </c>
      <c r="B32" s="37"/>
      <c r="C32" s="37" t="s">
        <v>741</v>
      </c>
      <c r="D32" s="42">
        <v>34204384</v>
      </c>
      <c r="E32" s="40" t="s">
        <v>1449</v>
      </c>
      <c r="F32" s="39">
        <v>3000</v>
      </c>
      <c r="G32" s="34"/>
      <c r="H32" s="34"/>
      <c r="I32">
        <v>1</v>
      </c>
    </row>
    <row r="33" ht="20.25" spans="1:9">
      <c r="A33" s="37">
        <v>105</v>
      </c>
      <c r="B33" s="37"/>
      <c r="C33" s="37" t="s">
        <v>744</v>
      </c>
      <c r="D33" s="42">
        <v>34202943</v>
      </c>
      <c r="E33" s="40" t="s">
        <v>1450</v>
      </c>
      <c r="F33" s="39">
        <v>3000</v>
      </c>
      <c r="G33" s="34"/>
      <c r="H33" s="34"/>
      <c r="I33">
        <v>1</v>
      </c>
    </row>
    <row r="34" ht="20.25" spans="1:9">
      <c r="A34" s="37">
        <v>195</v>
      </c>
      <c r="B34" s="37"/>
      <c r="C34" s="37" t="s">
        <v>747</v>
      </c>
      <c r="D34" s="42">
        <v>34200551</v>
      </c>
      <c r="E34" s="40" t="s">
        <v>1451</v>
      </c>
      <c r="F34" s="39">
        <v>3000</v>
      </c>
      <c r="G34" s="34"/>
      <c r="H34" s="34"/>
      <c r="I34">
        <v>1</v>
      </c>
    </row>
    <row r="35" ht="20.25" spans="1:9">
      <c r="A35" s="38" t="s">
        <v>750</v>
      </c>
      <c r="B35" s="37" t="s">
        <v>751</v>
      </c>
      <c r="C35" s="37" t="s">
        <v>752</v>
      </c>
      <c r="D35" s="42">
        <v>34204614</v>
      </c>
      <c r="E35" s="40" t="s">
        <v>1452</v>
      </c>
      <c r="F35" s="39">
        <v>3000</v>
      </c>
      <c r="G35" s="34"/>
      <c r="H35" s="34"/>
      <c r="I35">
        <v>1</v>
      </c>
    </row>
    <row r="36" ht="20.25" spans="1:9">
      <c r="A36" s="37">
        <v>156</v>
      </c>
      <c r="B36" s="37"/>
      <c r="C36" s="37" t="s">
        <v>755</v>
      </c>
      <c r="D36" s="42">
        <v>34201531</v>
      </c>
      <c r="E36" s="40" t="s">
        <v>1453</v>
      </c>
      <c r="F36" s="39">
        <v>3000</v>
      </c>
      <c r="G36" s="34"/>
      <c r="H36" s="34"/>
      <c r="I36">
        <v>1</v>
      </c>
    </row>
    <row r="37" ht="20.25" spans="1:8">
      <c r="A37" s="37">
        <v>417</v>
      </c>
      <c r="B37" s="37"/>
      <c r="C37" s="37" t="s">
        <v>770</v>
      </c>
      <c r="D37" s="42">
        <v>34201837</v>
      </c>
      <c r="E37" s="40" t="s">
        <v>1454</v>
      </c>
      <c r="F37" s="39">
        <v>3000</v>
      </c>
      <c r="G37" s="34"/>
      <c r="H37" s="34"/>
    </row>
    <row r="38" ht="20.25" spans="1:9">
      <c r="A38" s="37">
        <v>84</v>
      </c>
      <c r="B38" s="37"/>
      <c r="C38" s="37" t="s">
        <v>772</v>
      </c>
      <c r="D38" s="42">
        <v>34202224</v>
      </c>
      <c r="E38" s="40" t="s">
        <v>1455</v>
      </c>
      <c r="F38" s="39">
        <v>3000</v>
      </c>
      <c r="G38" s="34"/>
      <c r="H38" s="34"/>
      <c r="I38">
        <v>1</v>
      </c>
    </row>
    <row r="39" ht="20.25" spans="1:9">
      <c r="A39" s="37">
        <v>526</v>
      </c>
      <c r="B39" s="37"/>
      <c r="C39" s="37" t="s">
        <v>776</v>
      </c>
      <c r="D39" s="42">
        <v>34201116</v>
      </c>
      <c r="E39" s="40" t="s">
        <v>1456</v>
      </c>
      <c r="F39" s="39">
        <v>3000</v>
      </c>
      <c r="G39" s="34"/>
      <c r="H39" s="34"/>
      <c r="I39">
        <v>1</v>
      </c>
    </row>
    <row r="40" ht="20.25" spans="1:9">
      <c r="A40" s="38" t="s">
        <v>788</v>
      </c>
      <c r="B40" s="38"/>
      <c r="C40" s="37" t="s">
        <v>789</v>
      </c>
      <c r="D40" s="42">
        <v>34204785</v>
      </c>
      <c r="E40" s="40" t="s">
        <v>1458</v>
      </c>
      <c r="F40" s="39">
        <v>3000</v>
      </c>
      <c r="G40" s="34"/>
      <c r="H40" s="34"/>
      <c r="I40">
        <v>1</v>
      </c>
    </row>
    <row r="41" ht="20.25" spans="1:8">
      <c r="A41" s="38" t="s">
        <v>792</v>
      </c>
      <c r="B41" s="37"/>
      <c r="C41" s="37" t="s">
        <v>793</v>
      </c>
      <c r="D41" s="43">
        <v>34204773</v>
      </c>
      <c r="E41" s="45" t="s">
        <v>1459</v>
      </c>
      <c r="F41" s="45">
        <v>3000</v>
      </c>
      <c r="G41" s="34"/>
      <c r="H41" s="34"/>
    </row>
    <row r="42" ht="20.25" spans="1:8">
      <c r="A42" s="37">
        <v>485</v>
      </c>
      <c r="B42" s="37"/>
      <c r="C42" s="37" t="s">
        <v>796</v>
      </c>
      <c r="D42" s="43">
        <v>34203037</v>
      </c>
      <c r="E42" s="44" t="s">
        <v>1460</v>
      </c>
      <c r="F42" s="45">
        <v>3000</v>
      </c>
      <c r="G42" s="34"/>
      <c r="H42" s="34"/>
    </row>
    <row r="43" ht="20.25" spans="1:8">
      <c r="A43" s="38" t="s">
        <v>798</v>
      </c>
      <c r="B43" s="38"/>
      <c r="C43" s="37" t="s">
        <v>799</v>
      </c>
      <c r="D43" s="43">
        <v>34202284</v>
      </c>
      <c r="E43" s="44" t="s">
        <v>1461</v>
      </c>
      <c r="F43" s="45">
        <v>3000</v>
      </c>
      <c r="G43" s="34"/>
      <c r="H43" s="34"/>
    </row>
    <row r="44" ht="20.25" spans="1:8">
      <c r="A44" s="37">
        <v>68</v>
      </c>
      <c r="B44" s="37"/>
      <c r="C44" s="37" t="s">
        <v>801</v>
      </c>
      <c r="D44" s="43">
        <v>34204418</v>
      </c>
      <c r="E44" s="44" t="s">
        <v>1462</v>
      </c>
      <c r="F44" s="45">
        <v>3000</v>
      </c>
      <c r="G44" s="34"/>
      <c r="H44" s="34"/>
    </row>
    <row r="45" ht="20.25" spans="1:8">
      <c r="A45" s="38" t="s">
        <v>803</v>
      </c>
      <c r="B45" s="38"/>
      <c r="C45" s="37" t="s">
        <v>804</v>
      </c>
      <c r="D45" s="43">
        <v>34204797</v>
      </c>
      <c r="E45" s="45" t="s">
        <v>1463</v>
      </c>
      <c r="F45" s="45">
        <v>3000</v>
      </c>
      <c r="G45" s="34"/>
      <c r="H45" s="34"/>
    </row>
    <row r="46" ht="20.25" spans="1:8">
      <c r="A46" s="37">
        <v>214</v>
      </c>
      <c r="B46" s="33"/>
      <c r="C46" s="37" t="s">
        <v>807</v>
      </c>
      <c r="D46" s="43">
        <v>34202286</v>
      </c>
      <c r="E46" s="44" t="s">
        <v>1464</v>
      </c>
      <c r="F46" s="45">
        <v>3000</v>
      </c>
      <c r="G46" s="34"/>
      <c r="H46" s="34"/>
    </row>
    <row r="47" ht="20.25" spans="1:8">
      <c r="A47" s="38" t="s">
        <v>809</v>
      </c>
      <c r="B47" s="38"/>
      <c r="C47" s="37" t="s">
        <v>810</v>
      </c>
      <c r="D47" s="43">
        <v>34203951</v>
      </c>
      <c r="E47" s="44" t="s">
        <v>1465</v>
      </c>
      <c r="F47" s="45">
        <v>3000</v>
      </c>
      <c r="G47" s="34"/>
      <c r="H47" s="34"/>
    </row>
    <row r="48" ht="20.25" spans="1:8">
      <c r="A48" s="37">
        <v>394</v>
      </c>
      <c r="B48" s="37"/>
      <c r="C48" s="37" t="s">
        <v>815</v>
      </c>
      <c r="D48" s="43">
        <v>34204466</v>
      </c>
      <c r="E48" s="44" t="s">
        <v>1466</v>
      </c>
      <c r="F48" s="45">
        <v>3000</v>
      </c>
      <c r="G48" s="34"/>
      <c r="H48" s="34"/>
    </row>
    <row r="49" ht="20.25" spans="1:8">
      <c r="A49" s="38" t="s">
        <v>818</v>
      </c>
      <c r="B49" s="38"/>
      <c r="C49" s="37" t="s">
        <v>819</v>
      </c>
      <c r="D49" s="43">
        <v>34204783</v>
      </c>
      <c r="E49" s="44" t="s">
        <v>1467</v>
      </c>
      <c r="F49" s="45">
        <v>3000</v>
      </c>
      <c r="G49" s="34"/>
      <c r="H49" s="34"/>
    </row>
    <row r="50" ht="20.25" spans="1:8">
      <c r="A50" s="49" t="s">
        <v>828</v>
      </c>
      <c r="B50" s="38"/>
      <c r="C50" s="37" t="s">
        <v>829</v>
      </c>
      <c r="D50" s="43">
        <v>34201419</v>
      </c>
      <c r="E50" s="44" t="s">
        <v>1468</v>
      </c>
      <c r="F50" s="45">
        <v>3000</v>
      </c>
      <c r="G50" s="34"/>
      <c r="H50" s="34"/>
    </row>
    <row r="51" ht="20.25" spans="1:8">
      <c r="A51" s="49" t="s">
        <v>828</v>
      </c>
      <c r="B51" s="38"/>
      <c r="C51" s="37" t="s">
        <v>831</v>
      </c>
      <c r="D51" s="42">
        <v>34201088</v>
      </c>
      <c r="E51" s="40" t="s">
        <v>1469</v>
      </c>
      <c r="F51" s="39">
        <v>3000</v>
      </c>
      <c r="G51" s="34"/>
      <c r="H51" s="34"/>
    </row>
    <row r="52" ht="20.25" spans="1:8">
      <c r="A52" s="37">
        <v>229</v>
      </c>
      <c r="B52" s="37"/>
      <c r="C52" s="37" t="s">
        <v>834</v>
      </c>
      <c r="D52" s="42">
        <v>34203927</v>
      </c>
      <c r="E52" s="40" t="s">
        <v>1470</v>
      </c>
      <c r="F52" s="39">
        <v>3000</v>
      </c>
      <c r="G52" s="34"/>
      <c r="H52" s="34"/>
    </row>
    <row r="53" ht="20.25" spans="1:8">
      <c r="A53" s="49" t="s">
        <v>836</v>
      </c>
      <c r="B53" s="37"/>
      <c r="C53" s="37" t="s">
        <v>839</v>
      </c>
      <c r="D53" s="42">
        <v>34201124</v>
      </c>
      <c r="E53" s="40" t="s">
        <v>1472</v>
      </c>
      <c r="F53" s="39">
        <v>3000</v>
      </c>
      <c r="G53" s="34"/>
      <c r="H53" s="34"/>
    </row>
    <row r="54" ht="20.25" spans="1:8">
      <c r="A54" s="38" t="s">
        <v>842</v>
      </c>
      <c r="B54" s="37"/>
      <c r="C54" s="37" t="s">
        <v>843</v>
      </c>
      <c r="D54" s="42">
        <v>34204786</v>
      </c>
      <c r="E54" s="40" t="s">
        <v>1473</v>
      </c>
      <c r="F54" s="39">
        <v>3000</v>
      </c>
      <c r="G54" s="34"/>
      <c r="H54" s="34"/>
    </row>
    <row r="55" ht="20.25" spans="1:8">
      <c r="A55" s="37">
        <v>422</v>
      </c>
      <c r="B55" s="50"/>
      <c r="C55" s="37" t="s">
        <v>846</v>
      </c>
      <c r="D55" s="39">
        <v>34202276</v>
      </c>
      <c r="E55" s="39" t="s">
        <v>1474</v>
      </c>
      <c r="F55" s="39">
        <v>3000</v>
      </c>
      <c r="G55" s="34"/>
      <c r="H55" s="34"/>
    </row>
    <row r="56" ht="20.25" spans="1:8">
      <c r="A56" s="37">
        <v>422</v>
      </c>
      <c r="B56" s="50"/>
      <c r="C56" s="37" t="s">
        <v>849</v>
      </c>
      <c r="D56" s="39">
        <v>34204429</v>
      </c>
      <c r="E56" s="39" t="s">
        <v>1475</v>
      </c>
      <c r="F56" s="39">
        <v>3000</v>
      </c>
      <c r="G56" s="34"/>
      <c r="H56" s="34"/>
    </row>
    <row r="57" ht="20.25" spans="1:8">
      <c r="A57" s="37">
        <v>422</v>
      </c>
      <c r="B57" s="50"/>
      <c r="C57" s="37" t="s">
        <v>851</v>
      </c>
      <c r="D57" s="39">
        <v>34204897</v>
      </c>
      <c r="E57" s="39" t="s">
        <v>1614</v>
      </c>
      <c r="F57" s="39">
        <v>3000</v>
      </c>
      <c r="G57" s="34"/>
      <c r="H57" s="34"/>
    </row>
    <row r="58" ht="20.25" spans="1:8">
      <c r="A58" s="37">
        <v>422</v>
      </c>
      <c r="B58" s="50"/>
      <c r="C58" s="37" t="s">
        <v>853</v>
      </c>
      <c r="D58" s="39">
        <v>34205615</v>
      </c>
      <c r="E58" s="39" t="s">
        <v>1476</v>
      </c>
      <c r="F58" s="39">
        <v>3000</v>
      </c>
      <c r="G58" s="34"/>
      <c r="H58" s="34"/>
    </row>
    <row r="59" ht="20.25" spans="1:8">
      <c r="A59" s="37">
        <v>422</v>
      </c>
      <c r="B59" s="50"/>
      <c r="C59" s="37" t="s">
        <v>855</v>
      </c>
      <c r="D59" s="39">
        <v>34204086</v>
      </c>
      <c r="E59" s="39" t="s">
        <v>1477</v>
      </c>
      <c r="F59" s="39">
        <v>3000</v>
      </c>
      <c r="G59" s="34"/>
      <c r="H59" s="34"/>
    </row>
    <row r="60" ht="20.25" spans="1:9">
      <c r="A60" s="37">
        <v>422</v>
      </c>
      <c r="B60" s="50"/>
      <c r="C60" s="37" t="s">
        <v>857</v>
      </c>
      <c r="D60" s="45">
        <v>34201122</v>
      </c>
      <c r="E60" s="45" t="s">
        <v>1615</v>
      </c>
      <c r="F60" s="45">
        <v>3000</v>
      </c>
      <c r="G60" s="34"/>
      <c r="H60" s="34"/>
      <c r="I60" t="s">
        <v>1415</v>
      </c>
    </row>
    <row r="61" ht="20.25" spans="1:8">
      <c r="A61" s="37">
        <v>422</v>
      </c>
      <c r="B61" s="50"/>
      <c r="C61" s="37" t="s">
        <v>859</v>
      </c>
      <c r="D61" s="45">
        <v>34204788</v>
      </c>
      <c r="E61" s="45" t="s">
        <v>1479</v>
      </c>
      <c r="F61" s="45">
        <v>3000</v>
      </c>
      <c r="G61" s="34"/>
      <c r="H61" s="34"/>
    </row>
    <row r="62" ht="20.25" spans="1:8">
      <c r="A62" s="37">
        <v>422</v>
      </c>
      <c r="B62" s="50"/>
      <c r="C62" s="37" t="s">
        <v>861</v>
      </c>
      <c r="D62" s="45">
        <v>34202275</v>
      </c>
      <c r="E62" s="45" t="s">
        <v>1480</v>
      </c>
      <c r="F62" s="45">
        <v>3000</v>
      </c>
      <c r="G62" s="34"/>
      <c r="H62" s="34"/>
    </row>
    <row r="63" ht="20.25" spans="1:8">
      <c r="A63" s="37">
        <v>422</v>
      </c>
      <c r="B63" s="50"/>
      <c r="C63" s="37" t="s">
        <v>863</v>
      </c>
      <c r="D63" s="45">
        <v>34203729</v>
      </c>
      <c r="E63" s="45" t="s">
        <v>1481</v>
      </c>
      <c r="F63" s="45">
        <v>3000</v>
      </c>
      <c r="G63" s="34"/>
      <c r="H63" s="34"/>
    </row>
    <row r="64" ht="20.25" spans="1:8">
      <c r="A64" s="38" t="s">
        <v>869</v>
      </c>
      <c r="B64" s="38"/>
      <c r="C64" s="37" t="s">
        <v>870</v>
      </c>
      <c r="D64" s="43">
        <v>34300818</v>
      </c>
      <c r="E64" s="44" t="s">
        <v>1482</v>
      </c>
      <c r="F64" s="45">
        <v>3000</v>
      </c>
      <c r="G64" s="34"/>
      <c r="H64" s="34"/>
    </row>
    <row r="65" ht="20.25" spans="1:8">
      <c r="A65" s="37">
        <v>422</v>
      </c>
      <c r="B65" s="37"/>
      <c r="C65" s="37" t="s">
        <v>877</v>
      </c>
      <c r="D65" s="45">
        <v>34204624</v>
      </c>
      <c r="E65" s="45" t="s">
        <v>1483</v>
      </c>
      <c r="F65" s="45">
        <v>3000</v>
      </c>
      <c r="G65" s="34"/>
      <c r="H65" s="34"/>
    </row>
    <row r="66" ht="20.25" spans="1:8">
      <c r="A66" s="37">
        <v>40</v>
      </c>
      <c r="B66" s="37"/>
      <c r="C66" s="37" t="s">
        <v>880</v>
      </c>
      <c r="D66" s="45">
        <v>34205355</v>
      </c>
      <c r="E66" s="45" t="s">
        <v>1484</v>
      </c>
      <c r="F66" s="45">
        <v>3000</v>
      </c>
      <c r="G66" s="34"/>
      <c r="H66" s="34"/>
    </row>
    <row r="67" ht="20.25" spans="1:8">
      <c r="A67" s="37">
        <v>422</v>
      </c>
      <c r="B67" s="37"/>
      <c r="C67" s="37" t="s">
        <v>887</v>
      </c>
      <c r="D67" s="45">
        <v>34204090</v>
      </c>
      <c r="E67" s="45" t="s">
        <v>1485</v>
      </c>
      <c r="F67" s="45">
        <v>3000</v>
      </c>
      <c r="G67" s="34"/>
      <c r="H67" s="34"/>
    </row>
    <row r="68" ht="20.25" spans="1:9">
      <c r="A68" s="38" t="s">
        <v>891</v>
      </c>
      <c r="B68" s="38"/>
      <c r="C68" s="37" t="s">
        <v>892</v>
      </c>
      <c r="D68" s="43">
        <v>34201732</v>
      </c>
      <c r="E68" s="44" t="s">
        <v>1486</v>
      </c>
      <c r="F68" s="45">
        <v>3000</v>
      </c>
      <c r="G68" s="34"/>
      <c r="H68" s="34"/>
      <c r="I68" t="s">
        <v>1415</v>
      </c>
    </row>
    <row r="69" ht="20.25" spans="1:8">
      <c r="A69" s="37">
        <v>212</v>
      </c>
      <c r="B69" s="38"/>
      <c r="C69" s="37" t="s">
        <v>1487</v>
      </c>
      <c r="D69" s="43">
        <v>34204690</v>
      </c>
      <c r="E69" s="44" t="s">
        <v>1488</v>
      </c>
      <c r="F69" s="45">
        <v>3000</v>
      </c>
      <c r="G69" s="34"/>
      <c r="H69" s="34"/>
    </row>
    <row r="70" ht="20.25" spans="1:8">
      <c r="A70" s="37">
        <v>472</v>
      </c>
      <c r="B70" s="38"/>
      <c r="C70" s="37" t="s">
        <v>896</v>
      </c>
      <c r="D70" s="43" t="s">
        <v>897</v>
      </c>
      <c r="E70" s="44" t="s">
        <v>1489</v>
      </c>
      <c r="F70" s="45">
        <v>3000</v>
      </c>
      <c r="G70" s="34"/>
      <c r="H70" s="34"/>
    </row>
    <row r="71" ht="20.25" spans="1:8">
      <c r="A71" s="38" t="s">
        <v>906</v>
      </c>
      <c r="B71" s="38"/>
      <c r="C71" s="37" t="s">
        <v>907</v>
      </c>
      <c r="D71" s="42">
        <v>34202267</v>
      </c>
      <c r="E71" s="40" t="s">
        <v>1490</v>
      </c>
      <c r="F71" s="39">
        <v>3000</v>
      </c>
      <c r="G71" s="34"/>
      <c r="H71" s="34"/>
    </row>
    <row r="72" ht="20.25" spans="1:8">
      <c r="A72" s="38" t="s">
        <v>909</v>
      </c>
      <c r="B72" s="38"/>
      <c r="C72" s="37" t="s">
        <v>910</v>
      </c>
      <c r="D72" s="42">
        <v>34204745</v>
      </c>
      <c r="E72" s="42" t="s">
        <v>1491</v>
      </c>
      <c r="F72" s="40" t="s">
        <v>912</v>
      </c>
      <c r="G72" s="34"/>
      <c r="H72" s="34"/>
    </row>
    <row r="73" ht="20.25" spans="1:8">
      <c r="A73" s="37">
        <v>415</v>
      </c>
      <c r="B73" s="37"/>
      <c r="C73" s="37" t="s">
        <v>913</v>
      </c>
      <c r="D73" s="42">
        <v>34201077</v>
      </c>
      <c r="E73" s="40" t="s">
        <v>1492</v>
      </c>
      <c r="F73" s="39">
        <v>3000</v>
      </c>
      <c r="G73" s="34"/>
      <c r="H73" s="34"/>
    </row>
    <row r="74" ht="20.25" spans="1:8">
      <c r="A74" s="37">
        <v>416</v>
      </c>
      <c r="B74" s="37"/>
      <c r="C74" s="37" t="s">
        <v>915</v>
      </c>
      <c r="D74" s="42">
        <v>34204078</v>
      </c>
      <c r="E74" s="40" t="s">
        <v>1493</v>
      </c>
      <c r="F74" s="39">
        <v>3000</v>
      </c>
      <c r="G74" s="34"/>
      <c r="H74" s="34"/>
    </row>
    <row r="75" ht="20.25" spans="1:8">
      <c r="A75" s="37">
        <v>411</v>
      </c>
      <c r="B75" s="37"/>
      <c r="C75" s="37" t="s">
        <v>918</v>
      </c>
      <c r="D75" s="42">
        <v>34201051</v>
      </c>
      <c r="E75" s="40" t="s">
        <v>1494</v>
      </c>
      <c r="F75" s="39">
        <v>3000</v>
      </c>
      <c r="G75" s="34"/>
      <c r="H75" s="34"/>
    </row>
    <row r="76" ht="20.25" spans="1:8">
      <c r="A76" s="37">
        <v>57</v>
      </c>
      <c r="B76" s="37"/>
      <c r="C76" s="37" t="s">
        <v>930</v>
      </c>
      <c r="D76" s="39" t="s">
        <v>931</v>
      </c>
      <c r="E76" s="39" t="s">
        <v>1495</v>
      </c>
      <c r="F76" s="39">
        <v>3000</v>
      </c>
      <c r="G76" s="34"/>
      <c r="H76" s="34"/>
    </row>
    <row r="77" ht="20.25" spans="1:8">
      <c r="A77" s="37">
        <v>147</v>
      </c>
      <c r="B77" s="37"/>
      <c r="C77" s="37" t="s">
        <v>936</v>
      </c>
      <c r="D77" s="42">
        <v>34204359</v>
      </c>
      <c r="E77" s="40" t="s">
        <v>1496</v>
      </c>
      <c r="F77" s="39">
        <v>3000</v>
      </c>
      <c r="G77" s="34"/>
      <c r="H77" s="34"/>
    </row>
    <row r="78" ht="20.25" spans="1:8">
      <c r="A78" s="38" t="s">
        <v>938</v>
      </c>
      <c r="B78" s="37"/>
      <c r="C78" s="37" t="s">
        <v>939</v>
      </c>
      <c r="D78" s="42">
        <v>34202287</v>
      </c>
      <c r="E78" s="40" t="s">
        <v>1497</v>
      </c>
      <c r="F78" s="39">
        <v>3000</v>
      </c>
      <c r="G78" s="34"/>
      <c r="H78" s="34"/>
    </row>
    <row r="79" ht="20.25" spans="1:8">
      <c r="A79" s="37">
        <v>109</v>
      </c>
      <c r="B79" s="37"/>
      <c r="C79" s="37" t="s">
        <v>945</v>
      </c>
      <c r="D79" s="42" t="s">
        <v>946</v>
      </c>
      <c r="E79" s="42" t="s">
        <v>1498</v>
      </c>
      <c r="F79" s="39">
        <v>3000</v>
      </c>
      <c r="G79" s="34"/>
      <c r="H79" s="34"/>
    </row>
    <row r="80" ht="20.25" spans="1:8">
      <c r="A80" s="37">
        <v>69</v>
      </c>
      <c r="B80" s="37"/>
      <c r="C80" s="37" t="s">
        <v>951</v>
      </c>
      <c r="D80" s="42">
        <v>34204320</v>
      </c>
      <c r="E80" s="40" t="s">
        <v>1499</v>
      </c>
      <c r="F80" s="39">
        <v>3000</v>
      </c>
      <c r="G80" s="34"/>
      <c r="H80" s="34"/>
    </row>
    <row r="81" ht="20.25" spans="1:8">
      <c r="A81" s="37">
        <v>122</v>
      </c>
      <c r="B81" s="37"/>
      <c r="C81" s="37" t="s">
        <v>980</v>
      </c>
      <c r="D81" s="43">
        <v>34202293</v>
      </c>
      <c r="E81" s="44" t="s">
        <v>1500</v>
      </c>
      <c r="F81" s="45">
        <v>3000</v>
      </c>
      <c r="G81" s="34"/>
      <c r="H81" s="34"/>
    </row>
    <row r="82" ht="20.25" spans="1:8">
      <c r="A82" s="37">
        <v>421</v>
      </c>
      <c r="B82" s="37"/>
      <c r="C82" s="51" t="s">
        <v>983</v>
      </c>
      <c r="D82" s="45">
        <v>34201047</v>
      </c>
      <c r="E82" s="45" t="s">
        <v>1501</v>
      </c>
      <c r="F82" s="45">
        <v>3000</v>
      </c>
      <c r="G82" s="34"/>
      <c r="H82" s="34"/>
    </row>
    <row r="83" ht="20.25" spans="1:8">
      <c r="A83" s="38" t="s">
        <v>988</v>
      </c>
      <c r="B83" s="38"/>
      <c r="C83" s="48" t="s">
        <v>989</v>
      </c>
      <c r="D83" s="43" t="s">
        <v>990</v>
      </c>
      <c r="E83" s="45" t="s">
        <v>1503</v>
      </c>
      <c r="F83" s="45">
        <v>3000</v>
      </c>
      <c r="G83" s="34"/>
      <c r="H83" s="34"/>
    </row>
    <row r="84" ht="20.25" spans="1:8">
      <c r="A84" s="37">
        <v>420</v>
      </c>
      <c r="B84" s="37"/>
      <c r="C84" s="37" t="s">
        <v>995</v>
      </c>
      <c r="D84" s="43">
        <v>34202268</v>
      </c>
      <c r="E84" s="44" t="s">
        <v>1504</v>
      </c>
      <c r="F84" s="45">
        <v>3000</v>
      </c>
      <c r="G84" s="34"/>
      <c r="H84" s="34"/>
    </row>
    <row r="85" ht="20.25" spans="1:8">
      <c r="A85" s="37">
        <v>424</v>
      </c>
      <c r="B85" s="37"/>
      <c r="C85" s="37" t="s">
        <v>315</v>
      </c>
      <c r="D85" s="45">
        <v>34201532</v>
      </c>
      <c r="E85" s="45" t="s">
        <v>1505</v>
      </c>
      <c r="F85" s="45">
        <v>3000</v>
      </c>
      <c r="G85" s="34"/>
      <c r="H85" s="34"/>
    </row>
    <row r="86" ht="20.25" spans="1:8">
      <c r="A86" s="37">
        <v>40</v>
      </c>
      <c r="B86" s="37"/>
      <c r="C86" s="37" t="s">
        <v>1001</v>
      </c>
      <c r="D86" s="43">
        <v>34204956</v>
      </c>
      <c r="E86" s="45" t="s">
        <v>1507</v>
      </c>
      <c r="F86" s="45">
        <v>3000</v>
      </c>
      <c r="G86" s="34"/>
      <c r="H86" s="34"/>
    </row>
    <row r="87" ht="20.25" spans="1:8">
      <c r="A87" s="37">
        <v>184</v>
      </c>
      <c r="B87" s="37"/>
      <c r="C87" s="37" t="s">
        <v>1003</v>
      </c>
      <c r="D87" s="43">
        <v>34200445</v>
      </c>
      <c r="E87" s="44" t="s">
        <v>1508</v>
      </c>
      <c r="F87" s="45">
        <v>3000</v>
      </c>
      <c r="G87" s="34"/>
      <c r="H87" s="34"/>
    </row>
    <row r="88" ht="20.25" spans="1:8">
      <c r="A88" s="37">
        <v>422</v>
      </c>
      <c r="B88" s="37"/>
      <c r="C88" s="37" t="s">
        <v>1005</v>
      </c>
      <c r="D88" s="45">
        <v>34203773</v>
      </c>
      <c r="E88" s="45" t="s">
        <v>1509</v>
      </c>
      <c r="F88" s="45">
        <v>3000</v>
      </c>
      <c r="G88" s="34"/>
      <c r="H88" s="34"/>
    </row>
    <row r="89" ht="20.25" spans="1:8">
      <c r="A89" s="37">
        <v>422</v>
      </c>
      <c r="B89" s="37"/>
      <c r="C89" s="37" t="s">
        <v>1010</v>
      </c>
      <c r="D89" s="37">
        <v>34205954</v>
      </c>
      <c r="E89" s="52" t="s">
        <v>1510</v>
      </c>
      <c r="F89" s="37">
        <v>3000</v>
      </c>
      <c r="G89" s="34"/>
      <c r="H89" s="34"/>
    </row>
    <row r="90" ht="20.25" spans="1:8">
      <c r="A90" s="37">
        <v>531</v>
      </c>
      <c r="B90" s="37"/>
      <c r="C90" s="37" t="s">
        <v>675</v>
      </c>
      <c r="D90" s="37">
        <v>34205955</v>
      </c>
      <c r="E90" s="37" t="s">
        <v>1014</v>
      </c>
      <c r="F90" s="37">
        <v>3000</v>
      </c>
      <c r="G90" s="34"/>
      <c r="H90" s="34"/>
    </row>
    <row r="91" ht="20.25" spans="1:8">
      <c r="A91" s="38" t="s">
        <v>1017</v>
      </c>
      <c r="B91" s="38"/>
      <c r="C91" s="37" t="s">
        <v>1018</v>
      </c>
      <c r="D91" s="48">
        <v>34203495</v>
      </c>
      <c r="E91" s="38" t="s">
        <v>1511</v>
      </c>
      <c r="F91" s="37">
        <v>3000</v>
      </c>
      <c r="G91" s="34"/>
      <c r="H91" s="34"/>
    </row>
    <row r="92" ht="20.25" spans="1:8">
      <c r="A92" s="53">
        <v>533</v>
      </c>
      <c r="B92" s="54"/>
      <c r="C92" s="53" t="s">
        <v>1020</v>
      </c>
      <c r="D92" s="53">
        <v>34203567</v>
      </c>
      <c r="E92" s="53" t="s">
        <v>1512</v>
      </c>
      <c r="F92" s="37">
        <v>3000</v>
      </c>
      <c r="G92" s="34"/>
      <c r="H92" s="34"/>
    </row>
    <row r="93" ht="20.25" spans="1:8">
      <c r="A93" s="53">
        <v>533</v>
      </c>
      <c r="B93" s="54"/>
      <c r="C93" s="53" t="s">
        <v>1022</v>
      </c>
      <c r="D93" s="53">
        <v>34204350</v>
      </c>
      <c r="E93" s="53" t="s">
        <v>1616</v>
      </c>
      <c r="F93" s="37">
        <v>3000</v>
      </c>
      <c r="G93" s="34"/>
      <c r="H93" s="34"/>
    </row>
    <row r="94" ht="20.25" spans="1:8">
      <c r="A94" s="53">
        <v>533</v>
      </c>
      <c r="B94" s="54"/>
      <c r="C94" s="53" t="s">
        <v>1024</v>
      </c>
      <c r="D94" s="53">
        <v>34205854</v>
      </c>
      <c r="E94" s="53" t="s">
        <v>1514</v>
      </c>
      <c r="F94" s="37">
        <v>3000</v>
      </c>
      <c r="G94" s="34"/>
      <c r="H94" s="34"/>
    </row>
    <row r="95" ht="20.25" spans="1:8">
      <c r="A95" s="53">
        <v>533</v>
      </c>
      <c r="B95" s="54"/>
      <c r="C95" s="53" t="s">
        <v>1026</v>
      </c>
      <c r="D95" s="53">
        <v>34204973</v>
      </c>
      <c r="E95" s="53" t="s">
        <v>1515</v>
      </c>
      <c r="F95" s="37">
        <v>3000</v>
      </c>
      <c r="G95" s="34"/>
      <c r="H95" s="34"/>
    </row>
    <row r="96" ht="20.25" spans="1:8">
      <c r="A96" s="53">
        <v>533</v>
      </c>
      <c r="B96" s="54"/>
      <c r="C96" s="53" t="s">
        <v>1027</v>
      </c>
      <c r="D96" s="53">
        <v>34200292</v>
      </c>
      <c r="E96" s="53" t="s">
        <v>1516</v>
      </c>
      <c r="F96" s="37">
        <v>3000</v>
      </c>
      <c r="G96" s="34"/>
      <c r="H96" s="34"/>
    </row>
    <row r="97" ht="20.25" spans="1:8">
      <c r="A97" s="53">
        <v>533</v>
      </c>
      <c r="B97" s="54"/>
      <c r="C97" s="53" t="s">
        <v>1029</v>
      </c>
      <c r="D97" s="53">
        <v>34200064</v>
      </c>
      <c r="E97" s="53" t="s">
        <v>1517</v>
      </c>
      <c r="F97" s="37">
        <v>3000</v>
      </c>
      <c r="G97" s="34"/>
      <c r="H97" s="34"/>
    </row>
    <row r="98" ht="20.25" spans="1:8">
      <c r="A98" s="53">
        <v>533</v>
      </c>
      <c r="B98" s="54"/>
      <c r="C98" s="53" t="s">
        <v>1031</v>
      </c>
      <c r="D98" s="53">
        <v>34200102</v>
      </c>
      <c r="E98" s="53" t="s">
        <v>1518</v>
      </c>
      <c r="F98" s="37">
        <v>3000</v>
      </c>
      <c r="G98" s="34"/>
      <c r="H98" s="34"/>
    </row>
    <row r="99" ht="20.25" spans="1:8">
      <c r="A99" s="53">
        <v>533</v>
      </c>
      <c r="B99" s="54"/>
      <c r="C99" s="53" t="s">
        <v>1033</v>
      </c>
      <c r="D99" s="53">
        <v>34201382</v>
      </c>
      <c r="E99" s="53" t="s">
        <v>1519</v>
      </c>
      <c r="F99" s="37">
        <v>3000</v>
      </c>
      <c r="G99" s="34"/>
      <c r="H99" s="34"/>
    </row>
    <row r="100" ht="20.25" spans="1:8">
      <c r="A100" s="53">
        <v>533</v>
      </c>
      <c r="B100" s="54"/>
      <c r="C100" s="53" t="s">
        <v>1035</v>
      </c>
      <c r="D100" s="53">
        <v>34202226</v>
      </c>
      <c r="E100" s="53" t="s">
        <v>1520</v>
      </c>
      <c r="F100" s="37">
        <v>3000</v>
      </c>
      <c r="G100" s="34"/>
      <c r="H100" s="34"/>
    </row>
    <row r="101" ht="20.25" spans="1:8">
      <c r="A101" s="53">
        <v>533</v>
      </c>
      <c r="B101" s="54"/>
      <c r="C101" s="53" t="s">
        <v>1037</v>
      </c>
      <c r="D101" s="53">
        <v>34205148</v>
      </c>
      <c r="E101" s="53" t="s">
        <v>1521</v>
      </c>
      <c r="F101" s="37">
        <v>3000</v>
      </c>
      <c r="G101" s="34"/>
      <c r="H101" s="34"/>
    </row>
    <row r="102" ht="20.25" spans="1:8">
      <c r="A102" s="53">
        <v>533</v>
      </c>
      <c r="B102" s="54"/>
      <c r="C102" s="53" t="s">
        <v>1039</v>
      </c>
      <c r="D102" s="53">
        <v>34204314</v>
      </c>
      <c r="E102" s="53" t="s">
        <v>1522</v>
      </c>
      <c r="F102" s="37">
        <v>3000</v>
      </c>
      <c r="G102" s="34"/>
      <c r="H102" s="34"/>
    </row>
    <row r="103" ht="20.25" spans="1:8">
      <c r="A103" s="53">
        <v>533</v>
      </c>
      <c r="B103" s="54"/>
      <c r="C103" s="53" t="s">
        <v>1041</v>
      </c>
      <c r="D103" s="53" t="s">
        <v>1042</v>
      </c>
      <c r="E103" s="53" t="s">
        <v>1523</v>
      </c>
      <c r="F103" s="37">
        <v>3000</v>
      </c>
      <c r="G103" s="34"/>
      <c r="H103" s="34"/>
    </row>
    <row r="104" ht="20.25" spans="1:8">
      <c r="A104" s="53">
        <v>533</v>
      </c>
      <c r="B104" s="54"/>
      <c r="C104" s="37" t="s">
        <v>1044</v>
      </c>
      <c r="D104" s="37">
        <v>34205886</v>
      </c>
      <c r="E104" s="37" t="s">
        <v>1524</v>
      </c>
      <c r="F104" s="37">
        <v>3000</v>
      </c>
      <c r="G104" s="34"/>
      <c r="H104" s="34"/>
    </row>
    <row r="105" ht="20.25" spans="1:8">
      <c r="A105" s="37">
        <v>538</v>
      </c>
      <c r="B105" s="37"/>
      <c r="C105" s="37" t="s">
        <v>1074</v>
      </c>
      <c r="D105" s="37">
        <v>34205936</v>
      </c>
      <c r="E105" s="37" t="s">
        <v>1531</v>
      </c>
      <c r="F105" s="37">
        <v>3000</v>
      </c>
      <c r="G105" s="34"/>
      <c r="H105" s="34"/>
    </row>
    <row r="106" ht="20.25" spans="1:8">
      <c r="A106" s="37">
        <v>540</v>
      </c>
      <c r="B106" s="37"/>
      <c r="C106" s="37" t="s">
        <v>1076</v>
      </c>
      <c r="D106" s="37">
        <v>34205914</v>
      </c>
      <c r="E106" s="37" t="s">
        <v>1532</v>
      </c>
      <c r="F106" s="37">
        <v>3000</v>
      </c>
      <c r="G106" s="34"/>
      <c r="H106" s="34"/>
    </row>
    <row r="107" ht="20.25" spans="1:8">
      <c r="A107" s="37">
        <v>45</v>
      </c>
      <c r="B107" s="37"/>
      <c r="C107" s="37" t="s">
        <v>1078</v>
      </c>
      <c r="D107" s="48">
        <v>34204770</v>
      </c>
      <c r="E107" s="48" t="s">
        <v>1533</v>
      </c>
      <c r="F107" s="37">
        <v>3000</v>
      </c>
      <c r="G107" s="34"/>
      <c r="H107" s="34"/>
    </row>
    <row r="108" ht="20.25" spans="1:8">
      <c r="A108" s="37">
        <v>422</v>
      </c>
      <c r="B108" s="37"/>
      <c r="C108" s="37" t="s">
        <v>1080</v>
      </c>
      <c r="D108" s="37">
        <v>34205941</v>
      </c>
      <c r="E108" s="37" t="s">
        <v>1534</v>
      </c>
      <c r="F108" s="37">
        <v>3000</v>
      </c>
      <c r="G108" s="34"/>
      <c r="H108" s="34"/>
    </row>
    <row r="109" ht="20.25" spans="1:8">
      <c r="A109" s="37">
        <v>543</v>
      </c>
      <c r="B109" s="37"/>
      <c r="C109" s="37" t="s">
        <v>1092</v>
      </c>
      <c r="D109" s="37">
        <v>34205895</v>
      </c>
      <c r="E109" s="37" t="s">
        <v>1535</v>
      </c>
      <c r="F109" s="37">
        <v>3000</v>
      </c>
      <c r="G109" s="34"/>
      <c r="H109" s="34"/>
    </row>
    <row r="110" ht="20.25" spans="1:8">
      <c r="A110" s="37">
        <v>38</v>
      </c>
      <c r="B110" s="37"/>
      <c r="C110" s="37" t="s">
        <v>1097</v>
      </c>
      <c r="D110" s="48">
        <v>34201522</v>
      </c>
      <c r="E110" s="37" t="s">
        <v>1536</v>
      </c>
      <c r="F110" s="37">
        <v>3000</v>
      </c>
      <c r="G110" s="34"/>
      <c r="H110" s="34"/>
    </row>
    <row r="111" ht="20.25" spans="1:8">
      <c r="A111" s="37">
        <v>183</v>
      </c>
      <c r="B111" s="37"/>
      <c r="C111" s="37" t="s">
        <v>1103</v>
      </c>
      <c r="D111" s="37" t="s">
        <v>1104</v>
      </c>
      <c r="E111" s="37" t="s">
        <v>1538</v>
      </c>
      <c r="F111" s="37">
        <v>3000</v>
      </c>
      <c r="G111" s="34"/>
      <c r="H111" s="34"/>
    </row>
    <row r="112" ht="20.25" spans="1:8">
      <c r="A112" s="37">
        <v>533</v>
      </c>
      <c r="B112" s="37"/>
      <c r="C112" s="37" t="s">
        <v>1111</v>
      </c>
      <c r="D112" s="37">
        <v>34200336</v>
      </c>
      <c r="E112" s="37" t="s">
        <v>1539</v>
      </c>
      <c r="F112" s="37">
        <v>3000</v>
      </c>
      <c r="G112" s="34"/>
      <c r="H112" s="34"/>
    </row>
    <row r="113" ht="20.25" spans="1:8">
      <c r="A113" s="37">
        <v>62</v>
      </c>
      <c r="B113" s="37"/>
      <c r="C113" s="37" t="s">
        <v>1113</v>
      </c>
      <c r="D113" s="37">
        <v>34204465</v>
      </c>
      <c r="E113" s="37" t="s">
        <v>1540</v>
      </c>
      <c r="F113" s="37">
        <v>3000</v>
      </c>
      <c r="G113" s="34"/>
      <c r="H113" s="34"/>
    </row>
    <row r="114" ht="20.25" spans="1:8">
      <c r="A114" s="38" t="s">
        <v>1115</v>
      </c>
      <c r="B114" s="38"/>
      <c r="C114" s="37" t="s">
        <v>1116</v>
      </c>
      <c r="D114" s="48">
        <v>34201427</v>
      </c>
      <c r="E114" s="38" t="s">
        <v>1541</v>
      </c>
      <c r="F114" s="37">
        <v>3000</v>
      </c>
      <c r="G114" s="34"/>
      <c r="H114" s="34"/>
    </row>
    <row r="115" ht="20.25" spans="1:8">
      <c r="A115" s="38" t="s">
        <v>1118</v>
      </c>
      <c r="B115" s="37"/>
      <c r="C115" s="37" t="s">
        <v>1119</v>
      </c>
      <c r="D115" s="48">
        <v>34201495</v>
      </c>
      <c r="E115" s="38" t="s">
        <v>1542</v>
      </c>
      <c r="F115" s="37">
        <v>3000</v>
      </c>
      <c r="G115" s="34"/>
      <c r="H115" s="34"/>
    </row>
    <row r="116" ht="20.25" spans="1:8">
      <c r="A116" s="37">
        <v>26</v>
      </c>
      <c r="B116" s="37"/>
      <c r="C116" s="37" t="s">
        <v>1121</v>
      </c>
      <c r="D116" s="48">
        <v>34201415</v>
      </c>
      <c r="E116" s="37" t="s">
        <v>1543</v>
      </c>
      <c r="F116" s="37">
        <v>3000</v>
      </c>
      <c r="G116" s="34"/>
      <c r="H116" s="34"/>
    </row>
    <row r="117" ht="20.25" spans="1:8">
      <c r="A117" s="38" t="s">
        <v>1128</v>
      </c>
      <c r="B117" s="37"/>
      <c r="C117" s="37" t="s">
        <v>1129</v>
      </c>
      <c r="D117" s="37">
        <v>34201057</v>
      </c>
      <c r="E117" s="38" t="s">
        <v>1544</v>
      </c>
      <c r="F117" s="37">
        <v>3000</v>
      </c>
      <c r="G117" s="34"/>
      <c r="H117" s="34"/>
    </row>
    <row r="118" ht="20.25" spans="1:8">
      <c r="A118" s="37">
        <v>422</v>
      </c>
      <c r="B118" s="37"/>
      <c r="C118" s="37" t="s">
        <v>1131</v>
      </c>
      <c r="D118" s="37" t="s">
        <v>1132</v>
      </c>
      <c r="E118" s="37" t="s">
        <v>1545</v>
      </c>
      <c r="F118" s="37">
        <v>3000</v>
      </c>
      <c r="G118" s="34"/>
      <c r="H118" s="34"/>
    </row>
    <row r="119" ht="20.25" spans="1:8">
      <c r="A119" s="37">
        <v>48</v>
      </c>
      <c r="B119" s="37"/>
      <c r="C119" s="37" t="s">
        <v>1134</v>
      </c>
      <c r="D119" s="48" t="s">
        <v>1135</v>
      </c>
      <c r="E119" s="37" t="s">
        <v>1546</v>
      </c>
      <c r="F119" s="37">
        <v>3000</v>
      </c>
      <c r="G119" s="34"/>
      <c r="H119" s="34"/>
    </row>
    <row r="120" ht="20.25" spans="1:8">
      <c r="A120" s="37">
        <v>552</v>
      </c>
      <c r="B120" s="37"/>
      <c r="C120" s="37" t="s">
        <v>1137</v>
      </c>
      <c r="D120" s="37">
        <v>34205863</v>
      </c>
      <c r="E120" s="37" t="s">
        <v>1547</v>
      </c>
      <c r="F120" s="37">
        <v>3000</v>
      </c>
      <c r="G120" s="34"/>
      <c r="H120" s="34"/>
    </row>
    <row r="121" ht="20.25" spans="1:8">
      <c r="A121" s="37">
        <v>553</v>
      </c>
      <c r="B121" s="37"/>
      <c r="C121" s="37" t="s">
        <v>1139</v>
      </c>
      <c r="D121" s="37">
        <v>34204405</v>
      </c>
      <c r="E121" s="37" t="s">
        <v>1548</v>
      </c>
      <c r="F121" s="37">
        <v>3000</v>
      </c>
      <c r="G121" s="34"/>
      <c r="H121" s="34"/>
    </row>
    <row r="122" ht="20.25" spans="1:8">
      <c r="A122" s="37">
        <v>551</v>
      </c>
      <c r="B122" s="37"/>
      <c r="C122" s="37" t="s">
        <v>591</v>
      </c>
      <c r="D122" s="37">
        <v>34205860</v>
      </c>
      <c r="E122" s="37" t="s">
        <v>1549</v>
      </c>
      <c r="F122" s="37">
        <v>3000</v>
      </c>
      <c r="G122" s="34"/>
      <c r="H122" s="34"/>
    </row>
    <row r="123" ht="20.25" spans="1:8">
      <c r="A123" s="37">
        <v>422</v>
      </c>
      <c r="B123" s="37"/>
      <c r="C123" s="37" t="s">
        <v>1141</v>
      </c>
      <c r="D123" s="48">
        <v>34201070</v>
      </c>
      <c r="E123" s="38" t="s">
        <v>1550</v>
      </c>
      <c r="F123" s="37">
        <v>3000</v>
      </c>
      <c r="G123" s="34"/>
      <c r="H123" s="34"/>
    </row>
    <row r="124" ht="20.25" spans="1:8">
      <c r="A124" s="37">
        <v>77</v>
      </c>
      <c r="B124" s="37"/>
      <c r="C124" s="37" t="s">
        <v>1143</v>
      </c>
      <c r="D124" s="48">
        <v>34205328</v>
      </c>
      <c r="E124" s="38" t="s">
        <v>1464</v>
      </c>
      <c r="F124" s="37">
        <v>3000</v>
      </c>
      <c r="G124" s="34"/>
      <c r="H124" s="34"/>
    </row>
    <row r="125" ht="20.25" spans="1:8">
      <c r="A125" s="37">
        <v>555</v>
      </c>
      <c r="B125" s="37"/>
      <c r="C125" s="37" t="s">
        <v>1144</v>
      </c>
      <c r="D125" s="37">
        <v>34205940</v>
      </c>
      <c r="E125" s="37" t="s">
        <v>1613</v>
      </c>
      <c r="F125" s="37">
        <v>3000</v>
      </c>
      <c r="G125" s="34"/>
      <c r="H125" s="34"/>
    </row>
    <row r="126" ht="20.25" spans="1:8">
      <c r="A126" s="37">
        <v>422</v>
      </c>
      <c r="B126" s="37"/>
      <c r="C126" s="37" t="s">
        <v>1148</v>
      </c>
      <c r="D126" s="37">
        <v>34202195</v>
      </c>
      <c r="E126" s="37" t="s">
        <v>1551</v>
      </c>
      <c r="F126" s="37">
        <v>3000</v>
      </c>
      <c r="G126" s="34"/>
      <c r="H126" s="34"/>
    </row>
    <row r="127" ht="20.25" spans="1:8">
      <c r="A127" s="37">
        <v>516</v>
      </c>
      <c r="B127" s="37"/>
      <c r="C127" s="37" t="s">
        <v>1151</v>
      </c>
      <c r="D127" s="48">
        <v>34203679</v>
      </c>
      <c r="E127" s="37" t="s">
        <v>1552</v>
      </c>
      <c r="F127" s="37">
        <v>3000</v>
      </c>
      <c r="G127" s="34"/>
      <c r="H127" s="34"/>
    </row>
    <row r="128" ht="20.25" spans="1:8">
      <c r="A128" s="37">
        <v>558</v>
      </c>
      <c r="B128" s="37"/>
      <c r="C128" s="37" t="s">
        <v>1154</v>
      </c>
      <c r="D128" s="37">
        <v>34205928</v>
      </c>
      <c r="E128" s="37" t="s">
        <v>1553</v>
      </c>
      <c r="F128" s="37">
        <v>3000</v>
      </c>
      <c r="G128" s="34"/>
      <c r="H128" s="34"/>
    </row>
    <row r="129" ht="20.25" spans="1:8">
      <c r="A129" s="37">
        <v>557</v>
      </c>
      <c r="B129" s="37"/>
      <c r="C129" s="37" t="s">
        <v>1156</v>
      </c>
      <c r="D129" s="37">
        <v>34205943</v>
      </c>
      <c r="E129" s="37" t="s">
        <v>1157</v>
      </c>
      <c r="F129" s="37">
        <v>3000</v>
      </c>
      <c r="G129" s="34"/>
      <c r="H129" s="34"/>
    </row>
    <row r="130" ht="20.25" spans="1:8">
      <c r="A130" s="37">
        <v>160</v>
      </c>
      <c r="B130" s="37"/>
      <c r="C130" s="37" t="s">
        <v>1164</v>
      </c>
      <c r="D130" s="48">
        <v>34200831</v>
      </c>
      <c r="E130" s="38" t="s">
        <v>1555</v>
      </c>
      <c r="F130" s="37">
        <v>3000</v>
      </c>
      <c r="G130" s="34"/>
      <c r="H130" s="34"/>
    </row>
    <row r="131" ht="20.25" spans="1:8">
      <c r="A131" s="37">
        <v>469</v>
      </c>
      <c r="B131" s="37"/>
      <c r="C131" s="37" t="s">
        <v>95</v>
      </c>
      <c r="D131" s="48">
        <v>34202230</v>
      </c>
      <c r="E131" s="38" t="s">
        <v>1556</v>
      </c>
      <c r="F131" s="37">
        <v>3000</v>
      </c>
      <c r="G131" s="34"/>
      <c r="H131" s="34"/>
    </row>
    <row r="132" ht="20.25" spans="1:8">
      <c r="A132" s="37">
        <v>128</v>
      </c>
      <c r="B132" s="37"/>
      <c r="C132" s="37" t="s">
        <v>1167</v>
      </c>
      <c r="D132" s="48">
        <v>34201376</v>
      </c>
      <c r="E132" s="38" t="s">
        <v>1557</v>
      </c>
      <c r="F132" s="37">
        <v>3000</v>
      </c>
      <c r="G132" s="34"/>
      <c r="H132" s="34"/>
    </row>
    <row r="133" ht="25.5" spans="1:8">
      <c r="A133" s="37">
        <v>413</v>
      </c>
      <c r="B133" s="37"/>
      <c r="C133" s="37" t="s">
        <v>532</v>
      </c>
      <c r="D133" s="48">
        <v>34204491</v>
      </c>
      <c r="E133" s="56" t="s">
        <v>1558</v>
      </c>
      <c r="F133" s="37">
        <v>3000</v>
      </c>
      <c r="G133" s="34"/>
      <c r="H133" s="34"/>
    </row>
    <row r="134" ht="20.25" spans="1:8">
      <c r="A134" s="38" t="s">
        <v>568</v>
      </c>
      <c r="B134" s="38"/>
      <c r="C134" s="37" t="s">
        <v>569</v>
      </c>
      <c r="D134" s="48">
        <v>34201123</v>
      </c>
      <c r="E134" s="48" t="s">
        <v>1559</v>
      </c>
      <c r="F134" s="37">
        <v>3000</v>
      </c>
      <c r="G134" s="34"/>
      <c r="H134" s="34"/>
    </row>
    <row r="135" ht="20.25" spans="1:8">
      <c r="A135" s="38" t="s">
        <v>561</v>
      </c>
      <c r="B135" s="38"/>
      <c r="C135" s="37" t="s">
        <v>562</v>
      </c>
      <c r="D135" s="48">
        <v>34205919</v>
      </c>
      <c r="E135" s="38" t="s">
        <v>1560</v>
      </c>
      <c r="F135" s="37">
        <v>3000</v>
      </c>
      <c r="G135" s="34"/>
      <c r="H135" s="34"/>
    </row>
    <row r="136" ht="20.25" spans="1:8">
      <c r="A136" s="37">
        <v>562</v>
      </c>
      <c r="B136" s="37"/>
      <c r="C136" s="37" t="s">
        <v>1172</v>
      </c>
      <c r="D136" s="37">
        <v>34205944</v>
      </c>
      <c r="E136" s="37" t="s">
        <v>1561</v>
      </c>
      <c r="F136" s="37">
        <v>3000</v>
      </c>
      <c r="G136" s="34"/>
      <c r="H136" s="34"/>
    </row>
    <row r="137" ht="20.25" spans="1:8">
      <c r="A137" s="37">
        <v>563</v>
      </c>
      <c r="B137" s="37"/>
      <c r="C137" s="37" t="s">
        <v>1175</v>
      </c>
      <c r="D137" s="37">
        <v>34205959</v>
      </c>
      <c r="E137" s="37" t="s">
        <v>1562</v>
      </c>
      <c r="F137" s="37">
        <v>3000</v>
      </c>
      <c r="G137" s="34"/>
      <c r="H137" s="34"/>
    </row>
    <row r="138" ht="20.25" spans="1:8">
      <c r="A138" s="37">
        <v>565</v>
      </c>
      <c r="B138" s="38"/>
      <c r="C138" s="37" t="s">
        <v>1182</v>
      </c>
      <c r="D138" s="37">
        <v>10700</v>
      </c>
      <c r="E138" s="37" t="s">
        <v>1565</v>
      </c>
      <c r="F138" s="37">
        <v>3000</v>
      </c>
      <c r="G138" s="34"/>
      <c r="H138" s="34"/>
    </row>
    <row r="139" ht="20.25" spans="1:8">
      <c r="A139" s="37">
        <v>104</v>
      </c>
      <c r="B139" s="37"/>
      <c r="C139" s="37" t="s">
        <v>1183</v>
      </c>
      <c r="D139" s="37">
        <v>10701</v>
      </c>
      <c r="E139" s="37" t="s">
        <v>1566</v>
      </c>
      <c r="F139" s="37">
        <v>3000</v>
      </c>
      <c r="G139" s="34"/>
      <c r="H139" s="34"/>
    </row>
    <row r="140" ht="20.25" spans="1:8">
      <c r="A140" s="38" t="s">
        <v>543</v>
      </c>
      <c r="B140" s="38"/>
      <c r="C140" s="37" t="s">
        <v>544</v>
      </c>
      <c r="D140" s="48">
        <v>34203942</v>
      </c>
      <c r="E140" s="38" t="s">
        <v>1567</v>
      </c>
      <c r="F140" s="37">
        <v>3000</v>
      </c>
      <c r="G140" s="34"/>
      <c r="H140" s="34"/>
    </row>
    <row r="141" ht="20.25" spans="1:8">
      <c r="A141" s="37">
        <v>566</v>
      </c>
      <c r="B141" s="37"/>
      <c r="C141" s="37" t="s">
        <v>171</v>
      </c>
      <c r="D141" s="37">
        <v>34201103</v>
      </c>
      <c r="E141" s="37" t="s">
        <v>1568</v>
      </c>
      <c r="F141" s="37">
        <v>3000</v>
      </c>
      <c r="G141" s="34"/>
      <c r="H141" s="34"/>
    </row>
    <row r="142" ht="20.25" spans="1:8">
      <c r="A142" s="37">
        <v>422</v>
      </c>
      <c r="B142" s="37"/>
      <c r="C142" s="37" t="s">
        <v>1189</v>
      </c>
      <c r="D142" s="37">
        <v>10705</v>
      </c>
      <c r="E142" s="37" t="s">
        <v>1569</v>
      </c>
      <c r="F142" s="37">
        <v>3000</v>
      </c>
      <c r="G142" s="34"/>
      <c r="H142" s="34"/>
    </row>
    <row r="143" ht="20.25" spans="1:8">
      <c r="A143" s="38" t="s">
        <v>565</v>
      </c>
      <c r="B143" s="38"/>
      <c r="C143" s="37" t="s">
        <v>566</v>
      </c>
      <c r="D143" s="37">
        <v>34205938</v>
      </c>
      <c r="E143" s="38" t="s">
        <v>1570</v>
      </c>
      <c r="F143" s="37">
        <v>3000</v>
      </c>
      <c r="G143" s="34"/>
      <c r="H143" s="34"/>
    </row>
    <row r="144" ht="20.25" spans="1:8">
      <c r="A144" s="37">
        <v>569</v>
      </c>
      <c r="B144" s="37"/>
      <c r="C144" s="37" t="s">
        <v>1190</v>
      </c>
      <c r="D144" s="37">
        <v>10682</v>
      </c>
      <c r="E144" s="37" t="s">
        <v>1571</v>
      </c>
      <c r="F144" s="37">
        <v>3000</v>
      </c>
      <c r="G144" s="34"/>
      <c r="H144" s="34"/>
    </row>
    <row r="145" ht="20.25" spans="1:8">
      <c r="A145" s="37">
        <v>422</v>
      </c>
      <c r="B145" s="37"/>
      <c r="C145" s="37" t="s">
        <v>1191</v>
      </c>
      <c r="D145" s="37">
        <v>34210736</v>
      </c>
      <c r="E145" s="37" t="s">
        <v>1572</v>
      </c>
      <c r="F145" s="37">
        <v>3000</v>
      </c>
      <c r="G145" s="34"/>
      <c r="H145" s="34"/>
    </row>
    <row r="146" ht="20.25" spans="1:8">
      <c r="A146" s="46" t="s">
        <v>663</v>
      </c>
      <c r="B146" s="46"/>
      <c r="C146" s="35" t="s">
        <v>664</v>
      </c>
      <c r="D146" s="35" t="s">
        <v>665</v>
      </c>
      <c r="E146" s="46" t="s">
        <v>1573</v>
      </c>
      <c r="F146" s="35">
        <v>4000</v>
      </c>
      <c r="G146" s="34"/>
      <c r="H146" s="34">
        <v>1</v>
      </c>
    </row>
    <row r="147" ht="20.25" spans="1:8">
      <c r="A147" s="46" t="s">
        <v>677</v>
      </c>
      <c r="B147" s="46"/>
      <c r="C147" s="35" t="s">
        <v>678</v>
      </c>
      <c r="D147" s="35" t="s">
        <v>679</v>
      </c>
      <c r="E147" s="46" t="s">
        <v>1574</v>
      </c>
      <c r="F147" s="35">
        <v>4000</v>
      </c>
      <c r="G147" s="34"/>
      <c r="H147" s="34">
        <v>1</v>
      </c>
    </row>
    <row r="148" ht="20.25" spans="1:8">
      <c r="A148" s="46" t="s">
        <v>691</v>
      </c>
      <c r="B148" s="35"/>
      <c r="C148" s="35" t="s">
        <v>692</v>
      </c>
      <c r="D148" s="35">
        <v>34203054</v>
      </c>
      <c r="E148" s="35" t="s">
        <v>1575</v>
      </c>
      <c r="F148" s="35">
        <v>4000</v>
      </c>
      <c r="G148" s="34"/>
      <c r="H148" s="34">
        <v>1</v>
      </c>
    </row>
    <row r="149" ht="20.25" spans="1:8">
      <c r="A149" s="46" t="s">
        <v>784</v>
      </c>
      <c r="B149" s="46"/>
      <c r="C149" s="35" t="s">
        <v>785</v>
      </c>
      <c r="D149" s="57" t="s">
        <v>786</v>
      </c>
      <c r="E149" s="46" t="s">
        <v>1576</v>
      </c>
      <c r="F149" s="35">
        <v>4000</v>
      </c>
      <c r="G149" s="34"/>
      <c r="H149" s="34">
        <v>1</v>
      </c>
    </row>
    <row r="150" ht="20.25" spans="1:8">
      <c r="A150" s="35">
        <v>216</v>
      </c>
      <c r="B150" s="35"/>
      <c r="C150" s="35" t="s">
        <v>899</v>
      </c>
      <c r="D150" s="57" t="s">
        <v>900</v>
      </c>
      <c r="E150" s="46" t="s">
        <v>1581</v>
      </c>
      <c r="F150" s="35">
        <v>4000</v>
      </c>
      <c r="G150" s="34"/>
      <c r="H150" s="34">
        <v>1</v>
      </c>
    </row>
    <row r="151" ht="20.25" spans="1:8">
      <c r="A151" s="46" t="s">
        <v>903</v>
      </c>
      <c r="B151" s="35" t="s">
        <v>751</v>
      </c>
      <c r="C151" s="35" t="s">
        <v>904</v>
      </c>
      <c r="D151" s="57">
        <v>34202677</v>
      </c>
      <c r="E151" s="46" t="s">
        <v>1582</v>
      </c>
      <c r="F151" s="35">
        <v>4000</v>
      </c>
      <c r="G151" s="34"/>
      <c r="H151" s="34">
        <v>1</v>
      </c>
    </row>
    <row r="152" ht="20.25" spans="1:8">
      <c r="A152" s="35">
        <v>246</v>
      </c>
      <c r="B152" s="35"/>
      <c r="C152" s="35" t="s">
        <v>921</v>
      </c>
      <c r="D152" s="35">
        <v>34204643</v>
      </c>
      <c r="E152" s="35" t="s">
        <v>1583</v>
      </c>
      <c r="F152" s="35">
        <v>4000</v>
      </c>
      <c r="G152" s="34"/>
      <c r="H152" s="34">
        <v>1</v>
      </c>
    </row>
    <row r="153" ht="20.25" spans="1:8">
      <c r="A153" s="35">
        <v>246</v>
      </c>
      <c r="B153" s="35"/>
      <c r="C153" s="35" t="s">
        <v>923</v>
      </c>
      <c r="D153" s="35">
        <v>34203854</v>
      </c>
      <c r="E153" s="35" t="s">
        <v>1584</v>
      </c>
      <c r="F153" s="35">
        <v>4000</v>
      </c>
      <c r="G153" s="34"/>
      <c r="H153" s="34">
        <v>1</v>
      </c>
    </row>
    <row r="154" ht="20.25" spans="1:8">
      <c r="A154" s="35">
        <v>246</v>
      </c>
      <c r="B154" s="35"/>
      <c r="C154" s="35" t="s">
        <v>925</v>
      </c>
      <c r="D154" s="35">
        <v>34204117</v>
      </c>
      <c r="E154" s="35" t="s">
        <v>1585</v>
      </c>
      <c r="F154" s="35">
        <v>4000</v>
      </c>
      <c r="G154" s="34"/>
      <c r="H154" s="34"/>
    </row>
    <row r="155" ht="20.25" spans="1:8">
      <c r="A155" s="35">
        <v>246</v>
      </c>
      <c r="B155" s="35"/>
      <c r="C155" s="35" t="s">
        <v>927</v>
      </c>
      <c r="D155" s="35">
        <v>34201548</v>
      </c>
      <c r="E155" s="35" t="s">
        <v>1586</v>
      </c>
      <c r="F155" s="35">
        <v>4000</v>
      </c>
      <c r="G155" s="34"/>
      <c r="H155" s="34"/>
    </row>
    <row r="156" ht="20.25" spans="1:8">
      <c r="A156" s="35">
        <v>246</v>
      </c>
      <c r="B156" s="35"/>
      <c r="C156" s="35" t="s">
        <v>933</v>
      </c>
      <c r="D156" s="35">
        <v>34205091</v>
      </c>
      <c r="E156" s="35" t="s">
        <v>1587</v>
      </c>
      <c r="F156" s="35">
        <v>4000</v>
      </c>
      <c r="G156" s="34"/>
      <c r="H156" s="34"/>
    </row>
    <row r="157" ht="20.25" spans="1:8">
      <c r="A157" s="46" t="s">
        <v>953</v>
      </c>
      <c r="B157" s="46"/>
      <c r="C157" s="35" t="s">
        <v>954</v>
      </c>
      <c r="D157" s="57">
        <v>34204949</v>
      </c>
      <c r="E157" s="35" t="s">
        <v>1589</v>
      </c>
      <c r="F157" s="35">
        <v>4000</v>
      </c>
      <c r="G157" s="34"/>
      <c r="H157" s="34"/>
    </row>
    <row r="158" ht="20.25" spans="1:8">
      <c r="A158" s="35">
        <v>116</v>
      </c>
      <c r="B158" s="35"/>
      <c r="C158" s="35" t="s">
        <v>171</v>
      </c>
      <c r="D158" s="57">
        <v>34201039</v>
      </c>
      <c r="E158" s="35" t="s">
        <v>1590</v>
      </c>
      <c r="F158" s="35">
        <v>4000</v>
      </c>
      <c r="G158" s="34"/>
      <c r="H158" s="34"/>
    </row>
    <row r="159" ht="20.25" spans="1:8">
      <c r="A159" s="46" t="s">
        <v>992</v>
      </c>
      <c r="B159" s="46"/>
      <c r="C159" s="35" t="s">
        <v>993</v>
      </c>
      <c r="D159" s="57">
        <v>34201547</v>
      </c>
      <c r="E159" s="46" t="s">
        <v>1591</v>
      </c>
      <c r="F159" s="35">
        <v>4000</v>
      </c>
      <c r="G159" s="34"/>
      <c r="H159" s="34"/>
    </row>
    <row r="160" ht="20.25" spans="1:8">
      <c r="A160" s="35">
        <v>530</v>
      </c>
      <c r="B160" s="35"/>
      <c r="C160" s="35" t="s">
        <v>1008</v>
      </c>
      <c r="D160" s="35">
        <v>34205945</v>
      </c>
      <c r="E160" s="35" t="s">
        <v>1592</v>
      </c>
      <c r="F160" s="35">
        <v>4000</v>
      </c>
      <c r="G160" s="34"/>
      <c r="H160" s="34"/>
    </row>
    <row r="161" ht="20.25" spans="1:8">
      <c r="A161" s="35">
        <v>534</v>
      </c>
      <c r="B161" s="35"/>
      <c r="C161" s="35" t="s">
        <v>1066</v>
      </c>
      <c r="D161" s="35">
        <v>34205881</v>
      </c>
      <c r="E161" s="35" t="s">
        <v>1593</v>
      </c>
      <c r="F161" s="35">
        <v>4000</v>
      </c>
      <c r="G161" s="34"/>
      <c r="H161" s="34"/>
    </row>
    <row r="162" ht="20.25" spans="1:8">
      <c r="A162" s="35">
        <v>218</v>
      </c>
      <c r="B162" s="35"/>
      <c r="C162" s="35" t="s">
        <v>1070</v>
      </c>
      <c r="D162" s="57">
        <v>34201482</v>
      </c>
      <c r="E162" s="35" t="s">
        <v>1594</v>
      </c>
      <c r="F162" s="35">
        <v>4000</v>
      </c>
      <c r="G162" s="34"/>
      <c r="H162" s="34"/>
    </row>
    <row r="163" ht="20.25" spans="1:8">
      <c r="A163" s="35">
        <v>427</v>
      </c>
      <c r="B163" s="35"/>
      <c r="C163" s="35" t="s">
        <v>1082</v>
      </c>
      <c r="D163" s="57">
        <v>34203800</v>
      </c>
      <c r="E163" s="46" t="s">
        <v>1595</v>
      </c>
      <c r="F163" s="35">
        <v>4000</v>
      </c>
      <c r="G163" s="34"/>
      <c r="H163" s="34"/>
    </row>
    <row r="164" ht="20.25" spans="1:8">
      <c r="A164" s="35">
        <v>542</v>
      </c>
      <c r="B164" s="35"/>
      <c r="C164" s="35" t="s">
        <v>1084</v>
      </c>
      <c r="D164" s="35">
        <v>34205882</v>
      </c>
      <c r="E164" s="35" t="s">
        <v>1596</v>
      </c>
      <c r="F164" s="35">
        <v>4000</v>
      </c>
      <c r="G164" s="34"/>
      <c r="H164" s="34"/>
    </row>
    <row r="165" ht="20.25" spans="1:8">
      <c r="A165" s="35">
        <v>542</v>
      </c>
      <c r="B165" s="35"/>
      <c r="C165" s="35" t="s">
        <v>1086</v>
      </c>
      <c r="D165" s="35">
        <v>34205920</v>
      </c>
      <c r="E165" s="35" t="s">
        <v>1597</v>
      </c>
      <c r="F165" s="35">
        <v>4000</v>
      </c>
      <c r="G165" s="34"/>
      <c r="H165" s="34"/>
    </row>
    <row r="166" ht="20.25" spans="1:8">
      <c r="A166" s="35">
        <v>542</v>
      </c>
      <c r="B166" s="35"/>
      <c r="C166" s="35" t="s">
        <v>1088</v>
      </c>
      <c r="D166" s="35">
        <v>34205902</v>
      </c>
      <c r="E166" s="35" t="s">
        <v>1598</v>
      </c>
      <c r="F166" s="35">
        <v>4000</v>
      </c>
      <c r="G166" s="34"/>
      <c r="H166" s="34"/>
    </row>
    <row r="167" ht="20.25" spans="1:8">
      <c r="A167" s="35">
        <v>542</v>
      </c>
      <c r="B167" s="35"/>
      <c r="C167" s="35" t="s">
        <v>1090</v>
      </c>
      <c r="D167" s="35">
        <v>34205888</v>
      </c>
      <c r="E167" s="35" t="s">
        <v>1599</v>
      </c>
      <c r="F167" s="35">
        <v>4000</v>
      </c>
      <c r="G167" s="34"/>
      <c r="H167" s="34"/>
    </row>
    <row r="168" ht="20.25" spans="1:8">
      <c r="A168" s="35">
        <v>545</v>
      </c>
      <c r="B168" s="35"/>
      <c r="C168" s="35" t="s">
        <v>1095</v>
      </c>
      <c r="D168" s="35">
        <v>34205884</v>
      </c>
      <c r="E168" s="35" t="s">
        <v>1096</v>
      </c>
      <c r="F168" s="35">
        <v>4000</v>
      </c>
      <c r="G168" s="34"/>
      <c r="H168" s="34"/>
    </row>
    <row r="169" ht="20.25" spans="1:9">
      <c r="A169" s="59">
        <v>547</v>
      </c>
      <c r="B169" s="59"/>
      <c r="C169" s="59" t="s">
        <v>1109</v>
      </c>
      <c r="D169" s="59">
        <v>34205906</v>
      </c>
      <c r="E169" s="59" t="s">
        <v>1617</v>
      </c>
      <c r="F169" s="59">
        <v>4000</v>
      </c>
      <c r="G169" s="60"/>
      <c r="H169" s="60"/>
      <c r="I169" s="61"/>
    </row>
    <row r="170" ht="20.25" spans="1:8">
      <c r="A170" s="35">
        <v>123</v>
      </c>
      <c r="B170" s="35"/>
      <c r="C170" s="35" t="s">
        <v>1123</v>
      </c>
      <c r="D170" s="57" t="s">
        <v>1124</v>
      </c>
      <c r="E170" s="46" t="s">
        <v>1601</v>
      </c>
      <c r="F170" s="35">
        <v>4000</v>
      </c>
      <c r="G170" s="34"/>
      <c r="H170" s="34"/>
    </row>
    <row r="171" ht="20.25" spans="1:8">
      <c r="A171" s="35">
        <v>550</v>
      </c>
      <c r="B171" s="35"/>
      <c r="C171" s="35" t="s">
        <v>1126</v>
      </c>
      <c r="D171" s="35">
        <v>34205889</v>
      </c>
      <c r="E171" s="35" t="s">
        <v>1602</v>
      </c>
      <c r="F171" s="35">
        <v>4000</v>
      </c>
      <c r="G171" s="34"/>
      <c r="H171" s="34"/>
    </row>
    <row r="172" ht="20.25" spans="1:8">
      <c r="A172" s="46" t="s">
        <v>557</v>
      </c>
      <c r="B172" s="46"/>
      <c r="C172" s="35" t="s">
        <v>558</v>
      </c>
      <c r="D172" s="57">
        <v>34203038</v>
      </c>
      <c r="E172" s="46" t="s">
        <v>1603</v>
      </c>
      <c r="F172" s="35">
        <v>4000</v>
      </c>
      <c r="G172" s="34"/>
      <c r="H172" s="34"/>
    </row>
    <row r="173" ht="20.25" spans="1:8">
      <c r="A173" s="35">
        <v>568</v>
      </c>
      <c r="B173" s="35"/>
      <c r="C173" s="35" t="s">
        <v>1188</v>
      </c>
      <c r="D173" s="35">
        <v>10696</v>
      </c>
      <c r="E173" s="35" t="s">
        <v>1604</v>
      </c>
      <c r="F173" s="35">
        <v>4000</v>
      </c>
      <c r="G173" s="34"/>
      <c r="H173" s="34"/>
    </row>
    <row r="174" ht="20.25" spans="1:8">
      <c r="A174" s="37">
        <v>87</v>
      </c>
      <c r="B174" s="37"/>
      <c r="C174" s="37" t="s">
        <v>774</v>
      </c>
      <c r="D174" s="48">
        <v>34205097</v>
      </c>
      <c r="E174" s="38" t="s">
        <v>1605</v>
      </c>
      <c r="F174" s="37">
        <v>5000</v>
      </c>
      <c r="G174" s="34"/>
      <c r="H174" s="34"/>
    </row>
    <row r="175" ht="20.25" spans="1:8">
      <c r="A175" s="37">
        <v>151</v>
      </c>
      <c r="B175" s="37"/>
      <c r="C175" s="37" t="s">
        <v>883</v>
      </c>
      <c r="D175" s="48">
        <v>34205218</v>
      </c>
      <c r="E175" s="38" t="s">
        <v>1606</v>
      </c>
      <c r="F175" s="37">
        <v>5000</v>
      </c>
      <c r="G175" s="34"/>
      <c r="H175" s="34"/>
    </row>
    <row r="176" ht="20.25" spans="1:6">
      <c r="A176" s="38">
        <v>571</v>
      </c>
      <c r="B176" s="37"/>
      <c r="C176" s="37" t="s">
        <v>1608</v>
      </c>
      <c r="D176" s="48" t="s">
        <v>1609</v>
      </c>
      <c r="E176" s="38" t="s">
        <v>1610</v>
      </c>
      <c r="F176" s="37">
        <v>5000</v>
      </c>
    </row>
    <row r="177" ht="20.25" spans="1:8">
      <c r="A177" s="35">
        <v>537</v>
      </c>
      <c r="B177" s="35"/>
      <c r="C177" s="35" t="s">
        <v>1072</v>
      </c>
      <c r="D177" s="35">
        <v>34205908</v>
      </c>
      <c r="E177" s="35" t="s">
        <v>1611</v>
      </c>
      <c r="F177" s="39">
        <v>5000</v>
      </c>
      <c r="G177" s="34"/>
      <c r="H177" s="34"/>
    </row>
    <row r="178" ht="20.25" spans="1:8">
      <c r="A178" s="37">
        <v>556</v>
      </c>
      <c r="B178" s="37"/>
      <c r="C178" s="37" t="s">
        <v>1146</v>
      </c>
      <c r="D178" s="37">
        <v>34205935</v>
      </c>
      <c r="E178" s="37" t="s">
        <v>1612</v>
      </c>
      <c r="F178" s="39">
        <v>5000</v>
      </c>
      <c r="G178" s="34"/>
      <c r="H178" s="34"/>
    </row>
  </sheetData>
  <hyperlinks>
    <hyperlink ref="E89" r:id="rId3" display="zht520@@@." tooltip="mailto:zht520@@@."/>
  </hyperlink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opLeftCell="A11" workbookViewId="0">
      <selection activeCell="A1" sqref="A1:I32"/>
    </sheetView>
  </sheetViews>
  <sheetFormatPr defaultColWidth="9" defaultRowHeight="13.5"/>
  <cols>
    <col min="1" max="1" width="20" customWidth="1"/>
    <col min="2" max="2" width="16.875" style="58" customWidth="1"/>
    <col min="3" max="3" width="15.25" customWidth="1"/>
    <col min="4" max="4" width="17.25" customWidth="1"/>
    <col min="5" max="5" width="13.75" customWidth="1"/>
    <col min="6" max="6" width="12.625" customWidth="1"/>
  </cols>
  <sheetData>
    <row r="1" ht="25.5" customHeight="1" spans="1:8">
      <c r="A1" s="33" t="s">
        <v>1408</v>
      </c>
      <c r="B1" s="33" t="s">
        <v>496</v>
      </c>
      <c r="C1" s="33" t="s">
        <v>497</v>
      </c>
      <c r="D1" s="33" t="s">
        <v>498</v>
      </c>
      <c r="E1" s="33" t="s">
        <v>499</v>
      </c>
      <c r="F1" s="33" t="s">
        <v>626</v>
      </c>
      <c r="G1" s="33" t="s">
        <v>1409</v>
      </c>
      <c r="H1" s="34" t="s">
        <v>1410</v>
      </c>
    </row>
    <row r="2" ht="25.5" customHeight="1" spans="1:8">
      <c r="A2" s="35">
        <v>525</v>
      </c>
      <c r="B2" s="36" t="s">
        <v>956</v>
      </c>
      <c r="C2" s="35" t="s">
        <v>957</v>
      </c>
      <c r="D2" s="35">
        <v>34301089</v>
      </c>
      <c r="E2" s="35">
        <v>34301089</v>
      </c>
      <c r="F2" s="35">
        <v>2400</v>
      </c>
      <c r="G2" s="34"/>
      <c r="H2" s="34"/>
    </row>
    <row r="3" ht="25.5" customHeight="1" spans="1:9">
      <c r="A3" s="37">
        <v>515</v>
      </c>
      <c r="B3" s="37" t="s">
        <v>598</v>
      </c>
      <c r="C3" s="37" t="s">
        <v>608</v>
      </c>
      <c r="D3" s="39">
        <v>34106257</v>
      </c>
      <c r="E3" s="40" t="s">
        <v>1413</v>
      </c>
      <c r="F3" s="39">
        <v>1000</v>
      </c>
      <c r="G3" s="34"/>
      <c r="H3" s="34"/>
      <c r="I3">
        <v>1</v>
      </c>
    </row>
    <row r="4" ht="25.5" customHeight="1" spans="1:9">
      <c r="A4" s="37">
        <v>515</v>
      </c>
      <c r="B4" s="37" t="s">
        <v>598</v>
      </c>
      <c r="C4" s="37" t="s">
        <v>610</v>
      </c>
      <c r="D4" s="39">
        <v>34011866</v>
      </c>
      <c r="E4" s="40" t="s">
        <v>1414</v>
      </c>
      <c r="F4" s="39">
        <v>1000</v>
      </c>
      <c r="G4" s="34"/>
      <c r="H4" s="34"/>
      <c r="I4" t="s">
        <v>1415</v>
      </c>
    </row>
    <row r="5" ht="25.5" customHeight="1" spans="1:9">
      <c r="A5" s="37">
        <v>515</v>
      </c>
      <c r="B5" s="37" t="s">
        <v>598</v>
      </c>
      <c r="C5" s="37" t="s">
        <v>611</v>
      </c>
      <c r="D5" s="39">
        <v>34106549</v>
      </c>
      <c r="E5" s="39" t="s">
        <v>1618</v>
      </c>
      <c r="F5" s="39">
        <v>1000</v>
      </c>
      <c r="G5" s="34"/>
      <c r="H5" s="34"/>
      <c r="I5">
        <v>1</v>
      </c>
    </row>
    <row r="6" ht="25.5" customHeight="1" spans="1:9">
      <c r="A6" s="37">
        <v>515</v>
      </c>
      <c r="B6" s="37" t="s">
        <v>598</v>
      </c>
      <c r="C6" s="37" t="s">
        <v>613</v>
      </c>
      <c r="D6" s="39">
        <v>34101539</v>
      </c>
      <c r="E6" s="39" t="s">
        <v>1416</v>
      </c>
      <c r="F6" s="39">
        <v>1000</v>
      </c>
      <c r="G6" s="34"/>
      <c r="H6" s="34"/>
      <c r="I6">
        <v>1</v>
      </c>
    </row>
    <row r="7" ht="25.5" customHeight="1" spans="1:9">
      <c r="A7" s="46" t="s">
        <v>778</v>
      </c>
      <c r="B7" s="35" t="s">
        <v>654</v>
      </c>
      <c r="C7" s="35" t="s">
        <v>779</v>
      </c>
      <c r="D7" s="43">
        <v>34201060</v>
      </c>
      <c r="E7" s="45" t="s">
        <v>1423</v>
      </c>
      <c r="F7" s="45">
        <v>2000</v>
      </c>
      <c r="G7" s="41"/>
      <c r="H7" s="34"/>
      <c r="I7">
        <v>1</v>
      </c>
    </row>
    <row r="8" ht="25.5" customHeight="1" spans="1:9">
      <c r="A8" s="38" t="s">
        <v>653</v>
      </c>
      <c r="B8" s="37" t="s">
        <v>654</v>
      </c>
      <c r="C8" s="37" t="s">
        <v>655</v>
      </c>
      <c r="D8" s="39">
        <v>34203118</v>
      </c>
      <c r="E8" s="40" t="s">
        <v>1428</v>
      </c>
      <c r="F8" s="39">
        <v>3000</v>
      </c>
      <c r="G8" s="34"/>
      <c r="H8" s="34"/>
      <c r="I8">
        <v>1</v>
      </c>
    </row>
    <row r="9" ht="25.5" customHeight="1" spans="1:9">
      <c r="A9" s="38" t="s">
        <v>699</v>
      </c>
      <c r="B9" s="37" t="s">
        <v>654</v>
      </c>
      <c r="C9" s="37" t="s">
        <v>700</v>
      </c>
      <c r="D9" s="45">
        <v>34204612</v>
      </c>
      <c r="E9" s="44" t="s">
        <v>1438</v>
      </c>
      <c r="F9" s="45">
        <v>3000</v>
      </c>
      <c r="G9" s="34"/>
      <c r="H9" s="34"/>
      <c r="I9">
        <v>1</v>
      </c>
    </row>
    <row r="10" ht="25.5" customHeight="1" spans="1:9">
      <c r="A10" s="38" t="s">
        <v>705</v>
      </c>
      <c r="B10" s="37" t="s">
        <v>706</v>
      </c>
      <c r="C10" s="37" t="s">
        <v>707</v>
      </c>
      <c r="D10" s="45">
        <v>34201093</v>
      </c>
      <c r="E10" s="45" t="s">
        <v>1440</v>
      </c>
      <c r="F10" s="45">
        <v>3000</v>
      </c>
      <c r="G10" s="34"/>
      <c r="H10" s="34"/>
      <c r="I10">
        <v>1</v>
      </c>
    </row>
    <row r="11" ht="25.5" customHeight="1" spans="1:9">
      <c r="A11" s="38" t="s">
        <v>1447</v>
      </c>
      <c r="B11" s="37" t="s">
        <v>654</v>
      </c>
      <c r="C11" s="37" t="s">
        <v>739</v>
      </c>
      <c r="D11" s="43">
        <v>34201682</v>
      </c>
      <c r="E11" s="44" t="s">
        <v>1448</v>
      </c>
      <c r="F11" s="45">
        <v>3000</v>
      </c>
      <c r="G11" s="34"/>
      <c r="H11" s="34"/>
      <c r="I11">
        <v>1</v>
      </c>
    </row>
    <row r="12" ht="25.5" customHeight="1" spans="1:9">
      <c r="A12" s="38" t="s">
        <v>781</v>
      </c>
      <c r="B12" s="37" t="s">
        <v>654</v>
      </c>
      <c r="C12" s="37" t="s">
        <v>782</v>
      </c>
      <c r="D12" s="42">
        <v>34202525</v>
      </c>
      <c r="E12" s="40" t="s">
        <v>1457</v>
      </c>
      <c r="F12" s="39">
        <v>3000</v>
      </c>
      <c r="G12" s="34"/>
      <c r="H12" s="34"/>
      <c r="I12">
        <v>1</v>
      </c>
    </row>
    <row r="13" ht="25.5" customHeight="1" spans="1:8">
      <c r="A13" s="49" t="s">
        <v>836</v>
      </c>
      <c r="B13" s="37" t="s">
        <v>706</v>
      </c>
      <c r="C13" s="37" t="s">
        <v>837</v>
      </c>
      <c r="D13" s="42">
        <v>34201067</v>
      </c>
      <c r="E13" s="40" t="s">
        <v>1471</v>
      </c>
      <c r="F13" s="39">
        <v>3000</v>
      </c>
      <c r="G13" s="34"/>
      <c r="H13" s="34"/>
    </row>
    <row r="14" ht="25.5" customHeight="1" spans="1:8">
      <c r="A14" s="38" t="s">
        <v>985</v>
      </c>
      <c r="B14" s="38" t="s">
        <v>654</v>
      </c>
      <c r="C14" s="37" t="s">
        <v>986</v>
      </c>
      <c r="D14" s="43">
        <v>34201046</v>
      </c>
      <c r="E14" s="44" t="s">
        <v>1502</v>
      </c>
      <c r="F14" s="45">
        <v>3000</v>
      </c>
      <c r="G14" s="34"/>
      <c r="H14" s="34"/>
    </row>
    <row r="15" ht="25.5" customHeight="1" spans="1:8">
      <c r="A15" s="38" t="s">
        <v>998</v>
      </c>
      <c r="B15" s="37" t="s">
        <v>873</v>
      </c>
      <c r="C15" s="37" t="s">
        <v>999</v>
      </c>
      <c r="D15" s="43">
        <v>34202285</v>
      </c>
      <c r="E15" s="44" t="s">
        <v>1506</v>
      </c>
      <c r="F15" s="45">
        <v>3000</v>
      </c>
      <c r="G15" s="34"/>
      <c r="H15" s="34"/>
    </row>
    <row r="16" ht="25.5" customHeight="1" spans="1:8">
      <c r="A16" s="38" t="s">
        <v>1047</v>
      </c>
      <c r="B16" s="37" t="s">
        <v>706</v>
      </c>
      <c r="C16" s="37" t="s">
        <v>1048</v>
      </c>
      <c r="D16" s="48">
        <v>34201449</v>
      </c>
      <c r="E16" s="38" t="s">
        <v>1525</v>
      </c>
      <c r="F16" s="37">
        <v>3000</v>
      </c>
      <c r="G16" s="34"/>
      <c r="H16" s="34"/>
    </row>
    <row r="17" ht="25.5" customHeight="1" spans="1:8">
      <c r="A17" s="38" t="s">
        <v>1047</v>
      </c>
      <c r="B17" s="37" t="s">
        <v>706</v>
      </c>
      <c r="C17" s="37" t="s">
        <v>1050</v>
      </c>
      <c r="D17" s="48">
        <v>34205358</v>
      </c>
      <c r="E17" s="38" t="s">
        <v>1526</v>
      </c>
      <c r="F17" s="37">
        <v>3000</v>
      </c>
      <c r="G17" s="34"/>
      <c r="H17" s="34"/>
    </row>
    <row r="18" ht="25.5" customHeight="1" spans="1:8">
      <c r="A18" s="38" t="s">
        <v>1047</v>
      </c>
      <c r="B18" s="37" t="s">
        <v>706</v>
      </c>
      <c r="C18" s="37" t="s">
        <v>1052</v>
      </c>
      <c r="D18" s="48">
        <v>34201441</v>
      </c>
      <c r="E18" s="38" t="s">
        <v>1527</v>
      </c>
      <c r="F18" s="37">
        <v>3000</v>
      </c>
      <c r="G18" s="34"/>
      <c r="H18" s="34"/>
    </row>
    <row r="19" ht="25.5" customHeight="1" spans="1:8">
      <c r="A19" s="38" t="s">
        <v>1047</v>
      </c>
      <c r="B19" s="37" t="s">
        <v>706</v>
      </c>
      <c r="C19" s="37" t="s">
        <v>1054</v>
      </c>
      <c r="D19" s="37" t="s">
        <v>1055</v>
      </c>
      <c r="E19" s="38" t="s">
        <v>1528</v>
      </c>
      <c r="F19" s="37">
        <v>3000</v>
      </c>
      <c r="G19" s="34"/>
      <c r="H19" s="34"/>
    </row>
    <row r="20" ht="25.5" customHeight="1" spans="1:8">
      <c r="A20" s="38" t="s">
        <v>1047</v>
      </c>
      <c r="B20" s="37" t="s">
        <v>706</v>
      </c>
      <c r="C20" s="37" t="s">
        <v>1057</v>
      </c>
      <c r="D20" s="37">
        <v>34202840</v>
      </c>
      <c r="E20" s="38" t="s">
        <v>1529</v>
      </c>
      <c r="F20" s="37">
        <v>3000</v>
      </c>
      <c r="G20" s="34"/>
      <c r="H20" s="34"/>
    </row>
    <row r="21" ht="25.5" customHeight="1" spans="1:8">
      <c r="A21" s="38" t="s">
        <v>1047</v>
      </c>
      <c r="B21" s="37" t="s">
        <v>706</v>
      </c>
      <c r="C21" s="37" t="s">
        <v>1059</v>
      </c>
      <c r="D21" s="48" t="s">
        <v>1060</v>
      </c>
      <c r="E21" s="38" t="s">
        <v>1530</v>
      </c>
      <c r="F21" s="37">
        <v>3000</v>
      </c>
      <c r="G21" s="34"/>
      <c r="H21" s="34"/>
    </row>
    <row r="22" ht="25.5" customHeight="1" spans="1:8">
      <c r="A22" s="37">
        <v>535</v>
      </c>
      <c r="B22" s="37" t="s">
        <v>654</v>
      </c>
      <c r="C22" s="37" t="s">
        <v>1068</v>
      </c>
      <c r="D22" s="37">
        <v>34205946</v>
      </c>
      <c r="E22" s="37" t="s">
        <v>1069</v>
      </c>
      <c r="F22" s="37">
        <v>3000</v>
      </c>
      <c r="G22" s="34"/>
      <c r="H22" s="34"/>
    </row>
    <row r="23" ht="25.5" customHeight="1" spans="1:8">
      <c r="A23" s="55" t="s">
        <v>1099</v>
      </c>
      <c r="B23" s="56" t="s">
        <v>654</v>
      </c>
      <c r="C23" s="56" t="s">
        <v>1100</v>
      </c>
      <c r="D23" s="56" t="s">
        <v>1101</v>
      </c>
      <c r="E23" s="55" t="s">
        <v>1537</v>
      </c>
      <c r="F23" s="37">
        <v>3000</v>
      </c>
      <c r="G23" s="34"/>
      <c r="H23" s="34"/>
    </row>
    <row r="24" ht="25.5" customHeight="1" spans="1:8">
      <c r="A24" s="37">
        <v>561</v>
      </c>
      <c r="B24" s="37" t="s">
        <v>654</v>
      </c>
      <c r="C24" s="37" t="s">
        <v>1158</v>
      </c>
      <c r="D24" s="37">
        <v>34205857</v>
      </c>
      <c r="E24" s="37" t="s">
        <v>1554</v>
      </c>
      <c r="F24" s="37">
        <v>3000</v>
      </c>
      <c r="G24" s="34"/>
      <c r="H24" s="34"/>
    </row>
    <row r="25" ht="25.5" customHeight="1" spans="1:8">
      <c r="A25" s="38" t="s">
        <v>1177</v>
      </c>
      <c r="B25" s="38" t="s">
        <v>654</v>
      </c>
      <c r="C25" s="37" t="s">
        <v>1178</v>
      </c>
      <c r="D25" s="37">
        <v>34201509</v>
      </c>
      <c r="E25" s="38" t="s">
        <v>1563</v>
      </c>
      <c r="F25" s="37">
        <v>3000</v>
      </c>
      <c r="G25" s="34"/>
      <c r="H25" s="34"/>
    </row>
    <row r="26" ht="25.5" customHeight="1" spans="1:8">
      <c r="A26" s="37">
        <v>564</v>
      </c>
      <c r="B26" s="38" t="s">
        <v>654</v>
      </c>
      <c r="C26" s="37" t="s">
        <v>1180</v>
      </c>
      <c r="D26" s="37">
        <v>10699</v>
      </c>
      <c r="E26" s="37" t="s">
        <v>1564</v>
      </c>
      <c r="F26" s="37">
        <v>3000</v>
      </c>
      <c r="G26" s="34"/>
      <c r="H26" s="34"/>
    </row>
    <row r="27" ht="25.5" customHeight="1" spans="1:8">
      <c r="A27" s="35">
        <v>239</v>
      </c>
      <c r="B27" s="35" t="s">
        <v>654</v>
      </c>
      <c r="C27" s="35" t="s">
        <v>812</v>
      </c>
      <c r="D27" s="57" t="s">
        <v>813</v>
      </c>
      <c r="E27" s="46" t="s">
        <v>1577</v>
      </c>
      <c r="F27" s="35">
        <v>4000</v>
      </c>
      <c r="G27" s="34"/>
      <c r="H27" s="34">
        <v>1</v>
      </c>
    </row>
    <row r="28" ht="25.5" customHeight="1" spans="1:8">
      <c r="A28" s="35">
        <v>501</v>
      </c>
      <c r="B28" s="35" t="s">
        <v>873</v>
      </c>
      <c r="C28" s="35" t="s">
        <v>874</v>
      </c>
      <c r="D28" s="35">
        <v>34203515</v>
      </c>
      <c r="E28" s="35" t="s">
        <v>1580</v>
      </c>
      <c r="F28" s="35">
        <v>4000</v>
      </c>
      <c r="G28" s="34"/>
      <c r="H28" s="34">
        <v>1</v>
      </c>
    </row>
    <row r="29" ht="25.5" customHeight="1" spans="1:8">
      <c r="A29" s="46" t="s">
        <v>941</v>
      </c>
      <c r="B29" s="35" t="s">
        <v>942</v>
      </c>
      <c r="C29" s="35" t="s">
        <v>943</v>
      </c>
      <c r="D29" s="57">
        <v>34203935</v>
      </c>
      <c r="E29" s="46" t="s">
        <v>1588</v>
      </c>
      <c r="F29" s="35">
        <v>4000</v>
      </c>
      <c r="G29" s="34"/>
      <c r="H29" s="34"/>
    </row>
    <row r="30" ht="25.5" customHeight="1" spans="1:8">
      <c r="A30" s="35">
        <v>546</v>
      </c>
      <c r="B30" s="35" t="s">
        <v>873</v>
      </c>
      <c r="C30" s="35" t="s">
        <v>1107</v>
      </c>
      <c r="D30" s="35">
        <v>34205903</v>
      </c>
      <c r="E30" s="35" t="s">
        <v>1600</v>
      </c>
      <c r="F30" s="35">
        <v>4000</v>
      </c>
      <c r="G30" s="34"/>
      <c r="H30" s="34"/>
    </row>
    <row r="31" ht="25.5" customHeight="1" spans="1:8">
      <c r="A31" s="38" t="s">
        <v>1062</v>
      </c>
      <c r="B31" s="37" t="s">
        <v>873</v>
      </c>
      <c r="C31" s="37" t="s">
        <v>1063</v>
      </c>
      <c r="D31" s="48" t="s">
        <v>1064</v>
      </c>
      <c r="E31" s="38" t="s">
        <v>1607</v>
      </c>
      <c r="F31" s="37">
        <v>5000</v>
      </c>
      <c r="G31" s="34"/>
      <c r="H31" s="34"/>
    </row>
    <row r="32" ht="25.5" customHeight="1" spans="1:8">
      <c r="A32" s="37">
        <v>532</v>
      </c>
      <c r="B32" s="37" t="s">
        <v>654</v>
      </c>
      <c r="C32" s="37" t="s">
        <v>1015</v>
      </c>
      <c r="D32" s="37">
        <v>34205859</v>
      </c>
      <c r="E32" s="37" t="s">
        <v>1016</v>
      </c>
      <c r="F32" s="39">
        <v>5000</v>
      </c>
      <c r="G32" s="34"/>
      <c r="H32" s="3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9"/>
  <sheetViews>
    <sheetView workbookViewId="0">
      <selection activeCell="A1" sqref="A1:J209"/>
    </sheetView>
  </sheetViews>
  <sheetFormatPr defaultColWidth="9" defaultRowHeight="13.5"/>
  <sheetData>
    <row r="1" spans="1:8">
      <c r="A1" s="33" t="s">
        <v>1408</v>
      </c>
      <c r="B1" s="33" t="s">
        <v>496</v>
      </c>
      <c r="C1" s="33" t="s">
        <v>497</v>
      </c>
      <c r="D1" s="33" t="s">
        <v>498</v>
      </c>
      <c r="E1" s="33" t="s">
        <v>499</v>
      </c>
      <c r="F1" s="33" t="s">
        <v>626</v>
      </c>
      <c r="G1" s="33" t="s">
        <v>1409</v>
      </c>
      <c r="H1" s="34" t="s">
        <v>1410</v>
      </c>
    </row>
    <row r="2" ht="20.25" spans="1:8">
      <c r="A2" s="35">
        <v>525</v>
      </c>
      <c r="B2" s="36" t="s">
        <v>956</v>
      </c>
      <c r="C2" s="35" t="s">
        <v>957</v>
      </c>
      <c r="D2" s="35">
        <v>34301089</v>
      </c>
      <c r="E2" s="35">
        <v>34301089</v>
      </c>
      <c r="F2" s="35">
        <v>2400</v>
      </c>
      <c r="G2" s="34"/>
      <c r="H2" s="34"/>
    </row>
    <row r="3" ht="20.25" spans="1:9">
      <c r="A3" s="37">
        <v>529</v>
      </c>
      <c r="B3" s="38"/>
      <c r="C3" s="37" t="s">
        <v>866</v>
      </c>
      <c r="D3" s="39">
        <v>34410026</v>
      </c>
      <c r="E3" s="39" t="s">
        <v>1411</v>
      </c>
      <c r="F3" s="39">
        <v>1000</v>
      </c>
      <c r="G3" s="34"/>
      <c r="H3" s="34"/>
      <c r="I3">
        <v>1</v>
      </c>
    </row>
    <row r="4" ht="20.25" spans="1:9">
      <c r="A4" s="37">
        <v>472</v>
      </c>
      <c r="B4" s="37"/>
      <c r="C4" s="37" t="s">
        <v>894</v>
      </c>
      <c r="D4" s="39">
        <v>34202760</v>
      </c>
      <c r="E4" s="39" t="s">
        <v>1412</v>
      </c>
      <c r="F4" s="39">
        <v>1000</v>
      </c>
      <c r="G4" s="34"/>
      <c r="H4" s="34"/>
      <c r="I4">
        <v>1</v>
      </c>
    </row>
    <row r="5" ht="20.25" spans="1:9">
      <c r="A5" s="37">
        <v>515</v>
      </c>
      <c r="B5" s="37" t="s">
        <v>598</v>
      </c>
      <c r="C5" s="37" t="s">
        <v>608</v>
      </c>
      <c r="D5" s="39">
        <v>34106257</v>
      </c>
      <c r="E5" s="40" t="s">
        <v>1413</v>
      </c>
      <c r="F5" s="39">
        <v>1000</v>
      </c>
      <c r="G5" s="34"/>
      <c r="H5" s="34"/>
      <c r="I5">
        <v>1</v>
      </c>
    </row>
    <row r="6" ht="20.25" spans="1:9">
      <c r="A6" s="37">
        <v>515</v>
      </c>
      <c r="B6" s="37" t="s">
        <v>598</v>
      </c>
      <c r="C6" s="37" t="s">
        <v>610</v>
      </c>
      <c r="D6" s="39">
        <v>34011866</v>
      </c>
      <c r="E6" s="40" t="s">
        <v>1414</v>
      </c>
      <c r="F6" s="39">
        <v>1000</v>
      </c>
      <c r="G6" s="34"/>
      <c r="H6" s="34"/>
      <c r="I6" t="s">
        <v>1415</v>
      </c>
    </row>
    <row r="7" ht="20.25" spans="1:9">
      <c r="A7" s="37">
        <v>515</v>
      </c>
      <c r="B7" s="37" t="s">
        <v>598</v>
      </c>
      <c r="C7" s="37" t="s">
        <v>611</v>
      </c>
      <c r="D7" s="39">
        <v>34106549</v>
      </c>
      <c r="E7" s="39" t="s">
        <v>1618</v>
      </c>
      <c r="F7" s="39">
        <v>1000</v>
      </c>
      <c r="G7" s="34"/>
      <c r="H7" s="34"/>
      <c r="I7">
        <v>1</v>
      </c>
    </row>
    <row r="8" ht="20.25" spans="1:9">
      <c r="A8" s="37">
        <v>515</v>
      </c>
      <c r="B8" s="37" t="s">
        <v>598</v>
      </c>
      <c r="C8" s="37" t="s">
        <v>613</v>
      </c>
      <c r="D8" s="39">
        <v>34101539</v>
      </c>
      <c r="E8" s="39" t="s">
        <v>1416</v>
      </c>
      <c r="F8" s="39">
        <v>1000</v>
      </c>
      <c r="G8" s="34"/>
      <c r="H8" s="34"/>
      <c r="I8">
        <v>1</v>
      </c>
    </row>
    <row r="9" ht="20.25" spans="1:9">
      <c r="A9" s="37">
        <v>490</v>
      </c>
      <c r="B9" s="37"/>
      <c r="C9" s="37" t="s">
        <v>1169</v>
      </c>
      <c r="D9" s="39">
        <v>34205548</v>
      </c>
      <c r="E9" s="39" t="s">
        <v>1417</v>
      </c>
      <c r="F9" s="39">
        <v>1000</v>
      </c>
      <c r="G9" s="41"/>
      <c r="H9" s="34"/>
      <c r="I9">
        <v>1</v>
      </c>
    </row>
    <row r="10" ht="20.25" spans="1:9">
      <c r="A10" s="35">
        <v>260</v>
      </c>
      <c r="B10" s="35"/>
      <c r="C10" s="35" t="s">
        <v>949</v>
      </c>
      <c r="D10" s="42">
        <v>34203957</v>
      </c>
      <c r="E10" s="40" t="s">
        <v>1418</v>
      </c>
      <c r="F10" s="39">
        <v>1200</v>
      </c>
      <c r="G10" s="41"/>
      <c r="H10" s="34"/>
      <c r="I10">
        <v>1</v>
      </c>
    </row>
    <row r="11" ht="20.25" spans="1:9">
      <c r="A11" s="37">
        <v>135</v>
      </c>
      <c r="B11" s="37"/>
      <c r="C11" s="37" t="s">
        <v>762</v>
      </c>
      <c r="D11" s="43" t="s">
        <v>763</v>
      </c>
      <c r="E11" s="44" t="s">
        <v>764</v>
      </c>
      <c r="F11" s="45">
        <v>1500</v>
      </c>
      <c r="G11" s="41"/>
      <c r="H11" s="34"/>
      <c r="I11">
        <v>1</v>
      </c>
    </row>
    <row r="12" ht="20.25" spans="1:9">
      <c r="A12" s="37">
        <v>135</v>
      </c>
      <c r="B12" s="37"/>
      <c r="C12" s="37" t="s">
        <v>765</v>
      </c>
      <c r="D12" s="43">
        <v>34204030</v>
      </c>
      <c r="E12" s="44" t="s">
        <v>1419</v>
      </c>
      <c r="F12" s="45">
        <v>1500</v>
      </c>
      <c r="G12" s="41"/>
      <c r="H12" s="34"/>
      <c r="I12">
        <v>1</v>
      </c>
    </row>
    <row r="13" ht="20.25" spans="1:9">
      <c r="A13" s="37">
        <v>135</v>
      </c>
      <c r="B13" s="37"/>
      <c r="C13" s="37" t="s">
        <v>767</v>
      </c>
      <c r="D13" s="43">
        <v>34201750</v>
      </c>
      <c r="E13" s="44" t="s">
        <v>1420</v>
      </c>
      <c r="F13" s="45">
        <v>1500</v>
      </c>
      <c r="G13" s="41"/>
      <c r="H13" s="34"/>
      <c r="I13">
        <v>1</v>
      </c>
    </row>
    <row r="14" ht="20.25" spans="1:9">
      <c r="A14" s="46" t="s">
        <v>671</v>
      </c>
      <c r="B14" s="46"/>
      <c r="C14" s="35" t="s">
        <v>672</v>
      </c>
      <c r="D14" s="45">
        <v>34203538</v>
      </c>
      <c r="E14" s="44" t="s">
        <v>1421</v>
      </c>
      <c r="F14" s="45">
        <v>2000</v>
      </c>
      <c r="G14" s="41"/>
      <c r="H14" s="34"/>
      <c r="I14">
        <v>1</v>
      </c>
    </row>
    <row r="15" ht="20.25" spans="1:9">
      <c r="A15" s="35">
        <v>182</v>
      </c>
      <c r="B15" s="35"/>
      <c r="C15" s="35" t="s">
        <v>758</v>
      </c>
      <c r="D15" s="43" t="s">
        <v>759</v>
      </c>
      <c r="E15" s="44" t="s">
        <v>1422</v>
      </c>
      <c r="F15" s="45">
        <v>2000</v>
      </c>
      <c r="G15" s="41"/>
      <c r="H15" s="34"/>
      <c r="I15">
        <v>1</v>
      </c>
    </row>
    <row r="16" ht="20.25" spans="1:9">
      <c r="A16" s="46" t="s">
        <v>778</v>
      </c>
      <c r="B16" s="35" t="s">
        <v>654</v>
      </c>
      <c r="C16" s="35" t="s">
        <v>779</v>
      </c>
      <c r="D16" s="43">
        <v>34201060</v>
      </c>
      <c r="E16" s="45" t="s">
        <v>1423</v>
      </c>
      <c r="F16" s="45">
        <v>2000</v>
      </c>
      <c r="G16" s="41"/>
      <c r="H16" s="34"/>
      <c r="I16">
        <v>1</v>
      </c>
    </row>
    <row r="17" ht="20.25" spans="1:9">
      <c r="A17" s="38" t="s">
        <v>642</v>
      </c>
      <c r="B17" s="37"/>
      <c r="C17" s="37" t="s">
        <v>643</v>
      </c>
      <c r="D17" s="45">
        <v>34204646</v>
      </c>
      <c r="E17" s="44" t="s">
        <v>1424</v>
      </c>
      <c r="F17" s="45">
        <v>3000</v>
      </c>
      <c r="G17" s="41"/>
      <c r="H17" s="34"/>
      <c r="I17">
        <v>1</v>
      </c>
    </row>
    <row r="18" ht="20.25" spans="1:9">
      <c r="A18" s="37">
        <v>148</v>
      </c>
      <c r="B18" s="37"/>
      <c r="C18" s="37" t="s">
        <v>645</v>
      </c>
      <c r="D18" s="45">
        <v>34204327</v>
      </c>
      <c r="E18" s="44" t="s">
        <v>1425</v>
      </c>
      <c r="F18" s="45">
        <v>3000</v>
      </c>
      <c r="G18" s="34"/>
      <c r="H18" s="34"/>
      <c r="I18">
        <v>1</v>
      </c>
    </row>
    <row r="19" ht="20.25" spans="1:9">
      <c r="A19" s="38" t="s">
        <v>647</v>
      </c>
      <c r="B19" s="38"/>
      <c r="C19" s="37" t="s">
        <v>648</v>
      </c>
      <c r="D19" s="45">
        <v>34201104</v>
      </c>
      <c r="E19" s="45" t="s">
        <v>1426</v>
      </c>
      <c r="F19" s="45">
        <v>3000</v>
      </c>
      <c r="G19" s="34"/>
      <c r="H19" s="34"/>
      <c r="I19">
        <v>1</v>
      </c>
    </row>
    <row r="20" ht="20.25" spans="1:9">
      <c r="A20" s="38" t="s">
        <v>650</v>
      </c>
      <c r="B20" s="38"/>
      <c r="C20" s="37" t="s">
        <v>651</v>
      </c>
      <c r="D20" s="45">
        <v>34204494</v>
      </c>
      <c r="E20" s="44" t="s">
        <v>1427</v>
      </c>
      <c r="F20" s="45">
        <v>3000</v>
      </c>
      <c r="G20" s="34"/>
      <c r="H20" s="34"/>
      <c r="I20">
        <v>1</v>
      </c>
    </row>
    <row r="21" ht="20.25" spans="1:9">
      <c r="A21" s="38" t="s">
        <v>653</v>
      </c>
      <c r="B21" s="37" t="s">
        <v>654</v>
      </c>
      <c r="C21" s="37" t="s">
        <v>655</v>
      </c>
      <c r="D21" s="39">
        <v>34203118</v>
      </c>
      <c r="E21" s="40" t="s">
        <v>1428</v>
      </c>
      <c r="F21" s="39">
        <v>3000</v>
      </c>
      <c r="G21" s="34"/>
      <c r="H21" s="34"/>
      <c r="I21">
        <v>1</v>
      </c>
    </row>
    <row r="22" ht="20.25" spans="1:9">
      <c r="A22" s="38" t="s">
        <v>657</v>
      </c>
      <c r="B22" s="37"/>
      <c r="C22" s="37" t="s">
        <v>658</v>
      </c>
      <c r="D22" s="39">
        <v>34204904</v>
      </c>
      <c r="E22" s="40" t="s">
        <v>1429</v>
      </c>
      <c r="F22" s="39">
        <v>3000</v>
      </c>
      <c r="G22" s="34"/>
      <c r="H22" s="34"/>
      <c r="I22">
        <v>1</v>
      </c>
    </row>
    <row r="23" ht="20.25" spans="1:9">
      <c r="A23" s="37">
        <v>414</v>
      </c>
      <c r="B23" s="37"/>
      <c r="C23" s="37" t="s">
        <v>661</v>
      </c>
      <c r="D23" s="39">
        <v>34204074</v>
      </c>
      <c r="E23" s="39" t="s">
        <v>1430</v>
      </c>
      <c r="F23" s="39">
        <v>3000</v>
      </c>
      <c r="G23" s="34"/>
      <c r="H23" s="34"/>
      <c r="I23">
        <v>1</v>
      </c>
    </row>
    <row r="24" ht="20.25" spans="1:9">
      <c r="A24" s="38" t="s">
        <v>667</v>
      </c>
      <c r="B24" s="37"/>
      <c r="C24" s="37" t="s">
        <v>668</v>
      </c>
      <c r="D24" s="39" t="s">
        <v>669</v>
      </c>
      <c r="E24" s="39" t="s">
        <v>1431</v>
      </c>
      <c r="F24" s="39">
        <v>3000</v>
      </c>
      <c r="G24" s="34"/>
      <c r="H24" s="34"/>
      <c r="I24">
        <v>1</v>
      </c>
    </row>
    <row r="25" ht="20.25" spans="1:9">
      <c r="A25" s="38" t="s">
        <v>674</v>
      </c>
      <c r="B25" s="38"/>
      <c r="C25" s="37" t="s">
        <v>675</v>
      </c>
      <c r="D25" s="39">
        <v>34204910</v>
      </c>
      <c r="E25" s="40" t="s">
        <v>1432</v>
      </c>
      <c r="F25" s="39">
        <v>3000</v>
      </c>
      <c r="G25" s="34"/>
      <c r="H25" s="34"/>
      <c r="I25">
        <v>1</v>
      </c>
    </row>
    <row r="26" ht="20.25" spans="1:9">
      <c r="A26" s="38" t="s">
        <v>681</v>
      </c>
      <c r="B26" s="38"/>
      <c r="C26" s="37" t="s">
        <v>682</v>
      </c>
      <c r="D26" s="39">
        <v>34202273</v>
      </c>
      <c r="E26" s="40" t="s">
        <v>1433</v>
      </c>
      <c r="F26" s="39">
        <v>3000</v>
      </c>
      <c r="G26" s="34"/>
      <c r="H26" s="34"/>
      <c r="I26">
        <v>1</v>
      </c>
    </row>
    <row r="27" ht="20.25" spans="1:9">
      <c r="A27" s="38" t="s">
        <v>684</v>
      </c>
      <c r="B27" s="37"/>
      <c r="C27" s="37" t="s">
        <v>685</v>
      </c>
      <c r="D27" s="39">
        <v>34201129</v>
      </c>
      <c r="E27" s="40" t="s">
        <v>1434</v>
      </c>
      <c r="F27" s="39">
        <v>3000</v>
      </c>
      <c r="G27" s="34"/>
      <c r="H27" s="34"/>
      <c r="I27">
        <v>1</v>
      </c>
    </row>
    <row r="28" ht="20.25" spans="1:9">
      <c r="A28" s="38" t="s">
        <v>687</v>
      </c>
      <c r="B28" s="37"/>
      <c r="C28" s="37" t="s">
        <v>688</v>
      </c>
      <c r="D28" s="39">
        <v>34203943</v>
      </c>
      <c r="E28" s="40" t="s">
        <v>1435</v>
      </c>
      <c r="F28" s="39">
        <v>3000</v>
      </c>
      <c r="G28" s="34"/>
      <c r="H28" s="34"/>
      <c r="I28">
        <v>1</v>
      </c>
    </row>
    <row r="29" ht="20.25" spans="1:9">
      <c r="A29" s="38" t="s">
        <v>694</v>
      </c>
      <c r="B29" s="38"/>
      <c r="C29" s="37" t="s">
        <v>695</v>
      </c>
      <c r="D29" s="39">
        <v>34202298</v>
      </c>
      <c r="E29" s="39" t="s">
        <v>1436</v>
      </c>
      <c r="F29" s="39">
        <v>3000</v>
      </c>
      <c r="G29" s="34"/>
      <c r="H29" s="34"/>
      <c r="I29">
        <v>1</v>
      </c>
    </row>
    <row r="30" ht="20.25" spans="1:8">
      <c r="A30" s="38" t="s">
        <v>571</v>
      </c>
      <c r="B30" s="47"/>
      <c r="C30" s="48" t="s">
        <v>572</v>
      </c>
      <c r="D30" s="48" t="s">
        <v>573</v>
      </c>
      <c r="E30" s="37" t="s">
        <v>574</v>
      </c>
      <c r="F30" s="39">
        <v>3000</v>
      </c>
      <c r="G30" s="34"/>
      <c r="H30" s="34"/>
    </row>
    <row r="31" ht="20.25" spans="1:9">
      <c r="A31" s="37">
        <v>159</v>
      </c>
      <c r="B31" s="47"/>
      <c r="C31" s="37" t="s">
        <v>697</v>
      </c>
      <c r="D31" s="39">
        <v>34204392</v>
      </c>
      <c r="E31" s="40" t="s">
        <v>1437</v>
      </c>
      <c r="F31" s="39">
        <v>3000</v>
      </c>
      <c r="G31" s="34"/>
      <c r="H31" s="34"/>
      <c r="I31">
        <v>1</v>
      </c>
    </row>
    <row r="32" ht="20.25" spans="1:9">
      <c r="A32" s="38" t="s">
        <v>699</v>
      </c>
      <c r="B32" s="37" t="s">
        <v>654</v>
      </c>
      <c r="C32" s="37" t="s">
        <v>700</v>
      </c>
      <c r="D32" s="45">
        <v>34204612</v>
      </c>
      <c r="E32" s="44" t="s">
        <v>1438</v>
      </c>
      <c r="F32" s="45">
        <v>3000</v>
      </c>
      <c r="G32" s="34"/>
      <c r="H32" s="34"/>
      <c r="I32">
        <v>1</v>
      </c>
    </row>
    <row r="33" ht="20.25" spans="1:9">
      <c r="A33" s="37">
        <v>225</v>
      </c>
      <c r="B33" s="37"/>
      <c r="C33" s="37" t="s">
        <v>703</v>
      </c>
      <c r="D33" s="45">
        <v>34201664</v>
      </c>
      <c r="E33" s="44" t="s">
        <v>1439</v>
      </c>
      <c r="F33" s="45">
        <v>3000</v>
      </c>
      <c r="G33" s="34"/>
      <c r="H33" s="34"/>
      <c r="I33">
        <v>1</v>
      </c>
    </row>
    <row r="34" ht="20.25" spans="1:9">
      <c r="A34" s="38" t="s">
        <v>705</v>
      </c>
      <c r="B34" s="37" t="s">
        <v>706</v>
      </c>
      <c r="C34" s="37" t="s">
        <v>707</v>
      </c>
      <c r="D34" s="45">
        <v>34201093</v>
      </c>
      <c r="E34" s="45" t="s">
        <v>1440</v>
      </c>
      <c r="F34" s="45">
        <v>3000</v>
      </c>
      <c r="G34" s="34"/>
      <c r="H34" s="34"/>
      <c r="I34">
        <v>1</v>
      </c>
    </row>
    <row r="35" ht="20.25" spans="1:9">
      <c r="A35" s="37">
        <v>95</v>
      </c>
      <c r="B35" s="37"/>
      <c r="C35" s="37" t="s">
        <v>710</v>
      </c>
      <c r="D35" s="45" t="s">
        <v>711</v>
      </c>
      <c r="E35" s="44" t="s">
        <v>1441</v>
      </c>
      <c r="F35" s="45">
        <v>3000</v>
      </c>
      <c r="G35" s="34"/>
      <c r="H35" s="34"/>
      <c r="I35">
        <v>1</v>
      </c>
    </row>
    <row r="36" ht="20.25" spans="1:9">
      <c r="A36" s="37">
        <v>82</v>
      </c>
      <c r="B36" s="37"/>
      <c r="C36" s="37" t="s">
        <v>719</v>
      </c>
      <c r="D36" s="45">
        <v>34203565</v>
      </c>
      <c r="E36" s="44" t="s">
        <v>1442</v>
      </c>
      <c r="F36" s="45">
        <v>3000</v>
      </c>
      <c r="G36" s="34"/>
      <c r="H36" s="34"/>
      <c r="I36">
        <v>1</v>
      </c>
    </row>
    <row r="37" ht="20.25" spans="1:9">
      <c r="A37" s="38" t="s">
        <v>722</v>
      </c>
      <c r="B37" s="37"/>
      <c r="C37" s="37" t="s">
        <v>723</v>
      </c>
      <c r="D37" s="45">
        <v>34204067</v>
      </c>
      <c r="E37" s="45" t="s">
        <v>1443</v>
      </c>
      <c r="F37" s="45">
        <v>3000</v>
      </c>
      <c r="G37" s="34"/>
      <c r="H37" s="34"/>
      <c r="I37">
        <v>1</v>
      </c>
    </row>
    <row r="38" ht="20.25" spans="1:9">
      <c r="A38" s="38" t="s">
        <v>725</v>
      </c>
      <c r="B38" s="38"/>
      <c r="C38" s="37" t="s">
        <v>726</v>
      </c>
      <c r="D38" s="45">
        <v>34202072</v>
      </c>
      <c r="E38" s="44" t="s">
        <v>1444</v>
      </c>
      <c r="F38" s="45">
        <v>3000</v>
      </c>
      <c r="G38" s="34"/>
      <c r="H38" s="34"/>
      <c r="I38">
        <v>1</v>
      </c>
    </row>
    <row r="39" ht="20.25" spans="1:9">
      <c r="A39" s="38" t="s">
        <v>729</v>
      </c>
      <c r="B39" s="38"/>
      <c r="C39" s="37" t="s">
        <v>730</v>
      </c>
      <c r="D39" s="45" t="s">
        <v>731</v>
      </c>
      <c r="E39" s="44" t="s">
        <v>1445</v>
      </c>
      <c r="F39" s="45">
        <v>3000</v>
      </c>
      <c r="G39" s="34"/>
      <c r="H39" s="34"/>
      <c r="I39">
        <v>1</v>
      </c>
    </row>
    <row r="40" ht="20.25" spans="1:9">
      <c r="A40" s="38" t="s">
        <v>734</v>
      </c>
      <c r="B40" s="38"/>
      <c r="C40" s="37" t="s">
        <v>735</v>
      </c>
      <c r="D40" s="43">
        <v>34204951</v>
      </c>
      <c r="E40" s="44" t="s">
        <v>1446</v>
      </c>
      <c r="F40" s="45">
        <v>3000</v>
      </c>
      <c r="G40" s="34"/>
      <c r="H40" s="34"/>
      <c r="I40">
        <v>1</v>
      </c>
    </row>
    <row r="41" ht="20.25" spans="1:9">
      <c r="A41" s="38" t="s">
        <v>1447</v>
      </c>
      <c r="B41" s="37" t="s">
        <v>654</v>
      </c>
      <c r="C41" s="37" t="s">
        <v>739</v>
      </c>
      <c r="D41" s="43">
        <v>34201682</v>
      </c>
      <c r="E41" s="44" t="s">
        <v>1448</v>
      </c>
      <c r="F41" s="45">
        <v>3000</v>
      </c>
      <c r="G41" s="34"/>
      <c r="H41" s="34"/>
      <c r="I41">
        <v>1</v>
      </c>
    </row>
    <row r="42" ht="20.25" spans="1:9">
      <c r="A42" s="37">
        <v>76</v>
      </c>
      <c r="B42" s="37"/>
      <c r="C42" s="37" t="s">
        <v>741</v>
      </c>
      <c r="D42" s="42">
        <v>34204384</v>
      </c>
      <c r="E42" s="40" t="s">
        <v>1449</v>
      </c>
      <c r="F42" s="39">
        <v>3000</v>
      </c>
      <c r="G42" s="34"/>
      <c r="H42" s="34"/>
      <c r="I42">
        <v>1</v>
      </c>
    </row>
    <row r="43" ht="20.25" spans="1:9">
      <c r="A43" s="37">
        <v>105</v>
      </c>
      <c r="B43" s="37"/>
      <c r="C43" s="37" t="s">
        <v>744</v>
      </c>
      <c r="D43" s="42">
        <v>34202943</v>
      </c>
      <c r="E43" s="40" t="s">
        <v>1450</v>
      </c>
      <c r="F43" s="39">
        <v>3000</v>
      </c>
      <c r="G43" s="34"/>
      <c r="H43" s="34"/>
      <c r="I43">
        <v>1</v>
      </c>
    </row>
    <row r="44" ht="20.25" spans="1:9">
      <c r="A44" s="37">
        <v>195</v>
      </c>
      <c r="B44" s="37"/>
      <c r="C44" s="37" t="s">
        <v>747</v>
      </c>
      <c r="D44" s="42">
        <v>34200551</v>
      </c>
      <c r="E44" s="40" t="s">
        <v>1451</v>
      </c>
      <c r="F44" s="39">
        <v>3000</v>
      </c>
      <c r="G44" s="34"/>
      <c r="H44" s="34"/>
      <c r="I44">
        <v>1</v>
      </c>
    </row>
    <row r="45" ht="20.25" spans="1:9">
      <c r="A45" s="38" t="s">
        <v>750</v>
      </c>
      <c r="B45" s="37" t="s">
        <v>751</v>
      </c>
      <c r="C45" s="37" t="s">
        <v>752</v>
      </c>
      <c r="D45" s="42">
        <v>34204614</v>
      </c>
      <c r="E45" s="40" t="s">
        <v>1452</v>
      </c>
      <c r="F45" s="39">
        <v>3000</v>
      </c>
      <c r="G45" s="34"/>
      <c r="H45" s="34"/>
      <c r="I45">
        <v>1</v>
      </c>
    </row>
    <row r="46" ht="20.25" spans="1:9">
      <c r="A46" s="37">
        <v>156</v>
      </c>
      <c r="B46" s="37"/>
      <c r="C46" s="37" t="s">
        <v>755</v>
      </c>
      <c r="D46" s="42">
        <v>34201531</v>
      </c>
      <c r="E46" s="40" t="s">
        <v>1453</v>
      </c>
      <c r="F46" s="39">
        <v>3000</v>
      </c>
      <c r="G46" s="34"/>
      <c r="H46" s="34"/>
      <c r="I46">
        <v>1</v>
      </c>
    </row>
    <row r="47" ht="20.25" spans="1:8">
      <c r="A47" s="37">
        <v>417</v>
      </c>
      <c r="B47" s="37"/>
      <c r="C47" s="37" t="s">
        <v>770</v>
      </c>
      <c r="D47" s="42">
        <v>34201837</v>
      </c>
      <c r="E47" s="40" t="s">
        <v>1454</v>
      </c>
      <c r="F47" s="39">
        <v>3000</v>
      </c>
      <c r="G47" s="34"/>
      <c r="H47" s="34"/>
    </row>
    <row r="48" ht="20.25" spans="1:9">
      <c r="A48" s="37">
        <v>84</v>
      </c>
      <c r="B48" s="37"/>
      <c r="C48" s="37" t="s">
        <v>772</v>
      </c>
      <c r="D48" s="42">
        <v>34202224</v>
      </c>
      <c r="E48" s="40" t="s">
        <v>1455</v>
      </c>
      <c r="F48" s="39">
        <v>3000</v>
      </c>
      <c r="G48" s="34"/>
      <c r="H48" s="34"/>
      <c r="I48">
        <v>1</v>
      </c>
    </row>
    <row r="49" ht="20.25" spans="1:9">
      <c r="A49" s="37">
        <v>526</v>
      </c>
      <c r="B49" s="37"/>
      <c r="C49" s="37" t="s">
        <v>776</v>
      </c>
      <c r="D49" s="42">
        <v>34201116</v>
      </c>
      <c r="E49" s="40" t="s">
        <v>1456</v>
      </c>
      <c r="F49" s="39">
        <v>3000</v>
      </c>
      <c r="G49" s="34"/>
      <c r="H49" s="34"/>
      <c r="I49">
        <v>1</v>
      </c>
    </row>
    <row r="50" ht="20.25" spans="1:9">
      <c r="A50" s="38" t="s">
        <v>781</v>
      </c>
      <c r="B50" s="37" t="s">
        <v>654</v>
      </c>
      <c r="C50" s="37" t="s">
        <v>782</v>
      </c>
      <c r="D50" s="42">
        <v>34202525</v>
      </c>
      <c r="E50" s="40" t="s">
        <v>1457</v>
      </c>
      <c r="F50" s="39">
        <v>3000</v>
      </c>
      <c r="G50" s="34"/>
      <c r="H50" s="34"/>
      <c r="I50">
        <v>1</v>
      </c>
    </row>
    <row r="51" ht="20.25" spans="1:9">
      <c r="A51" s="38" t="s">
        <v>788</v>
      </c>
      <c r="B51" s="38"/>
      <c r="C51" s="37" t="s">
        <v>789</v>
      </c>
      <c r="D51" s="42">
        <v>34204785</v>
      </c>
      <c r="E51" s="40" t="s">
        <v>1458</v>
      </c>
      <c r="F51" s="39">
        <v>3000</v>
      </c>
      <c r="G51" s="34"/>
      <c r="H51" s="34"/>
      <c r="I51">
        <v>1</v>
      </c>
    </row>
    <row r="52" ht="20.25" spans="1:8">
      <c r="A52" s="38" t="s">
        <v>792</v>
      </c>
      <c r="B52" s="37"/>
      <c r="C52" s="37" t="s">
        <v>793</v>
      </c>
      <c r="D52" s="43">
        <v>34204773</v>
      </c>
      <c r="E52" s="45" t="s">
        <v>1459</v>
      </c>
      <c r="F52" s="45">
        <v>3000</v>
      </c>
      <c r="G52" s="34"/>
      <c r="H52" s="34"/>
    </row>
    <row r="53" ht="20.25" spans="1:8">
      <c r="A53" s="37">
        <v>485</v>
      </c>
      <c r="B53" s="37"/>
      <c r="C53" s="37" t="s">
        <v>796</v>
      </c>
      <c r="D53" s="43">
        <v>34203037</v>
      </c>
      <c r="E53" s="44" t="s">
        <v>1460</v>
      </c>
      <c r="F53" s="45">
        <v>3000</v>
      </c>
      <c r="G53" s="34"/>
      <c r="H53" s="34"/>
    </row>
    <row r="54" ht="20.25" spans="1:8">
      <c r="A54" s="38" t="s">
        <v>798</v>
      </c>
      <c r="B54" s="38"/>
      <c r="C54" s="37" t="s">
        <v>799</v>
      </c>
      <c r="D54" s="43">
        <v>34202284</v>
      </c>
      <c r="E54" s="44" t="s">
        <v>1461</v>
      </c>
      <c r="F54" s="45">
        <v>3000</v>
      </c>
      <c r="G54" s="34"/>
      <c r="H54" s="34"/>
    </row>
    <row r="55" ht="20.25" spans="1:8">
      <c r="A55" s="37">
        <v>68</v>
      </c>
      <c r="B55" s="37"/>
      <c r="C55" s="37" t="s">
        <v>801</v>
      </c>
      <c r="D55" s="43">
        <v>34204418</v>
      </c>
      <c r="E55" s="44" t="s">
        <v>1462</v>
      </c>
      <c r="F55" s="45">
        <v>3000</v>
      </c>
      <c r="G55" s="34"/>
      <c r="H55" s="34"/>
    </row>
    <row r="56" ht="20.25" spans="1:8">
      <c r="A56" s="38" t="s">
        <v>803</v>
      </c>
      <c r="B56" s="38"/>
      <c r="C56" s="37" t="s">
        <v>804</v>
      </c>
      <c r="D56" s="43">
        <v>34204797</v>
      </c>
      <c r="E56" s="45" t="s">
        <v>1463</v>
      </c>
      <c r="F56" s="45">
        <v>3000</v>
      </c>
      <c r="G56" s="34"/>
      <c r="H56" s="34"/>
    </row>
    <row r="57" ht="20.25" spans="1:8">
      <c r="A57" s="37">
        <v>214</v>
      </c>
      <c r="B57" s="33"/>
      <c r="C57" s="37" t="s">
        <v>807</v>
      </c>
      <c r="D57" s="43">
        <v>34202286</v>
      </c>
      <c r="E57" s="44" t="s">
        <v>1464</v>
      </c>
      <c r="F57" s="45">
        <v>3000</v>
      </c>
      <c r="G57" s="34"/>
      <c r="H57" s="34"/>
    </row>
    <row r="58" ht="20.25" spans="1:8">
      <c r="A58" s="38" t="s">
        <v>809</v>
      </c>
      <c r="B58" s="38"/>
      <c r="C58" s="37" t="s">
        <v>810</v>
      </c>
      <c r="D58" s="43">
        <v>34203951</v>
      </c>
      <c r="E58" s="44" t="s">
        <v>1465</v>
      </c>
      <c r="F58" s="45">
        <v>3000</v>
      </c>
      <c r="G58" s="34"/>
      <c r="H58" s="34"/>
    </row>
    <row r="59" ht="20.25" spans="1:8">
      <c r="A59" s="37">
        <v>394</v>
      </c>
      <c r="B59" s="37"/>
      <c r="C59" s="37" t="s">
        <v>815</v>
      </c>
      <c r="D59" s="43">
        <v>34204466</v>
      </c>
      <c r="E59" s="44" t="s">
        <v>1466</v>
      </c>
      <c r="F59" s="45">
        <v>3000</v>
      </c>
      <c r="G59" s="34"/>
      <c r="H59" s="34"/>
    </row>
    <row r="60" ht="20.25" spans="1:8">
      <c r="A60" s="38" t="s">
        <v>818</v>
      </c>
      <c r="B60" s="38"/>
      <c r="C60" s="37" t="s">
        <v>819</v>
      </c>
      <c r="D60" s="43">
        <v>34204783</v>
      </c>
      <c r="E60" s="44" t="s">
        <v>1467</v>
      </c>
      <c r="F60" s="45">
        <v>3000</v>
      </c>
      <c r="G60" s="34"/>
      <c r="H60" s="34"/>
    </row>
    <row r="61" ht="20.25" spans="1:8">
      <c r="A61" s="49" t="s">
        <v>828</v>
      </c>
      <c r="B61" s="38"/>
      <c r="C61" s="37" t="s">
        <v>829</v>
      </c>
      <c r="D61" s="43">
        <v>34201419</v>
      </c>
      <c r="E61" s="44" t="s">
        <v>1468</v>
      </c>
      <c r="F61" s="45">
        <v>3000</v>
      </c>
      <c r="G61" s="34"/>
      <c r="H61" s="34"/>
    </row>
    <row r="62" ht="20.25" spans="1:8">
      <c r="A62" s="49" t="s">
        <v>828</v>
      </c>
      <c r="B62" s="38"/>
      <c r="C62" s="37" t="s">
        <v>831</v>
      </c>
      <c r="D62" s="42">
        <v>34201088</v>
      </c>
      <c r="E62" s="40" t="s">
        <v>1469</v>
      </c>
      <c r="F62" s="39">
        <v>3000</v>
      </c>
      <c r="G62" s="34"/>
      <c r="H62" s="34"/>
    </row>
    <row r="63" ht="20.25" spans="1:8">
      <c r="A63" s="37">
        <v>229</v>
      </c>
      <c r="B63" s="37"/>
      <c r="C63" s="37" t="s">
        <v>834</v>
      </c>
      <c r="D63" s="42">
        <v>34203927</v>
      </c>
      <c r="E63" s="40" t="s">
        <v>1470</v>
      </c>
      <c r="F63" s="39">
        <v>3000</v>
      </c>
      <c r="G63" s="34"/>
      <c r="H63" s="34"/>
    </row>
    <row r="64" ht="20.25" spans="1:8">
      <c r="A64" s="49" t="s">
        <v>836</v>
      </c>
      <c r="B64" s="37" t="s">
        <v>706</v>
      </c>
      <c r="C64" s="37" t="s">
        <v>837</v>
      </c>
      <c r="D64" s="42">
        <v>34201067</v>
      </c>
      <c r="E64" s="40" t="s">
        <v>1471</v>
      </c>
      <c r="F64" s="39">
        <v>3000</v>
      </c>
      <c r="G64" s="34"/>
      <c r="H64" s="34"/>
    </row>
    <row r="65" ht="20.25" spans="1:8">
      <c r="A65" s="49" t="s">
        <v>836</v>
      </c>
      <c r="B65" s="37"/>
      <c r="C65" s="37" t="s">
        <v>839</v>
      </c>
      <c r="D65" s="42">
        <v>34201124</v>
      </c>
      <c r="E65" s="40" t="s">
        <v>1472</v>
      </c>
      <c r="F65" s="39">
        <v>3000</v>
      </c>
      <c r="G65" s="34"/>
      <c r="H65" s="34"/>
    </row>
    <row r="66" ht="20.25" spans="1:8">
      <c r="A66" s="38" t="s">
        <v>842</v>
      </c>
      <c r="B66" s="37"/>
      <c r="C66" s="37" t="s">
        <v>843</v>
      </c>
      <c r="D66" s="42">
        <v>34204786</v>
      </c>
      <c r="E66" s="40" t="s">
        <v>1473</v>
      </c>
      <c r="F66" s="39">
        <v>3000</v>
      </c>
      <c r="G66" s="34"/>
      <c r="H66" s="34"/>
    </row>
    <row r="67" ht="20.25" spans="1:8">
      <c r="A67" s="37">
        <v>422</v>
      </c>
      <c r="B67" s="50"/>
      <c r="C67" s="37" t="s">
        <v>846</v>
      </c>
      <c r="D67" s="39">
        <v>34202276</v>
      </c>
      <c r="E67" s="39" t="s">
        <v>1474</v>
      </c>
      <c r="F67" s="39">
        <v>3000</v>
      </c>
      <c r="G67" s="34"/>
      <c r="H67" s="34"/>
    </row>
    <row r="68" ht="20.25" spans="1:8">
      <c r="A68" s="37">
        <v>422</v>
      </c>
      <c r="B68" s="50"/>
      <c r="C68" s="37" t="s">
        <v>849</v>
      </c>
      <c r="D68" s="39">
        <v>34204429</v>
      </c>
      <c r="E68" s="39" t="s">
        <v>1475</v>
      </c>
      <c r="F68" s="39">
        <v>3000</v>
      </c>
      <c r="G68" s="34"/>
      <c r="H68" s="34"/>
    </row>
    <row r="69" ht="20.25" spans="1:8">
      <c r="A69" s="37">
        <v>422</v>
      </c>
      <c r="B69" s="50"/>
      <c r="C69" s="37" t="s">
        <v>851</v>
      </c>
      <c r="D69" s="39">
        <v>34204897</v>
      </c>
      <c r="E69" s="39" t="s">
        <v>1614</v>
      </c>
      <c r="F69" s="39">
        <v>3000</v>
      </c>
      <c r="G69" s="34"/>
      <c r="H69" s="34"/>
    </row>
    <row r="70" ht="20.25" spans="1:8">
      <c r="A70" s="37">
        <v>422</v>
      </c>
      <c r="B70" s="50"/>
      <c r="C70" s="37" t="s">
        <v>853</v>
      </c>
      <c r="D70" s="39">
        <v>34205615</v>
      </c>
      <c r="E70" s="39" t="s">
        <v>1476</v>
      </c>
      <c r="F70" s="39">
        <v>3000</v>
      </c>
      <c r="G70" s="34"/>
      <c r="H70" s="34"/>
    </row>
    <row r="71" ht="20.25" spans="1:8">
      <c r="A71" s="37">
        <v>422</v>
      </c>
      <c r="B71" s="50"/>
      <c r="C71" s="37" t="s">
        <v>855</v>
      </c>
      <c r="D71" s="39">
        <v>34204086</v>
      </c>
      <c r="E71" s="39" t="s">
        <v>1477</v>
      </c>
      <c r="F71" s="39">
        <v>3000</v>
      </c>
      <c r="G71" s="34"/>
      <c r="H71" s="34"/>
    </row>
    <row r="72" ht="20.25" spans="1:9">
      <c r="A72" s="37">
        <v>422</v>
      </c>
      <c r="B72" s="50"/>
      <c r="C72" s="37" t="s">
        <v>857</v>
      </c>
      <c r="D72" s="45">
        <v>34201122</v>
      </c>
      <c r="E72" s="45" t="s">
        <v>1615</v>
      </c>
      <c r="F72" s="45">
        <v>3000</v>
      </c>
      <c r="G72" s="34"/>
      <c r="H72" s="34"/>
      <c r="I72" t="s">
        <v>1415</v>
      </c>
    </row>
    <row r="73" ht="20.25" spans="1:8">
      <c r="A73" s="37">
        <v>422</v>
      </c>
      <c r="B73" s="50"/>
      <c r="C73" s="37" t="s">
        <v>859</v>
      </c>
      <c r="D73" s="45">
        <v>34204788</v>
      </c>
      <c r="E73" s="45" t="s">
        <v>1479</v>
      </c>
      <c r="F73" s="45">
        <v>3000</v>
      </c>
      <c r="G73" s="34"/>
      <c r="H73" s="34"/>
    </row>
    <row r="74" ht="20.25" spans="1:8">
      <c r="A74" s="37">
        <v>422</v>
      </c>
      <c r="B74" s="50"/>
      <c r="C74" s="37" t="s">
        <v>861</v>
      </c>
      <c r="D74" s="45">
        <v>34202275</v>
      </c>
      <c r="E74" s="45" t="s">
        <v>1480</v>
      </c>
      <c r="F74" s="45">
        <v>3000</v>
      </c>
      <c r="G74" s="34"/>
      <c r="H74" s="34"/>
    </row>
    <row r="75" ht="20.25" spans="1:8">
      <c r="A75" s="37">
        <v>422</v>
      </c>
      <c r="B75" s="50"/>
      <c r="C75" s="37" t="s">
        <v>863</v>
      </c>
      <c r="D75" s="45">
        <v>34203729</v>
      </c>
      <c r="E75" s="45" t="s">
        <v>1481</v>
      </c>
      <c r="F75" s="45">
        <v>3000</v>
      </c>
      <c r="G75" s="34"/>
      <c r="H75" s="34"/>
    </row>
    <row r="76" ht="20.25" spans="1:8">
      <c r="A76" s="38" t="s">
        <v>869</v>
      </c>
      <c r="B76" s="38"/>
      <c r="C76" s="37" t="s">
        <v>870</v>
      </c>
      <c r="D76" s="43">
        <v>34300818</v>
      </c>
      <c r="E76" s="44" t="s">
        <v>1482</v>
      </c>
      <c r="F76" s="45">
        <v>3000</v>
      </c>
      <c r="G76" s="34"/>
      <c r="H76" s="34"/>
    </row>
    <row r="77" ht="20.25" spans="1:8">
      <c r="A77" s="37">
        <v>422</v>
      </c>
      <c r="B77" s="37"/>
      <c r="C77" s="37" t="s">
        <v>877</v>
      </c>
      <c r="D77" s="45">
        <v>34204624</v>
      </c>
      <c r="E77" s="45" t="s">
        <v>1483</v>
      </c>
      <c r="F77" s="45">
        <v>3000</v>
      </c>
      <c r="G77" s="34"/>
      <c r="H77" s="34"/>
    </row>
    <row r="78" ht="20.25" spans="1:8">
      <c r="A78" s="37">
        <v>40</v>
      </c>
      <c r="B78" s="37"/>
      <c r="C78" s="37" t="s">
        <v>880</v>
      </c>
      <c r="D78" s="45">
        <v>34205355</v>
      </c>
      <c r="E78" s="45" t="s">
        <v>1484</v>
      </c>
      <c r="F78" s="45">
        <v>3000</v>
      </c>
      <c r="G78" s="34"/>
      <c r="H78" s="34"/>
    </row>
    <row r="79" ht="20.25" spans="1:8">
      <c r="A79" s="37">
        <v>422</v>
      </c>
      <c r="B79" s="37"/>
      <c r="C79" s="37" t="s">
        <v>887</v>
      </c>
      <c r="D79" s="45">
        <v>34204090</v>
      </c>
      <c r="E79" s="45" t="s">
        <v>1485</v>
      </c>
      <c r="F79" s="45">
        <v>3000</v>
      </c>
      <c r="G79" s="34"/>
      <c r="H79" s="34"/>
    </row>
    <row r="80" ht="20.25" spans="1:10">
      <c r="A80" s="38" t="s">
        <v>891</v>
      </c>
      <c r="B80" s="38"/>
      <c r="C80" s="37" t="s">
        <v>892</v>
      </c>
      <c r="D80" s="43">
        <v>34201732</v>
      </c>
      <c r="E80" s="44" t="s">
        <v>1486</v>
      </c>
      <c r="F80" s="45">
        <v>3000</v>
      </c>
      <c r="G80" s="34"/>
      <c r="H80" s="34"/>
      <c r="I80" t="s">
        <v>1415</v>
      </c>
      <c r="J80" t="s">
        <v>1619</v>
      </c>
    </row>
    <row r="81" ht="20.25" spans="1:8">
      <c r="A81" s="37">
        <v>212</v>
      </c>
      <c r="B81" s="38"/>
      <c r="C81" s="37" t="s">
        <v>1487</v>
      </c>
      <c r="D81" s="43">
        <v>34204690</v>
      </c>
      <c r="E81" s="44" t="s">
        <v>1488</v>
      </c>
      <c r="F81" s="45">
        <v>3000</v>
      </c>
      <c r="G81" s="34"/>
      <c r="H81" s="34"/>
    </row>
    <row r="82" ht="20.25" spans="1:8">
      <c r="A82" s="37">
        <v>472</v>
      </c>
      <c r="B82" s="38"/>
      <c r="C82" s="37" t="s">
        <v>896</v>
      </c>
      <c r="D82" s="43" t="s">
        <v>897</v>
      </c>
      <c r="E82" s="44" t="s">
        <v>1489</v>
      </c>
      <c r="F82" s="45">
        <v>3000</v>
      </c>
      <c r="G82" s="34"/>
      <c r="H82" s="34"/>
    </row>
    <row r="83" ht="20.25" spans="1:8">
      <c r="A83" s="38" t="s">
        <v>906</v>
      </c>
      <c r="B83" s="38"/>
      <c r="C83" s="37" t="s">
        <v>907</v>
      </c>
      <c r="D83" s="42">
        <v>34202267</v>
      </c>
      <c r="E83" s="40" t="s">
        <v>1490</v>
      </c>
      <c r="F83" s="39">
        <v>3000</v>
      </c>
      <c r="G83" s="34"/>
      <c r="H83" s="34"/>
    </row>
    <row r="84" ht="20.25" spans="1:8">
      <c r="A84" s="38" t="s">
        <v>909</v>
      </c>
      <c r="B84" s="38"/>
      <c r="C84" s="37" t="s">
        <v>910</v>
      </c>
      <c r="D84" s="42">
        <v>34204745</v>
      </c>
      <c r="E84" s="42" t="s">
        <v>1491</v>
      </c>
      <c r="F84" s="40" t="s">
        <v>912</v>
      </c>
      <c r="G84" s="34"/>
      <c r="H84" s="34"/>
    </row>
    <row r="85" ht="20.25" spans="1:8">
      <c r="A85" s="37">
        <v>415</v>
      </c>
      <c r="B85" s="37"/>
      <c r="C85" s="37" t="s">
        <v>913</v>
      </c>
      <c r="D85" s="42">
        <v>34201077</v>
      </c>
      <c r="E85" s="40" t="s">
        <v>1492</v>
      </c>
      <c r="F85" s="39">
        <v>3000</v>
      </c>
      <c r="G85" s="34"/>
      <c r="H85" s="34"/>
    </row>
    <row r="86" ht="20.25" spans="1:8">
      <c r="A86" s="37">
        <v>416</v>
      </c>
      <c r="B86" s="37"/>
      <c r="C86" s="37" t="s">
        <v>915</v>
      </c>
      <c r="D86" s="42">
        <v>34204078</v>
      </c>
      <c r="E86" s="40" t="s">
        <v>1493</v>
      </c>
      <c r="F86" s="39">
        <v>3000</v>
      </c>
      <c r="G86" s="34"/>
      <c r="H86" s="34"/>
    </row>
    <row r="87" ht="20.25" spans="1:8">
      <c r="A87" s="37">
        <v>411</v>
      </c>
      <c r="B87" s="37"/>
      <c r="C87" s="37" t="s">
        <v>918</v>
      </c>
      <c r="D87" s="42">
        <v>34201051</v>
      </c>
      <c r="E87" s="40" t="s">
        <v>1494</v>
      </c>
      <c r="F87" s="39">
        <v>3000</v>
      </c>
      <c r="G87" s="34"/>
      <c r="H87" s="34"/>
    </row>
    <row r="88" ht="20.25" spans="1:8">
      <c r="A88" s="37">
        <v>57</v>
      </c>
      <c r="B88" s="37"/>
      <c r="C88" s="37" t="s">
        <v>930</v>
      </c>
      <c r="D88" s="39" t="s">
        <v>931</v>
      </c>
      <c r="E88" s="39" t="s">
        <v>1495</v>
      </c>
      <c r="F88" s="39">
        <v>3000</v>
      </c>
      <c r="G88" s="34"/>
      <c r="H88" s="34"/>
    </row>
    <row r="89" ht="20.25" spans="1:8">
      <c r="A89" s="37">
        <v>147</v>
      </c>
      <c r="B89" s="37"/>
      <c r="C89" s="37" t="s">
        <v>936</v>
      </c>
      <c r="D89" s="42">
        <v>34204359</v>
      </c>
      <c r="E89" s="40" t="s">
        <v>1496</v>
      </c>
      <c r="F89" s="39">
        <v>3000</v>
      </c>
      <c r="G89" s="34"/>
      <c r="H89" s="34"/>
    </row>
    <row r="90" ht="20.25" spans="1:8">
      <c r="A90" s="38" t="s">
        <v>938</v>
      </c>
      <c r="B90" s="37"/>
      <c r="C90" s="37" t="s">
        <v>939</v>
      </c>
      <c r="D90" s="42">
        <v>34202287</v>
      </c>
      <c r="E90" s="40" t="s">
        <v>1497</v>
      </c>
      <c r="F90" s="39">
        <v>3000</v>
      </c>
      <c r="G90" s="34"/>
      <c r="H90" s="34"/>
    </row>
    <row r="91" ht="20.25" spans="1:8">
      <c r="A91" s="37">
        <v>109</v>
      </c>
      <c r="B91" s="37"/>
      <c r="C91" s="37" t="s">
        <v>945</v>
      </c>
      <c r="D91" s="42" t="s">
        <v>946</v>
      </c>
      <c r="E91" s="42" t="s">
        <v>1498</v>
      </c>
      <c r="F91" s="39">
        <v>3000</v>
      </c>
      <c r="G91" s="34"/>
      <c r="H91" s="34"/>
    </row>
    <row r="92" ht="20.25" spans="1:8">
      <c r="A92" s="37">
        <v>69</v>
      </c>
      <c r="B92" s="37"/>
      <c r="C92" s="37" t="s">
        <v>951</v>
      </c>
      <c r="D92" s="42">
        <v>34204320</v>
      </c>
      <c r="E92" s="40" t="s">
        <v>1499</v>
      </c>
      <c r="F92" s="39">
        <v>3000</v>
      </c>
      <c r="G92" s="34"/>
      <c r="H92" s="34"/>
    </row>
    <row r="93" ht="20.25" spans="1:8">
      <c r="A93" s="37">
        <v>122</v>
      </c>
      <c r="B93" s="37"/>
      <c r="C93" s="37" t="s">
        <v>980</v>
      </c>
      <c r="D93" s="43">
        <v>34202293</v>
      </c>
      <c r="E93" s="44" t="s">
        <v>1500</v>
      </c>
      <c r="F93" s="45">
        <v>3000</v>
      </c>
      <c r="G93" s="34"/>
      <c r="H93" s="34"/>
    </row>
    <row r="94" ht="20.25" spans="1:8">
      <c r="A94" s="37">
        <v>421</v>
      </c>
      <c r="B94" s="37"/>
      <c r="C94" s="51" t="s">
        <v>983</v>
      </c>
      <c r="D94" s="45">
        <v>34201047</v>
      </c>
      <c r="E94" s="45" t="s">
        <v>1501</v>
      </c>
      <c r="F94" s="45">
        <v>3000</v>
      </c>
      <c r="G94" s="34"/>
      <c r="H94" s="34"/>
    </row>
    <row r="95" ht="20.25" spans="1:8">
      <c r="A95" s="38" t="s">
        <v>985</v>
      </c>
      <c r="B95" s="38" t="s">
        <v>654</v>
      </c>
      <c r="C95" s="37" t="s">
        <v>986</v>
      </c>
      <c r="D95" s="43">
        <v>34201046</v>
      </c>
      <c r="E95" s="44" t="s">
        <v>1502</v>
      </c>
      <c r="F95" s="45">
        <v>3000</v>
      </c>
      <c r="G95" s="34"/>
      <c r="H95" s="34"/>
    </row>
    <row r="96" ht="20.25" spans="1:8">
      <c r="A96" s="38" t="s">
        <v>988</v>
      </c>
      <c r="B96" s="38"/>
      <c r="C96" s="48" t="s">
        <v>989</v>
      </c>
      <c r="D96" s="43" t="s">
        <v>990</v>
      </c>
      <c r="E96" s="45" t="s">
        <v>1503</v>
      </c>
      <c r="F96" s="45">
        <v>3000</v>
      </c>
      <c r="G96" s="34"/>
      <c r="H96" s="34"/>
    </row>
    <row r="97" ht="20.25" spans="1:8">
      <c r="A97" s="37">
        <v>420</v>
      </c>
      <c r="B97" s="37"/>
      <c r="C97" s="37" t="s">
        <v>995</v>
      </c>
      <c r="D97" s="43">
        <v>34202268</v>
      </c>
      <c r="E97" s="44" t="s">
        <v>1504</v>
      </c>
      <c r="F97" s="45">
        <v>3000</v>
      </c>
      <c r="G97" s="34"/>
      <c r="H97" s="34"/>
    </row>
    <row r="98" ht="20.25" spans="1:8">
      <c r="A98" s="37">
        <v>424</v>
      </c>
      <c r="B98" s="37"/>
      <c r="C98" s="37" t="s">
        <v>315</v>
      </c>
      <c r="D98" s="45">
        <v>34201532</v>
      </c>
      <c r="E98" s="45" t="s">
        <v>1505</v>
      </c>
      <c r="F98" s="45">
        <v>3000</v>
      </c>
      <c r="G98" s="34"/>
      <c r="H98" s="34"/>
    </row>
    <row r="99" ht="20.25" spans="1:8">
      <c r="A99" s="38" t="s">
        <v>998</v>
      </c>
      <c r="B99" s="37" t="s">
        <v>873</v>
      </c>
      <c r="C99" s="37" t="s">
        <v>999</v>
      </c>
      <c r="D99" s="43">
        <v>34202285</v>
      </c>
      <c r="E99" s="44" t="s">
        <v>1506</v>
      </c>
      <c r="F99" s="45">
        <v>3000</v>
      </c>
      <c r="G99" s="34"/>
      <c r="H99" s="34"/>
    </row>
    <row r="100" ht="20.25" spans="1:8">
      <c r="A100" s="37">
        <v>40</v>
      </c>
      <c r="B100" s="37"/>
      <c r="C100" s="37" t="s">
        <v>1001</v>
      </c>
      <c r="D100" s="43">
        <v>34204956</v>
      </c>
      <c r="E100" s="45" t="s">
        <v>1507</v>
      </c>
      <c r="F100" s="45">
        <v>3000</v>
      </c>
      <c r="G100" s="34"/>
      <c r="H100" s="34"/>
    </row>
    <row r="101" ht="20.25" spans="1:8">
      <c r="A101" s="37">
        <v>184</v>
      </c>
      <c r="B101" s="37"/>
      <c r="C101" s="37" t="s">
        <v>1003</v>
      </c>
      <c r="D101" s="43">
        <v>34200445</v>
      </c>
      <c r="E101" s="44" t="s">
        <v>1508</v>
      </c>
      <c r="F101" s="45">
        <v>3000</v>
      </c>
      <c r="G101" s="34"/>
      <c r="H101" s="34"/>
    </row>
    <row r="102" ht="20.25" spans="1:8">
      <c r="A102" s="37">
        <v>422</v>
      </c>
      <c r="B102" s="37"/>
      <c r="C102" s="37" t="s">
        <v>1005</v>
      </c>
      <c r="D102" s="45">
        <v>34203773</v>
      </c>
      <c r="E102" s="45" t="s">
        <v>1509</v>
      </c>
      <c r="F102" s="45">
        <v>3000</v>
      </c>
      <c r="G102" s="34"/>
      <c r="H102" s="34"/>
    </row>
    <row r="103" ht="20.25" spans="1:8">
      <c r="A103" s="37">
        <v>422</v>
      </c>
      <c r="B103" s="37"/>
      <c r="C103" s="37" t="s">
        <v>1010</v>
      </c>
      <c r="D103" s="37">
        <v>34205954</v>
      </c>
      <c r="E103" s="52" t="s">
        <v>1510</v>
      </c>
      <c r="F103" s="37">
        <v>3000</v>
      </c>
      <c r="G103" s="34"/>
      <c r="H103" s="34"/>
    </row>
    <row r="104" ht="20.25" spans="1:8">
      <c r="A104" s="37">
        <v>531</v>
      </c>
      <c r="B104" s="37"/>
      <c r="C104" s="37" t="s">
        <v>675</v>
      </c>
      <c r="D104" s="37">
        <v>34205955</v>
      </c>
      <c r="E104" s="37" t="s">
        <v>1014</v>
      </c>
      <c r="F104" s="37">
        <v>3000</v>
      </c>
      <c r="G104" s="34"/>
      <c r="H104" s="34"/>
    </row>
    <row r="105" ht="20.25" spans="1:8">
      <c r="A105" s="37">
        <v>532</v>
      </c>
      <c r="B105" s="37" t="s">
        <v>654</v>
      </c>
      <c r="C105" s="37" t="s">
        <v>1015</v>
      </c>
      <c r="D105" s="37">
        <v>34205859</v>
      </c>
      <c r="E105" s="37" t="s">
        <v>1016</v>
      </c>
      <c r="F105" s="39">
        <v>5000</v>
      </c>
      <c r="G105" s="34"/>
      <c r="H105" s="34"/>
    </row>
    <row r="106" ht="20.25" spans="1:8">
      <c r="A106" s="38" t="s">
        <v>1017</v>
      </c>
      <c r="B106" s="38"/>
      <c r="C106" s="37" t="s">
        <v>1018</v>
      </c>
      <c r="D106" s="48">
        <v>34203495</v>
      </c>
      <c r="E106" s="38" t="s">
        <v>1511</v>
      </c>
      <c r="F106" s="37">
        <v>3000</v>
      </c>
      <c r="G106" s="34"/>
      <c r="H106" s="34"/>
    </row>
    <row r="107" ht="40.5" spans="1:8">
      <c r="A107" s="53">
        <v>533</v>
      </c>
      <c r="B107" s="54"/>
      <c r="C107" s="53" t="s">
        <v>1020</v>
      </c>
      <c r="D107" s="53">
        <v>34203567</v>
      </c>
      <c r="E107" s="53" t="s">
        <v>1512</v>
      </c>
      <c r="F107" s="37">
        <v>3000</v>
      </c>
      <c r="G107" s="34"/>
      <c r="H107" s="34"/>
    </row>
    <row r="108" ht="40.5" spans="1:8">
      <c r="A108" s="53">
        <v>533</v>
      </c>
      <c r="B108" s="54"/>
      <c r="C108" s="53" t="s">
        <v>1022</v>
      </c>
      <c r="D108" s="53">
        <v>34204350</v>
      </c>
      <c r="E108" s="53" t="s">
        <v>1616</v>
      </c>
      <c r="F108" s="37">
        <v>3000</v>
      </c>
      <c r="G108" s="34"/>
      <c r="H108" s="34"/>
    </row>
    <row r="109" ht="40.5" spans="1:8">
      <c r="A109" s="53">
        <v>533</v>
      </c>
      <c r="B109" s="54"/>
      <c r="C109" s="53" t="s">
        <v>1024</v>
      </c>
      <c r="D109" s="53">
        <v>34205854</v>
      </c>
      <c r="E109" s="53" t="s">
        <v>1514</v>
      </c>
      <c r="F109" s="37">
        <v>3000</v>
      </c>
      <c r="G109" s="34"/>
      <c r="H109" s="34"/>
    </row>
    <row r="110" ht="40.5" spans="1:8">
      <c r="A110" s="53">
        <v>533</v>
      </c>
      <c r="B110" s="54"/>
      <c r="C110" s="53" t="s">
        <v>1026</v>
      </c>
      <c r="D110" s="53">
        <v>34204973</v>
      </c>
      <c r="E110" s="53" t="s">
        <v>1515</v>
      </c>
      <c r="F110" s="37">
        <v>3000</v>
      </c>
      <c r="G110" s="34"/>
      <c r="H110" s="34"/>
    </row>
    <row r="111" ht="40.5" spans="1:8">
      <c r="A111" s="53">
        <v>533</v>
      </c>
      <c r="B111" s="54"/>
      <c r="C111" s="53" t="s">
        <v>1027</v>
      </c>
      <c r="D111" s="53">
        <v>34200292</v>
      </c>
      <c r="E111" s="53" t="s">
        <v>1516</v>
      </c>
      <c r="F111" s="37">
        <v>3000</v>
      </c>
      <c r="G111" s="34"/>
      <c r="H111" s="34"/>
    </row>
    <row r="112" ht="60.75" spans="1:8">
      <c r="A112" s="53">
        <v>533</v>
      </c>
      <c r="B112" s="54"/>
      <c r="C112" s="53" t="s">
        <v>1029</v>
      </c>
      <c r="D112" s="53">
        <v>34200064</v>
      </c>
      <c r="E112" s="53" t="s">
        <v>1517</v>
      </c>
      <c r="F112" s="37">
        <v>3000</v>
      </c>
      <c r="G112" s="34"/>
      <c r="H112" s="34"/>
    </row>
    <row r="113" ht="40.5" spans="1:8">
      <c r="A113" s="53">
        <v>533</v>
      </c>
      <c r="B113" s="54"/>
      <c r="C113" s="53" t="s">
        <v>1031</v>
      </c>
      <c r="D113" s="53">
        <v>34200102</v>
      </c>
      <c r="E113" s="53" t="s">
        <v>1518</v>
      </c>
      <c r="F113" s="37">
        <v>3000</v>
      </c>
      <c r="G113" s="34"/>
      <c r="H113" s="34"/>
    </row>
    <row r="114" ht="40.5" spans="1:8">
      <c r="A114" s="53">
        <v>533</v>
      </c>
      <c r="B114" s="54"/>
      <c r="C114" s="53" t="s">
        <v>1033</v>
      </c>
      <c r="D114" s="53">
        <v>34201382</v>
      </c>
      <c r="E114" s="53" t="s">
        <v>1519</v>
      </c>
      <c r="F114" s="37">
        <v>3000</v>
      </c>
      <c r="G114" s="34"/>
      <c r="H114" s="34"/>
    </row>
    <row r="115" ht="40.5" spans="1:8">
      <c r="A115" s="53">
        <v>533</v>
      </c>
      <c r="B115" s="54"/>
      <c r="C115" s="53" t="s">
        <v>1035</v>
      </c>
      <c r="D115" s="53">
        <v>34202226</v>
      </c>
      <c r="E115" s="53" t="s">
        <v>1520</v>
      </c>
      <c r="F115" s="37">
        <v>3000</v>
      </c>
      <c r="G115" s="34"/>
      <c r="H115" s="34"/>
    </row>
    <row r="116" ht="40.5" spans="1:8">
      <c r="A116" s="53">
        <v>533</v>
      </c>
      <c r="B116" s="54"/>
      <c r="C116" s="53" t="s">
        <v>1037</v>
      </c>
      <c r="D116" s="53">
        <v>34205148</v>
      </c>
      <c r="E116" s="53" t="s">
        <v>1521</v>
      </c>
      <c r="F116" s="37">
        <v>3000</v>
      </c>
      <c r="G116" s="34"/>
      <c r="H116" s="34"/>
    </row>
    <row r="117" ht="40.5" spans="1:8">
      <c r="A117" s="53">
        <v>533</v>
      </c>
      <c r="B117" s="54"/>
      <c r="C117" s="53" t="s">
        <v>1039</v>
      </c>
      <c r="D117" s="53">
        <v>34204314</v>
      </c>
      <c r="E117" s="53" t="s">
        <v>1522</v>
      </c>
      <c r="F117" s="37">
        <v>3000</v>
      </c>
      <c r="G117" s="34"/>
      <c r="H117" s="34"/>
    </row>
    <row r="118" ht="60.75" spans="1:8">
      <c r="A118" s="53">
        <v>533</v>
      </c>
      <c r="B118" s="54"/>
      <c r="C118" s="53" t="s">
        <v>1041</v>
      </c>
      <c r="D118" s="53" t="s">
        <v>1042</v>
      </c>
      <c r="E118" s="53" t="s">
        <v>1523</v>
      </c>
      <c r="F118" s="37">
        <v>3000</v>
      </c>
      <c r="G118" s="34"/>
      <c r="H118" s="34"/>
    </row>
    <row r="119" ht="20.25" spans="1:8">
      <c r="A119" s="53">
        <v>533</v>
      </c>
      <c r="B119" s="54"/>
      <c r="C119" s="37" t="s">
        <v>1044</v>
      </c>
      <c r="D119" s="37">
        <v>34205886</v>
      </c>
      <c r="E119" s="37" t="s">
        <v>1524</v>
      </c>
      <c r="F119" s="37">
        <v>3000</v>
      </c>
      <c r="G119" s="34"/>
      <c r="H119" s="34"/>
    </row>
    <row r="120" ht="20.25" spans="1:8">
      <c r="A120" s="38" t="s">
        <v>1047</v>
      </c>
      <c r="B120" s="37" t="s">
        <v>706</v>
      </c>
      <c r="C120" s="37" t="s">
        <v>1048</v>
      </c>
      <c r="D120" s="48">
        <v>34201449</v>
      </c>
      <c r="E120" s="38" t="s">
        <v>1525</v>
      </c>
      <c r="F120" s="37">
        <v>3000</v>
      </c>
      <c r="G120" s="34"/>
      <c r="H120" s="34"/>
    </row>
    <row r="121" ht="20.25" spans="1:8">
      <c r="A121" s="38" t="s">
        <v>1047</v>
      </c>
      <c r="B121" s="37" t="s">
        <v>706</v>
      </c>
      <c r="C121" s="37" t="s">
        <v>1050</v>
      </c>
      <c r="D121" s="48">
        <v>34205358</v>
      </c>
      <c r="E121" s="38" t="s">
        <v>1526</v>
      </c>
      <c r="F121" s="37">
        <v>3000</v>
      </c>
      <c r="G121" s="34"/>
      <c r="H121" s="34"/>
    </row>
    <row r="122" ht="20.25" spans="1:8">
      <c r="A122" s="38" t="s">
        <v>1047</v>
      </c>
      <c r="B122" s="37" t="s">
        <v>706</v>
      </c>
      <c r="C122" s="37" t="s">
        <v>1052</v>
      </c>
      <c r="D122" s="48">
        <v>34201441</v>
      </c>
      <c r="E122" s="38" t="s">
        <v>1527</v>
      </c>
      <c r="F122" s="37">
        <v>3000</v>
      </c>
      <c r="G122" s="34"/>
      <c r="H122" s="34"/>
    </row>
    <row r="123" ht="20.25" spans="1:8">
      <c r="A123" s="38" t="s">
        <v>1047</v>
      </c>
      <c r="B123" s="37" t="s">
        <v>706</v>
      </c>
      <c r="C123" s="37" t="s">
        <v>1054</v>
      </c>
      <c r="D123" s="37" t="s">
        <v>1055</v>
      </c>
      <c r="E123" s="38" t="s">
        <v>1528</v>
      </c>
      <c r="F123" s="37">
        <v>3000</v>
      </c>
      <c r="G123" s="34"/>
      <c r="H123" s="34"/>
    </row>
    <row r="124" ht="20.25" spans="1:8">
      <c r="A124" s="38" t="s">
        <v>1047</v>
      </c>
      <c r="B124" s="37" t="s">
        <v>706</v>
      </c>
      <c r="C124" s="37" t="s">
        <v>1057</v>
      </c>
      <c r="D124" s="37">
        <v>34202840</v>
      </c>
      <c r="E124" s="38" t="s">
        <v>1529</v>
      </c>
      <c r="F124" s="37">
        <v>3000</v>
      </c>
      <c r="G124" s="34"/>
      <c r="H124" s="34"/>
    </row>
    <row r="125" ht="20.25" spans="1:8">
      <c r="A125" s="38" t="s">
        <v>1047</v>
      </c>
      <c r="B125" s="37" t="s">
        <v>706</v>
      </c>
      <c r="C125" s="37" t="s">
        <v>1059</v>
      </c>
      <c r="D125" s="48" t="s">
        <v>1060</v>
      </c>
      <c r="E125" s="38" t="s">
        <v>1530</v>
      </c>
      <c r="F125" s="37">
        <v>3000</v>
      </c>
      <c r="G125" s="34"/>
      <c r="H125" s="34"/>
    </row>
    <row r="126" ht="20.25" spans="1:8">
      <c r="A126" s="37">
        <v>535</v>
      </c>
      <c r="B126" s="37" t="s">
        <v>654</v>
      </c>
      <c r="C126" s="37" t="s">
        <v>1068</v>
      </c>
      <c r="D126" s="37">
        <v>34205946</v>
      </c>
      <c r="E126" s="37" t="s">
        <v>1069</v>
      </c>
      <c r="F126" s="37">
        <v>3000</v>
      </c>
      <c r="G126" s="34"/>
      <c r="H126" s="34"/>
    </row>
    <row r="127" ht="20.25" spans="1:8">
      <c r="A127" s="37">
        <v>538</v>
      </c>
      <c r="B127" s="37"/>
      <c r="C127" s="37" t="s">
        <v>1074</v>
      </c>
      <c r="D127" s="37">
        <v>34205936</v>
      </c>
      <c r="E127" s="37" t="s">
        <v>1531</v>
      </c>
      <c r="F127" s="37">
        <v>3000</v>
      </c>
      <c r="G127" s="34"/>
      <c r="H127" s="34"/>
    </row>
    <row r="128" ht="20.25" spans="1:8">
      <c r="A128" s="37">
        <v>540</v>
      </c>
      <c r="B128" s="37"/>
      <c r="C128" s="37" t="s">
        <v>1076</v>
      </c>
      <c r="D128" s="37">
        <v>34205914</v>
      </c>
      <c r="E128" s="37" t="s">
        <v>1532</v>
      </c>
      <c r="F128" s="37">
        <v>3000</v>
      </c>
      <c r="G128" s="34"/>
      <c r="H128" s="34"/>
    </row>
    <row r="129" ht="20.25" spans="1:8">
      <c r="A129" s="37">
        <v>45</v>
      </c>
      <c r="B129" s="37"/>
      <c r="C129" s="37" t="s">
        <v>1078</v>
      </c>
      <c r="D129" s="48">
        <v>34204770</v>
      </c>
      <c r="E129" s="48" t="s">
        <v>1533</v>
      </c>
      <c r="F129" s="37">
        <v>3000</v>
      </c>
      <c r="G129" s="34"/>
      <c r="H129" s="34"/>
    </row>
    <row r="130" ht="20.25" spans="1:8">
      <c r="A130" s="37">
        <v>422</v>
      </c>
      <c r="B130" s="37"/>
      <c r="C130" s="37" t="s">
        <v>1080</v>
      </c>
      <c r="D130" s="37">
        <v>34205941</v>
      </c>
      <c r="E130" s="37" t="s">
        <v>1534</v>
      </c>
      <c r="F130" s="37">
        <v>3000</v>
      </c>
      <c r="G130" s="34"/>
      <c r="H130" s="34"/>
    </row>
    <row r="131" ht="20.25" spans="1:8">
      <c r="A131" s="37">
        <v>543</v>
      </c>
      <c r="B131" s="37"/>
      <c r="C131" s="37" t="s">
        <v>1092</v>
      </c>
      <c r="D131" s="37">
        <v>34205895</v>
      </c>
      <c r="E131" s="37" t="s">
        <v>1535</v>
      </c>
      <c r="F131" s="37">
        <v>3000</v>
      </c>
      <c r="G131" s="34"/>
      <c r="H131" s="34"/>
    </row>
    <row r="132" ht="20.25" spans="1:8">
      <c r="A132" s="37">
        <v>38</v>
      </c>
      <c r="B132" s="37"/>
      <c r="C132" s="37" t="s">
        <v>1097</v>
      </c>
      <c r="D132" s="48">
        <v>34201522</v>
      </c>
      <c r="E132" s="37" t="s">
        <v>1536</v>
      </c>
      <c r="F132" s="37">
        <v>3000</v>
      </c>
      <c r="G132" s="34"/>
      <c r="H132" s="34"/>
    </row>
    <row r="133" ht="25.5" spans="1:8">
      <c r="A133" s="55" t="s">
        <v>1099</v>
      </c>
      <c r="B133" s="56" t="s">
        <v>654</v>
      </c>
      <c r="C133" s="56" t="s">
        <v>1100</v>
      </c>
      <c r="D133" s="56" t="s">
        <v>1101</v>
      </c>
      <c r="E133" s="55" t="s">
        <v>1537</v>
      </c>
      <c r="F133" s="37">
        <v>3000</v>
      </c>
      <c r="G133" s="34"/>
      <c r="H133" s="34"/>
    </row>
    <row r="134" ht="20.25" spans="1:8">
      <c r="A134" s="37">
        <v>183</v>
      </c>
      <c r="B134" s="37"/>
      <c r="C134" s="37" t="s">
        <v>1103</v>
      </c>
      <c r="D134" s="37" t="s">
        <v>1104</v>
      </c>
      <c r="E134" s="37" t="s">
        <v>1538</v>
      </c>
      <c r="F134" s="37">
        <v>3000</v>
      </c>
      <c r="G134" s="34"/>
      <c r="H134" s="34"/>
    </row>
    <row r="135" ht="20.25" spans="1:8">
      <c r="A135" s="37">
        <v>533</v>
      </c>
      <c r="B135" s="37"/>
      <c r="C135" s="37" t="s">
        <v>1111</v>
      </c>
      <c r="D135" s="37">
        <v>34200336</v>
      </c>
      <c r="E135" s="37" t="s">
        <v>1539</v>
      </c>
      <c r="F135" s="37">
        <v>3000</v>
      </c>
      <c r="G135" s="34"/>
      <c r="H135" s="34"/>
    </row>
    <row r="136" ht="20.25" spans="1:8">
      <c r="A136" s="37">
        <v>62</v>
      </c>
      <c r="B136" s="37"/>
      <c r="C136" s="37" t="s">
        <v>1113</v>
      </c>
      <c r="D136" s="37">
        <v>34204465</v>
      </c>
      <c r="E136" s="37" t="s">
        <v>1540</v>
      </c>
      <c r="F136" s="37">
        <v>3000</v>
      </c>
      <c r="G136" s="34"/>
      <c r="H136" s="34"/>
    </row>
    <row r="137" ht="20.25" spans="1:8">
      <c r="A137" s="38" t="s">
        <v>1115</v>
      </c>
      <c r="B137" s="38"/>
      <c r="C137" s="37" t="s">
        <v>1116</v>
      </c>
      <c r="D137" s="48">
        <v>34201427</v>
      </c>
      <c r="E137" s="38" t="s">
        <v>1541</v>
      </c>
      <c r="F137" s="37">
        <v>3000</v>
      </c>
      <c r="G137" s="34"/>
      <c r="H137" s="34"/>
    </row>
    <row r="138" ht="20.25" spans="1:8">
      <c r="A138" s="38" t="s">
        <v>1118</v>
      </c>
      <c r="B138" s="37"/>
      <c r="C138" s="37" t="s">
        <v>1119</v>
      </c>
      <c r="D138" s="48">
        <v>34201495</v>
      </c>
      <c r="E138" s="38" t="s">
        <v>1542</v>
      </c>
      <c r="F138" s="37">
        <v>3000</v>
      </c>
      <c r="G138" s="34"/>
      <c r="H138" s="34"/>
    </row>
    <row r="139" ht="20.25" spans="1:8">
      <c r="A139" s="37">
        <v>26</v>
      </c>
      <c r="B139" s="37"/>
      <c r="C139" s="37" t="s">
        <v>1121</v>
      </c>
      <c r="D139" s="48">
        <v>34201415</v>
      </c>
      <c r="E139" s="37" t="s">
        <v>1543</v>
      </c>
      <c r="F139" s="37">
        <v>3000</v>
      </c>
      <c r="G139" s="34"/>
      <c r="H139" s="34"/>
    </row>
    <row r="140" ht="20.25" spans="1:8">
      <c r="A140" s="38" t="s">
        <v>1128</v>
      </c>
      <c r="B140" s="37"/>
      <c r="C140" s="37" t="s">
        <v>1129</v>
      </c>
      <c r="D140" s="37">
        <v>34201057</v>
      </c>
      <c r="E140" s="38" t="s">
        <v>1544</v>
      </c>
      <c r="F140" s="37">
        <v>3000</v>
      </c>
      <c r="G140" s="34"/>
      <c r="H140" s="34"/>
    </row>
    <row r="141" ht="20.25" spans="1:8">
      <c r="A141" s="37">
        <v>422</v>
      </c>
      <c r="B141" s="37"/>
      <c r="C141" s="37" t="s">
        <v>1131</v>
      </c>
      <c r="D141" s="37" t="s">
        <v>1132</v>
      </c>
      <c r="E141" s="37" t="s">
        <v>1545</v>
      </c>
      <c r="F141" s="37">
        <v>3000</v>
      </c>
      <c r="G141" s="34"/>
      <c r="H141" s="34"/>
    </row>
    <row r="142" ht="20.25" spans="1:8">
      <c r="A142" s="37">
        <v>48</v>
      </c>
      <c r="B142" s="37"/>
      <c r="C142" s="37" t="s">
        <v>1134</v>
      </c>
      <c r="D142" s="48" t="s">
        <v>1135</v>
      </c>
      <c r="E142" s="37" t="s">
        <v>1546</v>
      </c>
      <c r="F142" s="37">
        <v>3000</v>
      </c>
      <c r="G142" s="34"/>
      <c r="H142" s="34"/>
    </row>
    <row r="143" ht="20.25" spans="1:8">
      <c r="A143" s="37">
        <v>552</v>
      </c>
      <c r="B143" s="37"/>
      <c r="C143" s="37" t="s">
        <v>1137</v>
      </c>
      <c r="D143" s="37">
        <v>34205863</v>
      </c>
      <c r="E143" s="37" t="s">
        <v>1547</v>
      </c>
      <c r="F143" s="37">
        <v>3000</v>
      </c>
      <c r="G143" s="34"/>
      <c r="H143" s="34"/>
    </row>
    <row r="144" ht="20.25" spans="1:8">
      <c r="A144" s="37">
        <v>553</v>
      </c>
      <c r="B144" s="37"/>
      <c r="C144" s="37" t="s">
        <v>1139</v>
      </c>
      <c r="D144" s="37">
        <v>34204405</v>
      </c>
      <c r="E144" s="37" t="s">
        <v>1548</v>
      </c>
      <c r="F144" s="37">
        <v>3000</v>
      </c>
      <c r="G144" s="34"/>
      <c r="H144" s="34"/>
    </row>
    <row r="145" ht="20.25" spans="1:8">
      <c r="A145" s="37">
        <v>551</v>
      </c>
      <c r="B145" s="37"/>
      <c r="C145" s="37" t="s">
        <v>591</v>
      </c>
      <c r="D145" s="37">
        <v>34205860</v>
      </c>
      <c r="E145" s="37" t="s">
        <v>1549</v>
      </c>
      <c r="F145" s="37">
        <v>3000</v>
      </c>
      <c r="G145" s="34"/>
      <c r="H145" s="34"/>
    </row>
    <row r="146" ht="20.25" spans="1:8">
      <c r="A146" s="37">
        <v>422</v>
      </c>
      <c r="B146" s="37"/>
      <c r="C146" s="37" t="s">
        <v>1141</v>
      </c>
      <c r="D146" s="48">
        <v>34201070</v>
      </c>
      <c r="E146" s="38" t="s">
        <v>1550</v>
      </c>
      <c r="F146" s="37">
        <v>3000</v>
      </c>
      <c r="G146" s="34"/>
      <c r="H146" s="34"/>
    </row>
    <row r="147" ht="20.25" spans="1:8">
      <c r="A147" s="37">
        <v>77</v>
      </c>
      <c r="B147" s="37"/>
      <c r="C147" s="37" t="s">
        <v>1143</v>
      </c>
      <c r="D147" s="48">
        <v>34205328</v>
      </c>
      <c r="E147" s="38" t="s">
        <v>1464</v>
      </c>
      <c r="F147" s="37">
        <v>3000</v>
      </c>
      <c r="G147" s="34"/>
      <c r="H147" s="34"/>
    </row>
    <row r="148" ht="20.25" spans="1:8">
      <c r="A148" s="37">
        <v>555</v>
      </c>
      <c r="B148" s="37"/>
      <c r="C148" s="37" t="s">
        <v>1144</v>
      </c>
      <c r="D148" s="37">
        <v>34205940</v>
      </c>
      <c r="E148" s="37" t="s">
        <v>1613</v>
      </c>
      <c r="F148" s="37">
        <v>3000</v>
      </c>
      <c r="G148" s="34"/>
      <c r="H148" s="34"/>
    </row>
    <row r="149" ht="20.25" spans="1:8">
      <c r="A149" s="37">
        <v>556</v>
      </c>
      <c r="B149" s="37"/>
      <c r="C149" s="37" t="s">
        <v>1146</v>
      </c>
      <c r="D149" s="37">
        <v>34205935</v>
      </c>
      <c r="E149" s="37" t="s">
        <v>1612</v>
      </c>
      <c r="F149" s="39">
        <v>5000</v>
      </c>
      <c r="G149" s="34"/>
      <c r="H149" s="34"/>
    </row>
    <row r="150" ht="20.25" spans="1:8">
      <c r="A150" s="37">
        <v>422</v>
      </c>
      <c r="B150" s="37"/>
      <c r="C150" s="37" t="s">
        <v>1148</v>
      </c>
      <c r="D150" s="37">
        <v>34202195</v>
      </c>
      <c r="E150" s="37" t="s">
        <v>1551</v>
      </c>
      <c r="F150" s="37">
        <v>3000</v>
      </c>
      <c r="G150" s="34"/>
      <c r="H150" s="34"/>
    </row>
    <row r="151" ht="20.25" spans="1:8">
      <c r="A151" s="37">
        <v>516</v>
      </c>
      <c r="B151" s="37"/>
      <c r="C151" s="37" t="s">
        <v>1151</v>
      </c>
      <c r="D151" s="48">
        <v>34203679</v>
      </c>
      <c r="E151" s="37" t="s">
        <v>1552</v>
      </c>
      <c r="F151" s="37">
        <v>3000</v>
      </c>
      <c r="G151" s="34"/>
      <c r="H151" s="34"/>
    </row>
    <row r="152" ht="20.25" spans="1:8">
      <c r="A152" s="37">
        <v>558</v>
      </c>
      <c r="B152" s="37"/>
      <c r="C152" s="37" t="s">
        <v>1154</v>
      </c>
      <c r="D152" s="37">
        <v>34205928</v>
      </c>
      <c r="E152" s="37" t="s">
        <v>1553</v>
      </c>
      <c r="F152" s="37">
        <v>3000</v>
      </c>
      <c r="G152" s="34"/>
      <c r="H152" s="34"/>
    </row>
    <row r="153" ht="20.25" spans="1:8">
      <c r="A153" s="37">
        <v>557</v>
      </c>
      <c r="B153" s="37"/>
      <c r="C153" s="37" t="s">
        <v>1156</v>
      </c>
      <c r="D153" s="37">
        <v>34205943</v>
      </c>
      <c r="E153" s="37" t="s">
        <v>1157</v>
      </c>
      <c r="F153" s="37">
        <v>3000</v>
      </c>
      <c r="G153" s="34"/>
      <c r="H153" s="34"/>
    </row>
    <row r="154" ht="20.25" spans="1:8">
      <c r="A154" s="37">
        <v>561</v>
      </c>
      <c r="B154" s="37" t="s">
        <v>654</v>
      </c>
      <c r="C154" s="37" t="s">
        <v>1158</v>
      </c>
      <c r="D154" s="37">
        <v>34205857</v>
      </c>
      <c r="E154" s="37" t="s">
        <v>1554</v>
      </c>
      <c r="F154" s="37">
        <v>3000</v>
      </c>
      <c r="G154" s="34"/>
      <c r="H154" s="34"/>
    </row>
    <row r="155" ht="20.25" spans="1:8">
      <c r="A155" s="37">
        <v>160</v>
      </c>
      <c r="B155" s="37"/>
      <c r="C155" s="37" t="s">
        <v>1164</v>
      </c>
      <c r="D155" s="48">
        <v>34200831</v>
      </c>
      <c r="E155" s="38" t="s">
        <v>1555</v>
      </c>
      <c r="F155" s="37">
        <v>3000</v>
      </c>
      <c r="G155" s="34"/>
      <c r="H155" s="34"/>
    </row>
    <row r="156" ht="20.25" spans="1:8">
      <c r="A156" s="37">
        <v>469</v>
      </c>
      <c r="B156" s="37"/>
      <c r="C156" s="37" t="s">
        <v>95</v>
      </c>
      <c r="D156" s="48">
        <v>34202230</v>
      </c>
      <c r="E156" s="38" t="s">
        <v>1556</v>
      </c>
      <c r="F156" s="37">
        <v>3000</v>
      </c>
      <c r="G156" s="34"/>
      <c r="H156" s="34"/>
    </row>
    <row r="157" ht="20.25" spans="1:8">
      <c r="A157" s="37">
        <v>128</v>
      </c>
      <c r="B157" s="37"/>
      <c r="C157" s="37" t="s">
        <v>1167</v>
      </c>
      <c r="D157" s="48">
        <v>34201376</v>
      </c>
      <c r="E157" s="38" t="s">
        <v>1557</v>
      </c>
      <c r="F157" s="37">
        <v>3000</v>
      </c>
      <c r="G157" s="34"/>
      <c r="H157" s="34"/>
    </row>
    <row r="158" ht="25.5" spans="1:8">
      <c r="A158" s="37">
        <v>413</v>
      </c>
      <c r="B158" s="37"/>
      <c r="C158" s="37" t="s">
        <v>532</v>
      </c>
      <c r="D158" s="48">
        <v>34204491</v>
      </c>
      <c r="E158" s="56" t="s">
        <v>1558</v>
      </c>
      <c r="F158" s="37">
        <v>3000</v>
      </c>
      <c r="G158" s="34"/>
      <c r="H158" s="34"/>
    </row>
    <row r="159" ht="20.25" spans="1:8">
      <c r="A159" s="38" t="s">
        <v>568</v>
      </c>
      <c r="B159" s="38"/>
      <c r="C159" s="37" t="s">
        <v>569</v>
      </c>
      <c r="D159" s="48">
        <v>34201123</v>
      </c>
      <c r="E159" s="48" t="s">
        <v>1559</v>
      </c>
      <c r="F159" s="37">
        <v>3000</v>
      </c>
      <c r="G159" s="34"/>
      <c r="H159" s="34"/>
    </row>
    <row r="160" ht="20.25" spans="1:8">
      <c r="A160" s="38" t="s">
        <v>561</v>
      </c>
      <c r="B160" s="38"/>
      <c r="C160" s="37" t="s">
        <v>562</v>
      </c>
      <c r="D160" s="48">
        <v>34205919</v>
      </c>
      <c r="E160" s="38" t="s">
        <v>1560</v>
      </c>
      <c r="F160" s="37">
        <v>3000</v>
      </c>
      <c r="G160" s="34"/>
      <c r="H160" s="34"/>
    </row>
    <row r="161" ht="20.25" spans="1:8">
      <c r="A161" s="37">
        <v>562</v>
      </c>
      <c r="B161" s="37"/>
      <c r="C161" s="37" t="s">
        <v>1172</v>
      </c>
      <c r="D161" s="37">
        <v>34205944</v>
      </c>
      <c r="E161" s="37" t="s">
        <v>1561</v>
      </c>
      <c r="F161" s="37">
        <v>3000</v>
      </c>
      <c r="G161" s="34"/>
      <c r="H161" s="34"/>
    </row>
    <row r="162" ht="20.25" spans="1:8">
      <c r="A162" s="37">
        <v>563</v>
      </c>
      <c r="B162" s="37"/>
      <c r="C162" s="37" t="s">
        <v>1175</v>
      </c>
      <c r="D162" s="37">
        <v>34205959</v>
      </c>
      <c r="E162" s="37" t="s">
        <v>1562</v>
      </c>
      <c r="F162" s="37">
        <v>3000</v>
      </c>
      <c r="G162" s="34"/>
      <c r="H162" s="34"/>
    </row>
    <row r="163" ht="20.25" spans="1:8">
      <c r="A163" s="38" t="s">
        <v>1177</v>
      </c>
      <c r="B163" s="38" t="s">
        <v>654</v>
      </c>
      <c r="C163" s="37" t="s">
        <v>1178</v>
      </c>
      <c r="D163" s="37">
        <v>34201509</v>
      </c>
      <c r="E163" s="38" t="s">
        <v>1563</v>
      </c>
      <c r="F163" s="37">
        <v>3000</v>
      </c>
      <c r="G163" s="34"/>
      <c r="H163" s="34"/>
    </row>
    <row r="164" ht="20.25" spans="1:8">
      <c r="A164" s="37">
        <v>564</v>
      </c>
      <c r="B164" s="38" t="s">
        <v>654</v>
      </c>
      <c r="C164" s="37" t="s">
        <v>1180</v>
      </c>
      <c r="D164" s="37">
        <v>10699</v>
      </c>
      <c r="E164" s="37" t="s">
        <v>1564</v>
      </c>
      <c r="F164" s="37">
        <v>3000</v>
      </c>
      <c r="G164" s="34"/>
      <c r="H164" s="34"/>
    </row>
    <row r="165" ht="20.25" spans="1:8">
      <c r="A165" s="37">
        <v>565</v>
      </c>
      <c r="B165" s="38"/>
      <c r="C165" s="37" t="s">
        <v>1182</v>
      </c>
      <c r="D165" s="37">
        <v>10700</v>
      </c>
      <c r="E165" s="37" t="s">
        <v>1565</v>
      </c>
      <c r="F165" s="37">
        <v>3000</v>
      </c>
      <c r="G165" s="34"/>
      <c r="H165" s="34"/>
    </row>
    <row r="166" ht="20.25" spans="1:8">
      <c r="A166" s="37">
        <v>104</v>
      </c>
      <c r="B166" s="37"/>
      <c r="C166" s="37" t="s">
        <v>1183</v>
      </c>
      <c r="D166" s="37">
        <v>10701</v>
      </c>
      <c r="E166" s="37" t="s">
        <v>1566</v>
      </c>
      <c r="F166" s="37">
        <v>3000</v>
      </c>
      <c r="G166" s="34"/>
      <c r="H166" s="34"/>
    </row>
    <row r="167" ht="20.25" spans="1:8">
      <c r="A167" s="38" t="s">
        <v>543</v>
      </c>
      <c r="B167" s="38"/>
      <c r="C167" s="37" t="s">
        <v>544</v>
      </c>
      <c r="D167" s="48">
        <v>34203942</v>
      </c>
      <c r="E167" s="38" t="s">
        <v>1567</v>
      </c>
      <c r="F167" s="37">
        <v>3000</v>
      </c>
      <c r="G167" s="34"/>
      <c r="H167" s="34"/>
    </row>
    <row r="168" ht="20.25" spans="1:8">
      <c r="A168" s="37">
        <v>566</v>
      </c>
      <c r="B168" s="37"/>
      <c r="C168" s="37" t="s">
        <v>171</v>
      </c>
      <c r="D168" s="37">
        <v>34201103</v>
      </c>
      <c r="E168" s="37" t="s">
        <v>1568</v>
      </c>
      <c r="F168" s="37">
        <v>3000</v>
      </c>
      <c r="G168" s="34"/>
      <c r="H168" s="34"/>
    </row>
    <row r="169" ht="20.25" spans="1:8">
      <c r="A169" s="37">
        <v>422</v>
      </c>
      <c r="B169" s="37"/>
      <c r="C169" s="37" t="s">
        <v>1189</v>
      </c>
      <c r="D169" s="37">
        <v>10705</v>
      </c>
      <c r="E169" s="37" t="s">
        <v>1569</v>
      </c>
      <c r="F169" s="37">
        <v>3000</v>
      </c>
      <c r="G169" s="34"/>
      <c r="H169" s="34"/>
    </row>
    <row r="170" ht="20.25" spans="1:8">
      <c r="A170" s="38" t="s">
        <v>565</v>
      </c>
      <c r="B170" s="38"/>
      <c r="C170" s="37" t="s">
        <v>566</v>
      </c>
      <c r="D170" s="37">
        <v>34205938</v>
      </c>
      <c r="E170" s="38" t="s">
        <v>1570</v>
      </c>
      <c r="F170" s="37">
        <v>3000</v>
      </c>
      <c r="G170" s="34"/>
      <c r="H170" s="34"/>
    </row>
    <row r="171" ht="20.25" spans="1:8">
      <c r="A171" s="37">
        <v>569</v>
      </c>
      <c r="B171" s="37"/>
      <c r="C171" s="37" t="s">
        <v>1190</v>
      </c>
      <c r="D171" s="37">
        <v>10682</v>
      </c>
      <c r="E171" s="37" t="s">
        <v>1571</v>
      </c>
      <c r="F171" s="37">
        <v>3000</v>
      </c>
      <c r="G171" s="34"/>
      <c r="H171" s="34"/>
    </row>
    <row r="172" ht="20.25" spans="1:8">
      <c r="A172" s="37">
        <v>422</v>
      </c>
      <c r="B172" s="37"/>
      <c r="C172" s="37" t="s">
        <v>1191</v>
      </c>
      <c r="D172" s="37">
        <v>34210736</v>
      </c>
      <c r="E172" s="37" t="s">
        <v>1572</v>
      </c>
      <c r="F172" s="37">
        <v>3000</v>
      </c>
      <c r="G172" s="34"/>
      <c r="H172" s="34"/>
    </row>
    <row r="173" ht="20.25" spans="1:8">
      <c r="A173" s="46" t="s">
        <v>663</v>
      </c>
      <c r="B173" s="46"/>
      <c r="C173" s="35" t="s">
        <v>664</v>
      </c>
      <c r="D173" s="35" t="s">
        <v>665</v>
      </c>
      <c r="E173" s="46" t="s">
        <v>1573</v>
      </c>
      <c r="F173" s="35">
        <v>4000</v>
      </c>
      <c r="G173" s="34"/>
      <c r="H173" s="34">
        <v>1</v>
      </c>
    </row>
    <row r="174" ht="20.25" spans="1:8">
      <c r="A174" s="46" t="s">
        <v>677</v>
      </c>
      <c r="B174" s="46"/>
      <c r="C174" s="35" t="s">
        <v>678</v>
      </c>
      <c r="D174" s="35" t="s">
        <v>679</v>
      </c>
      <c r="E174" s="46" t="s">
        <v>1574</v>
      </c>
      <c r="F174" s="35">
        <v>4000</v>
      </c>
      <c r="G174" s="34"/>
      <c r="H174" s="34">
        <v>1</v>
      </c>
    </row>
    <row r="175" ht="20.25" spans="1:8">
      <c r="A175" s="46" t="s">
        <v>691</v>
      </c>
      <c r="B175" s="35"/>
      <c r="C175" s="35" t="s">
        <v>692</v>
      </c>
      <c r="D175" s="35">
        <v>34203054</v>
      </c>
      <c r="E175" s="35" t="s">
        <v>1575</v>
      </c>
      <c r="F175" s="35">
        <v>4000</v>
      </c>
      <c r="G175" s="34"/>
      <c r="H175" s="34">
        <v>1</v>
      </c>
    </row>
    <row r="176" ht="20.25" spans="1:8">
      <c r="A176" s="46" t="s">
        <v>784</v>
      </c>
      <c r="B176" s="46"/>
      <c r="C176" s="35" t="s">
        <v>785</v>
      </c>
      <c r="D176" s="57" t="s">
        <v>786</v>
      </c>
      <c r="E176" s="46" t="s">
        <v>1576</v>
      </c>
      <c r="F176" s="35">
        <v>4000</v>
      </c>
      <c r="G176" s="34"/>
      <c r="H176" s="34">
        <v>1</v>
      </c>
    </row>
    <row r="177" ht="20.25" spans="1:8">
      <c r="A177" s="35">
        <v>239</v>
      </c>
      <c r="B177" s="35" t="s">
        <v>654</v>
      </c>
      <c r="C177" s="35" t="s">
        <v>812</v>
      </c>
      <c r="D177" s="57" t="s">
        <v>813</v>
      </c>
      <c r="E177" s="46" t="s">
        <v>1577</v>
      </c>
      <c r="F177" s="35">
        <v>4000</v>
      </c>
      <c r="G177" s="34"/>
      <c r="H177" s="34">
        <v>1</v>
      </c>
    </row>
    <row r="178" ht="20.25" spans="1:8">
      <c r="A178" s="35">
        <v>501</v>
      </c>
      <c r="B178" s="35" t="s">
        <v>873</v>
      </c>
      <c r="C178" s="35" t="s">
        <v>874</v>
      </c>
      <c r="D178" s="35">
        <v>34203515</v>
      </c>
      <c r="E178" s="35" t="s">
        <v>1580</v>
      </c>
      <c r="F178" s="35">
        <v>4000</v>
      </c>
      <c r="G178" s="34"/>
      <c r="H178" s="34">
        <v>1</v>
      </c>
    </row>
    <row r="179" ht="20.25" spans="1:8">
      <c r="A179" s="35">
        <v>216</v>
      </c>
      <c r="B179" s="35"/>
      <c r="C179" s="35" t="s">
        <v>899</v>
      </c>
      <c r="D179" s="57" t="s">
        <v>900</v>
      </c>
      <c r="E179" s="46" t="s">
        <v>1581</v>
      </c>
      <c r="F179" s="35">
        <v>4000</v>
      </c>
      <c r="G179" s="34"/>
      <c r="H179" s="34">
        <v>1</v>
      </c>
    </row>
    <row r="180" ht="20.25" spans="1:8">
      <c r="A180" s="46" t="s">
        <v>903</v>
      </c>
      <c r="B180" s="35" t="s">
        <v>751</v>
      </c>
      <c r="C180" s="35" t="s">
        <v>904</v>
      </c>
      <c r="D180" s="57">
        <v>34202677</v>
      </c>
      <c r="E180" s="46" t="s">
        <v>1582</v>
      </c>
      <c r="F180" s="35">
        <v>4000</v>
      </c>
      <c r="G180" s="34"/>
      <c r="H180" s="34">
        <v>1</v>
      </c>
    </row>
    <row r="181" ht="20.25" spans="1:8">
      <c r="A181" s="35">
        <v>246</v>
      </c>
      <c r="B181" s="35"/>
      <c r="C181" s="35" t="s">
        <v>921</v>
      </c>
      <c r="D181" s="35">
        <v>34204643</v>
      </c>
      <c r="E181" s="35" t="s">
        <v>1583</v>
      </c>
      <c r="F181" s="35">
        <v>4000</v>
      </c>
      <c r="G181" s="34"/>
      <c r="H181" s="34">
        <v>1</v>
      </c>
    </row>
    <row r="182" ht="20.25" spans="1:8">
      <c r="A182" s="35">
        <v>246</v>
      </c>
      <c r="B182" s="35"/>
      <c r="C182" s="35" t="s">
        <v>923</v>
      </c>
      <c r="D182" s="35">
        <v>34203854</v>
      </c>
      <c r="E182" s="35" t="s">
        <v>1584</v>
      </c>
      <c r="F182" s="35">
        <v>4000</v>
      </c>
      <c r="G182" s="34"/>
      <c r="H182" s="34">
        <v>1</v>
      </c>
    </row>
    <row r="183" ht="20.25" spans="1:8">
      <c r="A183" s="35">
        <v>246</v>
      </c>
      <c r="B183" s="35"/>
      <c r="C183" s="35" t="s">
        <v>925</v>
      </c>
      <c r="D183" s="35">
        <v>34204117</v>
      </c>
      <c r="E183" s="35" t="s">
        <v>1585</v>
      </c>
      <c r="F183" s="35">
        <v>4000</v>
      </c>
      <c r="G183" s="34"/>
      <c r="H183" s="34"/>
    </row>
    <row r="184" ht="20.25" spans="1:8">
      <c r="A184" s="35">
        <v>246</v>
      </c>
      <c r="B184" s="35"/>
      <c r="C184" s="35" t="s">
        <v>927</v>
      </c>
      <c r="D184" s="35">
        <v>34201548</v>
      </c>
      <c r="E184" s="35" t="s">
        <v>1586</v>
      </c>
      <c r="F184" s="35">
        <v>4000</v>
      </c>
      <c r="G184" s="34"/>
      <c r="H184" s="34"/>
    </row>
    <row r="185" ht="20.25" spans="1:8">
      <c r="A185" s="35">
        <v>246</v>
      </c>
      <c r="B185" s="35"/>
      <c r="C185" s="35" t="s">
        <v>933</v>
      </c>
      <c r="D185" s="35">
        <v>34205091</v>
      </c>
      <c r="E185" s="35" t="s">
        <v>1587</v>
      </c>
      <c r="F185" s="35">
        <v>4000</v>
      </c>
      <c r="G185" s="34"/>
      <c r="H185" s="34"/>
    </row>
    <row r="186" ht="20.25" spans="1:8">
      <c r="A186" s="46" t="s">
        <v>941</v>
      </c>
      <c r="B186" s="35" t="s">
        <v>942</v>
      </c>
      <c r="C186" s="35" t="s">
        <v>943</v>
      </c>
      <c r="D186" s="57">
        <v>34203935</v>
      </c>
      <c r="E186" s="46" t="s">
        <v>1588</v>
      </c>
      <c r="F186" s="35">
        <v>4000</v>
      </c>
      <c r="G186" s="34"/>
      <c r="H186" s="34"/>
    </row>
    <row r="187" ht="20.25" spans="1:8">
      <c r="A187" s="46" t="s">
        <v>953</v>
      </c>
      <c r="B187" s="46"/>
      <c r="C187" s="35" t="s">
        <v>954</v>
      </c>
      <c r="D187" s="57">
        <v>34204949</v>
      </c>
      <c r="E187" s="35" t="s">
        <v>1589</v>
      </c>
      <c r="F187" s="35">
        <v>4000</v>
      </c>
      <c r="G187" s="34"/>
      <c r="H187" s="34"/>
    </row>
    <row r="188" ht="20.25" spans="1:8">
      <c r="A188" s="35">
        <v>116</v>
      </c>
      <c r="B188" s="35"/>
      <c r="C188" s="35" t="s">
        <v>171</v>
      </c>
      <c r="D188" s="57">
        <v>34201039</v>
      </c>
      <c r="E188" s="35" t="s">
        <v>1590</v>
      </c>
      <c r="F188" s="35">
        <v>4000</v>
      </c>
      <c r="G188" s="34"/>
      <c r="H188" s="34"/>
    </row>
    <row r="189" ht="20.25" spans="1:8">
      <c r="A189" s="46" t="s">
        <v>992</v>
      </c>
      <c r="B189" s="46"/>
      <c r="C189" s="35" t="s">
        <v>993</v>
      </c>
      <c r="D189" s="57">
        <v>34201547</v>
      </c>
      <c r="E189" s="46" t="s">
        <v>1591</v>
      </c>
      <c r="F189" s="35">
        <v>4000</v>
      </c>
      <c r="G189" s="34"/>
      <c r="H189" s="34"/>
    </row>
    <row r="190" ht="20.25" spans="1:8">
      <c r="A190" s="35">
        <v>530</v>
      </c>
      <c r="B190" s="35"/>
      <c r="C190" s="35" t="s">
        <v>1008</v>
      </c>
      <c r="D190" s="35">
        <v>34205945</v>
      </c>
      <c r="E190" s="35" t="s">
        <v>1592</v>
      </c>
      <c r="F190" s="35">
        <v>4000</v>
      </c>
      <c r="G190" s="34"/>
      <c r="H190" s="34"/>
    </row>
    <row r="191" ht="20.25" spans="1:8">
      <c r="A191" s="35">
        <v>534</v>
      </c>
      <c r="B191" s="35"/>
      <c r="C191" s="35" t="s">
        <v>1066</v>
      </c>
      <c r="D191" s="35">
        <v>34205881</v>
      </c>
      <c r="E191" s="35" t="s">
        <v>1593</v>
      </c>
      <c r="F191" s="35">
        <v>4000</v>
      </c>
      <c r="G191" s="34"/>
      <c r="H191" s="34"/>
    </row>
    <row r="192" ht="20.25" spans="1:8">
      <c r="A192" s="35">
        <v>218</v>
      </c>
      <c r="B192" s="35"/>
      <c r="C192" s="35" t="s">
        <v>1070</v>
      </c>
      <c r="D192" s="57">
        <v>34201482</v>
      </c>
      <c r="E192" s="35" t="s">
        <v>1594</v>
      </c>
      <c r="F192" s="35">
        <v>4000</v>
      </c>
      <c r="G192" s="34"/>
      <c r="H192" s="34"/>
    </row>
    <row r="193" ht="20.25" spans="1:8">
      <c r="A193" s="35">
        <v>537</v>
      </c>
      <c r="B193" s="35"/>
      <c r="C193" s="35" t="s">
        <v>1072</v>
      </c>
      <c r="D193" s="35">
        <v>34205908</v>
      </c>
      <c r="E193" s="35" t="s">
        <v>1611</v>
      </c>
      <c r="F193" s="39">
        <v>5000</v>
      </c>
      <c r="G193" s="34"/>
      <c r="H193" s="34"/>
    </row>
    <row r="194" ht="20.25" spans="1:8">
      <c r="A194" s="35">
        <v>427</v>
      </c>
      <c r="B194" s="35"/>
      <c r="C194" s="35" t="s">
        <v>1082</v>
      </c>
      <c r="D194" s="57">
        <v>34203800</v>
      </c>
      <c r="E194" s="46" t="s">
        <v>1595</v>
      </c>
      <c r="F194" s="35">
        <v>4000</v>
      </c>
      <c r="G194" s="34"/>
      <c r="H194" s="34"/>
    </row>
    <row r="195" ht="20.25" spans="1:8">
      <c r="A195" s="35">
        <v>542</v>
      </c>
      <c r="B195" s="35"/>
      <c r="C195" s="35" t="s">
        <v>1084</v>
      </c>
      <c r="D195" s="35">
        <v>34205882</v>
      </c>
      <c r="E195" s="35" t="s">
        <v>1596</v>
      </c>
      <c r="F195" s="35">
        <v>4000</v>
      </c>
      <c r="G195" s="34"/>
      <c r="H195" s="34"/>
    </row>
    <row r="196" ht="20.25" spans="1:8">
      <c r="A196" s="35">
        <v>542</v>
      </c>
      <c r="B196" s="35"/>
      <c r="C196" s="35" t="s">
        <v>1086</v>
      </c>
      <c r="D196" s="35">
        <v>34205920</v>
      </c>
      <c r="E196" s="35" t="s">
        <v>1597</v>
      </c>
      <c r="F196" s="35">
        <v>4000</v>
      </c>
      <c r="G196" s="34"/>
      <c r="H196" s="34"/>
    </row>
    <row r="197" ht="20.25" spans="1:8">
      <c r="A197" s="35">
        <v>542</v>
      </c>
      <c r="B197" s="35"/>
      <c r="C197" s="35" t="s">
        <v>1088</v>
      </c>
      <c r="D197" s="35">
        <v>34205902</v>
      </c>
      <c r="E197" s="35" t="s">
        <v>1598</v>
      </c>
      <c r="F197" s="35">
        <v>4000</v>
      </c>
      <c r="G197" s="34"/>
      <c r="H197" s="34"/>
    </row>
    <row r="198" ht="20.25" spans="1:8">
      <c r="A198" s="35">
        <v>542</v>
      </c>
      <c r="B198" s="35"/>
      <c r="C198" s="35" t="s">
        <v>1090</v>
      </c>
      <c r="D198" s="35">
        <v>34205888</v>
      </c>
      <c r="E198" s="35" t="s">
        <v>1599</v>
      </c>
      <c r="F198" s="35">
        <v>4000</v>
      </c>
      <c r="G198" s="34"/>
      <c r="H198" s="34"/>
    </row>
    <row r="199" ht="20.25" spans="1:8">
      <c r="A199" s="35">
        <v>545</v>
      </c>
      <c r="B199" s="35"/>
      <c r="C199" s="35" t="s">
        <v>1095</v>
      </c>
      <c r="D199" s="35">
        <v>34205884</v>
      </c>
      <c r="E199" s="35" t="s">
        <v>1096</v>
      </c>
      <c r="F199" s="35">
        <v>4000</v>
      </c>
      <c r="G199" s="34"/>
      <c r="H199" s="34"/>
    </row>
    <row r="200" ht="20.25" spans="1:8">
      <c r="A200" s="35">
        <v>546</v>
      </c>
      <c r="B200" s="35" t="s">
        <v>873</v>
      </c>
      <c r="C200" s="35" t="s">
        <v>1107</v>
      </c>
      <c r="D200" s="35">
        <v>34205903</v>
      </c>
      <c r="E200" s="35" t="s">
        <v>1600</v>
      </c>
      <c r="F200" s="35">
        <v>4000</v>
      </c>
      <c r="G200" s="34"/>
      <c r="H200" s="34"/>
    </row>
    <row r="201" ht="20.25" spans="1:8">
      <c r="A201" s="35">
        <v>547</v>
      </c>
      <c r="B201" s="35"/>
      <c r="C201" s="35" t="s">
        <v>1109</v>
      </c>
      <c r="D201" s="35">
        <v>34205906</v>
      </c>
      <c r="E201" s="35" t="s">
        <v>1617</v>
      </c>
      <c r="F201" s="35">
        <v>4000</v>
      </c>
      <c r="G201" s="34"/>
      <c r="H201" s="34"/>
    </row>
    <row r="202" ht="20.25" spans="1:8">
      <c r="A202" s="35">
        <v>123</v>
      </c>
      <c r="B202" s="35"/>
      <c r="C202" s="35" t="s">
        <v>1123</v>
      </c>
      <c r="D202" s="57" t="s">
        <v>1124</v>
      </c>
      <c r="E202" s="46" t="s">
        <v>1601</v>
      </c>
      <c r="F202" s="35">
        <v>4000</v>
      </c>
      <c r="G202" s="34"/>
      <c r="H202" s="34"/>
    </row>
    <row r="203" ht="20.25" spans="1:8">
      <c r="A203" s="35">
        <v>550</v>
      </c>
      <c r="B203" s="35"/>
      <c r="C203" s="35" t="s">
        <v>1126</v>
      </c>
      <c r="D203" s="35">
        <v>34205889</v>
      </c>
      <c r="E203" s="35" t="s">
        <v>1602</v>
      </c>
      <c r="F203" s="35">
        <v>4000</v>
      </c>
      <c r="G203" s="34"/>
      <c r="H203" s="34"/>
    </row>
    <row r="204" ht="20.25" spans="1:8">
      <c r="A204" s="46" t="s">
        <v>557</v>
      </c>
      <c r="B204" s="46"/>
      <c r="C204" s="35" t="s">
        <v>558</v>
      </c>
      <c r="D204" s="57">
        <v>34203038</v>
      </c>
      <c r="E204" s="46" t="s">
        <v>1603</v>
      </c>
      <c r="F204" s="35">
        <v>4000</v>
      </c>
      <c r="G204" s="34"/>
      <c r="H204" s="34"/>
    </row>
    <row r="205" ht="20.25" spans="1:8">
      <c r="A205" s="35">
        <v>568</v>
      </c>
      <c r="B205" s="35"/>
      <c r="C205" s="35" t="s">
        <v>1188</v>
      </c>
      <c r="D205" s="35">
        <v>10696</v>
      </c>
      <c r="E205" s="35" t="s">
        <v>1604</v>
      </c>
      <c r="F205" s="35">
        <v>4000</v>
      </c>
      <c r="G205" s="34"/>
      <c r="H205" s="34"/>
    </row>
    <row r="206" ht="20.25" spans="1:8">
      <c r="A206" s="37">
        <v>87</v>
      </c>
      <c r="B206" s="37"/>
      <c r="C206" s="37" t="s">
        <v>774</v>
      </c>
      <c r="D206" s="48">
        <v>34205097</v>
      </c>
      <c r="E206" s="38" t="s">
        <v>1605</v>
      </c>
      <c r="F206" s="37">
        <v>5000</v>
      </c>
      <c r="G206" s="34"/>
      <c r="H206" s="34"/>
    </row>
    <row r="207" ht="20.25" spans="1:8">
      <c r="A207" s="37">
        <v>151</v>
      </c>
      <c r="B207" s="37"/>
      <c r="C207" s="37" t="s">
        <v>883</v>
      </c>
      <c r="D207" s="48">
        <v>34205218</v>
      </c>
      <c r="E207" s="38" t="s">
        <v>1606</v>
      </c>
      <c r="F207" s="37">
        <v>5000</v>
      </c>
      <c r="G207" s="34"/>
      <c r="H207" s="34"/>
    </row>
    <row r="208" ht="20.25" spans="1:8">
      <c r="A208" s="38" t="s">
        <v>1062</v>
      </c>
      <c r="B208" s="37" t="s">
        <v>873</v>
      </c>
      <c r="C208" s="37" t="s">
        <v>1063</v>
      </c>
      <c r="D208" s="48" t="s">
        <v>1064</v>
      </c>
      <c r="E208" s="38" t="s">
        <v>1607</v>
      </c>
      <c r="F208" s="37">
        <v>5000</v>
      </c>
      <c r="G208" s="34"/>
      <c r="H208" s="34"/>
    </row>
    <row r="209" ht="20.25" spans="1:6">
      <c r="A209" s="38">
        <v>571</v>
      </c>
      <c r="B209" s="37"/>
      <c r="C209" s="37" t="s">
        <v>1608</v>
      </c>
      <c r="D209" s="48" t="s">
        <v>1609</v>
      </c>
      <c r="E209" s="38" t="s">
        <v>1610</v>
      </c>
      <c r="F209" s="37">
        <v>5000</v>
      </c>
    </row>
  </sheetData>
  <hyperlinks>
    <hyperlink ref="E103" r:id="rId3" display="zht520@@@." tooltip="mailto:zht520@@@."/>
  </hyperlink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5"/>
  </sheetPr>
  <dimension ref="A1:V11"/>
  <sheetViews>
    <sheetView topLeftCell="C1" workbookViewId="0">
      <pane ySplit="2" topLeftCell="A3" activePane="bottomLeft" state="frozen"/>
      <selection/>
      <selection pane="bottomLeft" activeCell="D5" sqref="D5"/>
    </sheetView>
  </sheetViews>
  <sheetFormatPr defaultColWidth="8.875" defaultRowHeight="19.5" customHeight="1"/>
  <cols>
    <col min="1" max="1" width="4.625" style="2" customWidth="1"/>
    <col min="2" max="2" width="6.75" style="4" customWidth="1"/>
    <col min="3" max="3" width="7" style="4" customWidth="1"/>
    <col min="4" max="4" width="5.375" style="4" customWidth="1"/>
    <col min="5" max="5" width="10.25" style="4" customWidth="1"/>
    <col min="6" max="6" width="0.125" style="5" hidden="1" customWidth="1"/>
    <col min="7" max="7" width="10.875" style="4" customWidth="1"/>
    <col min="8" max="8" width="12.375" style="4" customWidth="1"/>
    <col min="9" max="9" width="20" style="5" customWidth="1"/>
    <col min="10" max="12" width="6.25" style="4" customWidth="1"/>
    <col min="13" max="13" width="13.375" style="6" customWidth="1"/>
    <col min="14" max="14" width="15.375" style="7" customWidth="1"/>
    <col min="15" max="15" width="12.875" style="7" customWidth="1"/>
    <col min="16" max="16" width="14.625" style="7" customWidth="1"/>
    <col min="17" max="17" width="12.625" style="7" customWidth="1"/>
    <col min="18" max="18" width="15.25" style="7" customWidth="1"/>
    <col min="19" max="19" width="9.875" style="7" customWidth="1"/>
    <col min="20" max="20" width="16" style="7" customWidth="1"/>
    <col min="21" max="21" width="14.875" style="7" customWidth="1"/>
    <col min="22" max="22" width="19.75" style="5" customWidth="1"/>
    <col min="23" max="16384" width="8.875" style="5"/>
  </cols>
  <sheetData>
    <row r="1" ht="39" customHeight="1" spans="1:22">
      <c r="A1" s="8" t="s">
        <v>1620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4" customHeight="1" spans="1:22">
      <c r="A2" s="9" t="s">
        <v>1</v>
      </c>
      <c r="B2" s="10" t="s">
        <v>2</v>
      </c>
      <c r="C2" s="11" t="s">
        <v>3</v>
      </c>
      <c r="D2" s="11" t="s">
        <v>4</v>
      </c>
      <c r="E2" s="10" t="s">
        <v>5</v>
      </c>
      <c r="F2" s="11" t="s">
        <v>6</v>
      </c>
      <c r="G2" s="10" t="s">
        <v>7</v>
      </c>
      <c r="H2" s="11" t="s">
        <v>8</v>
      </c>
      <c r="I2" s="10" t="s">
        <v>9</v>
      </c>
      <c r="J2" s="10" t="s">
        <v>1621</v>
      </c>
      <c r="K2" s="10" t="s">
        <v>1622</v>
      </c>
      <c r="L2" s="10" t="s">
        <v>410</v>
      </c>
      <c r="M2" s="22" t="s">
        <v>411</v>
      </c>
      <c r="N2" s="22" t="s">
        <v>1623</v>
      </c>
      <c r="O2" s="22" t="s">
        <v>13</v>
      </c>
      <c r="P2" s="22" t="s">
        <v>1624</v>
      </c>
      <c r="Q2" s="22" t="s">
        <v>15</v>
      </c>
      <c r="R2" s="22" t="s">
        <v>1625</v>
      </c>
      <c r="S2" s="22" t="s">
        <v>13</v>
      </c>
      <c r="T2" s="22" t="s">
        <v>1626</v>
      </c>
      <c r="U2" s="22" t="s">
        <v>15</v>
      </c>
      <c r="V2" s="22" t="s">
        <v>16</v>
      </c>
    </row>
    <row r="3" ht="36" customHeight="1" spans="1:22">
      <c r="A3" s="12">
        <v>1</v>
      </c>
      <c r="B3" s="12" t="s">
        <v>1627</v>
      </c>
      <c r="C3" s="12">
        <v>1</v>
      </c>
      <c r="D3" s="13">
        <v>1</v>
      </c>
      <c r="E3" s="13" t="s">
        <v>124</v>
      </c>
      <c r="F3" s="14"/>
      <c r="G3" s="13" t="s">
        <v>473</v>
      </c>
      <c r="H3" s="13">
        <v>18911968737</v>
      </c>
      <c r="I3" s="15" t="s">
        <v>1628</v>
      </c>
      <c r="J3" s="12">
        <v>1</v>
      </c>
      <c r="K3" s="12">
        <v>97</v>
      </c>
      <c r="L3" s="12">
        <v>1.8</v>
      </c>
      <c r="M3" s="23">
        <v>0</v>
      </c>
      <c r="N3" s="24">
        <v>31864</v>
      </c>
      <c r="O3" s="25">
        <v>931</v>
      </c>
      <c r="P3" s="25">
        <v>32795</v>
      </c>
      <c r="Q3" s="25"/>
      <c r="R3" s="25"/>
      <c r="S3" s="25"/>
      <c r="T3" s="25"/>
      <c r="U3" s="25"/>
      <c r="V3" s="31" t="s">
        <v>1629</v>
      </c>
    </row>
    <row r="4" s="1" customFormat="1" ht="25.5" customHeight="1" spans="1:22">
      <c r="A4" s="12">
        <v>2</v>
      </c>
      <c r="B4" s="12" t="s">
        <v>1630</v>
      </c>
      <c r="C4" s="12">
        <v>2</v>
      </c>
      <c r="D4" s="12">
        <v>1</v>
      </c>
      <c r="E4" s="12" t="s">
        <v>1631</v>
      </c>
      <c r="F4" s="15"/>
      <c r="G4" s="16" t="s">
        <v>1632</v>
      </c>
      <c r="H4" s="12">
        <v>18350823840</v>
      </c>
      <c r="I4" s="26" t="s">
        <v>1633</v>
      </c>
      <c r="J4" s="12" t="s">
        <v>1634</v>
      </c>
      <c r="K4" s="12">
        <v>115</v>
      </c>
      <c r="L4" s="12">
        <v>105000</v>
      </c>
      <c r="M4" s="27">
        <v>10000</v>
      </c>
      <c r="N4" s="24">
        <v>26250</v>
      </c>
      <c r="O4" s="24">
        <v>345</v>
      </c>
      <c r="P4" s="24">
        <v>26595</v>
      </c>
      <c r="Q4" s="24"/>
      <c r="R4" s="32"/>
      <c r="S4" s="32"/>
      <c r="T4" s="32"/>
      <c r="U4" s="24"/>
      <c r="V4" s="15"/>
    </row>
    <row r="5" s="2" customFormat="1" ht="19.9" customHeight="1" spans="1:22">
      <c r="A5" s="12">
        <v>3</v>
      </c>
      <c r="B5" s="12" t="s">
        <v>1635</v>
      </c>
      <c r="C5" s="17" t="s">
        <v>30</v>
      </c>
      <c r="D5" s="12">
        <v>1</v>
      </c>
      <c r="E5" s="12" t="s">
        <v>1636</v>
      </c>
      <c r="F5" s="17"/>
      <c r="G5" s="16" t="s">
        <v>1637</v>
      </c>
      <c r="H5" s="12">
        <v>15810306228</v>
      </c>
      <c r="I5" s="28" t="s">
        <v>1638</v>
      </c>
      <c r="J5" s="12">
        <v>1</v>
      </c>
      <c r="K5" s="12">
        <v>445</v>
      </c>
      <c r="L5" s="12"/>
      <c r="M5" s="23">
        <v>12000</v>
      </c>
      <c r="N5" s="25">
        <v>160000</v>
      </c>
      <c r="O5" s="25">
        <v>3000</v>
      </c>
      <c r="P5" s="29">
        <v>163000</v>
      </c>
      <c r="Q5" s="29"/>
      <c r="R5" s="29"/>
      <c r="S5" s="29"/>
      <c r="T5" s="29"/>
      <c r="U5" s="29"/>
      <c r="V5" s="29"/>
    </row>
    <row r="6" s="1" customFormat="1" customHeight="1" spans="1:22">
      <c r="A6" s="12">
        <v>4</v>
      </c>
      <c r="B6" s="12" t="s">
        <v>1630</v>
      </c>
      <c r="C6" s="12">
        <v>3</v>
      </c>
      <c r="D6" s="12">
        <v>2</v>
      </c>
      <c r="E6" s="12" t="s">
        <v>1631</v>
      </c>
      <c r="F6" s="15"/>
      <c r="G6" s="16" t="s">
        <v>1639</v>
      </c>
      <c r="H6" s="12">
        <v>13935983904</v>
      </c>
      <c r="I6" s="26" t="s">
        <v>1633</v>
      </c>
      <c r="J6" s="12" t="s">
        <v>1634</v>
      </c>
      <c r="K6" s="12">
        <v>98</v>
      </c>
      <c r="L6" s="12">
        <v>105000</v>
      </c>
      <c r="M6" s="27">
        <v>10000</v>
      </c>
      <c r="N6" s="24">
        <v>26250</v>
      </c>
      <c r="O6" s="24">
        <v>294</v>
      </c>
      <c r="P6" s="24">
        <v>26544</v>
      </c>
      <c r="Q6" s="24"/>
      <c r="R6" s="24"/>
      <c r="S6" s="24"/>
      <c r="T6" s="24"/>
      <c r="U6" s="24"/>
      <c r="V6" s="15"/>
    </row>
    <row r="7" s="3" customFormat="1" customHeight="1" spans="1:22">
      <c r="A7" s="9"/>
      <c r="B7" s="10"/>
      <c r="C7" s="10"/>
      <c r="D7" s="11">
        <f>SUM(D3:D6)</f>
        <v>5</v>
      </c>
      <c r="E7" s="10"/>
      <c r="F7" s="18"/>
      <c r="G7" s="10"/>
      <c r="H7" s="10"/>
      <c r="I7" s="18"/>
      <c r="J7" s="10"/>
      <c r="K7" s="10"/>
      <c r="L7" s="10"/>
      <c r="M7" s="30">
        <f t="shared" ref="M7:P7" si="0">SUM(M3:M6)</f>
        <v>32000</v>
      </c>
      <c r="N7" s="30">
        <f t="shared" si="0"/>
        <v>244364</v>
      </c>
      <c r="O7" s="30">
        <f t="shared" si="0"/>
        <v>4570</v>
      </c>
      <c r="P7" s="30">
        <f t="shared" si="0"/>
        <v>248934</v>
      </c>
      <c r="Q7" s="30"/>
      <c r="R7" s="30">
        <f>SUM(R3:R6)</f>
        <v>0</v>
      </c>
      <c r="S7" s="30"/>
      <c r="T7" s="30">
        <f>SUM(T3:T6)</f>
        <v>0</v>
      </c>
      <c r="U7" s="30"/>
      <c r="V7" s="18"/>
    </row>
    <row r="9" customHeight="1" spans="5:21">
      <c r="E9" s="19"/>
      <c r="F9" s="4"/>
      <c r="I9" s="6"/>
      <c r="J9" s="7"/>
      <c r="K9" s="7"/>
      <c r="L9" s="7"/>
      <c r="M9" s="7"/>
      <c r="U9" s="5"/>
    </row>
    <row r="10" customHeight="1" spans="5:21">
      <c r="E10" s="20"/>
      <c r="F10" s="21"/>
      <c r="H10" s="21"/>
      <c r="I10" s="6"/>
      <c r="J10" s="7"/>
      <c r="K10" s="7"/>
      <c r="L10" s="7"/>
      <c r="M10" s="7"/>
      <c r="U10" s="5"/>
    </row>
    <row r="11" customHeight="1" spans="5:21">
      <c r="E11" s="20"/>
      <c r="F11" s="21"/>
      <c r="H11" s="21"/>
      <c r="I11" s="6"/>
      <c r="J11" s="7"/>
      <c r="K11" s="7"/>
      <c r="L11" s="7"/>
      <c r="M11" s="7"/>
      <c r="U11" s="5"/>
    </row>
  </sheetData>
  <autoFilter ref="A2:V7">
    <extLst/>
  </autoFilter>
  <mergeCells count="1">
    <mergeCell ref="A1:V1"/>
  </mergeCells>
  <pageMargins left="0.707638888888889" right="0.707638888888889" top="0.747916666666667" bottom="0.747916666666667" header="0.313888888888889" footer="0.313888888888889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3"/>
  <sheetViews>
    <sheetView workbookViewId="0">
      <pane ySplit="2" topLeftCell="A69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0.25" style="154" customWidth="1"/>
    <col min="4" max="4" width="10.625" style="155" customWidth="1"/>
    <col min="5" max="5" width="12.375" style="1" customWidth="1"/>
    <col min="6" max="6" width="11.375" style="154" customWidth="1"/>
    <col min="7" max="7" width="11.625" style="1" customWidth="1"/>
    <col min="8" max="8" width="15.625" style="154" customWidth="1"/>
    <col min="9" max="9" width="20.375" style="1" customWidth="1"/>
    <col min="10" max="10" width="6.5" style="1" customWidth="1"/>
    <col min="11" max="11" width="5.875" style="2" customWidth="1"/>
    <col min="12" max="12" width="6.25" style="1" customWidth="1"/>
    <col min="13" max="13" width="13.125" style="156" customWidth="1"/>
    <col min="14" max="14" width="17.5" style="156" customWidth="1"/>
    <col min="15" max="15" width="14.125" style="157" customWidth="1"/>
    <col min="16" max="16" width="13.25" style="157" customWidth="1"/>
    <col min="17" max="17" width="21.75" style="157" customWidth="1"/>
    <col min="18" max="18" width="15" style="157" customWidth="1"/>
    <col min="19" max="19" width="13.125" style="156" customWidth="1"/>
    <col min="20" max="20" width="15.25" style="157" customWidth="1"/>
    <col min="21" max="21" width="11.875" style="157" customWidth="1"/>
    <col min="22" max="22" width="19" style="157" customWidth="1"/>
    <col min="23" max="24" width="11.875" style="157" customWidth="1"/>
    <col min="25" max="25" width="29" style="157" customWidth="1"/>
    <col min="26" max="16384" width="8.875" style="1"/>
  </cols>
  <sheetData>
    <row r="1" ht="42.6" customHeight="1" spans="1:25">
      <c r="A1" s="158" t="s">
        <v>408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</row>
    <row r="2" s="150" customFormat="1" ht="24.6" customHeight="1" spans="1:25">
      <c r="A2" s="9" t="s">
        <v>1</v>
      </c>
      <c r="B2" s="9" t="s">
        <v>2</v>
      </c>
      <c r="C2" s="159" t="s">
        <v>3</v>
      </c>
      <c r="D2" s="160" t="s">
        <v>4</v>
      </c>
      <c r="E2" s="9" t="s">
        <v>5</v>
      </c>
      <c r="F2" s="159" t="s">
        <v>6</v>
      </c>
      <c r="G2" s="9" t="s">
        <v>7</v>
      </c>
      <c r="H2" s="159" t="s">
        <v>8</v>
      </c>
      <c r="I2" s="9" t="s">
        <v>9</v>
      </c>
      <c r="J2" s="9" t="s">
        <v>10</v>
      </c>
      <c r="K2" s="9" t="s">
        <v>409</v>
      </c>
      <c r="L2" s="9" t="s">
        <v>410</v>
      </c>
      <c r="M2" s="168" t="s">
        <v>411</v>
      </c>
      <c r="N2" s="168" t="s">
        <v>412</v>
      </c>
      <c r="O2" s="168" t="s">
        <v>13</v>
      </c>
      <c r="P2" s="168" t="s">
        <v>413</v>
      </c>
      <c r="Q2" s="168" t="s">
        <v>414</v>
      </c>
      <c r="R2" s="168" t="s">
        <v>15</v>
      </c>
      <c r="S2" s="150" t="s">
        <v>14</v>
      </c>
      <c r="T2" s="168" t="s">
        <v>415</v>
      </c>
      <c r="U2" s="168" t="s">
        <v>13</v>
      </c>
      <c r="V2" s="168" t="s">
        <v>416</v>
      </c>
      <c r="W2" s="168" t="s">
        <v>15</v>
      </c>
      <c r="X2" s="168" t="s">
        <v>14</v>
      </c>
      <c r="Y2" s="168" t="s">
        <v>16</v>
      </c>
    </row>
    <row r="3" s="2" customFormat="1" ht="19.9" customHeight="1" spans="1:25">
      <c r="A3" s="12">
        <v>1</v>
      </c>
      <c r="B3" s="12" t="s">
        <v>17</v>
      </c>
      <c r="C3" s="17" t="s">
        <v>18</v>
      </c>
      <c r="D3" s="12">
        <v>1</v>
      </c>
      <c r="E3" s="12" t="s">
        <v>19</v>
      </c>
      <c r="F3" s="17"/>
      <c r="G3" s="12" t="s">
        <v>417</v>
      </c>
      <c r="H3" s="17" t="s">
        <v>418</v>
      </c>
      <c r="I3" s="12" t="s">
        <v>419</v>
      </c>
      <c r="J3" s="12">
        <v>2</v>
      </c>
      <c r="K3" s="12">
        <v>233</v>
      </c>
      <c r="L3" s="12">
        <v>3.5</v>
      </c>
      <c r="M3" s="29">
        <v>30000</v>
      </c>
      <c r="N3" s="29">
        <v>297657</v>
      </c>
      <c r="O3" s="29">
        <v>2796</v>
      </c>
      <c r="P3" s="29">
        <v>20000</v>
      </c>
      <c r="Q3" s="29">
        <v>300453</v>
      </c>
      <c r="R3" s="29"/>
      <c r="S3" s="27"/>
      <c r="T3" s="29">
        <v>314666</v>
      </c>
      <c r="U3" s="29">
        <v>2796</v>
      </c>
      <c r="V3" s="29"/>
      <c r="W3" s="29"/>
      <c r="X3" s="29"/>
      <c r="Y3" s="29"/>
    </row>
    <row r="4" s="2" customFormat="1" ht="19.9" customHeight="1" spans="1:25">
      <c r="A4" s="12">
        <v>2</v>
      </c>
      <c r="B4" s="12" t="s">
        <v>17</v>
      </c>
      <c r="C4" s="17" t="s">
        <v>25</v>
      </c>
      <c r="D4" s="12">
        <v>1</v>
      </c>
      <c r="E4" s="12" t="s">
        <v>26</v>
      </c>
      <c r="F4" s="17"/>
      <c r="G4" s="12" t="s">
        <v>27</v>
      </c>
      <c r="H4" s="17" t="s">
        <v>28</v>
      </c>
      <c r="I4" s="12" t="s">
        <v>419</v>
      </c>
      <c r="J4" s="12">
        <v>2</v>
      </c>
      <c r="K4" s="12">
        <v>116</v>
      </c>
      <c r="L4" s="12">
        <v>3.5</v>
      </c>
      <c r="M4" s="29">
        <v>15000</v>
      </c>
      <c r="N4" s="29">
        <v>148190</v>
      </c>
      <c r="O4" s="29">
        <v>1392</v>
      </c>
      <c r="P4" s="29">
        <v>5000</v>
      </c>
      <c r="Q4" s="29">
        <v>99582</v>
      </c>
      <c r="R4" s="29">
        <v>50000</v>
      </c>
      <c r="S4" s="27">
        <v>2250</v>
      </c>
      <c r="T4" s="29">
        <v>156658</v>
      </c>
      <c r="U4" s="29">
        <v>1392</v>
      </c>
      <c r="V4" s="29"/>
      <c r="W4" s="29"/>
      <c r="X4" s="29"/>
      <c r="Y4" s="29"/>
    </row>
    <row r="5" s="151" customFormat="1" ht="36" spans="1:25">
      <c r="A5" s="161">
        <v>98</v>
      </c>
      <c r="B5" s="162" t="s">
        <v>17</v>
      </c>
      <c r="C5" s="163" t="s">
        <v>30</v>
      </c>
      <c r="D5" s="162">
        <v>1</v>
      </c>
      <c r="E5" s="162" t="s">
        <v>26</v>
      </c>
      <c r="F5" s="163"/>
      <c r="G5" s="162" t="s">
        <v>31</v>
      </c>
      <c r="H5" s="163" t="s">
        <v>32</v>
      </c>
      <c r="I5" s="162" t="s">
        <v>33</v>
      </c>
      <c r="J5" s="162">
        <v>2</v>
      </c>
      <c r="K5" s="162">
        <v>233</v>
      </c>
      <c r="L5" s="169">
        <v>3.5</v>
      </c>
      <c r="M5" s="170">
        <v>19980</v>
      </c>
      <c r="N5" s="171">
        <v>199798</v>
      </c>
      <c r="O5" s="172"/>
      <c r="P5" s="172"/>
      <c r="Q5" s="171">
        <f>99899+200000+99899</f>
        <v>399798</v>
      </c>
      <c r="R5" s="171"/>
      <c r="S5" s="171"/>
      <c r="T5" s="171">
        <v>224262</v>
      </c>
      <c r="U5" s="172">
        <v>1678</v>
      </c>
      <c r="V5" s="172"/>
      <c r="W5" s="172"/>
      <c r="X5" s="172"/>
      <c r="Y5" s="176" t="s">
        <v>35</v>
      </c>
    </row>
    <row r="6" s="151" customFormat="1" ht="19.5" customHeight="1" spans="1:25">
      <c r="A6" s="161">
        <v>99</v>
      </c>
      <c r="B6" s="162" t="s">
        <v>17</v>
      </c>
      <c r="C6" s="163" t="s">
        <v>36</v>
      </c>
      <c r="D6" s="162">
        <v>1</v>
      </c>
      <c r="E6" s="162" t="s">
        <v>19</v>
      </c>
      <c r="F6" s="163"/>
      <c r="G6" s="162" t="s">
        <v>37</v>
      </c>
      <c r="H6" s="163" t="s">
        <v>38</v>
      </c>
      <c r="I6" s="162" t="s">
        <v>420</v>
      </c>
      <c r="J6" s="162">
        <v>2</v>
      </c>
      <c r="K6" s="162">
        <v>233</v>
      </c>
      <c r="L6" s="169">
        <v>3.5</v>
      </c>
      <c r="M6" s="170">
        <v>15000</v>
      </c>
      <c r="N6" s="171">
        <v>199797</v>
      </c>
      <c r="O6" s="172">
        <v>0</v>
      </c>
      <c r="P6" s="172"/>
      <c r="Q6" s="171">
        <v>199797</v>
      </c>
      <c r="R6" s="172"/>
      <c r="S6" s="171"/>
      <c r="T6" s="171">
        <v>224262</v>
      </c>
      <c r="U6" s="172">
        <v>1677</v>
      </c>
      <c r="V6" s="172">
        <v>225939</v>
      </c>
      <c r="W6" s="172"/>
      <c r="X6" s="172"/>
      <c r="Y6" s="171"/>
    </row>
    <row r="7" s="151" customFormat="1" ht="51" customHeight="1" spans="1:25">
      <c r="A7" s="161">
        <v>100</v>
      </c>
      <c r="B7" s="162" t="s">
        <v>17</v>
      </c>
      <c r="C7" s="163" t="s">
        <v>41</v>
      </c>
      <c r="D7" s="162">
        <v>2</v>
      </c>
      <c r="E7" s="162" t="s">
        <v>26</v>
      </c>
      <c r="F7" s="163" t="s">
        <v>42</v>
      </c>
      <c r="G7" s="162" t="s">
        <v>43</v>
      </c>
      <c r="H7" s="163" t="s">
        <v>44</v>
      </c>
      <c r="I7" s="162" t="s">
        <v>421</v>
      </c>
      <c r="J7" s="162">
        <v>2</v>
      </c>
      <c r="K7" s="162">
        <v>433</v>
      </c>
      <c r="L7" s="169">
        <v>3.15</v>
      </c>
      <c r="M7" s="170">
        <v>40000</v>
      </c>
      <c r="N7" s="171">
        <v>410000</v>
      </c>
      <c r="O7" s="172">
        <v>0</v>
      </c>
      <c r="P7" s="172"/>
      <c r="Q7" s="171">
        <v>410000</v>
      </c>
      <c r="R7" s="172"/>
      <c r="S7" s="171"/>
      <c r="T7" s="171">
        <v>490000</v>
      </c>
      <c r="U7" s="172">
        <v>3100</v>
      </c>
      <c r="V7" s="172"/>
      <c r="W7" s="172"/>
      <c r="X7" s="172"/>
      <c r="Y7" s="177" t="s">
        <v>422</v>
      </c>
    </row>
    <row r="8" s="2" customFormat="1" ht="19.9" customHeight="1" spans="1:25">
      <c r="A8" s="12">
        <v>3</v>
      </c>
      <c r="B8" s="12" t="s">
        <v>17</v>
      </c>
      <c r="C8" s="17" t="s">
        <v>48</v>
      </c>
      <c r="D8" s="12">
        <v>1</v>
      </c>
      <c r="E8" s="12" t="s">
        <v>49</v>
      </c>
      <c r="F8" s="17"/>
      <c r="G8" s="12" t="s">
        <v>50</v>
      </c>
      <c r="H8" s="17" t="s">
        <v>51</v>
      </c>
      <c r="I8" s="12" t="s">
        <v>419</v>
      </c>
      <c r="J8" s="12">
        <v>2</v>
      </c>
      <c r="K8" s="12">
        <v>100</v>
      </c>
      <c r="L8" s="12">
        <v>3.2</v>
      </c>
      <c r="M8" s="29">
        <v>12000</v>
      </c>
      <c r="N8" s="29">
        <v>116800</v>
      </c>
      <c r="O8" s="29">
        <v>1200</v>
      </c>
      <c r="P8" s="29">
        <v>4000</v>
      </c>
      <c r="Q8" s="29">
        <v>63000</v>
      </c>
      <c r="R8" s="29">
        <v>55000</v>
      </c>
      <c r="S8" s="174">
        <v>4950</v>
      </c>
      <c r="T8" s="29">
        <v>124100</v>
      </c>
      <c r="U8" s="29">
        <v>1200</v>
      </c>
      <c r="V8" s="29"/>
      <c r="W8" s="29"/>
      <c r="X8" s="29"/>
      <c r="Y8" s="29"/>
    </row>
    <row r="9" s="2" customFormat="1" ht="19.9" customHeight="1" spans="1:25">
      <c r="A9" s="12">
        <v>4</v>
      </c>
      <c r="B9" s="12" t="s">
        <v>17</v>
      </c>
      <c r="C9" s="17" t="s">
        <v>53</v>
      </c>
      <c r="D9" s="12">
        <v>1</v>
      </c>
      <c r="E9" s="12" t="s">
        <v>54</v>
      </c>
      <c r="F9" s="17"/>
      <c r="G9" s="12" t="s">
        <v>55</v>
      </c>
      <c r="H9" s="12">
        <v>18301015610</v>
      </c>
      <c r="I9" s="12" t="s">
        <v>419</v>
      </c>
      <c r="J9" s="12">
        <v>2</v>
      </c>
      <c r="K9" s="12">
        <v>153</v>
      </c>
      <c r="L9" s="12">
        <v>3</v>
      </c>
      <c r="M9" s="29">
        <v>17000</v>
      </c>
      <c r="N9" s="29">
        <v>167535</v>
      </c>
      <c r="O9" s="29">
        <v>1836</v>
      </c>
      <c r="P9" s="29">
        <v>8000</v>
      </c>
      <c r="Q9" s="29">
        <v>129371</v>
      </c>
      <c r="R9" s="29">
        <v>40000</v>
      </c>
      <c r="S9" s="27">
        <v>1800</v>
      </c>
      <c r="T9" s="29">
        <v>178704</v>
      </c>
      <c r="U9" s="29">
        <v>1836</v>
      </c>
      <c r="V9" s="29"/>
      <c r="W9" s="29"/>
      <c r="X9" s="29"/>
      <c r="Y9" s="29"/>
    </row>
    <row r="10" s="152" customFormat="1" ht="19.9" customHeight="1" spans="1:25">
      <c r="A10" s="164">
        <v>5</v>
      </c>
      <c r="B10" s="164" t="s">
        <v>17</v>
      </c>
      <c r="C10" s="165" t="s">
        <v>56</v>
      </c>
      <c r="D10" s="164">
        <v>1</v>
      </c>
      <c r="E10" s="164" t="s">
        <v>57</v>
      </c>
      <c r="F10" s="165"/>
      <c r="G10" s="164" t="s">
        <v>423</v>
      </c>
      <c r="H10" s="165"/>
      <c r="I10" s="164" t="s">
        <v>424</v>
      </c>
      <c r="J10" s="164" t="s">
        <v>337</v>
      </c>
      <c r="K10" s="164">
        <v>153</v>
      </c>
      <c r="L10" s="164">
        <v>3</v>
      </c>
      <c r="M10" s="173"/>
      <c r="N10" s="173"/>
      <c r="O10" s="173"/>
      <c r="P10" s="173">
        <v>0</v>
      </c>
      <c r="Q10" s="173"/>
      <c r="R10" s="173"/>
      <c r="S10" s="175"/>
      <c r="T10" s="173"/>
      <c r="U10" s="173"/>
      <c r="V10" s="173"/>
      <c r="W10" s="173"/>
      <c r="X10" s="173"/>
      <c r="Y10" s="173"/>
    </row>
    <row r="11" s="2" customFormat="1" ht="19.9" customHeight="1" spans="1:25">
      <c r="A11" s="12">
        <v>6</v>
      </c>
      <c r="B11" s="12" t="s">
        <v>17</v>
      </c>
      <c r="C11" s="17" t="s">
        <v>61</v>
      </c>
      <c r="D11" s="12">
        <v>1</v>
      </c>
      <c r="E11" s="12" t="s">
        <v>54</v>
      </c>
      <c r="F11" s="17"/>
      <c r="G11" s="12" t="s">
        <v>62</v>
      </c>
      <c r="H11" s="17" t="s">
        <v>63</v>
      </c>
      <c r="I11" s="12" t="s">
        <v>425</v>
      </c>
      <c r="J11" s="12">
        <v>2</v>
      </c>
      <c r="K11" s="12">
        <v>100</v>
      </c>
      <c r="L11" s="12">
        <v>3</v>
      </c>
      <c r="M11" s="29">
        <v>11000</v>
      </c>
      <c r="N11" s="29">
        <v>109500</v>
      </c>
      <c r="O11" s="29">
        <v>1200</v>
      </c>
      <c r="P11" s="29">
        <v>4000</v>
      </c>
      <c r="Q11" s="29">
        <v>110700</v>
      </c>
      <c r="R11" s="29"/>
      <c r="S11" s="27"/>
      <c r="T11" s="29">
        <v>116800</v>
      </c>
      <c r="U11" s="29">
        <v>1200</v>
      </c>
      <c r="V11" s="29"/>
      <c r="W11" s="29"/>
      <c r="X11" s="29"/>
      <c r="Y11" s="29"/>
    </row>
    <row r="12" s="2" customFormat="1" ht="19.9" customHeight="1" spans="1:25">
      <c r="A12" s="12">
        <v>7</v>
      </c>
      <c r="B12" s="12" t="s">
        <v>17</v>
      </c>
      <c r="C12" s="17" t="s">
        <v>64</v>
      </c>
      <c r="D12" s="12">
        <v>1</v>
      </c>
      <c r="E12" s="12" t="s">
        <v>49</v>
      </c>
      <c r="F12" s="17"/>
      <c r="G12" s="12" t="s">
        <v>65</v>
      </c>
      <c r="H12" s="17" t="s">
        <v>66</v>
      </c>
      <c r="I12" s="12" t="s">
        <v>425</v>
      </c>
      <c r="J12" s="12">
        <v>2</v>
      </c>
      <c r="K12" s="12">
        <v>100</v>
      </c>
      <c r="L12" s="12">
        <v>3.2</v>
      </c>
      <c r="M12" s="29">
        <v>12000</v>
      </c>
      <c r="N12" s="29">
        <v>116800</v>
      </c>
      <c r="O12" s="29">
        <v>1200</v>
      </c>
      <c r="P12" s="29">
        <v>4000</v>
      </c>
      <c r="Q12" s="29">
        <v>118000</v>
      </c>
      <c r="R12" s="29"/>
      <c r="S12" s="27"/>
      <c r="T12" s="29">
        <v>124100</v>
      </c>
      <c r="U12" s="29">
        <v>1200</v>
      </c>
      <c r="V12" s="29"/>
      <c r="W12" s="29"/>
      <c r="X12" s="29"/>
      <c r="Y12" s="29"/>
    </row>
    <row r="13" s="2" customFormat="1" ht="19.9" customHeight="1" spans="1:25">
      <c r="A13" s="12">
        <v>8</v>
      </c>
      <c r="B13" s="12" t="s">
        <v>17</v>
      </c>
      <c r="C13" s="17" t="s">
        <v>67</v>
      </c>
      <c r="D13" s="12">
        <v>1</v>
      </c>
      <c r="E13" s="12" t="s">
        <v>68</v>
      </c>
      <c r="F13" s="17"/>
      <c r="G13" s="12" t="s">
        <v>69</v>
      </c>
      <c r="H13" s="17" t="s">
        <v>70</v>
      </c>
      <c r="I13" s="12" t="s">
        <v>425</v>
      </c>
      <c r="J13" s="12">
        <v>2</v>
      </c>
      <c r="K13" s="12">
        <v>100</v>
      </c>
      <c r="L13" s="12">
        <v>3.2</v>
      </c>
      <c r="M13" s="29">
        <v>12000</v>
      </c>
      <c r="N13" s="29">
        <v>116800</v>
      </c>
      <c r="O13" s="29">
        <v>1200</v>
      </c>
      <c r="P13" s="29">
        <v>4200</v>
      </c>
      <c r="Q13" s="29">
        <v>63000</v>
      </c>
      <c r="R13" s="29">
        <v>55000</v>
      </c>
      <c r="S13" s="27">
        <v>4950</v>
      </c>
      <c r="T13" s="29">
        <v>124100</v>
      </c>
      <c r="U13" s="29">
        <v>1200</v>
      </c>
      <c r="V13" s="29"/>
      <c r="W13" s="29"/>
      <c r="X13" s="29"/>
      <c r="Y13" s="29"/>
    </row>
    <row r="14" s="2" customFormat="1" ht="19.9" customHeight="1" spans="1:25">
      <c r="A14" s="12">
        <v>9</v>
      </c>
      <c r="B14" s="12" t="s">
        <v>17</v>
      </c>
      <c r="C14" s="17" t="s">
        <v>153</v>
      </c>
      <c r="D14" s="12">
        <v>1</v>
      </c>
      <c r="E14" s="12" t="s">
        <v>426</v>
      </c>
      <c r="F14" s="17"/>
      <c r="G14" s="12" t="s">
        <v>427</v>
      </c>
      <c r="H14" s="17" t="s">
        <v>428</v>
      </c>
      <c r="I14" s="12" t="s">
        <v>429</v>
      </c>
      <c r="J14" s="12">
        <v>2</v>
      </c>
      <c r="K14" s="12">
        <v>116</v>
      </c>
      <c r="L14" s="12">
        <v>2</v>
      </c>
      <c r="M14" s="29">
        <v>8000</v>
      </c>
      <c r="N14" s="29">
        <v>84680</v>
      </c>
      <c r="O14" s="29">
        <v>1392</v>
      </c>
      <c r="P14" s="29">
        <v>0</v>
      </c>
      <c r="Q14" s="29">
        <v>86072</v>
      </c>
      <c r="R14" s="29"/>
      <c r="S14" s="27"/>
      <c r="T14" s="29">
        <v>84680</v>
      </c>
      <c r="U14" s="29">
        <v>1392</v>
      </c>
      <c r="V14" s="29"/>
      <c r="W14" s="29"/>
      <c r="X14" s="29"/>
      <c r="Y14" s="29"/>
    </row>
    <row r="15" s="2" customFormat="1" ht="19.9" customHeight="1" spans="1:25">
      <c r="A15" s="12">
        <v>10</v>
      </c>
      <c r="B15" s="12" t="s">
        <v>84</v>
      </c>
      <c r="C15" s="17" t="s">
        <v>85</v>
      </c>
      <c r="D15" s="12">
        <v>3</v>
      </c>
      <c r="E15" s="12" t="s">
        <v>86</v>
      </c>
      <c r="F15" s="17"/>
      <c r="G15" s="12" t="s">
        <v>87</v>
      </c>
      <c r="H15" s="17" t="s">
        <v>88</v>
      </c>
      <c r="I15" s="12" t="s">
        <v>430</v>
      </c>
      <c r="J15" s="12">
        <v>2</v>
      </c>
      <c r="K15" s="12">
        <v>346</v>
      </c>
      <c r="L15" s="12">
        <v>2.8</v>
      </c>
      <c r="M15" s="29">
        <v>35000</v>
      </c>
      <c r="N15" s="29">
        <v>353612</v>
      </c>
      <c r="O15" s="29">
        <v>4152</v>
      </c>
      <c r="P15" s="29">
        <v>12000</v>
      </c>
      <c r="Q15" s="29">
        <v>357764</v>
      </c>
      <c r="R15" s="29"/>
      <c r="S15" s="27"/>
      <c r="T15" s="29">
        <v>378870</v>
      </c>
      <c r="U15" s="29">
        <v>4152</v>
      </c>
      <c r="V15" s="29"/>
      <c r="W15" s="29"/>
      <c r="X15" s="29"/>
      <c r="Y15" s="29"/>
    </row>
    <row r="16" s="2" customFormat="1" ht="19.9" customHeight="1" spans="1:25">
      <c r="A16" s="12">
        <v>11</v>
      </c>
      <c r="B16" s="12" t="s">
        <v>84</v>
      </c>
      <c r="C16" s="17" t="s">
        <v>90</v>
      </c>
      <c r="D16" s="12">
        <v>1</v>
      </c>
      <c r="E16" s="12" t="s">
        <v>49</v>
      </c>
      <c r="F16" s="17"/>
      <c r="G16" s="12" t="s">
        <v>91</v>
      </c>
      <c r="H16" s="17" t="s">
        <v>431</v>
      </c>
      <c r="I16" s="12" t="s">
        <v>430</v>
      </c>
      <c r="J16" s="12">
        <v>2</v>
      </c>
      <c r="K16" s="12">
        <v>88</v>
      </c>
      <c r="L16" s="12">
        <v>2.8</v>
      </c>
      <c r="M16" s="29">
        <v>9000</v>
      </c>
      <c r="N16" s="29">
        <v>89936</v>
      </c>
      <c r="O16" s="29">
        <v>1056</v>
      </c>
      <c r="P16" s="29">
        <v>3000</v>
      </c>
      <c r="Q16" s="29">
        <v>90992</v>
      </c>
      <c r="R16" s="29"/>
      <c r="S16" s="27"/>
      <c r="T16" s="29">
        <v>96360</v>
      </c>
      <c r="U16" s="29">
        <v>1056</v>
      </c>
      <c r="V16" s="29"/>
      <c r="W16" s="29"/>
      <c r="X16" s="29"/>
      <c r="Y16" s="29"/>
    </row>
    <row r="17" s="2" customFormat="1" ht="19.9" customHeight="1" spans="1:25">
      <c r="A17" s="12">
        <v>12</v>
      </c>
      <c r="B17" s="12" t="s">
        <v>84</v>
      </c>
      <c r="C17" s="17" t="s">
        <v>94</v>
      </c>
      <c r="D17" s="12">
        <v>1</v>
      </c>
      <c r="E17" s="12" t="s">
        <v>49</v>
      </c>
      <c r="F17" s="17"/>
      <c r="G17" s="12" t="s">
        <v>95</v>
      </c>
      <c r="H17" s="17" t="s">
        <v>96</v>
      </c>
      <c r="I17" s="12" t="s">
        <v>430</v>
      </c>
      <c r="J17" s="12">
        <v>2</v>
      </c>
      <c r="K17" s="12">
        <v>86</v>
      </c>
      <c r="L17" s="12">
        <v>2.8</v>
      </c>
      <c r="M17" s="29">
        <v>9000</v>
      </c>
      <c r="N17" s="29">
        <v>87892</v>
      </c>
      <c r="O17" s="29">
        <v>1032</v>
      </c>
      <c r="P17" s="29">
        <v>3000</v>
      </c>
      <c r="Q17" s="29">
        <v>88924</v>
      </c>
      <c r="R17" s="29"/>
      <c r="S17" s="27"/>
      <c r="T17" s="29">
        <v>9417</v>
      </c>
      <c r="U17" s="29">
        <v>1032</v>
      </c>
      <c r="V17" s="29"/>
      <c r="W17" s="29"/>
      <c r="X17" s="29"/>
      <c r="Y17" s="29"/>
    </row>
    <row r="18" s="2" customFormat="1" ht="19.9" customHeight="1" spans="1:25">
      <c r="A18" s="12">
        <v>13</v>
      </c>
      <c r="B18" s="12" t="s">
        <v>84</v>
      </c>
      <c r="C18" s="17" t="s">
        <v>48</v>
      </c>
      <c r="D18" s="12">
        <v>1</v>
      </c>
      <c r="E18" s="12" t="s">
        <v>57</v>
      </c>
      <c r="F18" s="17"/>
      <c r="G18" s="12" t="s">
        <v>432</v>
      </c>
      <c r="H18" s="17" t="s">
        <v>99</v>
      </c>
      <c r="I18" s="12" t="s">
        <v>430</v>
      </c>
      <c r="J18" s="12">
        <v>2</v>
      </c>
      <c r="K18" s="12">
        <v>143</v>
      </c>
      <c r="L18" s="12">
        <v>2.8</v>
      </c>
      <c r="M18" s="29">
        <v>15000</v>
      </c>
      <c r="N18" s="29">
        <v>146146</v>
      </c>
      <c r="O18" s="29">
        <v>1716</v>
      </c>
      <c r="P18" s="29">
        <v>5000</v>
      </c>
      <c r="Q18" s="29">
        <v>147862</v>
      </c>
      <c r="R18" s="29"/>
      <c r="S18" s="27"/>
      <c r="T18" s="29">
        <v>156585</v>
      </c>
      <c r="U18" s="29">
        <v>1716</v>
      </c>
      <c r="V18" s="29"/>
      <c r="W18" s="29"/>
      <c r="X18" s="29"/>
      <c r="Y18" s="29"/>
    </row>
    <row r="19" s="2" customFormat="1" ht="19.9" customHeight="1" spans="1:25">
      <c r="A19" s="12">
        <v>14</v>
      </c>
      <c r="B19" s="12" t="s">
        <v>101</v>
      </c>
      <c r="C19" s="17" t="s">
        <v>102</v>
      </c>
      <c r="D19" s="12">
        <v>2</v>
      </c>
      <c r="E19" s="12" t="s">
        <v>86</v>
      </c>
      <c r="F19" s="17"/>
      <c r="G19" s="12" t="s">
        <v>433</v>
      </c>
      <c r="H19" s="17" t="s">
        <v>434</v>
      </c>
      <c r="I19" s="12" t="s">
        <v>435</v>
      </c>
      <c r="J19" s="12">
        <v>2</v>
      </c>
      <c r="K19" s="12">
        <v>199</v>
      </c>
      <c r="L19" s="12">
        <v>2.7</v>
      </c>
      <c r="M19" s="29">
        <v>20000</v>
      </c>
      <c r="N19" s="29">
        <v>196114</v>
      </c>
      <c r="O19" s="29">
        <v>2388</v>
      </c>
      <c r="P19" s="29">
        <v>15000</v>
      </c>
      <c r="Q19" s="29">
        <v>198502</v>
      </c>
      <c r="R19" s="29"/>
      <c r="S19" s="27"/>
      <c r="T19" s="29">
        <v>210641</v>
      </c>
      <c r="U19" s="29">
        <v>2388</v>
      </c>
      <c r="V19" s="29"/>
      <c r="W19" s="29"/>
      <c r="X19" s="29"/>
      <c r="Y19" s="29"/>
    </row>
    <row r="20" s="2" customFormat="1" ht="19.9" customHeight="1" spans="1:25">
      <c r="A20" s="12">
        <v>15</v>
      </c>
      <c r="B20" s="166" t="s">
        <v>101</v>
      </c>
      <c r="C20" s="17" t="s">
        <v>106</v>
      </c>
      <c r="D20" s="12">
        <v>2</v>
      </c>
      <c r="E20" s="166" t="s">
        <v>86</v>
      </c>
      <c r="F20" s="17"/>
      <c r="G20" s="166" t="s">
        <v>436</v>
      </c>
      <c r="H20" s="17" t="s">
        <v>437</v>
      </c>
      <c r="I20" s="12" t="s">
        <v>430</v>
      </c>
      <c r="J20" s="12">
        <v>2</v>
      </c>
      <c r="K20" s="12">
        <v>181</v>
      </c>
      <c r="L20" s="12">
        <v>2.5</v>
      </c>
      <c r="M20" s="29">
        <v>16500</v>
      </c>
      <c r="N20" s="29">
        <v>165162</v>
      </c>
      <c r="O20" s="29">
        <v>2172</v>
      </c>
      <c r="P20" s="29">
        <v>5500</v>
      </c>
      <c r="Q20" s="29">
        <v>97334</v>
      </c>
      <c r="R20" s="29">
        <v>70000</v>
      </c>
      <c r="S20" s="27">
        <v>1050</v>
      </c>
      <c r="T20" s="29">
        <v>178375</v>
      </c>
      <c r="U20" s="29">
        <v>2172</v>
      </c>
      <c r="V20" s="29"/>
      <c r="W20" s="29"/>
      <c r="X20" s="29"/>
      <c r="Y20" s="29"/>
    </row>
    <row r="21" s="2" customFormat="1" ht="19.9" customHeight="1" spans="1:25">
      <c r="A21" s="12">
        <v>16</v>
      </c>
      <c r="B21" s="12" t="s">
        <v>101</v>
      </c>
      <c r="C21" s="17" t="s">
        <v>41</v>
      </c>
      <c r="D21" s="12">
        <v>2</v>
      </c>
      <c r="E21" s="12" t="s">
        <v>110</v>
      </c>
      <c r="F21" s="17"/>
      <c r="G21" s="12" t="s">
        <v>111</v>
      </c>
      <c r="H21" s="17" t="s">
        <v>112</v>
      </c>
      <c r="I21" s="12" t="s">
        <v>430</v>
      </c>
      <c r="J21" s="12">
        <v>2</v>
      </c>
      <c r="K21" s="12">
        <v>164</v>
      </c>
      <c r="L21" s="12">
        <v>2.5</v>
      </c>
      <c r="M21" s="29">
        <v>15000</v>
      </c>
      <c r="N21" s="29">
        <v>149650</v>
      </c>
      <c r="O21" s="29">
        <v>1968</v>
      </c>
      <c r="P21" s="29">
        <v>5000</v>
      </c>
      <c r="Q21" s="29">
        <v>151618</v>
      </c>
      <c r="R21" s="29"/>
      <c r="S21" s="27"/>
      <c r="T21" s="29">
        <v>161622</v>
      </c>
      <c r="U21" s="29">
        <v>1968</v>
      </c>
      <c r="V21" s="29"/>
      <c r="W21" s="29"/>
      <c r="X21" s="29"/>
      <c r="Y21" s="29"/>
    </row>
    <row r="22" s="2" customFormat="1" ht="19.9" customHeight="1" spans="1:25">
      <c r="A22" s="12">
        <v>17</v>
      </c>
      <c r="B22" s="12" t="s">
        <v>101</v>
      </c>
      <c r="C22" s="17" t="s">
        <v>113</v>
      </c>
      <c r="D22" s="12">
        <v>3</v>
      </c>
      <c r="E22" s="12" t="s">
        <v>86</v>
      </c>
      <c r="F22" s="17"/>
      <c r="G22" s="12" t="s">
        <v>114</v>
      </c>
      <c r="H22" s="17" t="s">
        <v>115</v>
      </c>
      <c r="I22" s="12" t="s">
        <v>430</v>
      </c>
      <c r="J22" s="12">
        <v>2</v>
      </c>
      <c r="K22" s="12">
        <v>209</v>
      </c>
      <c r="L22" s="12">
        <v>2.5</v>
      </c>
      <c r="M22" s="29">
        <v>19071</v>
      </c>
      <c r="N22" s="29">
        <v>190712</v>
      </c>
      <c r="O22" s="29">
        <v>2508</v>
      </c>
      <c r="P22" s="29">
        <v>6271</v>
      </c>
      <c r="Q22" s="29">
        <v>193220</v>
      </c>
      <c r="R22" s="29"/>
      <c r="S22" s="27"/>
      <c r="T22" s="29">
        <v>20569</v>
      </c>
      <c r="U22" s="29">
        <v>2508</v>
      </c>
      <c r="V22" s="29"/>
      <c r="W22" s="29"/>
      <c r="X22" s="29"/>
      <c r="Y22" s="29"/>
    </row>
    <row r="23" s="2" customFormat="1" ht="19.9" customHeight="1" spans="1:25">
      <c r="A23" s="12">
        <v>18</v>
      </c>
      <c r="B23" s="12" t="s">
        <v>116</v>
      </c>
      <c r="C23" s="17" t="s">
        <v>18</v>
      </c>
      <c r="D23" s="12">
        <v>1</v>
      </c>
      <c r="E23" s="12" t="s">
        <v>78</v>
      </c>
      <c r="F23" s="17"/>
      <c r="G23" s="12" t="s">
        <v>117</v>
      </c>
      <c r="H23" s="17" t="s">
        <v>118</v>
      </c>
      <c r="I23" s="12" t="s">
        <v>430</v>
      </c>
      <c r="J23" s="12">
        <v>2</v>
      </c>
      <c r="K23" s="12">
        <v>89</v>
      </c>
      <c r="L23" s="12">
        <v>2.6</v>
      </c>
      <c r="M23" s="29">
        <v>8000</v>
      </c>
      <c r="N23" s="29">
        <v>84461</v>
      </c>
      <c r="O23" s="29">
        <v>1068</v>
      </c>
      <c r="P23" s="29">
        <v>2000</v>
      </c>
      <c r="Q23" s="29">
        <v>85529</v>
      </c>
      <c r="R23" s="29"/>
      <c r="S23" s="27"/>
      <c r="T23" s="29">
        <v>90958</v>
      </c>
      <c r="U23" s="29">
        <v>1068</v>
      </c>
      <c r="V23" s="29"/>
      <c r="W23" s="29"/>
      <c r="X23" s="29"/>
      <c r="Y23" s="29"/>
    </row>
    <row r="24" s="2" customFormat="1" ht="19.9" customHeight="1" spans="1:25">
      <c r="A24" s="12">
        <v>19</v>
      </c>
      <c r="B24" s="12" t="s">
        <v>116</v>
      </c>
      <c r="C24" s="17" t="s">
        <v>129</v>
      </c>
      <c r="D24" s="12">
        <v>1</v>
      </c>
      <c r="E24" s="12" t="s">
        <v>130</v>
      </c>
      <c r="F24" s="17"/>
      <c r="G24" s="12" t="s">
        <v>131</v>
      </c>
      <c r="H24" s="17" t="s">
        <v>132</v>
      </c>
      <c r="I24" s="12" t="s">
        <v>430</v>
      </c>
      <c r="J24" s="12">
        <v>2</v>
      </c>
      <c r="K24" s="13">
        <v>52</v>
      </c>
      <c r="L24" s="13">
        <v>2.6</v>
      </c>
      <c r="M24" s="29">
        <v>5000</v>
      </c>
      <c r="N24" s="29">
        <v>49348</v>
      </c>
      <c r="O24" s="29">
        <v>624</v>
      </c>
      <c r="P24" s="29">
        <v>2000</v>
      </c>
      <c r="Q24" s="29">
        <v>49972</v>
      </c>
      <c r="R24" s="29"/>
      <c r="S24" s="27"/>
      <c r="T24" s="29">
        <v>53144</v>
      </c>
      <c r="U24" s="29">
        <v>624</v>
      </c>
      <c r="V24" s="29"/>
      <c r="W24" s="29"/>
      <c r="X24" s="29"/>
      <c r="Y24" s="29"/>
    </row>
    <row r="25" s="2" customFormat="1" ht="19.9" customHeight="1" spans="1:25">
      <c r="A25" s="12">
        <v>20</v>
      </c>
      <c r="B25" s="12" t="s">
        <v>116</v>
      </c>
      <c r="C25" s="17" t="s">
        <v>134</v>
      </c>
      <c r="D25" s="12">
        <v>1</v>
      </c>
      <c r="E25" s="12" t="s">
        <v>49</v>
      </c>
      <c r="F25" s="17"/>
      <c r="G25" s="12" t="s">
        <v>135</v>
      </c>
      <c r="H25" s="17" t="s">
        <v>136</v>
      </c>
      <c r="I25" s="12" t="s">
        <v>430</v>
      </c>
      <c r="J25" s="12">
        <v>2</v>
      </c>
      <c r="K25" s="12">
        <v>35</v>
      </c>
      <c r="L25" s="12">
        <v>2.6</v>
      </c>
      <c r="M25" s="29">
        <v>3300</v>
      </c>
      <c r="N25" s="29">
        <v>33215</v>
      </c>
      <c r="O25" s="29">
        <v>420</v>
      </c>
      <c r="P25" s="29">
        <v>800</v>
      </c>
      <c r="Q25" s="29">
        <v>33635</v>
      </c>
      <c r="R25" s="29"/>
      <c r="S25" s="27"/>
      <c r="T25" s="29">
        <v>35770</v>
      </c>
      <c r="U25" s="29">
        <v>420</v>
      </c>
      <c r="V25" s="29"/>
      <c r="W25" s="29"/>
      <c r="X25" s="29"/>
      <c r="Y25" s="29"/>
    </row>
    <row r="26" s="2" customFormat="1" ht="19.9" customHeight="1" spans="1:25">
      <c r="A26" s="12">
        <v>21</v>
      </c>
      <c r="B26" s="12" t="s">
        <v>116</v>
      </c>
      <c r="C26" s="17" t="s">
        <v>137</v>
      </c>
      <c r="D26" s="12">
        <v>1</v>
      </c>
      <c r="E26" s="12" t="s">
        <v>68</v>
      </c>
      <c r="F26" s="17"/>
      <c r="G26" s="12" t="s">
        <v>138</v>
      </c>
      <c r="H26" s="17" t="s">
        <v>139</v>
      </c>
      <c r="I26" s="12" t="s">
        <v>430</v>
      </c>
      <c r="J26" s="12">
        <v>2</v>
      </c>
      <c r="K26" s="12">
        <v>71</v>
      </c>
      <c r="L26" s="12">
        <v>2.6</v>
      </c>
      <c r="M26" s="29">
        <v>7000</v>
      </c>
      <c r="N26" s="29">
        <v>67379</v>
      </c>
      <c r="O26" s="29">
        <v>852</v>
      </c>
      <c r="P26" s="29">
        <v>3000</v>
      </c>
      <c r="Q26" s="29">
        <v>48231</v>
      </c>
      <c r="R26" s="29">
        <v>20000</v>
      </c>
      <c r="S26" s="27"/>
      <c r="T26" s="29">
        <v>72562</v>
      </c>
      <c r="U26" s="29">
        <v>852</v>
      </c>
      <c r="V26" s="29"/>
      <c r="W26" s="29"/>
      <c r="X26" s="29"/>
      <c r="Y26" s="29"/>
    </row>
    <row r="27" s="2" customFormat="1" ht="19.9" customHeight="1" spans="1:25">
      <c r="A27" s="12">
        <v>22</v>
      </c>
      <c r="B27" s="12" t="s">
        <v>116</v>
      </c>
      <c r="C27" s="17" t="s">
        <v>140</v>
      </c>
      <c r="D27" s="12">
        <v>1</v>
      </c>
      <c r="E27" s="12" t="s">
        <v>26</v>
      </c>
      <c r="F27" s="17"/>
      <c r="G27" s="12" t="s">
        <v>141</v>
      </c>
      <c r="H27" s="17" t="s">
        <v>142</v>
      </c>
      <c r="I27" s="12" t="s">
        <v>430</v>
      </c>
      <c r="J27" s="12">
        <v>2</v>
      </c>
      <c r="K27" s="12">
        <v>129</v>
      </c>
      <c r="L27" s="12">
        <v>2.5</v>
      </c>
      <c r="M27" s="29">
        <v>12000</v>
      </c>
      <c r="N27" s="29">
        <v>117712</v>
      </c>
      <c r="O27" s="29">
        <v>1548</v>
      </c>
      <c r="P27" s="29">
        <v>4000</v>
      </c>
      <c r="Q27" s="29"/>
      <c r="R27" s="29"/>
      <c r="S27" s="27"/>
      <c r="T27" s="29">
        <v>127129</v>
      </c>
      <c r="U27" s="29">
        <v>1548</v>
      </c>
      <c r="V27" s="29"/>
      <c r="W27" s="29"/>
      <c r="X27" s="29"/>
      <c r="Y27" s="29"/>
    </row>
    <row r="28" s="2" customFormat="1" ht="19.9" customHeight="1" spans="1:25">
      <c r="A28" s="12">
        <v>27</v>
      </c>
      <c r="B28" s="12" t="s">
        <v>116</v>
      </c>
      <c r="C28" s="17" t="s">
        <v>156</v>
      </c>
      <c r="D28" s="12">
        <v>1</v>
      </c>
      <c r="E28" s="12" t="s">
        <v>26</v>
      </c>
      <c r="F28" s="17"/>
      <c r="G28" s="12" t="s">
        <v>438</v>
      </c>
      <c r="H28" s="17" t="s">
        <v>158</v>
      </c>
      <c r="I28" s="12" t="s">
        <v>430</v>
      </c>
      <c r="J28" s="12">
        <v>2</v>
      </c>
      <c r="K28" s="12">
        <v>129</v>
      </c>
      <c r="L28" s="12">
        <v>2.5</v>
      </c>
      <c r="M28" s="29">
        <v>12000</v>
      </c>
      <c r="N28" s="29">
        <v>117712</v>
      </c>
      <c r="O28" s="29">
        <v>1548</v>
      </c>
      <c r="P28" s="29">
        <v>4000</v>
      </c>
      <c r="Q28" s="29"/>
      <c r="R28" s="29"/>
      <c r="S28" s="27"/>
      <c r="T28" s="29">
        <v>127129</v>
      </c>
      <c r="U28" s="29">
        <v>1548</v>
      </c>
      <c r="V28" s="29"/>
      <c r="W28" s="29"/>
      <c r="X28" s="29"/>
      <c r="Y28" s="29"/>
    </row>
    <row r="29" s="2" customFormat="1" ht="19.9" customHeight="1" spans="1:25">
      <c r="A29" s="12">
        <v>28</v>
      </c>
      <c r="B29" s="12" t="s">
        <v>116</v>
      </c>
      <c r="C29" s="17" t="s">
        <v>72</v>
      </c>
      <c r="D29" s="12">
        <v>1</v>
      </c>
      <c r="E29" s="12" t="s">
        <v>26</v>
      </c>
      <c r="F29" s="17"/>
      <c r="G29" s="12" t="s">
        <v>159</v>
      </c>
      <c r="H29" s="17" t="s">
        <v>160</v>
      </c>
      <c r="I29" s="12" t="s">
        <v>430</v>
      </c>
      <c r="J29" s="12">
        <v>2</v>
      </c>
      <c r="K29" s="12">
        <v>129</v>
      </c>
      <c r="L29" s="12">
        <v>2.5</v>
      </c>
      <c r="M29" s="29">
        <v>12000</v>
      </c>
      <c r="N29" s="29">
        <v>117712</v>
      </c>
      <c r="O29" s="29">
        <v>1548</v>
      </c>
      <c r="P29" s="29">
        <v>4000</v>
      </c>
      <c r="Q29" s="29"/>
      <c r="R29" s="29"/>
      <c r="S29" s="27"/>
      <c r="T29" s="29">
        <v>127129</v>
      </c>
      <c r="U29" s="29">
        <v>1548</v>
      </c>
      <c r="V29" s="29"/>
      <c r="W29" s="29"/>
      <c r="X29" s="29"/>
      <c r="Y29" s="29"/>
    </row>
    <row r="30" s="2" customFormat="1" ht="19.9" customHeight="1" spans="1:25">
      <c r="A30" s="12">
        <v>31</v>
      </c>
      <c r="B30" s="12" t="s">
        <v>116</v>
      </c>
      <c r="C30" s="17" t="s">
        <v>167</v>
      </c>
      <c r="D30" s="12">
        <v>2</v>
      </c>
      <c r="E30" s="12" t="s">
        <v>86</v>
      </c>
      <c r="F30" s="17"/>
      <c r="G30" s="12" t="s">
        <v>168</v>
      </c>
      <c r="H30" s="17" t="s">
        <v>169</v>
      </c>
      <c r="I30" s="12" t="s">
        <v>430</v>
      </c>
      <c r="J30" s="12">
        <v>2</v>
      </c>
      <c r="K30" s="12">
        <v>218</v>
      </c>
      <c r="L30" s="12">
        <v>2.8</v>
      </c>
      <c r="M30" s="29">
        <v>22000</v>
      </c>
      <c r="N30" s="29">
        <v>222796</v>
      </c>
      <c r="O30" s="29">
        <v>2616</v>
      </c>
      <c r="P30" s="29">
        <v>7000</v>
      </c>
      <c r="Q30" s="29">
        <v>225412</v>
      </c>
      <c r="R30" s="29"/>
      <c r="S30" s="27"/>
      <c r="T30" s="29">
        <v>238710</v>
      </c>
      <c r="U30" s="29">
        <v>2616</v>
      </c>
      <c r="V30" s="29"/>
      <c r="W30" s="29"/>
      <c r="X30" s="29"/>
      <c r="Y30" s="29"/>
    </row>
    <row r="31" s="2" customFormat="1" ht="19.9" customHeight="1" spans="1:25">
      <c r="A31" s="12">
        <v>32</v>
      </c>
      <c r="B31" s="12" t="s">
        <v>170</v>
      </c>
      <c r="C31" s="17" t="s">
        <v>18</v>
      </c>
      <c r="D31" s="12">
        <v>1</v>
      </c>
      <c r="E31" s="12" t="s">
        <v>19</v>
      </c>
      <c r="F31" s="17"/>
      <c r="G31" s="12" t="s">
        <v>171</v>
      </c>
      <c r="H31" s="17" t="s">
        <v>172</v>
      </c>
      <c r="I31" s="12" t="s">
        <v>439</v>
      </c>
      <c r="J31" s="12">
        <v>2</v>
      </c>
      <c r="K31" s="12">
        <v>174</v>
      </c>
      <c r="L31" s="12">
        <v>2.7</v>
      </c>
      <c r="M31" s="29">
        <v>17000</v>
      </c>
      <c r="N31" s="29">
        <v>171477</v>
      </c>
      <c r="O31" s="29">
        <v>2088</v>
      </c>
      <c r="P31" s="29">
        <v>7000</v>
      </c>
      <c r="Q31" s="29">
        <v>173565</v>
      </c>
      <c r="R31" s="29"/>
      <c r="S31" s="27"/>
      <c r="T31" s="29">
        <v>184179</v>
      </c>
      <c r="U31" s="29">
        <v>2088</v>
      </c>
      <c r="V31" s="29"/>
      <c r="W31" s="29"/>
      <c r="X31" s="29"/>
      <c r="Y31" s="29"/>
    </row>
    <row r="32" s="2" customFormat="1" ht="19.9" customHeight="1" spans="1:25">
      <c r="A32" s="12">
        <v>33</v>
      </c>
      <c r="B32" s="12" t="s">
        <v>170</v>
      </c>
      <c r="C32" s="17" t="s">
        <v>25</v>
      </c>
      <c r="D32" s="12">
        <v>1</v>
      </c>
      <c r="E32" s="12" t="s">
        <v>19</v>
      </c>
      <c r="F32" s="17"/>
      <c r="G32" s="12" t="s">
        <v>174</v>
      </c>
      <c r="H32" s="17" t="s">
        <v>175</v>
      </c>
      <c r="I32" s="12" t="s">
        <v>430</v>
      </c>
      <c r="J32" s="12">
        <v>2</v>
      </c>
      <c r="K32" s="12">
        <v>154</v>
      </c>
      <c r="L32" s="12">
        <v>2.6</v>
      </c>
      <c r="M32" s="29">
        <v>15000</v>
      </c>
      <c r="N32" s="29">
        <v>146146</v>
      </c>
      <c r="O32" s="29">
        <v>1848</v>
      </c>
      <c r="P32" s="29">
        <v>5000</v>
      </c>
      <c r="Q32" s="29">
        <v>147994</v>
      </c>
      <c r="R32" s="29"/>
      <c r="S32" s="27"/>
      <c r="T32" s="29">
        <v>157388</v>
      </c>
      <c r="U32" s="29">
        <v>1848</v>
      </c>
      <c r="V32" s="29"/>
      <c r="W32" s="29"/>
      <c r="X32" s="29"/>
      <c r="Y32" s="29"/>
    </row>
    <row r="33" s="2" customFormat="1" ht="19.9" customHeight="1" spans="1:25">
      <c r="A33" s="12">
        <v>34</v>
      </c>
      <c r="B33" s="12" t="s">
        <v>170</v>
      </c>
      <c r="C33" s="17" t="s">
        <v>30</v>
      </c>
      <c r="D33" s="12">
        <v>1</v>
      </c>
      <c r="E33" s="12" t="s">
        <v>26</v>
      </c>
      <c r="F33" s="17"/>
      <c r="G33" s="12" t="s">
        <v>440</v>
      </c>
      <c r="H33" s="17" t="s">
        <v>177</v>
      </c>
      <c r="I33" s="12" t="s">
        <v>430</v>
      </c>
      <c r="J33" s="12">
        <v>2</v>
      </c>
      <c r="K33" s="12">
        <v>154</v>
      </c>
      <c r="L33" s="12">
        <v>2.6</v>
      </c>
      <c r="M33" s="29">
        <v>15000</v>
      </c>
      <c r="N33" s="29">
        <v>146146</v>
      </c>
      <c r="O33" s="29">
        <v>1848</v>
      </c>
      <c r="P33" s="29">
        <v>5000</v>
      </c>
      <c r="Q33" s="29"/>
      <c r="R33" s="29"/>
      <c r="S33" s="27"/>
      <c r="T33" s="29">
        <v>157388</v>
      </c>
      <c r="U33" s="29">
        <v>1848</v>
      </c>
      <c r="V33" s="29"/>
      <c r="W33" s="29"/>
      <c r="X33" s="29"/>
      <c r="Y33" s="29"/>
    </row>
    <row r="34" s="2" customFormat="1" ht="19.9" customHeight="1" spans="1:25">
      <c r="A34" s="12">
        <v>35</v>
      </c>
      <c r="B34" s="12" t="s">
        <v>170</v>
      </c>
      <c r="C34" s="17" t="s">
        <v>36</v>
      </c>
      <c r="D34" s="12">
        <v>1</v>
      </c>
      <c r="E34" s="12" t="s">
        <v>19</v>
      </c>
      <c r="F34" s="17"/>
      <c r="G34" s="12" t="s">
        <v>178</v>
      </c>
      <c r="H34" s="167">
        <v>15010560166</v>
      </c>
      <c r="I34" s="12" t="s">
        <v>430</v>
      </c>
      <c r="J34" s="12">
        <v>2</v>
      </c>
      <c r="K34" s="12">
        <v>154</v>
      </c>
      <c r="L34" s="12">
        <v>2.5</v>
      </c>
      <c r="M34" s="29">
        <v>15000</v>
      </c>
      <c r="N34" s="29">
        <v>140525</v>
      </c>
      <c r="O34" s="29">
        <v>1848</v>
      </c>
      <c r="P34" s="29">
        <v>8000</v>
      </c>
      <c r="Q34" s="29">
        <v>72373</v>
      </c>
      <c r="R34" s="29">
        <v>70000</v>
      </c>
      <c r="S34" s="27"/>
      <c r="T34" s="29">
        <v>151767</v>
      </c>
      <c r="U34" s="29">
        <v>1848</v>
      </c>
      <c r="V34" s="29"/>
      <c r="W34" s="29"/>
      <c r="X34" s="29"/>
      <c r="Y34" s="29"/>
    </row>
    <row r="35" s="2" customFormat="1" ht="19.9" customHeight="1" spans="1:25">
      <c r="A35" s="12">
        <v>37</v>
      </c>
      <c r="B35" s="12" t="s">
        <v>170</v>
      </c>
      <c r="C35" s="17" t="s">
        <v>56</v>
      </c>
      <c r="D35" s="12">
        <v>1</v>
      </c>
      <c r="E35" s="12" t="s">
        <v>19</v>
      </c>
      <c r="F35" s="17"/>
      <c r="G35" s="12" t="s">
        <v>191</v>
      </c>
      <c r="H35" s="17" t="s">
        <v>192</v>
      </c>
      <c r="I35" s="12" t="s">
        <v>430</v>
      </c>
      <c r="J35" s="12">
        <v>2</v>
      </c>
      <c r="K35" s="12">
        <v>154</v>
      </c>
      <c r="L35" s="12">
        <v>2.5</v>
      </c>
      <c r="M35" s="29">
        <v>15000</v>
      </c>
      <c r="N35" s="29">
        <v>140525</v>
      </c>
      <c r="O35" s="29">
        <v>1848</v>
      </c>
      <c r="P35" s="29">
        <v>8000</v>
      </c>
      <c r="Q35" s="29">
        <v>142373</v>
      </c>
      <c r="R35" s="29"/>
      <c r="S35" s="27"/>
      <c r="T35" s="29">
        <v>151767</v>
      </c>
      <c r="U35" s="29">
        <v>1848</v>
      </c>
      <c r="V35" s="29"/>
      <c r="W35" s="29"/>
      <c r="X35" s="29"/>
      <c r="Y35" s="29"/>
    </row>
    <row r="36" s="2" customFormat="1" ht="19.9" customHeight="1" spans="1:25">
      <c r="A36" s="12">
        <v>39</v>
      </c>
      <c r="B36" s="12" t="s">
        <v>170</v>
      </c>
      <c r="C36" s="17" t="s">
        <v>129</v>
      </c>
      <c r="D36" s="12">
        <v>1</v>
      </c>
      <c r="E36" s="12" t="s">
        <v>78</v>
      </c>
      <c r="F36" s="17"/>
      <c r="G36" s="12" t="s">
        <v>199</v>
      </c>
      <c r="H36" s="17" t="s">
        <v>200</v>
      </c>
      <c r="I36" s="12" t="s">
        <v>430</v>
      </c>
      <c r="J36" s="12">
        <v>2</v>
      </c>
      <c r="K36" s="12">
        <v>42</v>
      </c>
      <c r="L36" s="12">
        <v>2.7</v>
      </c>
      <c r="M36" s="29">
        <v>4000</v>
      </c>
      <c r="N36" s="29">
        <v>41391</v>
      </c>
      <c r="O36" s="29">
        <v>504</v>
      </c>
      <c r="P36" s="29">
        <v>1000</v>
      </c>
      <c r="Q36" s="29">
        <v>41895</v>
      </c>
      <c r="R36" s="29"/>
      <c r="S36" s="27"/>
      <c r="T36" s="29">
        <v>44457</v>
      </c>
      <c r="U36" s="29">
        <v>504</v>
      </c>
      <c r="V36" s="29"/>
      <c r="W36" s="29"/>
      <c r="X36" s="29"/>
      <c r="Y36" s="29"/>
    </row>
    <row r="37" s="2" customFormat="1" ht="19.9" customHeight="1" spans="1:25">
      <c r="A37" s="12">
        <v>40</v>
      </c>
      <c r="B37" s="12" t="s">
        <v>170</v>
      </c>
      <c r="C37" s="17" t="s">
        <v>134</v>
      </c>
      <c r="D37" s="12">
        <v>1</v>
      </c>
      <c r="E37" s="12" t="s">
        <v>57</v>
      </c>
      <c r="F37" s="17"/>
      <c r="G37" s="12" t="s">
        <v>203</v>
      </c>
      <c r="H37" s="17" t="s">
        <v>204</v>
      </c>
      <c r="I37" s="12" t="s">
        <v>430</v>
      </c>
      <c r="J37" s="12">
        <v>2</v>
      </c>
      <c r="K37" s="12">
        <v>42</v>
      </c>
      <c r="L37" s="12">
        <v>2.7</v>
      </c>
      <c r="M37" s="29">
        <v>4000</v>
      </c>
      <c r="N37" s="29">
        <v>41391</v>
      </c>
      <c r="O37" s="29">
        <v>504</v>
      </c>
      <c r="P37" s="29">
        <v>1000</v>
      </c>
      <c r="Q37" s="29">
        <v>41885</v>
      </c>
      <c r="R37" s="29"/>
      <c r="S37" s="27"/>
      <c r="T37" s="29">
        <v>44457</v>
      </c>
      <c r="U37" s="29">
        <v>504</v>
      </c>
      <c r="V37" s="29"/>
      <c r="W37" s="29"/>
      <c r="X37" s="29"/>
      <c r="Y37" s="29"/>
    </row>
    <row r="38" s="2" customFormat="1" ht="19.9" customHeight="1" spans="1:25">
      <c r="A38" s="12">
        <v>41</v>
      </c>
      <c r="B38" s="12" t="s">
        <v>170</v>
      </c>
      <c r="C38" s="17" t="s">
        <v>205</v>
      </c>
      <c r="D38" s="12">
        <v>1</v>
      </c>
      <c r="E38" s="12" t="s">
        <v>441</v>
      </c>
      <c r="F38" s="17"/>
      <c r="G38" s="12" t="s">
        <v>207</v>
      </c>
      <c r="H38" s="17" t="s">
        <v>208</v>
      </c>
      <c r="I38" s="12" t="s">
        <v>424</v>
      </c>
      <c r="J38" s="12" t="s">
        <v>46</v>
      </c>
      <c r="K38" s="12">
        <v>32</v>
      </c>
      <c r="L38" s="12">
        <v>2.7</v>
      </c>
      <c r="M38" s="29">
        <v>3200</v>
      </c>
      <c r="N38" s="29">
        <v>15768</v>
      </c>
      <c r="O38" s="29">
        <v>192</v>
      </c>
      <c r="P38" s="29">
        <v>700</v>
      </c>
      <c r="Q38" s="29">
        <v>15960</v>
      </c>
      <c r="R38" s="29"/>
      <c r="S38" s="27"/>
      <c r="T38" s="29">
        <v>33872</v>
      </c>
      <c r="U38" s="29">
        <v>384</v>
      </c>
      <c r="V38" s="29"/>
      <c r="W38" s="29"/>
      <c r="X38" s="29"/>
      <c r="Y38" s="29"/>
    </row>
    <row r="39" s="2" customFormat="1" ht="19.9" customHeight="1" spans="1:25">
      <c r="A39" s="12">
        <v>42</v>
      </c>
      <c r="B39" s="12" t="s">
        <v>170</v>
      </c>
      <c r="C39" s="17" t="s">
        <v>209</v>
      </c>
      <c r="D39" s="12">
        <v>1</v>
      </c>
      <c r="E39" s="12" t="s">
        <v>57</v>
      </c>
      <c r="F39" s="17"/>
      <c r="G39" s="12" t="s">
        <v>442</v>
      </c>
      <c r="H39" s="17" t="s">
        <v>443</v>
      </c>
      <c r="I39" s="12" t="s">
        <v>430</v>
      </c>
      <c r="J39" s="12">
        <v>2</v>
      </c>
      <c r="K39" s="12">
        <v>42</v>
      </c>
      <c r="L39" s="12">
        <v>2.5</v>
      </c>
      <c r="M39" s="29">
        <v>3800</v>
      </c>
      <c r="N39" s="29">
        <v>38325</v>
      </c>
      <c r="O39" s="29">
        <v>504</v>
      </c>
      <c r="P39" s="29">
        <v>1200</v>
      </c>
      <c r="Q39" s="29">
        <v>38829</v>
      </c>
      <c r="R39" s="29"/>
      <c r="S39" s="27"/>
      <c r="T39" s="29">
        <v>41391</v>
      </c>
      <c r="U39" s="29">
        <v>504</v>
      </c>
      <c r="V39" s="29"/>
      <c r="W39" s="29"/>
      <c r="X39" s="29"/>
      <c r="Y39" s="29"/>
    </row>
    <row r="40" s="2" customFormat="1" ht="19.9" customHeight="1" spans="1:25">
      <c r="A40" s="12">
        <v>43</v>
      </c>
      <c r="B40" s="12" t="s">
        <v>170</v>
      </c>
      <c r="C40" s="17" t="s">
        <v>240</v>
      </c>
      <c r="D40" s="12">
        <v>1</v>
      </c>
      <c r="E40" s="12" t="s">
        <v>130</v>
      </c>
      <c r="F40" s="17"/>
      <c r="G40" s="12" t="s">
        <v>241</v>
      </c>
      <c r="H40" s="17" t="s">
        <v>242</v>
      </c>
      <c r="I40" s="12" t="s">
        <v>444</v>
      </c>
      <c r="J40" s="12">
        <v>2</v>
      </c>
      <c r="K40" s="12">
        <v>79</v>
      </c>
      <c r="L40" s="12">
        <v>2.5</v>
      </c>
      <c r="M40" s="29">
        <v>7000</v>
      </c>
      <c r="N40" s="29">
        <v>72087</v>
      </c>
      <c r="O40" s="29">
        <v>948</v>
      </c>
      <c r="P40" s="29">
        <v>2800</v>
      </c>
      <c r="Q40" s="29">
        <v>43035</v>
      </c>
      <c r="R40" s="29">
        <v>30000</v>
      </c>
      <c r="S40" s="27">
        <v>2700</v>
      </c>
      <c r="T40" s="29">
        <v>77854</v>
      </c>
      <c r="U40" s="29">
        <v>948</v>
      </c>
      <c r="V40" s="29"/>
      <c r="W40" s="29"/>
      <c r="X40" s="29"/>
      <c r="Y40" s="29"/>
    </row>
    <row r="41" s="2" customFormat="1" ht="19.9" customHeight="1" spans="1:25">
      <c r="A41" s="12">
        <v>44</v>
      </c>
      <c r="B41" s="12" t="s">
        <v>170</v>
      </c>
      <c r="C41" s="17" t="s">
        <v>247</v>
      </c>
      <c r="D41" s="12">
        <v>1</v>
      </c>
      <c r="E41" s="12" t="s">
        <v>57</v>
      </c>
      <c r="F41" s="17"/>
      <c r="G41" s="12" t="s">
        <v>445</v>
      </c>
      <c r="H41" s="17" t="s">
        <v>446</v>
      </c>
      <c r="I41" s="12" t="s">
        <v>430</v>
      </c>
      <c r="J41" s="12">
        <v>2</v>
      </c>
      <c r="K41" s="12">
        <v>62</v>
      </c>
      <c r="L41" s="12">
        <v>2.6</v>
      </c>
      <c r="M41" s="29">
        <v>6000</v>
      </c>
      <c r="N41" s="29">
        <v>58836</v>
      </c>
      <c r="O41" s="29">
        <v>744</v>
      </c>
      <c r="P41" s="29">
        <v>1000</v>
      </c>
      <c r="Q41" s="29">
        <v>59580</v>
      </c>
      <c r="R41" s="29"/>
      <c r="S41" s="27"/>
      <c r="T41" s="29">
        <v>63364</v>
      </c>
      <c r="U41" s="29">
        <v>744</v>
      </c>
      <c r="V41" s="29"/>
      <c r="W41" s="29"/>
      <c r="X41" s="29"/>
      <c r="Y41" s="29"/>
    </row>
    <row r="42" s="2" customFormat="1" ht="19.9" customHeight="1" spans="1:25">
      <c r="A42" s="12">
        <v>45</v>
      </c>
      <c r="B42" s="12" t="s">
        <v>250</v>
      </c>
      <c r="C42" s="17" t="s">
        <v>18</v>
      </c>
      <c r="D42" s="12">
        <v>1</v>
      </c>
      <c r="E42" s="12" t="s">
        <v>19</v>
      </c>
      <c r="F42" s="17" t="s">
        <v>251</v>
      </c>
      <c r="G42" s="12" t="s">
        <v>252</v>
      </c>
      <c r="H42" s="17" t="s">
        <v>253</v>
      </c>
      <c r="I42" s="12" t="s">
        <v>430</v>
      </c>
      <c r="J42" s="12">
        <v>2</v>
      </c>
      <c r="K42" s="12">
        <v>76</v>
      </c>
      <c r="L42" s="12">
        <v>2.7</v>
      </c>
      <c r="M42" s="29">
        <v>7500</v>
      </c>
      <c r="N42" s="29">
        <v>74898</v>
      </c>
      <c r="O42" s="29">
        <v>912</v>
      </c>
      <c r="P42" s="29">
        <v>2500</v>
      </c>
      <c r="Q42" s="29">
        <v>75810</v>
      </c>
      <c r="R42" s="29"/>
      <c r="S42" s="27"/>
      <c r="T42" s="29">
        <v>80446</v>
      </c>
      <c r="U42" s="29">
        <v>912</v>
      </c>
      <c r="V42" s="29"/>
      <c r="W42" s="29"/>
      <c r="X42" s="29"/>
      <c r="Y42" s="29"/>
    </row>
    <row r="43" s="2" customFormat="1" ht="19.9" customHeight="1" spans="1:25">
      <c r="A43" s="12">
        <v>46</v>
      </c>
      <c r="B43" s="12" t="s">
        <v>250</v>
      </c>
      <c r="C43" s="17" t="s">
        <v>25</v>
      </c>
      <c r="D43" s="12">
        <v>1</v>
      </c>
      <c r="E43" s="12" t="s">
        <v>19</v>
      </c>
      <c r="F43" s="17"/>
      <c r="G43" s="12" t="s">
        <v>447</v>
      </c>
      <c r="H43" s="17" t="s">
        <v>256</v>
      </c>
      <c r="I43" s="12" t="s">
        <v>430</v>
      </c>
      <c r="J43" s="12">
        <v>2</v>
      </c>
      <c r="K43" s="12">
        <v>76</v>
      </c>
      <c r="L43" s="12">
        <v>2.6</v>
      </c>
      <c r="M43" s="29">
        <v>7000</v>
      </c>
      <c r="N43" s="29">
        <v>72124</v>
      </c>
      <c r="O43" s="29">
        <v>912</v>
      </c>
      <c r="P43" s="29">
        <v>2000</v>
      </c>
      <c r="Q43" s="29">
        <v>73036</v>
      </c>
      <c r="R43" s="29"/>
      <c r="S43" s="27"/>
      <c r="T43" s="29">
        <v>77672</v>
      </c>
      <c r="U43" s="29">
        <v>912</v>
      </c>
      <c r="V43" s="29"/>
      <c r="W43" s="29"/>
      <c r="X43" s="29"/>
      <c r="Y43" s="29"/>
    </row>
    <row r="44" s="2" customFormat="1" ht="19.9" customHeight="1" spans="1:25">
      <c r="A44" s="12">
        <v>47</v>
      </c>
      <c r="B44" s="12" t="s">
        <v>250</v>
      </c>
      <c r="C44" s="17" t="s">
        <v>30</v>
      </c>
      <c r="D44" s="12">
        <v>1</v>
      </c>
      <c r="E44" s="12" t="s">
        <v>19</v>
      </c>
      <c r="F44" s="17"/>
      <c r="G44" s="12" t="s">
        <v>257</v>
      </c>
      <c r="H44" s="17" t="s">
        <v>448</v>
      </c>
      <c r="I44" s="12" t="s">
        <v>449</v>
      </c>
      <c r="J44" s="12" t="s">
        <v>46</v>
      </c>
      <c r="K44" s="12">
        <v>76</v>
      </c>
      <c r="L44" s="12">
        <v>2.5</v>
      </c>
      <c r="M44" s="29">
        <v>7000</v>
      </c>
      <c r="N44" s="29">
        <v>34675</v>
      </c>
      <c r="O44" s="29">
        <v>456</v>
      </c>
      <c r="P44" s="29">
        <v>2000</v>
      </c>
      <c r="Q44" s="29">
        <v>35131</v>
      </c>
      <c r="R44" s="29"/>
      <c r="S44" s="27"/>
      <c r="T44" s="29"/>
      <c r="U44" s="29"/>
      <c r="V44" s="29"/>
      <c r="W44" s="29"/>
      <c r="X44" s="29"/>
      <c r="Y44" s="29"/>
    </row>
    <row r="45" s="2" customFormat="1" ht="19.9" customHeight="1" spans="1:25">
      <c r="A45" s="12">
        <v>48</v>
      </c>
      <c r="B45" s="12" t="s">
        <v>250</v>
      </c>
      <c r="C45" s="17" t="s">
        <v>90</v>
      </c>
      <c r="D45" s="12">
        <v>1</v>
      </c>
      <c r="E45" s="12" t="s">
        <v>19</v>
      </c>
      <c r="F45" s="17"/>
      <c r="G45" s="12" t="s">
        <v>262</v>
      </c>
      <c r="H45" s="17" t="s">
        <v>263</v>
      </c>
      <c r="I45" s="12" t="s">
        <v>430</v>
      </c>
      <c r="J45" s="12">
        <v>2</v>
      </c>
      <c r="K45" s="12">
        <v>76</v>
      </c>
      <c r="L45" s="12">
        <v>2.5</v>
      </c>
      <c r="M45" s="29">
        <v>7000</v>
      </c>
      <c r="N45" s="29">
        <v>69350</v>
      </c>
      <c r="O45" s="29">
        <v>912</v>
      </c>
      <c r="P45" s="29">
        <v>2000</v>
      </c>
      <c r="Q45" s="29">
        <v>70262</v>
      </c>
      <c r="R45" s="29"/>
      <c r="S45" s="27"/>
      <c r="T45" s="29">
        <v>74898</v>
      </c>
      <c r="U45" s="29">
        <v>912</v>
      </c>
      <c r="V45" s="29"/>
      <c r="W45" s="29"/>
      <c r="X45" s="29"/>
      <c r="Y45" s="29"/>
    </row>
    <row r="46" s="2" customFormat="1" ht="19.9" customHeight="1" spans="1:25">
      <c r="A46" s="12">
        <v>49</v>
      </c>
      <c r="B46" s="12" t="s">
        <v>250</v>
      </c>
      <c r="C46" s="17" t="s">
        <v>94</v>
      </c>
      <c r="D46" s="12">
        <v>1</v>
      </c>
      <c r="E46" s="12" t="s">
        <v>26</v>
      </c>
      <c r="F46" s="17"/>
      <c r="G46" s="12" t="s">
        <v>450</v>
      </c>
      <c r="H46" s="17" t="s">
        <v>451</v>
      </c>
      <c r="I46" s="12" t="s">
        <v>430</v>
      </c>
      <c r="J46" s="12">
        <v>2</v>
      </c>
      <c r="K46" s="12">
        <v>76</v>
      </c>
      <c r="L46" s="12">
        <v>2.5</v>
      </c>
      <c r="M46" s="29">
        <v>7000</v>
      </c>
      <c r="N46" s="29">
        <v>69350</v>
      </c>
      <c r="O46" s="29">
        <v>912</v>
      </c>
      <c r="P46" s="29">
        <v>2500</v>
      </c>
      <c r="Q46" s="29">
        <v>70262</v>
      </c>
      <c r="R46" s="29"/>
      <c r="S46" s="27"/>
      <c r="T46" s="29">
        <v>74898</v>
      </c>
      <c r="U46" s="29">
        <v>912</v>
      </c>
      <c r="V46" s="29"/>
      <c r="W46" s="29"/>
      <c r="X46" s="29"/>
      <c r="Y46" s="29"/>
    </row>
    <row r="47" s="2" customFormat="1" ht="19.9" customHeight="1" spans="1:25">
      <c r="A47" s="12">
        <v>50</v>
      </c>
      <c r="B47" s="12" t="s">
        <v>250</v>
      </c>
      <c r="C47" s="17" t="s">
        <v>48</v>
      </c>
      <c r="D47" s="12">
        <v>1</v>
      </c>
      <c r="E47" s="12" t="s">
        <v>26</v>
      </c>
      <c r="F47" s="17"/>
      <c r="G47" s="12" t="s">
        <v>452</v>
      </c>
      <c r="H47" s="17" t="s">
        <v>453</v>
      </c>
      <c r="I47" s="12" t="s">
        <v>430</v>
      </c>
      <c r="J47" s="12">
        <v>2</v>
      </c>
      <c r="K47" s="12">
        <v>76</v>
      </c>
      <c r="L47" s="12">
        <v>2.5</v>
      </c>
      <c r="M47" s="29">
        <v>7000</v>
      </c>
      <c r="N47" s="29">
        <v>69350</v>
      </c>
      <c r="O47" s="29">
        <v>912</v>
      </c>
      <c r="P47" s="29">
        <v>2500</v>
      </c>
      <c r="Q47" s="29">
        <v>36262</v>
      </c>
      <c r="R47" s="29">
        <v>34000</v>
      </c>
      <c r="S47" s="27">
        <v>2040</v>
      </c>
      <c r="T47" s="29">
        <v>74898</v>
      </c>
      <c r="U47" s="29">
        <v>912</v>
      </c>
      <c r="V47" s="29"/>
      <c r="W47" s="29"/>
      <c r="X47" s="29"/>
      <c r="Y47" s="29"/>
    </row>
    <row r="48" s="2" customFormat="1" ht="19.9" customHeight="1" spans="1:25">
      <c r="A48" s="12">
        <v>51</v>
      </c>
      <c r="B48" s="12" t="s">
        <v>250</v>
      </c>
      <c r="C48" s="17" t="s">
        <v>53</v>
      </c>
      <c r="D48" s="12">
        <v>1</v>
      </c>
      <c r="E48" s="12" t="s">
        <v>26</v>
      </c>
      <c r="F48" s="17"/>
      <c r="G48" s="12" t="s">
        <v>269</v>
      </c>
      <c r="H48" s="17" t="s">
        <v>270</v>
      </c>
      <c r="I48" s="12" t="s">
        <v>430</v>
      </c>
      <c r="J48" s="12">
        <v>2</v>
      </c>
      <c r="K48" s="12">
        <v>76</v>
      </c>
      <c r="L48" s="12">
        <v>2.5</v>
      </c>
      <c r="M48" s="29">
        <v>7000</v>
      </c>
      <c r="N48" s="29">
        <v>69350</v>
      </c>
      <c r="O48" s="29">
        <v>912</v>
      </c>
      <c r="P48" s="29">
        <v>2500</v>
      </c>
      <c r="Q48" s="29">
        <v>40262</v>
      </c>
      <c r="R48" s="29">
        <v>30000</v>
      </c>
      <c r="S48" s="27">
        <v>2700</v>
      </c>
      <c r="T48" s="29">
        <v>74898</v>
      </c>
      <c r="U48" s="29">
        <v>912</v>
      </c>
      <c r="V48" s="29"/>
      <c r="W48" s="29"/>
      <c r="X48" s="29"/>
      <c r="Y48" s="178"/>
    </row>
    <row r="49" s="2" customFormat="1" ht="19.9" customHeight="1" spans="1:25">
      <c r="A49" s="12">
        <v>52</v>
      </c>
      <c r="B49" s="12" t="s">
        <v>250</v>
      </c>
      <c r="C49" s="17" t="s">
        <v>56</v>
      </c>
      <c r="D49" s="12">
        <v>1</v>
      </c>
      <c r="E49" s="12" t="s">
        <v>26</v>
      </c>
      <c r="F49" s="17"/>
      <c r="G49" s="12" t="s">
        <v>267</v>
      </c>
      <c r="H49" s="17" t="s">
        <v>268</v>
      </c>
      <c r="I49" s="12" t="s">
        <v>430</v>
      </c>
      <c r="J49" s="12">
        <v>2</v>
      </c>
      <c r="K49" s="12">
        <v>76</v>
      </c>
      <c r="L49" s="12">
        <v>2.5</v>
      </c>
      <c r="M49" s="29">
        <v>7000</v>
      </c>
      <c r="N49" s="29">
        <v>69350</v>
      </c>
      <c r="O49" s="29">
        <v>912</v>
      </c>
      <c r="P49" s="29">
        <v>2500</v>
      </c>
      <c r="Q49" s="29">
        <v>70262</v>
      </c>
      <c r="R49" s="29"/>
      <c r="S49" s="27"/>
      <c r="T49" s="29">
        <v>74898</v>
      </c>
      <c r="U49" s="29">
        <v>912</v>
      </c>
      <c r="V49" s="29"/>
      <c r="W49" s="29"/>
      <c r="X49" s="29"/>
      <c r="Y49" s="178"/>
    </row>
    <row r="50" s="2" customFormat="1" ht="19.9" customHeight="1" spans="1:25">
      <c r="A50" s="12">
        <v>53</v>
      </c>
      <c r="B50" s="12" t="s">
        <v>250</v>
      </c>
      <c r="C50" s="17" t="s">
        <v>61</v>
      </c>
      <c r="D50" s="12">
        <v>1</v>
      </c>
      <c r="E50" s="12" t="s">
        <v>26</v>
      </c>
      <c r="F50" s="17"/>
      <c r="G50" s="12" t="s">
        <v>454</v>
      </c>
      <c r="H50" s="17" t="s">
        <v>455</v>
      </c>
      <c r="I50" s="12" t="s">
        <v>430</v>
      </c>
      <c r="J50" s="12">
        <v>2</v>
      </c>
      <c r="K50" s="12">
        <v>76</v>
      </c>
      <c r="L50" s="12">
        <v>2.5</v>
      </c>
      <c r="M50" s="29">
        <v>7000</v>
      </c>
      <c r="N50" s="29">
        <v>69350</v>
      </c>
      <c r="O50" s="29">
        <v>912</v>
      </c>
      <c r="P50" s="29">
        <v>2500</v>
      </c>
      <c r="Q50" s="29">
        <v>40262</v>
      </c>
      <c r="R50" s="29">
        <v>30000</v>
      </c>
      <c r="S50" s="27">
        <v>1800</v>
      </c>
      <c r="T50" s="29">
        <v>74898</v>
      </c>
      <c r="U50" s="29">
        <v>912</v>
      </c>
      <c r="V50" s="29"/>
      <c r="W50" s="29"/>
      <c r="X50" s="29"/>
      <c r="Y50" s="178"/>
    </row>
    <row r="51" s="2" customFormat="1" ht="19.9" customHeight="1" spans="1:25">
      <c r="A51" s="12">
        <v>54</v>
      </c>
      <c r="B51" s="12" t="s">
        <v>250</v>
      </c>
      <c r="C51" s="17" t="s">
        <v>64</v>
      </c>
      <c r="D51" s="12">
        <v>1</v>
      </c>
      <c r="E51" s="12" t="s">
        <v>26</v>
      </c>
      <c r="F51" s="17"/>
      <c r="G51" s="12" t="s">
        <v>274</v>
      </c>
      <c r="H51" s="17" t="s">
        <v>275</v>
      </c>
      <c r="I51" s="12" t="s">
        <v>430</v>
      </c>
      <c r="J51" s="12">
        <v>2</v>
      </c>
      <c r="K51" s="12">
        <v>76</v>
      </c>
      <c r="L51" s="12">
        <v>2.5</v>
      </c>
      <c r="M51" s="29">
        <v>7000</v>
      </c>
      <c r="N51" s="29">
        <v>69350</v>
      </c>
      <c r="O51" s="29">
        <v>912</v>
      </c>
      <c r="P51" s="29">
        <v>2500</v>
      </c>
      <c r="Q51" s="29">
        <v>70262</v>
      </c>
      <c r="R51" s="29"/>
      <c r="S51" s="27"/>
      <c r="T51" s="29">
        <v>74898</v>
      </c>
      <c r="U51" s="29">
        <v>912</v>
      </c>
      <c r="V51" s="29"/>
      <c r="W51" s="29"/>
      <c r="X51" s="29"/>
      <c r="Y51" s="29"/>
    </row>
    <row r="52" s="2" customFormat="1" ht="19.9" customHeight="1" spans="1:25">
      <c r="A52" s="12">
        <v>55</v>
      </c>
      <c r="B52" s="12" t="s">
        <v>250</v>
      </c>
      <c r="C52" s="17" t="s">
        <v>67</v>
      </c>
      <c r="D52" s="12">
        <v>1</v>
      </c>
      <c r="E52" s="12" t="s">
        <v>26</v>
      </c>
      <c r="F52" s="17"/>
      <c r="G52" s="12" t="s">
        <v>276</v>
      </c>
      <c r="H52" s="17" t="s">
        <v>277</v>
      </c>
      <c r="I52" s="12" t="s">
        <v>430</v>
      </c>
      <c r="J52" s="12">
        <v>2</v>
      </c>
      <c r="K52" s="12">
        <v>76</v>
      </c>
      <c r="L52" s="12">
        <v>2.5</v>
      </c>
      <c r="M52" s="29">
        <v>7000</v>
      </c>
      <c r="N52" s="29">
        <v>69350</v>
      </c>
      <c r="O52" s="29">
        <v>912</v>
      </c>
      <c r="P52" s="29">
        <v>2500</v>
      </c>
      <c r="Q52" s="29">
        <v>70262</v>
      </c>
      <c r="R52" s="29"/>
      <c r="S52" s="27"/>
      <c r="T52" s="29">
        <v>74898</v>
      </c>
      <c r="U52" s="29">
        <v>912</v>
      </c>
      <c r="V52" s="29"/>
      <c r="W52" s="29"/>
      <c r="X52" s="29"/>
      <c r="Y52" s="29"/>
    </row>
    <row r="53" s="2" customFormat="1" ht="19.9" customHeight="1" spans="1:25">
      <c r="A53" s="12">
        <v>56</v>
      </c>
      <c r="B53" s="12" t="s">
        <v>250</v>
      </c>
      <c r="C53" s="17" t="s">
        <v>137</v>
      </c>
      <c r="D53" s="12">
        <v>1</v>
      </c>
      <c r="E53" s="12" t="s">
        <v>26</v>
      </c>
      <c r="F53" s="17"/>
      <c r="G53" s="12" t="s">
        <v>456</v>
      </c>
      <c r="H53" s="17" t="s">
        <v>280</v>
      </c>
      <c r="I53" s="12" t="s">
        <v>430</v>
      </c>
      <c r="J53" s="12">
        <v>2</v>
      </c>
      <c r="K53" s="12">
        <v>76</v>
      </c>
      <c r="L53" s="12">
        <v>2.5</v>
      </c>
      <c r="M53" s="29">
        <v>7000</v>
      </c>
      <c r="N53" s="29">
        <v>69350</v>
      </c>
      <c r="O53" s="29">
        <v>912</v>
      </c>
      <c r="P53" s="29">
        <v>2500</v>
      </c>
      <c r="Q53" s="29">
        <v>70262</v>
      </c>
      <c r="R53" s="29"/>
      <c r="S53" s="27"/>
      <c r="T53" s="29">
        <v>74898</v>
      </c>
      <c r="U53" s="29">
        <v>912</v>
      </c>
      <c r="V53" s="29"/>
      <c r="W53" s="29"/>
      <c r="X53" s="29"/>
      <c r="Y53" s="29"/>
    </row>
    <row r="54" s="2" customFormat="1" ht="19.9" customHeight="1" spans="1:25">
      <c r="A54" s="12">
        <v>57</v>
      </c>
      <c r="B54" s="12" t="s">
        <v>250</v>
      </c>
      <c r="C54" s="17" t="s">
        <v>140</v>
      </c>
      <c r="D54" s="12">
        <v>1</v>
      </c>
      <c r="E54" s="12" t="s">
        <v>26</v>
      </c>
      <c r="F54" s="17"/>
      <c r="G54" s="12" t="s">
        <v>457</v>
      </c>
      <c r="H54" s="17" t="s">
        <v>280</v>
      </c>
      <c r="I54" s="12" t="s">
        <v>430</v>
      </c>
      <c r="J54" s="12">
        <v>2</v>
      </c>
      <c r="K54" s="12">
        <v>76</v>
      </c>
      <c r="L54" s="12">
        <v>2.8</v>
      </c>
      <c r="M54" s="29">
        <v>8000</v>
      </c>
      <c r="N54" s="29">
        <v>77672</v>
      </c>
      <c r="O54" s="29">
        <v>912</v>
      </c>
      <c r="P54" s="29">
        <v>3000</v>
      </c>
      <c r="Q54" s="29">
        <v>78584</v>
      </c>
      <c r="R54" s="29"/>
      <c r="S54" s="27"/>
      <c r="T54" s="29">
        <v>83220</v>
      </c>
      <c r="U54" s="29">
        <v>912</v>
      </c>
      <c r="V54" s="29"/>
      <c r="W54" s="29"/>
      <c r="X54" s="29"/>
      <c r="Y54" s="29"/>
    </row>
    <row r="55" s="2" customFormat="1" ht="19.9" customHeight="1" spans="1:25">
      <c r="A55" s="12">
        <v>58</v>
      </c>
      <c r="B55" s="12" t="s">
        <v>250</v>
      </c>
      <c r="C55" s="17" t="s">
        <v>143</v>
      </c>
      <c r="D55" s="12">
        <v>1</v>
      </c>
      <c r="E55" s="12" t="s">
        <v>130</v>
      </c>
      <c r="F55" s="17"/>
      <c r="G55" s="12" t="s">
        <v>286</v>
      </c>
      <c r="H55" s="17" t="s">
        <v>287</v>
      </c>
      <c r="I55" s="12" t="s">
        <v>430</v>
      </c>
      <c r="J55" s="12">
        <v>2</v>
      </c>
      <c r="K55" s="12">
        <v>76</v>
      </c>
      <c r="L55" s="12">
        <v>2.8</v>
      </c>
      <c r="M55" s="29">
        <v>8000</v>
      </c>
      <c r="N55" s="29">
        <v>77672</v>
      </c>
      <c r="O55" s="29">
        <v>912</v>
      </c>
      <c r="P55" s="29">
        <v>3000</v>
      </c>
      <c r="Q55" s="29">
        <v>78584</v>
      </c>
      <c r="R55" s="29"/>
      <c r="S55" s="27"/>
      <c r="T55" s="29">
        <v>83220</v>
      </c>
      <c r="U55" s="29">
        <v>912</v>
      </c>
      <c r="V55" s="29"/>
      <c r="W55" s="29"/>
      <c r="X55" s="29"/>
      <c r="Y55" s="29"/>
    </row>
    <row r="56" s="2" customFormat="1" ht="19.9" customHeight="1" spans="1:25">
      <c r="A56" s="12">
        <v>59</v>
      </c>
      <c r="B56" s="12" t="s">
        <v>250</v>
      </c>
      <c r="C56" s="17" t="s">
        <v>147</v>
      </c>
      <c r="D56" s="12">
        <v>1</v>
      </c>
      <c r="E56" s="12" t="s">
        <v>130</v>
      </c>
      <c r="F56" s="17"/>
      <c r="G56" s="12" t="s">
        <v>290</v>
      </c>
      <c r="H56" s="17" t="s">
        <v>291</v>
      </c>
      <c r="I56" s="12" t="s">
        <v>430</v>
      </c>
      <c r="J56" s="12">
        <v>2</v>
      </c>
      <c r="K56" s="12">
        <v>76</v>
      </c>
      <c r="L56" s="12">
        <v>2.7</v>
      </c>
      <c r="M56" s="29">
        <v>7500</v>
      </c>
      <c r="N56" s="29">
        <v>74898</v>
      </c>
      <c r="O56" s="29">
        <v>912</v>
      </c>
      <c r="P56" s="29">
        <v>2500</v>
      </c>
      <c r="Q56" s="29">
        <v>75810</v>
      </c>
      <c r="R56" s="29"/>
      <c r="S56" s="27"/>
      <c r="T56" s="29">
        <v>80446</v>
      </c>
      <c r="U56" s="29">
        <v>912</v>
      </c>
      <c r="V56" s="29"/>
      <c r="W56" s="29"/>
      <c r="X56" s="29"/>
      <c r="Y56" s="29"/>
    </row>
    <row r="57" s="2" customFormat="1" ht="19.9" customHeight="1" spans="1:25">
      <c r="A57" s="12">
        <v>60</v>
      </c>
      <c r="B57" s="12" t="s">
        <v>250</v>
      </c>
      <c r="C57" s="17" t="s">
        <v>150</v>
      </c>
      <c r="D57" s="12">
        <v>1</v>
      </c>
      <c r="E57" s="12" t="s">
        <v>130</v>
      </c>
      <c r="F57" s="17"/>
      <c r="G57" s="12" t="s">
        <v>292</v>
      </c>
      <c r="H57" s="17" t="s">
        <v>293</v>
      </c>
      <c r="I57" s="12" t="s">
        <v>430</v>
      </c>
      <c r="J57" s="12">
        <v>2</v>
      </c>
      <c r="K57" s="12">
        <v>76</v>
      </c>
      <c r="L57" s="12">
        <v>2.6</v>
      </c>
      <c r="M57" s="29">
        <v>7000</v>
      </c>
      <c r="N57" s="29">
        <v>72124</v>
      </c>
      <c r="O57" s="29">
        <v>912</v>
      </c>
      <c r="P57" s="29">
        <v>2000</v>
      </c>
      <c r="Q57" s="29">
        <v>37036</v>
      </c>
      <c r="R57" s="29">
        <v>36000</v>
      </c>
      <c r="S57" s="27">
        <v>2160</v>
      </c>
      <c r="T57" s="29">
        <v>77672</v>
      </c>
      <c r="U57" s="29">
        <v>912</v>
      </c>
      <c r="V57" s="29"/>
      <c r="W57" s="29"/>
      <c r="X57" s="29"/>
      <c r="Y57" s="29"/>
    </row>
    <row r="58" s="2" customFormat="1" ht="19.9" customHeight="1" spans="1:25">
      <c r="A58" s="12">
        <v>61</v>
      </c>
      <c r="B58" s="12" t="s">
        <v>250</v>
      </c>
      <c r="C58" s="17" t="s">
        <v>153</v>
      </c>
      <c r="D58" s="12">
        <v>1</v>
      </c>
      <c r="E58" s="12" t="s">
        <v>130</v>
      </c>
      <c r="F58" s="17"/>
      <c r="G58" s="12" t="s">
        <v>294</v>
      </c>
      <c r="H58" s="17" t="s">
        <v>295</v>
      </c>
      <c r="I58" s="12" t="s">
        <v>430</v>
      </c>
      <c r="J58" s="12">
        <v>2</v>
      </c>
      <c r="K58" s="12">
        <v>76</v>
      </c>
      <c r="L58" s="12">
        <v>2.5</v>
      </c>
      <c r="M58" s="29">
        <v>7000</v>
      </c>
      <c r="N58" s="29">
        <v>69350</v>
      </c>
      <c r="O58" s="29">
        <v>912</v>
      </c>
      <c r="P58" s="29">
        <v>2000</v>
      </c>
      <c r="Q58" s="29">
        <v>70262</v>
      </c>
      <c r="R58" s="29"/>
      <c r="S58" s="27"/>
      <c r="T58" s="29">
        <v>74898</v>
      </c>
      <c r="U58" s="29">
        <v>912</v>
      </c>
      <c r="V58" s="29"/>
      <c r="W58" s="29"/>
      <c r="X58" s="29"/>
      <c r="Y58" s="29"/>
    </row>
    <row r="59" s="2" customFormat="1" ht="19.9" customHeight="1" spans="1:25">
      <c r="A59" s="12">
        <v>62</v>
      </c>
      <c r="B59" s="12" t="s">
        <v>250</v>
      </c>
      <c r="C59" s="17" t="s">
        <v>156</v>
      </c>
      <c r="D59" s="12">
        <v>1</v>
      </c>
      <c r="E59" s="12" t="s">
        <v>130</v>
      </c>
      <c r="F59" s="17"/>
      <c r="G59" s="12" t="s">
        <v>297</v>
      </c>
      <c r="H59" s="17" t="s">
        <v>298</v>
      </c>
      <c r="I59" s="12" t="s">
        <v>430</v>
      </c>
      <c r="J59" s="12">
        <v>2</v>
      </c>
      <c r="K59" s="12">
        <v>76</v>
      </c>
      <c r="L59" s="12">
        <v>2.5</v>
      </c>
      <c r="M59" s="29">
        <v>7000</v>
      </c>
      <c r="N59" s="29">
        <v>69350</v>
      </c>
      <c r="O59" s="29">
        <v>912</v>
      </c>
      <c r="P59" s="29">
        <v>2000</v>
      </c>
      <c r="Q59" s="29">
        <v>70262</v>
      </c>
      <c r="R59" s="29"/>
      <c r="S59" s="27"/>
      <c r="T59" s="29">
        <v>74898</v>
      </c>
      <c r="U59" s="29">
        <v>912</v>
      </c>
      <c r="V59" s="29"/>
      <c r="W59" s="29"/>
      <c r="X59" s="29"/>
      <c r="Y59" s="29"/>
    </row>
    <row r="60" s="2" customFormat="1" ht="19.9" customHeight="1" spans="1:25">
      <c r="A60" s="12">
        <v>63</v>
      </c>
      <c r="B60" s="12" t="s">
        <v>250</v>
      </c>
      <c r="C60" s="17" t="s">
        <v>72</v>
      </c>
      <c r="D60" s="12">
        <v>1</v>
      </c>
      <c r="E60" s="12" t="s">
        <v>130</v>
      </c>
      <c r="F60" s="17"/>
      <c r="G60" s="12" t="s">
        <v>458</v>
      </c>
      <c r="H60" s="17" t="s">
        <v>459</v>
      </c>
      <c r="I60" s="12" t="s">
        <v>430</v>
      </c>
      <c r="J60" s="12">
        <v>2</v>
      </c>
      <c r="K60" s="12">
        <v>76</v>
      </c>
      <c r="L60" s="12">
        <v>2.5</v>
      </c>
      <c r="M60" s="29">
        <v>7000</v>
      </c>
      <c r="N60" s="29">
        <v>69350</v>
      </c>
      <c r="O60" s="29">
        <v>912</v>
      </c>
      <c r="P60" s="29">
        <v>2000</v>
      </c>
      <c r="Q60" s="29">
        <v>50262</v>
      </c>
      <c r="R60" s="29">
        <v>20000</v>
      </c>
      <c r="S60" s="27">
        <v>900</v>
      </c>
      <c r="T60" s="29">
        <v>74898</v>
      </c>
      <c r="U60" s="29">
        <v>912</v>
      </c>
      <c r="V60" s="29"/>
      <c r="W60" s="29"/>
      <c r="X60" s="29"/>
      <c r="Y60" s="29"/>
    </row>
    <row r="61" s="2" customFormat="1" ht="19.9" customHeight="1" spans="1:25">
      <c r="A61" s="12">
        <v>64</v>
      </c>
      <c r="B61" s="12" t="s">
        <v>250</v>
      </c>
      <c r="C61" s="17" t="s">
        <v>161</v>
      </c>
      <c r="D61" s="12">
        <v>1</v>
      </c>
      <c r="E61" s="12" t="s">
        <v>130</v>
      </c>
      <c r="F61" s="17"/>
      <c r="G61" s="12" t="s">
        <v>460</v>
      </c>
      <c r="H61" s="17" t="s">
        <v>461</v>
      </c>
      <c r="I61" s="12" t="s">
        <v>430</v>
      </c>
      <c r="J61" s="12">
        <v>2</v>
      </c>
      <c r="K61" s="12">
        <v>76</v>
      </c>
      <c r="L61" s="12">
        <v>2.5</v>
      </c>
      <c r="M61" s="29">
        <v>7000</v>
      </c>
      <c r="N61" s="29">
        <v>69350</v>
      </c>
      <c r="O61" s="29">
        <v>912</v>
      </c>
      <c r="P61" s="29">
        <v>2000</v>
      </c>
      <c r="Q61" s="29">
        <v>70262</v>
      </c>
      <c r="R61" s="29"/>
      <c r="S61" s="27"/>
      <c r="T61" s="29">
        <v>74898</v>
      </c>
      <c r="U61" s="29">
        <v>912</v>
      </c>
      <c r="V61" s="29"/>
      <c r="W61" s="29"/>
      <c r="X61" s="29"/>
      <c r="Y61" s="29"/>
    </row>
    <row r="62" s="2" customFormat="1" ht="19.9" customHeight="1" spans="1:25">
      <c r="A62" s="12">
        <v>65</v>
      </c>
      <c r="B62" s="12" t="s">
        <v>250</v>
      </c>
      <c r="C62" s="17" t="s">
        <v>164</v>
      </c>
      <c r="D62" s="12">
        <v>1</v>
      </c>
      <c r="E62" s="12" t="s">
        <v>130</v>
      </c>
      <c r="F62" s="17"/>
      <c r="G62" s="12" t="s">
        <v>303</v>
      </c>
      <c r="H62" s="17" t="s">
        <v>304</v>
      </c>
      <c r="I62" s="12" t="s">
        <v>430</v>
      </c>
      <c r="J62" s="12">
        <v>2</v>
      </c>
      <c r="K62" s="12">
        <v>76</v>
      </c>
      <c r="L62" s="12">
        <v>2.5</v>
      </c>
      <c r="M62" s="29">
        <v>7000</v>
      </c>
      <c r="N62" s="29">
        <v>69350</v>
      </c>
      <c r="O62" s="29">
        <v>912</v>
      </c>
      <c r="P62" s="29">
        <v>2000</v>
      </c>
      <c r="Q62" s="29">
        <v>40262</v>
      </c>
      <c r="R62" s="29">
        <v>30000</v>
      </c>
      <c r="S62" s="27">
        <v>1350</v>
      </c>
      <c r="T62" s="29">
        <v>74898</v>
      </c>
      <c r="U62" s="29">
        <v>912</v>
      </c>
      <c r="V62" s="29"/>
      <c r="W62" s="29"/>
      <c r="X62" s="29"/>
      <c r="Y62" s="29"/>
    </row>
    <row r="63" s="2" customFormat="1" ht="19.9" customHeight="1" spans="1:25">
      <c r="A63" s="12">
        <v>66</v>
      </c>
      <c r="B63" s="12" t="s">
        <v>250</v>
      </c>
      <c r="C63" s="17" t="s">
        <v>230</v>
      </c>
      <c r="D63" s="12">
        <v>1</v>
      </c>
      <c r="E63" s="12" t="s">
        <v>130</v>
      </c>
      <c r="F63" s="17"/>
      <c r="G63" s="12" t="s">
        <v>462</v>
      </c>
      <c r="H63" s="17" t="s">
        <v>463</v>
      </c>
      <c r="I63" s="12" t="s">
        <v>430</v>
      </c>
      <c r="J63" s="12">
        <v>2</v>
      </c>
      <c r="K63" s="12">
        <v>76</v>
      </c>
      <c r="L63" s="12">
        <v>2.5</v>
      </c>
      <c r="M63" s="29">
        <v>7000</v>
      </c>
      <c r="N63" s="29">
        <v>69350</v>
      </c>
      <c r="O63" s="29">
        <v>912</v>
      </c>
      <c r="P63" s="29">
        <v>2000</v>
      </c>
      <c r="Q63" s="29">
        <v>70262</v>
      </c>
      <c r="R63" s="29"/>
      <c r="S63" s="27"/>
      <c r="T63" s="29">
        <v>74898</v>
      </c>
      <c r="U63" s="29">
        <v>912</v>
      </c>
      <c r="V63" s="29"/>
      <c r="W63" s="29"/>
      <c r="X63" s="29"/>
      <c r="Y63" s="29"/>
    </row>
    <row r="64" s="2" customFormat="1" ht="19.9" customHeight="1" spans="1:25">
      <c r="A64" s="12">
        <v>67</v>
      </c>
      <c r="B64" s="12" t="s">
        <v>250</v>
      </c>
      <c r="C64" s="17" t="s">
        <v>234</v>
      </c>
      <c r="D64" s="12">
        <v>1</v>
      </c>
      <c r="E64" s="12" t="s">
        <v>130</v>
      </c>
      <c r="F64" s="17"/>
      <c r="G64" s="12" t="s">
        <v>307</v>
      </c>
      <c r="H64" s="17" t="s">
        <v>308</v>
      </c>
      <c r="I64" s="12" t="s">
        <v>430</v>
      </c>
      <c r="J64" s="12">
        <v>2</v>
      </c>
      <c r="K64" s="12">
        <v>76</v>
      </c>
      <c r="L64" s="12">
        <v>2.5</v>
      </c>
      <c r="M64" s="29">
        <v>7000</v>
      </c>
      <c r="N64" s="29">
        <v>69350</v>
      </c>
      <c r="O64" s="29">
        <v>912</v>
      </c>
      <c r="P64" s="29">
        <v>2000</v>
      </c>
      <c r="Q64" s="29">
        <v>70262</v>
      </c>
      <c r="R64" s="29"/>
      <c r="S64" s="27"/>
      <c r="T64" s="29">
        <v>74898</v>
      </c>
      <c r="U64" s="29">
        <v>912</v>
      </c>
      <c r="V64" s="29"/>
      <c r="W64" s="29"/>
      <c r="X64" s="29"/>
      <c r="Y64" s="29"/>
    </row>
    <row r="65" s="2" customFormat="1" ht="19.9" customHeight="1" spans="1:25">
      <c r="A65" s="12">
        <v>68</v>
      </c>
      <c r="B65" s="12" t="s">
        <v>250</v>
      </c>
      <c r="C65" s="17" t="s">
        <v>237</v>
      </c>
      <c r="D65" s="12">
        <v>1</v>
      </c>
      <c r="E65" s="12" t="s">
        <v>130</v>
      </c>
      <c r="F65" s="17"/>
      <c r="G65" s="12" t="s">
        <v>464</v>
      </c>
      <c r="H65" s="17" t="s">
        <v>311</v>
      </c>
      <c r="I65" s="12" t="s">
        <v>430</v>
      </c>
      <c r="J65" s="12">
        <v>2</v>
      </c>
      <c r="K65" s="12">
        <v>76</v>
      </c>
      <c r="L65" s="12">
        <v>2.5</v>
      </c>
      <c r="M65" s="29">
        <v>7000</v>
      </c>
      <c r="N65" s="29">
        <v>69350</v>
      </c>
      <c r="O65" s="29">
        <v>912</v>
      </c>
      <c r="P65" s="29">
        <v>2000</v>
      </c>
      <c r="Q65" s="29">
        <v>70262</v>
      </c>
      <c r="R65" s="29"/>
      <c r="S65" s="27"/>
      <c r="T65" s="29">
        <v>74898</v>
      </c>
      <c r="U65" s="29">
        <v>912</v>
      </c>
      <c r="V65" s="29"/>
      <c r="W65" s="29"/>
      <c r="X65" s="29"/>
      <c r="Y65" s="29"/>
    </row>
    <row r="66" s="2" customFormat="1" ht="19.9" customHeight="1" spans="1:25">
      <c r="A66" s="12">
        <v>69</v>
      </c>
      <c r="B66" s="12" t="s">
        <v>250</v>
      </c>
      <c r="C66" s="17" t="s">
        <v>240</v>
      </c>
      <c r="D66" s="12">
        <v>1</v>
      </c>
      <c r="E66" s="12" t="s">
        <v>130</v>
      </c>
      <c r="F66" s="17"/>
      <c r="G66" s="12" t="s">
        <v>464</v>
      </c>
      <c r="H66" s="17" t="s">
        <v>311</v>
      </c>
      <c r="I66" s="12" t="s">
        <v>430</v>
      </c>
      <c r="J66" s="12">
        <v>2</v>
      </c>
      <c r="K66" s="12">
        <v>76</v>
      </c>
      <c r="L66" s="12">
        <v>2.5</v>
      </c>
      <c r="M66" s="29">
        <v>7000</v>
      </c>
      <c r="N66" s="29">
        <v>69350</v>
      </c>
      <c r="O66" s="29">
        <v>912</v>
      </c>
      <c r="P66" s="29">
        <v>2000</v>
      </c>
      <c r="Q66" s="29">
        <v>70262</v>
      </c>
      <c r="R66" s="29"/>
      <c r="S66" s="27"/>
      <c r="T66" s="29">
        <v>74898</v>
      </c>
      <c r="U66" s="29">
        <v>912</v>
      </c>
      <c r="V66" s="29"/>
      <c r="W66" s="29"/>
      <c r="X66" s="29"/>
      <c r="Y66" s="29"/>
    </row>
    <row r="67" s="2" customFormat="1" ht="19.9" customHeight="1" spans="1:25">
      <c r="A67" s="12">
        <v>70</v>
      </c>
      <c r="B67" s="12" t="s">
        <v>250</v>
      </c>
      <c r="C67" s="17" t="s">
        <v>243</v>
      </c>
      <c r="D67" s="12">
        <v>1</v>
      </c>
      <c r="E67" s="12" t="s">
        <v>130</v>
      </c>
      <c r="F67" s="17"/>
      <c r="G67" s="12" t="s">
        <v>313</v>
      </c>
      <c r="H67" s="17" t="s">
        <v>314</v>
      </c>
      <c r="I67" s="12" t="s">
        <v>430</v>
      </c>
      <c r="J67" s="12">
        <v>2</v>
      </c>
      <c r="K67" s="12">
        <v>76</v>
      </c>
      <c r="L67" s="12">
        <v>2.5</v>
      </c>
      <c r="M67" s="29">
        <v>7000</v>
      </c>
      <c r="N67" s="29">
        <v>69350</v>
      </c>
      <c r="O67" s="29">
        <v>912</v>
      </c>
      <c r="P67" s="29">
        <v>2000</v>
      </c>
      <c r="Q67" s="29">
        <v>70262</v>
      </c>
      <c r="R67" s="29"/>
      <c r="S67" s="27"/>
      <c r="T67" s="29">
        <v>74898</v>
      </c>
      <c r="U67" s="29">
        <v>912</v>
      </c>
      <c r="V67" s="29"/>
      <c r="W67" s="29"/>
      <c r="X67" s="29"/>
      <c r="Y67" s="29"/>
    </row>
    <row r="68" s="2" customFormat="1" ht="19.9" customHeight="1" spans="1:25">
      <c r="A68" s="12">
        <v>71</v>
      </c>
      <c r="B68" s="12" t="s">
        <v>250</v>
      </c>
      <c r="C68" s="17" t="s">
        <v>247</v>
      </c>
      <c r="D68" s="12">
        <v>1</v>
      </c>
      <c r="E68" s="12" t="s">
        <v>130</v>
      </c>
      <c r="F68" s="17"/>
      <c r="G68" s="12" t="s">
        <v>315</v>
      </c>
      <c r="H68" s="17" t="s">
        <v>316</v>
      </c>
      <c r="I68" s="12" t="s">
        <v>430</v>
      </c>
      <c r="J68" s="12">
        <v>2</v>
      </c>
      <c r="K68" s="12">
        <v>76</v>
      </c>
      <c r="L68" s="12">
        <v>2.7</v>
      </c>
      <c r="M68" s="29">
        <v>7500</v>
      </c>
      <c r="N68" s="29">
        <v>74898</v>
      </c>
      <c r="O68" s="29">
        <v>912</v>
      </c>
      <c r="P68" s="29">
        <v>2500</v>
      </c>
      <c r="Q68" s="29">
        <v>75810</v>
      </c>
      <c r="R68" s="29"/>
      <c r="S68" s="27"/>
      <c r="T68" s="29">
        <v>80446</v>
      </c>
      <c r="U68" s="29">
        <v>912</v>
      </c>
      <c r="V68" s="29"/>
      <c r="W68" s="29"/>
      <c r="X68" s="29"/>
      <c r="Y68" s="29"/>
    </row>
    <row r="69" s="2" customFormat="1" ht="28.15" customHeight="1" spans="1:25">
      <c r="A69" s="12">
        <v>72</v>
      </c>
      <c r="B69" s="179" t="s">
        <v>322</v>
      </c>
      <c r="C69" s="17" t="s">
        <v>18</v>
      </c>
      <c r="D69" s="12">
        <v>1</v>
      </c>
      <c r="E69" s="179" t="s">
        <v>130</v>
      </c>
      <c r="F69" s="17" t="s">
        <v>323</v>
      </c>
      <c r="G69" s="179" t="s">
        <v>324</v>
      </c>
      <c r="H69" s="17" t="s">
        <v>325</v>
      </c>
      <c r="I69" s="12" t="s">
        <v>424</v>
      </c>
      <c r="J69" s="12" t="s">
        <v>46</v>
      </c>
      <c r="K69" s="12">
        <v>396</v>
      </c>
      <c r="L69" s="12">
        <v>2</v>
      </c>
      <c r="M69" s="29"/>
      <c r="N69" s="29"/>
      <c r="O69" s="29"/>
      <c r="P69" s="29"/>
      <c r="Q69" s="29"/>
      <c r="R69" s="29"/>
      <c r="S69" s="27"/>
      <c r="T69" s="29"/>
      <c r="U69" s="29"/>
      <c r="V69" s="29"/>
      <c r="W69" s="29"/>
      <c r="X69" s="29"/>
      <c r="Y69" s="29"/>
    </row>
    <row r="70" s="2" customFormat="1" ht="19.9" customHeight="1" spans="1:25">
      <c r="A70" s="12">
        <v>73</v>
      </c>
      <c r="B70" s="12" t="s">
        <v>322</v>
      </c>
      <c r="C70" s="17" t="s">
        <v>25</v>
      </c>
      <c r="D70" s="12">
        <v>1</v>
      </c>
      <c r="E70" s="12" t="s">
        <v>130</v>
      </c>
      <c r="F70" s="17" t="s">
        <v>327</v>
      </c>
      <c r="G70" s="12" t="s">
        <v>328</v>
      </c>
      <c r="H70" s="17" t="s">
        <v>329</v>
      </c>
      <c r="I70" s="12" t="s">
        <v>424</v>
      </c>
      <c r="J70" s="12" t="s">
        <v>46</v>
      </c>
      <c r="K70" s="12">
        <v>393</v>
      </c>
      <c r="L70" s="12">
        <v>2</v>
      </c>
      <c r="M70" s="29">
        <v>28000</v>
      </c>
      <c r="N70" s="29">
        <v>143445</v>
      </c>
      <c r="O70" s="29">
        <v>2358</v>
      </c>
      <c r="P70" s="29">
        <v>8000</v>
      </c>
      <c r="Q70" s="29">
        <v>145803</v>
      </c>
      <c r="R70" s="29"/>
      <c r="S70" s="27"/>
      <c r="T70" s="29"/>
      <c r="U70" s="29"/>
      <c r="V70" s="29"/>
      <c r="W70" s="29"/>
      <c r="X70" s="29"/>
      <c r="Y70" s="29"/>
    </row>
    <row r="71" s="2" customFormat="1" ht="19.9" customHeight="1" spans="1:25">
      <c r="A71" s="12">
        <v>74</v>
      </c>
      <c r="B71" s="12" t="s">
        <v>322</v>
      </c>
      <c r="C71" s="17" t="s">
        <v>36</v>
      </c>
      <c r="D71" s="12">
        <v>1</v>
      </c>
      <c r="E71" s="12" t="s">
        <v>130</v>
      </c>
      <c r="F71" s="17" t="s">
        <v>330</v>
      </c>
      <c r="G71" s="12" t="s">
        <v>331</v>
      </c>
      <c r="H71" s="17" t="s">
        <v>332</v>
      </c>
      <c r="I71" s="12" t="s">
        <v>424</v>
      </c>
      <c r="J71" s="12" t="s">
        <v>46</v>
      </c>
      <c r="K71" s="12">
        <v>372</v>
      </c>
      <c r="L71" s="12">
        <v>2</v>
      </c>
      <c r="M71" s="29">
        <v>27000</v>
      </c>
      <c r="N71" s="29">
        <v>135780</v>
      </c>
      <c r="O71" s="29">
        <v>2232</v>
      </c>
      <c r="P71" s="29">
        <v>7000</v>
      </c>
      <c r="Q71" s="29">
        <v>53012</v>
      </c>
      <c r="R71" s="29">
        <v>85000</v>
      </c>
      <c r="S71" s="27">
        <v>2925</v>
      </c>
      <c r="T71" s="29"/>
      <c r="U71" s="29"/>
      <c r="V71" s="29"/>
      <c r="W71" s="29"/>
      <c r="X71" s="29"/>
      <c r="Y71" s="29"/>
    </row>
    <row r="72" s="2" customFormat="1" ht="19.9" customHeight="1" spans="1:25">
      <c r="A72" s="12">
        <v>75</v>
      </c>
      <c r="B72" s="12" t="s">
        <v>339</v>
      </c>
      <c r="C72" s="17" t="s">
        <v>85</v>
      </c>
      <c r="D72" s="12">
        <v>3</v>
      </c>
      <c r="E72" s="12" t="s">
        <v>57</v>
      </c>
      <c r="F72" s="17"/>
      <c r="G72" s="12" t="s">
        <v>342</v>
      </c>
      <c r="H72" s="17" t="s">
        <v>343</v>
      </c>
      <c r="I72" s="12" t="s">
        <v>430</v>
      </c>
      <c r="J72" s="12">
        <v>2</v>
      </c>
      <c r="K72" s="12">
        <v>82</v>
      </c>
      <c r="L72" s="12">
        <v>3.5</v>
      </c>
      <c r="M72" s="29">
        <v>10000</v>
      </c>
      <c r="N72" s="29">
        <v>104755</v>
      </c>
      <c r="O72" s="29">
        <v>984</v>
      </c>
      <c r="P72" s="29">
        <v>2000</v>
      </c>
      <c r="Q72" s="29">
        <v>55739</v>
      </c>
      <c r="R72" s="29">
        <v>50000</v>
      </c>
      <c r="S72" s="27">
        <v>4500</v>
      </c>
      <c r="T72" s="29">
        <v>110741</v>
      </c>
      <c r="U72" s="29">
        <v>984</v>
      </c>
      <c r="V72" s="29"/>
      <c r="W72" s="29"/>
      <c r="X72" s="29"/>
      <c r="Y72" s="29"/>
    </row>
    <row r="73" s="2" customFormat="1" ht="19.9" customHeight="1" spans="1:25">
      <c r="A73" s="12">
        <v>76</v>
      </c>
      <c r="B73" s="12" t="s">
        <v>339</v>
      </c>
      <c r="C73" s="17" t="s">
        <v>36</v>
      </c>
      <c r="D73" s="12">
        <v>1</v>
      </c>
      <c r="E73" s="12" t="s">
        <v>202</v>
      </c>
      <c r="F73" s="17"/>
      <c r="G73" s="12" t="s">
        <v>345</v>
      </c>
      <c r="H73" s="17" t="s">
        <v>346</v>
      </c>
      <c r="I73" s="12" t="s">
        <v>430</v>
      </c>
      <c r="J73" s="12">
        <v>2</v>
      </c>
      <c r="K73" s="12">
        <v>29</v>
      </c>
      <c r="L73" s="12">
        <v>3.5</v>
      </c>
      <c r="M73" s="29">
        <v>4000</v>
      </c>
      <c r="N73" s="29">
        <v>40000</v>
      </c>
      <c r="O73" s="29">
        <v>348</v>
      </c>
      <c r="P73" s="29">
        <v>1000</v>
      </c>
      <c r="Q73" s="29">
        <v>40348</v>
      </c>
      <c r="R73" s="29"/>
      <c r="S73" s="27"/>
      <c r="T73" s="29">
        <v>40000</v>
      </c>
      <c r="U73" s="29">
        <v>348</v>
      </c>
      <c r="V73" s="29"/>
      <c r="W73" s="29"/>
      <c r="X73" s="29"/>
      <c r="Y73" s="29"/>
    </row>
    <row r="74" s="2" customFormat="1" ht="19.9" customHeight="1" spans="1:25">
      <c r="A74" s="12">
        <v>77</v>
      </c>
      <c r="B74" s="12" t="s">
        <v>339</v>
      </c>
      <c r="C74" s="17" t="s">
        <v>90</v>
      </c>
      <c r="D74" s="12">
        <v>1</v>
      </c>
      <c r="E74" s="12" t="s">
        <v>347</v>
      </c>
      <c r="F74" s="17"/>
      <c r="G74" s="12" t="s">
        <v>334</v>
      </c>
      <c r="H74" s="17" t="s">
        <v>465</v>
      </c>
      <c r="I74" s="12" t="s">
        <v>430</v>
      </c>
      <c r="J74" s="12">
        <v>2</v>
      </c>
      <c r="K74" s="12">
        <v>52</v>
      </c>
      <c r="L74" s="12">
        <v>55000</v>
      </c>
      <c r="M74" s="29">
        <v>5500</v>
      </c>
      <c r="N74" s="29">
        <v>55000</v>
      </c>
      <c r="O74" s="29">
        <v>624</v>
      </c>
      <c r="P74" s="29">
        <v>500</v>
      </c>
      <c r="Q74" s="29"/>
      <c r="R74" s="29"/>
      <c r="S74" s="27"/>
      <c r="T74" s="29">
        <v>55000</v>
      </c>
      <c r="U74" s="29">
        <v>624</v>
      </c>
      <c r="V74" s="29"/>
      <c r="W74" s="29"/>
      <c r="X74" s="29"/>
      <c r="Y74" s="29"/>
    </row>
    <row r="75" s="2" customFormat="1" ht="19.9" customHeight="1" spans="1:25">
      <c r="A75" s="12">
        <v>78</v>
      </c>
      <c r="B75" s="12" t="s">
        <v>339</v>
      </c>
      <c r="C75" s="17" t="s">
        <v>94</v>
      </c>
      <c r="D75" s="12">
        <v>1</v>
      </c>
      <c r="E75" s="12" t="s">
        <v>349</v>
      </c>
      <c r="F75" s="17"/>
      <c r="G75" s="12" t="s">
        <v>318</v>
      </c>
      <c r="H75" s="17" t="s">
        <v>319</v>
      </c>
      <c r="I75" s="12" t="s">
        <v>466</v>
      </c>
      <c r="J75" s="12"/>
      <c r="K75" s="12">
        <v>87</v>
      </c>
      <c r="L75" s="12">
        <v>70000</v>
      </c>
      <c r="M75" s="29">
        <v>7000</v>
      </c>
      <c r="N75" s="29">
        <v>70000</v>
      </c>
      <c r="O75" s="29">
        <v>1044</v>
      </c>
      <c r="P75" s="29">
        <v>7000</v>
      </c>
      <c r="Q75" s="29">
        <v>36044</v>
      </c>
      <c r="R75" s="29">
        <v>35000</v>
      </c>
      <c r="S75" s="27">
        <v>3150</v>
      </c>
      <c r="T75" s="29">
        <v>70000</v>
      </c>
      <c r="U75" s="29">
        <v>1044</v>
      </c>
      <c r="V75" s="29"/>
      <c r="W75" s="29"/>
      <c r="X75" s="29"/>
      <c r="Y75" s="29"/>
    </row>
    <row r="76" s="2" customFormat="1" ht="19.9" customHeight="1" spans="1:25">
      <c r="A76" s="12">
        <v>79</v>
      </c>
      <c r="B76" s="12" t="s">
        <v>352</v>
      </c>
      <c r="C76" s="17" t="s">
        <v>18</v>
      </c>
      <c r="D76" s="12">
        <v>1</v>
      </c>
      <c r="E76" s="12" t="s">
        <v>110</v>
      </c>
      <c r="F76" s="17"/>
      <c r="G76" s="12" t="s">
        <v>318</v>
      </c>
      <c r="H76" s="17" t="s">
        <v>319</v>
      </c>
      <c r="I76" s="12" t="s">
        <v>430</v>
      </c>
      <c r="J76" s="12">
        <v>2</v>
      </c>
      <c r="K76" s="12">
        <v>236</v>
      </c>
      <c r="L76" s="12">
        <v>3.3</v>
      </c>
      <c r="M76" s="29">
        <v>28000</v>
      </c>
      <c r="N76" s="29">
        <v>284262</v>
      </c>
      <c r="O76" s="29">
        <v>2832</v>
      </c>
      <c r="P76" s="29">
        <v>23000</v>
      </c>
      <c r="Q76" s="29">
        <v>147094</v>
      </c>
      <c r="R76" s="29">
        <v>140000</v>
      </c>
      <c r="S76" s="27">
        <v>8400</v>
      </c>
      <c r="T76" s="29">
        <v>301490</v>
      </c>
      <c r="U76" s="29">
        <v>2832</v>
      </c>
      <c r="V76" s="29"/>
      <c r="W76" s="29"/>
      <c r="X76" s="29"/>
      <c r="Y76" s="29"/>
    </row>
    <row r="77" s="2" customFormat="1" ht="19.9" customHeight="1" spans="1:25">
      <c r="A77" s="12">
        <v>80</v>
      </c>
      <c r="B77" s="12" t="s">
        <v>352</v>
      </c>
      <c r="C77" s="17" t="s">
        <v>25</v>
      </c>
      <c r="D77" s="12">
        <v>1</v>
      </c>
      <c r="E77" s="12" t="s">
        <v>26</v>
      </c>
      <c r="F77" s="17" t="s">
        <v>353</v>
      </c>
      <c r="G77" s="12" t="s">
        <v>334</v>
      </c>
      <c r="H77" s="17" t="s">
        <v>355</v>
      </c>
      <c r="I77" s="12" t="s">
        <v>430</v>
      </c>
      <c r="J77" s="12">
        <v>2</v>
      </c>
      <c r="K77" s="12">
        <v>536</v>
      </c>
      <c r="L77" s="12">
        <v>3.2</v>
      </c>
      <c r="M77" s="29">
        <v>62000</v>
      </c>
      <c r="N77" s="29">
        <v>626048</v>
      </c>
      <c r="O77" s="29">
        <v>6432</v>
      </c>
      <c r="P77" s="29">
        <v>22000</v>
      </c>
      <c r="Q77" s="29"/>
      <c r="R77" s="29"/>
      <c r="S77" s="27"/>
      <c r="T77" s="29">
        <v>665176</v>
      </c>
      <c r="U77" s="29">
        <v>6432</v>
      </c>
      <c r="V77" s="29"/>
      <c r="W77" s="29"/>
      <c r="X77" s="29"/>
      <c r="Y77" s="29"/>
    </row>
    <row r="78" s="2" customFormat="1" ht="19.9" customHeight="1" spans="1:25">
      <c r="A78" s="12">
        <v>81</v>
      </c>
      <c r="B78" s="12" t="s">
        <v>352</v>
      </c>
      <c r="C78" s="17" t="s">
        <v>30</v>
      </c>
      <c r="D78" s="12">
        <v>1</v>
      </c>
      <c r="E78" s="12" t="s">
        <v>78</v>
      </c>
      <c r="F78" s="17"/>
      <c r="G78" s="12" t="s">
        <v>356</v>
      </c>
      <c r="H78" s="17" t="s">
        <v>357</v>
      </c>
      <c r="I78" s="12"/>
      <c r="J78" s="12"/>
      <c r="K78" s="12">
        <v>55</v>
      </c>
      <c r="L78" s="12">
        <v>2.3</v>
      </c>
      <c r="M78" s="29"/>
      <c r="N78" s="29"/>
      <c r="O78" s="29"/>
      <c r="P78" s="29"/>
      <c r="Q78" s="29"/>
      <c r="R78" s="29"/>
      <c r="S78" s="27"/>
      <c r="T78" s="29"/>
      <c r="U78" s="29"/>
      <c r="V78" s="29"/>
      <c r="W78" s="29"/>
      <c r="X78" s="29"/>
      <c r="Y78" s="29"/>
    </row>
    <row r="79" s="2" customFormat="1" ht="19.9" customHeight="1" spans="1:25">
      <c r="A79" s="12">
        <v>82</v>
      </c>
      <c r="B79" s="164" t="s">
        <v>352</v>
      </c>
      <c r="C79" s="165" t="s">
        <v>90</v>
      </c>
      <c r="D79" s="164">
        <v>1</v>
      </c>
      <c r="E79" s="164" t="s">
        <v>78</v>
      </c>
      <c r="F79" s="165"/>
      <c r="G79" s="164" t="s">
        <v>358</v>
      </c>
      <c r="H79" s="165" t="s">
        <v>359</v>
      </c>
      <c r="I79" s="164"/>
      <c r="J79" s="164"/>
      <c r="K79" s="164">
        <v>52</v>
      </c>
      <c r="L79" s="164">
        <v>2.3</v>
      </c>
      <c r="M79" s="29"/>
      <c r="N79" s="29"/>
      <c r="O79" s="29"/>
      <c r="P79" s="29"/>
      <c r="Q79" s="29"/>
      <c r="R79" s="29"/>
      <c r="S79" s="27"/>
      <c r="T79" s="29"/>
      <c r="U79" s="29"/>
      <c r="V79" s="29"/>
      <c r="W79" s="29"/>
      <c r="X79" s="29"/>
      <c r="Y79" s="29"/>
    </row>
    <row r="80" s="2" customFormat="1" ht="19.9" customHeight="1" spans="1:25">
      <c r="A80" s="12">
        <v>83</v>
      </c>
      <c r="B80" s="12" t="s">
        <v>352</v>
      </c>
      <c r="C80" s="17" t="s">
        <v>53</v>
      </c>
      <c r="D80" s="12">
        <v>1</v>
      </c>
      <c r="E80" s="12" t="s">
        <v>78</v>
      </c>
      <c r="F80" s="17"/>
      <c r="G80" s="12" t="s">
        <v>361</v>
      </c>
      <c r="H80" s="17" t="s">
        <v>362</v>
      </c>
      <c r="I80" s="12"/>
      <c r="J80" s="12"/>
      <c r="K80" s="12">
        <v>53</v>
      </c>
      <c r="L80" s="12">
        <v>2.3</v>
      </c>
      <c r="M80" s="29"/>
      <c r="N80" s="29"/>
      <c r="O80" s="29"/>
      <c r="P80" s="29"/>
      <c r="Q80" s="29"/>
      <c r="R80" s="29"/>
      <c r="S80" s="27"/>
      <c r="T80" s="29"/>
      <c r="U80" s="29"/>
      <c r="V80" s="29"/>
      <c r="W80" s="29"/>
      <c r="X80" s="29"/>
      <c r="Y80" s="29"/>
    </row>
    <row r="81" s="2" customFormat="1" ht="19.9" customHeight="1" spans="1:25">
      <c r="A81" s="12">
        <v>84</v>
      </c>
      <c r="B81" s="12" t="s">
        <v>352</v>
      </c>
      <c r="C81" s="17" t="s">
        <v>56</v>
      </c>
      <c r="D81" s="12">
        <v>1</v>
      </c>
      <c r="E81" s="12" t="s">
        <v>78</v>
      </c>
      <c r="F81" s="17"/>
      <c r="G81" s="12" t="s">
        <v>363</v>
      </c>
      <c r="H81" s="17" t="s">
        <v>364</v>
      </c>
      <c r="I81" s="12"/>
      <c r="J81" s="12"/>
      <c r="K81" s="12">
        <v>48</v>
      </c>
      <c r="L81" s="12">
        <v>2.3</v>
      </c>
      <c r="M81" s="29"/>
      <c r="N81" s="29"/>
      <c r="O81" s="29"/>
      <c r="P81" s="29"/>
      <c r="Q81" s="29"/>
      <c r="R81" s="29"/>
      <c r="S81" s="27"/>
      <c r="T81" s="29"/>
      <c r="U81" s="29"/>
      <c r="V81" s="29"/>
      <c r="W81" s="29"/>
      <c r="X81" s="29"/>
      <c r="Y81" s="29"/>
    </row>
    <row r="82" s="2" customFormat="1" ht="19.9" customHeight="1" spans="1:25">
      <c r="A82" s="12">
        <v>85</v>
      </c>
      <c r="B82" s="12" t="s">
        <v>352</v>
      </c>
      <c r="C82" s="17" t="s">
        <v>365</v>
      </c>
      <c r="D82" s="12">
        <v>2</v>
      </c>
      <c r="E82" s="12" t="s">
        <v>78</v>
      </c>
      <c r="F82" s="17"/>
      <c r="G82" s="12" t="s">
        <v>366</v>
      </c>
      <c r="H82" s="17" t="s">
        <v>367</v>
      </c>
      <c r="I82" s="12"/>
      <c r="J82" s="12"/>
      <c r="K82" s="12">
        <v>101</v>
      </c>
      <c r="L82" s="12">
        <v>2.3</v>
      </c>
      <c r="M82" s="29"/>
      <c r="N82" s="29"/>
      <c r="O82" s="29"/>
      <c r="P82" s="29"/>
      <c r="Q82" s="29"/>
      <c r="R82" s="29"/>
      <c r="S82" s="27"/>
      <c r="T82" s="29"/>
      <c r="U82" s="29"/>
      <c r="V82" s="29"/>
      <c r="W82" s="29"/>
      <c r="X82" s="29"/>
      <c r="Y82" s="29"/>
    </row>
    <row r="83" s="2" customFormat="1" ht="19.9" customHeight="1" spans="1:25">
      <c r="A83" s="12">
        <v>86</v>
      </c>
      <c r="B83" s="12" t="s">
        <v>352</v>
      </c>
      <c r="C83" s="17" t="s">
        <v>150</v>
      </c>
      <c r="D83" s="12">
        <v>1</v>
      </c>
      <c r="E83" s="12" t="s">
        <v>78</v>
      </c>
      <c r="F83" s="17"/>
      <c r="G83" s="12" t="s">
        <v>368</v>
      </c>
      <c r="H83" s="17" t="s">
        <v>369</v>
      </c>
      <c r="I83" s="12"/>
      <c r="J83" s="12"/>
      <c r="K83" s="12">
        <v>53</v>
      </c>
      <c r="L83" s="12">
        <v>2.4</v>
      </c>
      <c r="M83" s="29"/>
      <c r="N83" s="29"/>
      <c r="O83" s="29"/>
      <c r="P83" s="29"/>
      <c r="Q83" s="29"/>
      <c r="R83" s="29"/>
      <c r="S83" s="27"/>
      <c r="T83" s="29"/>
      <c r="U83" s="29"/>
      <c r="V83" s="29"/>
      <c r="W83" s="29"/>
      <c r="X83" s="29"/>
      <c r="Y83" s="29"/>
    </row>
    <row r="84" s="2" customFormat="1" ht="19.9" customHeight="1" spans="1:25">
      <c r="A84" s="12">
        <v>87</v>
      </c>
      <c r="B84" s="12" t="s">
        <v>352</v>
      </c>
      <c r="C84" s="17" t="s">
        <v>153</v>
      </c>
      <c r="D84" s="12">
        <v>1</v>
      </c>
      <c r="E84" s="12" t="s">
        <v>78</v>
      </c>
      <c r="F84" s="17"/>
      <c r="G84" s="12" t="s">
        <v>370</v>
      </c>
      <c r="H84" s="17" t="s">
        <v>371</v>
      </c>
      <c r="I84" s="12"/>
      <c r="J84" s="12"/>
      <c r="K84" s="12">
        <v>48</v>
      </c>
      <c r="L84" s="12">
        <v>2.3</v>
      </c>
      <c r="M84" s="29"/>
      <c r="N84" s="29"/>
      <c r="O84" s="29"/>
      <c r="P84" s="29"/>
      <c r="Q84" s="29"/>
      <c r="R84" s="29"/>
      <c r="S84" s="27"/>
      <c r="T84" s="29"/>
      <c r="U84" s="29"/>
      <c r="V84" s="29"/>
      <c r="W84" s="29"/>
      <c r="X84" s="29"/>
      <c r="Y84" s="29"/>
    </row>
    <row r="85" s="2" customFormat="1" ht="19.9" customHeight="1" spans="1:25">
      <c r="A85" s="12">
        <v>88</v>
      </c>
      <c r="B85" s="12" t="s">
        <v>352</v>
      </c>
      <c r="C85" s="17" t="s">
        <v>72</v>
      </c>
      <c r="D85" s="12">
        <v>1</v>
      </c>
      <c r="E85" s="12" t="s">
        <v>78</v>
      </c>
      <c r="F85" s="17"/>
      <c r="G85" s="12" t="s">
        <v>372</v>
      </c>
      <c r="H85" s="17" t="s">
        <v>373</v>
      </c>
      <c r="I85" s="12"/>
      <c r="J85" s="12"/>
      <c r="K85" s="12">
        <v>53</v>
      </c>
      <c r="L85" s="12">
        <v>2.4</v>
      </c>
      <c r="M85" s="29"/>
      <c r="N85" s="29"/>
      <c r="O85" s="29"/>
      <c r="P85" s="29"/>
      <c r="Q85" s="29"/>
      <c r="R85" s="29"/>
      <c r="S85" s="27"/>
      <c r="T85" s="29"/>
      <c r="U85" s="29"/>
      <c r="V85" s="29"/>
      <c r="W85" s="29"/>
      <c r="X85" s="29"/>
      <c r="Y85" s="29"/>
    </row>
    <row r="86" s="2" customFormat="1" ht="19.9" customHeight="1" spans="1:25">
      <c r="A86" s="12">
        <v>89</v>
      </c>
      <c r="B86" s="164" t="s">
        <v>352</v>
      </c>
      <c r="C86" s="165" t="s">
        <v>161</v>
      </c>
      <c r="D86" s="164">
        <v>1</v>
      </c>
      <c r="E86" s="164" t="s">
        <v>78</v>
      </c>
      <c r="F86" s="165"/>
      <c r="G86" s="164" t="s">
        <v>374</v>
      </c>
      <c r="H86" s="180">
        <v>18210653753</v>
      </c>
      <c r="I86" s="164"/>
      <c r="J86" s="164"/>
      <c r="K86" s="164">
        <v>48</v>
      </c>
      <c r="L86" s="164">
        <v>2.3</v>
      </c>
      <c r="M86" s="29"/>
      <c r="N86" s="29"/>
      <c r="O86" s="29"/>
      <c r="P86" s="29"/>
      <c r="Q86" s="29"/>
      <c r="R86" s="29"/>
      <c r="S86" s="27"/>
      <c r="T86" s="29"/>
      <c r="U86" s="29"/>
      <c r="V86" s="29"/>
      <c r="W86" s="29"/>
      <c r="X86" s="29"/>
      <c r="Y86" s="29"/>
    </row>
    <row r="87" s="2" customFormat="1" ht="19.9" customHeight="1" spans="1:25">
      <c r="A87" s="12">
        <v>90</v>
      </c>
      <c r="B87" s="12" t="s">
        <v>352</v>
      </c>
      <c r="C87" s="17" t="s">
        <v>237</v>
      </c>
      <c r="D87" s="12">
        <v>1</v>
      </c>
      <c r="E87" s="12" t="s">
        <v>78</v>
      </c>
      <c r="F87" s="17"/>
      <c r="G87" s="12" t="s">
        <v>282</v>
      </c>
      <c r="H87" s="17" t="s">
        <v>283</v>
      </c>
      <c r="I87" s="12"/>
      <c r="J87" s="12"/>
      <c r="K87" s="12">
        <v>55</v>
      </c>
      <c r="L87" s="12">
        <v>2.4</v>
      </c>
      <c r="M87" s="29"/>
      <c r="N87" s="29"/>
      <c r="O87" s="29"/>
      <c r="P87" s="29"/>
      <c r="Q87" s="29"/>
      <c r="R87" s="29"/>
      <c r="S87" s="27"/>
      <c r="T87" s="29"/>
      <c r="U87" s="29"/>
      <c r="V87" s="29"/>
      <c r="W87" s="29"/>
      <c r="X87" s="29"/>
      <c r="Y87" s="29"/>
    </row>
    <row r="88" s="2" customFormat="1" ht="19.9" customHeight="1" spans="1:25">
      <c r="A88" s="12">
        <v>91</v>
      </c>
      <c r="B88" s="164" t="s">
        <v>378</v>
      </c>
      <c r="C88" s="165" t="s">
        <v>18</v>
      </c>
      <c r="D88" s="164">
        <v>1</v>
      </c>
      <c r="E88" s="164" t="s">
        <v>78</v>
      </c>
      <c r="F88" s="165"/>
      <c r="G88" s="164" t="s">
        <v>379</v>
      </c>
      <c r="H88" s="164">
        <v>13601265409</v>
      </c>
      <c r="I88" s="164"/>
      <c r="J88" s="164"/>
      <c r="K88" s="164">
        <v>151</v>
      </c>
      <c r="L88" s="164">
        <v>2.5</v>
      </c>
      <c r="M88" s="29"/>
      <c r="N88" s="29"/>
      <c r="O88" s="29"/>
      <c r="P88" s="29"/>
      <c r="Q88" s="29"/>
      <c r="R88" s="29"/>
      <c r="S88" s="27"/>
      <c r="T88" s="29"/>
      <c r="U88" s="29"/>
      <c r="V88" s="29"/>
      <c r="W88" s="29"/>
      <c r="X88" s="29"/>
      <c r="Y88" s="29"/>
    </row>
    <row r="89" s="2" customFormat="1" ht="19.9" customHeight="1" spans="1:25">
      <c r="A89" s="12">
        <v>92</v>
      </c>
      <c r="B89" s="12" t="s">
        <v>378</v>
      </c>
      <c r="C89" s="17" t="s">
        <v>25</v>
      </c>
      <c r="D89" s="12">
        <v>1</v>
      </c>
      <c r="E89" s="12" t="s">
        <v>78</v>
      </c>
      <c r="F89" s="17"/>
      <c r="G89" s="12" t="s">
        <v>380</v>
      </c>
      <c r="H89" s="17" t="s">
        <v>381</v>
      </c>
      <c r="I89" s="12" t="s">
        <v>430</v>
      </c>
      <c r="J89" s="12">
        <v>2</v>
      </c>
      <c r="K89" s="12">
        <v>151</v>
      </c>
      <c r="L89" s="12">
        <v>2.5</v>
      </c>
      <c r="M89" s="29">
        <v>14000</v>
      </c>
      <c r="N89" s="29">
        <v>137787</v>
      </c>
      <c r="O89" s="29">
        <v>1812</v>
      </c>
      <c r="P89" s="29">
        <v>6000</v>
      </c>
      <c r="Q89" s="29">
        <v>71599</v>
      </c>
      <c r="R89" s="29">
        <v>68000</v>
      </c>
      <c r="S89" s="27">
        <v>6120</v>
      </c>
      <c r="T89" s="29">
        <v>148810</v>
      </c>
      <c r="U89" s="29">
        <v>1812</v>
      </c>
      <c r="V89" s="29"/>
      <c r="W89" s="29"/>
      <c r="X89" s="29"/>
      <c r="Y89" s="29"/>
    </row>
    <row r="90" s="2" customFormat="1" ht="19.9" customHeight="1" spans="1:25">
      <c r="A90" s="12">
        <v>93</v>
      </c>
      <c r="B90" s="12" t="s">
        <v>378</v>
      </c>
      <c r="C90" s="17" t="s">
        <v>30</v>
      </c>
      <c r="D90" s="12">
        <v>1</v>
      </c>
      <c r="E90" s="12" t="s">
        <v>78</v>
      </c>
      <c r="F90" s="17"/>
      <c r="G90" s="12" t="s">
        <v>382</v>
      </c>
      <c r="H90" s="17" t="s">
        <v>383</v>
      </c>
      <c r="I90" s="12" t="s">
        <v>430</v>
      </c>
      <c r="J90" s="12">
        <v>2</v>
      </c>
      <c r="K90" s="12">
        <v>151</v>
      </c>
      <c r="L90" s="12">
        <v>2.5</v>
      </c>
      <c r="M90" s="29">
        <v>14000</v>
      </c>
      <c r="N90" s="29">
        <v>137787</v>
      </c>
      <c r="O90" s="29">
        <v>1812</v>
      </c>
      <c r="P90" s="29">
        <v>4000</v>
      </c>
      <c r="Q90" s="29">
        <v>139599</v>
      </c>
      <c r="R90" s="29"/>
      <c r="S90" s="27"/>
      <c r="T90" s="29">
        <v>148810</v>
      </c>
      <c r="U90" s="29">
        <v>1812</v>
      </c>
      <c r="V90" s="29"/>
      <c r="W90" s="29"/>
      <c r="X90" s="29"/>
      <c r="Y90" s="29"/>
    </row>
    <row r="91" s="2" customFormat="1" ht="19.9" customHeight="1" spans="1:25">
      <c r="A91" s="12">
        <v>94</v>
      </c>
      <c r="B91" s="164" t="s">
        <v>378</v>
      </c>
      <c r="C91" s="165" t="s">
        <v>56</v>
      </c>
      <c r="D91" s="164">
        <v>1</v>
      </c>
      <c r="E91" s="164" t="s">
        <v>78</v>
      </c>
      <c r="F91" s="165"/>
      <c r="G91" s="164" t="s">
        <v>387</v>
      </c>
      <c r="H91" s="165" t="s">
        <v>388</v>
      </c>
      <c r="I91" s="164"/>
      <c r="J91" s="164"/>
      <c r="K91" s="164">
        <v>151</v>
      </c>
      <c r="L91" s="164">
        <v>2.5</v>
      </c>
      <c r="M91" s="29"/>
      <c r="N91" s="29"/>
      <c r="O91" s="29"/>
      <c r="P91" s="29"/>
      <c r="Q91" s="29"/>
      <c r="R91" s="29"/>
      <c r="S91" s="27"/>
      <c r="T91" s="29"/>
      <c r="U91" s="29"/>
      <c r="V91" s="29"/>
      <c r="W91" s="29"/>
      <c r="X91" s="29"/>
      <c r="Y91" s="29"/>
    </row>
    <row r="92" s="2" customFormat="1" ht="19.9" customHeight="1" spans="1:25">
      <c r="A92" s="12">
        <v>95</v>
      </c>
      <c r="B92" s="12" t="s">
        <v>378</v>
      </c>
      <c r="C92" s="17" t="s">
        <v>61</v>
      </c>
      <c r="D92" s="12">
        <v>1</v>
      </c>
      <c r="E92" s="12" t="s">
        <v>57</v>
      </c>
      <c r="F92" s="17"/>
      <c r="G92" s="12" t="s">
        <v>467</v>
      </c>
      <c r="H92" s="17" t="s">
        <v>468</v>
      </c>
      <c r="I92" s="12" t="s">
        <v>430</v>
      </c>
      <c r="J92" s="12">
        <v>2</v>
      </c>
      <c r="K92" s="12">
        <v>151</v>
      </c>
      <c r="L92" s="12">
        <v>2.5</v>
      </c>
      <c r="M92" s="29">
        <v>14000</v>
      </c>
      <c r="N92" s="29">
        <v>137787</v>
      </c>
      <c r="O92" s="29">
        <v>1812</v>
      </c>
      <c r="P92" s="29">
        <v>6000</v>
      </c>
      <c r="Q92" s="29">
        <v>79599</v>
      </c>
      <c r="R92" s="29">
        <v>60000</v>
      </c>
      <c r="S92" s="27">
        <v>3600</v>
      </c>
      <c r="T92" s="29">
        <v>148810</v>
      </c>
      <c r="U92" s="29">
        <v>1812</v>
      </c>
      <c r="V92" s="29"/>
      <c r="W92" s="29"/>
      <c r="X92" s="29"/>
      <c r="Y92" s="29"/>
    </row>
    <row r="93" s="2" customFormat="1" ht="19.9" customHeight="1" spans="1:25">
      <c r="A93" s="12">
        <v>96</v>
      </c>
      <c r="B93" s="12" t="s">
        <v>378</v>
      </c>
      <c r="C93" s="17" t="s">
        <v>365</v>
      </c>
      <c r="D93" s="12">
        <v>2</v>
      </c>
      <c r="E93" s="12" t="s">
        <v>19</v>
      </c>
      <c r="F93" s="17"/>
      <c r="G93" s="12" t="s">
        <v>392</v>
      </c>
      <c r="H93" s="12">
        <v>13393355999</v>
      </c>
      <c r="I93" s="12" t="s">
        <v>430</v>
      </c>
      <c r="J93" s="12">
        <v>2</v>
      </c>
      <c r="K93" s="12">
        <v>282</v>
      </c>
      <c r="L93" s="12">
        <v>2.5</v>
      </c>
      <c r="M93" s="29">
        <v>26000</v>
      </c>
      <c r="N93" s="29">
        <v>257325</v>
      </c>
      <c r="O93" s="29">
        <v>3384</v>
      </c>
      <c r="P93" s="29">
        <v>26000</v>
      </c>
      <c r="Q93" s="29">
        <v>260709</v>
      </c>
      <c r="R93" s="29"/>
      <c r="S93" s="27"/>
      <c r="T93" s="29">
        <v>277911</v>
      </c>
      <c r="U93" s="29">
        <v>3384</v>
      </c>
      <c r="V93" s="29"/>
      <c r="W93" s="29"/>
      <c r="X93" s="29"/>
      <c r="Y93" s="29"/>
    </row>
    <row r="94" s="2" customFormat="1" ht="19.9" customHeight="1" spans="1:25">
      <c r="A94" s="12">
        <v>97</v>
      </c>
      <c r="B94" s="12" t="s">
        <v>469</v>
      </c>
      <c r="C94" s="17" t="s">
        <v>470</v>
      </c>
      <c r="D94" s="12">
        <v>1</v>
      </c>
      <c r="E94" s="12" t="s">
        <v>471</v>
      </c>
      <c r="F94" s="17" t="s">
        <v>472</v>
      </c>
      <c r="G94" s="12" t="s">
        <v>473</v>
      </c>
      <c r="H94" s="12">
        <v>18911968737</v>
      </c>
      <c r="I94" s="12" t="s">
        <v>474</v>
      </c>
      <c r="J94" s="12">
        <v>1</v>
      </c>
      <c r="K94" s="12">
        <v>400</v>
      </c>
      <c r="L94" s="12">
        <v>50000</v>
      </c>
      <c r="M94" s="29"/>
      <c r="N94" s="29">
        <v>50000</v>
      </c>
      <c r="O94" s="29">
        <v>0</v>
      </c>
      <c r="P94" s="29"/>
      <c r="Q94" s="29">
        <v>50000</v>
      </c>
      <c r="R94" s="29"/>
      <c r="S94" s="27"/>
      <c r="T94" s="29"/>
      <c r="U94" s="29"/>
      <c r="V94" s="29"/>
      <c r="W94" s="29"/>
      <c r="X94" s="29"/>
      <c r="Y94" s="29"/>
    </row>
    <row r="95" s="153" customFormat="1" ht="19.5" customHeight="1" spans="1:25">
      <c r="A95" s="12">
        <v>101</v>
      </c>
      <c r="B95" s="167" t="s">
        <v>17</v>
      </c>
      <c r="C95" s="181" t="s">
        <v>72</v>
      </c>
      <c r="D95" s="167">
        <v>1</v>
      </c>
      <c r="E95" s="167" t="s">
        <v>19</v>
      </c>
      <c r="F95" s="181"/>
      <c r="G95" s="167" t="s">
        <v>73</v>
      </c>
      <c r="H95" s="181" t="s">
        <v>74</v>
      </c>
      <c r="I95" s="167" t="s">
        <v>475</v>
      </c>
      <c r="J95" s="167">
        <v>2</v>
      </c>
      <c r="K95" s="167">
        <v>116</v>
      </c>
      <c r="L95" s="189">
        <v>3.6</v>
      </c>
      <c r="M95" s="190">
        <v>10000</v>
      </c>
      <c r="N95" s="191">
        <v>100000</v>
      </c>
      <c r="O95" s="192">
        <v>0</v>
      </c>
      <c r="P95" s="192"/>
      <c r="Q95" s="191">
        <v>100000</v>
      </c>
      <c r="R95" s="192"/>
      <c r="S95" s="191"/>
      <c r="T95" s="191">
        <v>114840</v>
      </c>
      <c r="U95" s="192">
        <v>835</v>
      </c>
      <c r="V95" s="192"/>
      <c r="W95" s="192"/>
      <c r="X95" s="192"/>
      <c r="Y95" s="191"/>
    </row>
    <row r="96" s="153" customFormat="1" ht="19.5" customHeight="1" spans="1:25">
      <c r="A96" s="12">
        <v>102</v>
      </c>
      <c r="B96" s="167" t="s">
        <v>17</v>
      </c>
      <c r="C96" s="181" t="s">
        <v>77</v>
      </c>
      <c r="D96" s="167">
        <v>1</v>
      </c>
      <c r="E96" s="167" t="s">
        <v>78</v>
      </c>
      <c r="F96" s="181"/>
      <c r="G96" s="167" t="s">
        <v>79</v>
      </c>
      <c r="H96" s="181" t="s">
        <v>80</v>
      </c>
      <c r="I96" s="167" t="s">
        <v>225</v>
      </c>
      <c r="J96" s="167">
        <v>1</v>
      </c>
      <c r="K96" s="167">
        <v>13.5</v>
      </c>
      <c r="L96" s="189">
        <v>1000</v>
      </c>
      <c r="M96" s="190">
        <v>0</v>
      </c>
      <c r="N96" s="191">
        <v>10000</v>
      </c>
      <c r="O96" s="192">
        <v>97</v>
      </c>
      <c r="P96" s="192"/>
      <c r="Q96" s="191">
        <v>10097</v>
      </c>
      <c r="R96" s="192"/>
      <c r="S96" s="191"/>
      <c r="T96" s="191"/>
      <c r="U96" s="192"/>
      <c r="V96" s="192"/>
      <c r="W96" s="192"/>
      <c r="X96" s="192"/>
      <c r="Y96" s="191"/>
    </row>
    <row r="97" s="153" customFormat="1" ht="19.5" customHeight="1" spans="1:25">
      <c r="A97" s="12">
        <v>103</v>
      </c>
      <c r="B97" s="167" t="s">
        <v>17</v>
      </c>
      <c r="C97" s="181" t="s">
        <v>83</v>
      </c>
      <c r="D97" s="167">
        <v>1</v>
      </c>
      <c r="E97" s="167" t="s">
        <v>78</v>
      </c>
      <c r="F97" s="181"/>
      <c r="G97" s="167" t="s">
        <v>79</v>
      </c>
      <c r="H97" s="181" t="s">
        <v>80</v>
      </c>
      <c r="I97" s="167" t="s">
        <v>225</v>
      </c>
      <c r="J97" s="167">
        <v>1</v>
      </c>
      <c r="K97" s="167">
        <v>13.5</v>
      </c>
      <c r="L97" s="189">
        <v>1000</v>
      </c>
      <c r="M97" s="190">
        <v>0</v>
      </c>
      <c r="N97" s="191">
        <v>10000</v>
      </c>
      <c r="O97" s="192">
        <v>97</v>
      </c>
      <c r="P97" s="192"/>
      <c r="Q97" s="191">
        <v>10097</v>
      </c>
      <c r="R97" s="192"/>
      <c r="S97" s="191"/>
      <c r="T97" s="191"/>
      <c r="U97" s="192"/>
      <c r="V97" s="192"/>
      <c r="W97" s="192"/>
      <c r="X97" s="192"/>
      <c r="Y97" s="191"/>
    </row>
    <row r="98" s="153" customFormat="1" ht="19.5" customHeight="1" spans="1:25">
      <c r="A98" s="12">
        <v>104</v>
      </c>
      <c r="B98" s="167" t="s">
        <v>116</v>
      </c>
      <c r="C98" s="181" t="s">
        <v>25</v>
      </c>
      <c r="D98" s="167">
        <v>1</v>
      </c>
      <c r="E98" s="167" t="s">
        <v>78</v>
      </c>
      <c r="F98" s="181"/>
      <c r="G98" s="167" t="s">
        <v>120</v>
      </c>
      <c r="H98" s="181" t="s">
        <v>121</v>
      </c>
      <c r="I98" s="167" t="s">
        <v>476</v>
      </c>
      <c r="J98" s="167">
        <v>2</v>
      </c>
      <c r="K98" s="167">
        <v>129</v>
      </c>
      <c r="L98" s="189">
        <v>2.5</v>
      </c>
      <c r="M98" s="190">
        <v>8000</v>
      </c>
      <c r="N98" s="191">
        <v>79012</v>
      </c>
      <c r="O98" s="192">
        <v>0</v>
      </c>
      <c r="P98" s="192"/>
      <c r="Q98" s="191">
        <v>79012</v>
      </c>
      <c r="R98" s="192"/>
      <c r="S98" s="191"/>
      <c r="T98" s="191">
        <v>88687</v>
      </c>
      <c r="U98" s="192">
        <v>928</v>
      </c>
      <c r="V98" s="192">
        <v>89615</v>
      </c>
      <c r="W98" s="192"/>
      <c r="X98" s="192"/>
      <c r="Y98" s="191"/>
    </row>
    <row r="99" s="153" customFormat="1" ht="19.5" customHeight="1" spans="1:25">
      <c r="A99" s="12">
        <v>105</v>
      </c>
      <c r="B99" s="167" t="s">
        <v>170</v>
      </c>
      <c r="C99" s="181" t="s">
        <v>94</v>
      </c>
      <c r="D99" s="167">
        <v>1</v>
      </c>
      <c r="E99" s="167" t="s">
        <v>130</v>
      </c>
      <c r="F99" s="181"/>
      <c r="G99" s="167" t="s">
        <v>181</v>
      </c>
      <c r="H99" s="181" t="s">
        <v>182</v>
      </c>
      <c r="I99" s="167" t="s">
        <v>477</v>
      </c>
      <c r="J99" s="167">
        <v>2</v>
      </c>
      <c r="K99" s="167">
        <v>154</v>
      </c>
      <c r="L99" s="189">
        <v>2.5</v>
      </c>
      <c r="M99" s="190">
        <v>10000</v>
      </c>
      <c r="N99" s="191">
        <v>71225</v>
      </c>
      <c r="O99" s="192">
        <v>0</v>
      </c>
      <c r="P99" s="192"/>
      <c r="Q99" s="191">
        <v>71224</v>
      </c>
      <c r="R99" s="192"/>
      <c r="S99" s="191"/>
      <c r="T99" s="191">
        <v>105875</v>
      </c>
      <c r="U99" s="192">
        <v>1108</v>
      </c>
      <c r="V99" s="192">
        <v>106983</v>
      </c>
      <c r="W99" s="192"/>
      <c r="X99" s="192"/>
      <c r="Y99" s="191"/>
    </row>
    <row r="100" s="153" customFormat="1" ht="19.5" customHeight="1" spans="1:25">
      <c r="A100" s="12">
        <v>106</v>
      </c>
      <c r="B100" s="167" t="s">
        <v>170</v>
      </c>
      <c r="C100" s="181" t="s">
        <v>48</v>
      </c>
      <c r="D100" s="167">
        <v>1</v>
      </c>
      <c r="E100" s="167" t="s">
        <v>130</v>
      </c>
      <c r="F100" s="181"/>
      <c r="G100" s="167" t="s">
        <v>184</v>
      </c>
      <c r="H100" s="181" t="s">
        <v>185</v>
      </c>
      <c r="I100" s="167" t="s">
        <v>476</v>
      </c>
      <c r="J100" s="167">
        <v>2</v>
      </c>
      <c r="K100" s="167">
        <v>154</v>
      </c>
      <c r="L100" s="189">
        <v>2.5</v>
      </c>
      <c r="M100" s="190">
        <v>10000</v>
      </c>
      <c r="N100" s="191">
        <v>94325</v>
      </c>
      <c r="O100" s="192">
        <v>0</v>
      </c>
      <c r="P100" s="192"/>
      <c r="Q100" s="191">
        <v>94325</v>
      </c>
      <c r="R100" s="192"/>
      <c r="S100" s="191"/>
      <c r="T100" s="191">
        <v>105875</v>
      </c>
      <c r="U100" s="192">
        <v>1108</v>
      </c>
      <c r="V100" s="192">
        <v>106983</v>
      </c>
      <c r="W100" s="192"/>
      <c r="X100" s="192"/>
      <c r="Y100" s="191"/>
    </row>
    <row r="101" s="153" customFormat="1" ht="19.5" customHeight="1" spans="1:25">
      <c r="A101" s="12">
        <v>107</v>
      </c>
      <c r="B101" s="167" t="s">
        <v>170</v>
      </c>
      <c r="C101" s="181" t="s">
        <v>53</v>
      </c>
      <c r="D101" s="167">
        <v>1</v>
      </c>
      <c r="E101" s="167" t="s">
        <v>19</v>
      </c>
      <c r="F101" s="181"/>
      <c r="G101" s="167" t="s">
        <v>187</v>
      </c>
      <c r="H101" s="181" t="s">
        <v>188</v>
      </c>
      <c r="I101" s="167" t="s">
        <v>478</v>
      </c>
      <c r="J101" s="167">
        <v>2</v>
      </c>
      <c r="K101" s="167">
        <v>154</v>
      </c>
      <c r="L101" s="189">
        <v>2.5</v>
      </c>
      <c r="M101" s="190">
        <v>9000</v>
      </c>
      <c r="N101" s="191">
        <v>94325</v>
      </c>
      <c r="O101" s="192">
        <v>0</v>
      </c>
      <c r="P101" s="192"/>
      <c r="Q101" s="191">
        <v>94325</v>
      </c>
      <c r="R101" s="192"/>
      <c r="S101" s="191"/>
      <c r="T101" s="191">
        <v>105875</v>
      </c>
      <c r="U101" s="192">
        <v>1108</v>
      </c>
      <c r="V101" s="192">
        <v>106983</v>
      </c>
      <c r="W101" s="192"/>
      <c r="X101" s="192"/>
      <c r="Y101" s="191"/>
    </row>
    <row r="102" s="153" customFormat="1" ht="19.5" customHeight="1" spans="1:25">
      <c r="A102" s="12">
        <v>108</v>
      </c>
      <c r="B102" s="167" t="s">
        <v>170</v>
      </c>
      <c r="C102" s="181" t="s">
        <v>61</v>
      </c>
      <c r="D102" s="167">
        <v>1</v>
      </c>
      <c r="E102" s="167" t="s">
        <v>130</v>
      </c>
      <c r="F102" s="181"/>
      <c r="G102" s="167" t="s">
        <v>194</v>
      </c>
      <c r="H102" s="181" t="s">
        <v>195</v>
      </c>
      <c r="I102" s="167" t="s">
        <v>189</v>
      </c>
      <c r="J102" s="167">
        <v>2</v>
      </c>
      <c r="K102" s="167">
        <v>154</v>
      </c>
      <c r="L102" s="189">
        <v>2.5</v>
      </c>
      <c r="M102" s="190">
        <v>9000</v>
      </c>
      <c r="N102" s="191">
        <v>94325</v>
      </c>
      <c r="O102" s="192">
        <v>0</v>
      </c>
      <c r="P102" s="192"/>
      <c r="Q102" s="191">
        <v>94325</v>
      </c>
      <c r="R102" s="192"/>
      <c r="S102" s="191"/>
      <c r="T102" s="191">
        <v>105875</v>
      </c>
      <c r="U102" s="192">
        <v>1108</v>
      </c>
      <c r="V102" s="192">
        <v>106983</v>
      </c>
      <c r="W102" s="192"/>
      <c r="X102" s="192"/>
      <c r="Y102" s="191"/>
    </row>
    <row r="103" s="153" customFormat="1" ht="19.5" customHeight="1" spans="1:25">
      <c r="A103" s="12">
        <v>109</v>
      </c>
      <c r="B103" s="167" t="s">
        <v>170</v>
      </c>
      <c r="C103" s="181" t="s">
        <v>212</v>
      </c>
      <c r="D103" s="167">
        <v>3</v>
      </c>
      <c r="E103" s="167" t="s">
        <v>130</v>
      </c>
      <c r="F103" s="181"/>
      <c r="G103" s="167" t="s">
        <v>213</v>
      </c>
      <c r="H103" s="181" t="s">
        <v>214</v>
      </c>
      <c r="I103" s="167" t="s">
        <v>476</v>
      </c>
      <c r="J103" s="167">
        <v>2</v>
      </c>
      <c r="K103" s="167">
        <v>237</v>
      </c>
      <c r="L103" s="189">
        <v>2.4</v>
      </c>
      <c r="M103" s="190">
        <v>15000</v>
      </c>
      <c r="N103" s="191">
        <v>139356</v>
      </c>
      <c r="O103" s="192">
        <v>0</v>
      </c>
      <c r="P103" s="192"/>
      <c r="Q103" s="191">
        <v>139356</v>
      </c>
      <c r="R103" s="192"/>
      <c r="S103" s="191"/>
      <c r="T103" s="191">
        <v>156420</v>
      </c>
      <c r="U103" s="192">
        <v>1706</v>
      </c>
      <c r="V103" s="192">
        <v>158126</v>
      </c>
      <c r="W103" s="192"/>
      <c r="X103" s="192"/>
      <c r="Y103" s="191"/>
    </row>
    <row r="104" s="153" customFormat="1" ht="19.5" customHeight="1" spans="1:25">
      <c r="A104" s="12">
        <v>110</v>
      </c>
      <c r="B104" s="167" t="s">
        <v>170</v>
      </c>
      <c r="C104" s="181" t="s">
        <v>150</v>
      </c>
      <c r="D104" s="167">
        <v>1</v>
      </c>
      <c r="E104" s="167" t="s">
        <v>19</v>
      </c>
      <c r="F104" s="181"/>
      <c r="G104" s="167" t="s">
        <v>216</v>
      </c>
      <c r="H104" s="181" t="s">
        <v>217</v>
      </c>
      <c r="I104" s="167" t="s">
        <v>476</v>
      </c>
      <c r="J104" s="167">
        <v>2</v>
      </c>
      <c r="K104" s="167">
        <v>79</v>
      </c>
      <c r="L104" s="189">
        <v>2.5</v>
      </c>
      <c r="M104" s="190">
        <v>5000</v>
      </c>
      <c r="N104" s="191">
        <v>48387</v>
      </c>
      <c r="O104" s="192">
        <v>0</v>
      </c>
      <c r="P104" s="192"/>
      <c r="Q104" s="191">
        <v>48387</v>
      </c>
      <c r="R104" s="192"/>
      <c r="S104" s="191"/>
      <c r="T104" s="191">
        <v>54312</v>
      </c>
      <c r="U104" s="192">
        <v>568</v>
      </c>
      <c r="V104" s="192">
        <v>54880</v>
      </c>
      <c r="W104" s="192"/>
      <c r="X104" s="192"/>
      <c r="Y104" s="191"/>
    </row>
    <row r="105" s="153" customFormat="1" ht="19.5" customHeight="1" spans="1:25">
      <c r="A105" s="12">
        <v>111</v>
      </c>
      <c r="B105" s="167" t="s">
        <v>170</v>
      </c>
      <c r="C105" s="181" t="s">
        <v>153</v>
      </c>
      <c r="D105" s="167">
        <v>1</v>
      </c>
      <c r="E105" s="167" t="s">
        <v>130</v>
      </c>
      <c r="F105" s="181"/>
      <c r="G105" s="167" t="s">
        <v>219</v>
      </c>
      <c r="H105" s="181" t="s">
        <v>220</v>
      </c>
      <c r="I105" s="167" t="s">
        <v>479</v>
      </c>
      <c r="J105" s="167">
        <v>2</v>
      </c>
      <c r="K105" s="167">
        <v>79</v>
      </c>
      <c r="L105" s="189">
        <v>2.5</v>
      </c>
      <c r="M105" s="190">
        <v>5000</v>
      </c>
      <c r="N105" s="191">
        <v>48387</v>
      </c>
      <c r="O105" s="192">
        <v>0</v>
      </c>
      <c r="P105" s="192"/>
      <c r="Q105" s="191">
        <v>48387</v>
      </c>
      <c r="R105" s="192"/>
      <c r="S105" s="191"/>
      <c r="T105" s="191">
        <v>54312</v>
      </c>
      <c r="U105" s="192">
        <v>568</v>
      </c>
      <c r="V105" s="192">
        <v>54880</v>
      </c>
      <c r="W105" s="192"/>
      <c r="X105" s="192"/>
      <c r="Y105" s="191"/>
    </row>
    <row r="106" s="153" customFormat="1" ht="19.5" customHeight="1" spans="1:25">
      <c r="A106" s="12">
        <v>112</v>
      </c>
      <c r="B106" s="167" t="s">
        <v>170</v>
      </c>
      <c r="C106" s="181" t="s">
        <v>72</v>
      </c>
      <c r="D106" s="167">
        <v>1</v>
      </c>
      <c r="E106" s="167" t="s">
        <v>130</v>
      </c>
      <c r="F106" s="181"/>
      <c r="G106" s="167" t="s">
        <v>223</v>
      </c>
      <c r="H106" s="181" t="s">
        <v>224</v>
      </c>
      <c r="I106" s="167" t="s">
        <v>480</v>
      </c>
      <c r="J106" s="167">
        <v>2</v>
      </c>
      <c r="K106" s="167">
        <v>79</v>
      </c>
      <c r="L106" s="189">
        <v>2.5</v>
      </c>
      <c r="M106" s="190">
        <v>5000</v>
      </c>
      <c r="N106" s="191">
        <v>48387</v>
      </c>
      <c r="O106" s="192">
        <v>0</v>
      </c>
      <c r="P106" s="192"/>
      <c r="Q106" s="191">
        <v>48387</v>
      </c>
      <c r="R106" s="192"/>
      <c r="S106" s="191"/>
      <c r="T106" s="191">
        <v>54312</v>
      </c>
      <c r="U106" s="192">
        <v>568</v>
      </c>
      <c r="V106" s="192">
        <v>34880</v>
      </c>
      <c r="W106" s="192">
        <v>20000</v>
      </c>
      <c r="X106" s="192">
        <v>1200</v>
      </c>
      <c r="Y106" s="191"/>
    </row>
    <row r="107" s="153" customFormat="1" ht="19.5" customHeight="1" spans="1:25">
      <c r="A107" s="12">
        <v>113</v>
      </c>
      <c r="B107" s="182" t="s">
        <v>170</v>
      </c>
      <c r="C107" s="183" t="s">
        <v>161</v>
      </c>
      <c r="D107" s="182">
        <v>1</v>
      </c>
      <c r="E107" s="182" t="s">
        <v>19</v>
      </c>
      <c r="F107" s="183"/>
      <c r="G107" s="182" t="s">
        <v>226</v>
      </c>
      <c r="H107" s="183" t="s">
        <v>227</v>
      </c>
      <c r="I107" s="182" t="s">
        <v>33</v>
      </c>
      <c r="J107" s="182">
        <v>2</v>
      </c>
      <c r="K107" s="167">
        <v>79</v>
      </c>
      <c r="L107" s="189">
        <v>2.5</v>
      </c>
      <c r="M107" s="190">
        <v>5000</v>
      </c>
      <c r="N107" s="191">
        <v>48387</v>
      </c>
      <c r="O107" s="192">
        <v>0</v>
      </c>
      <c r="P107" s="192"/>
      <c r="Q107" s="191">
        <v>48387</v>
      </c>
      <c r="R107" s="192"/>
      <c r="S107" s="191"/>
      <c r="T107" s="191">
        <v>54312</v>
      </c>
      <c r="U107" s="192">
        <v>568</v>
      </c>
      <c r="V107" s="192"/>
      <c r="W107" s="192"/>
      <c r="X107" s="192"/>
      <c r="Y107" s="191"/>
    </row>
    <row r="108" s="153" customFormat="1" ht="19.5" customHeight="1" spans="1:25">
      <c r="A108" s="12">
        <v>114</v>
      </c>
      <c r="B108" s="182" t="s">
        <v>170</v>
      </c>
      <c r="C108" s="183" t="s">
        <v>164</v>
      </c>
      <c r="D108" s="182">
        <v>1</v>
      </c>
      <c r="E108" s="182" t="s">
        <v>19</v>
      </c>
      <c r="F108" s="183"/>
      <c r="G108" s="182" t="s">
        <v>228</v>
      </c>
      <c r="H108" s="183" t="s">
        <v>229</v>
      </c>
      <c r="I108" s="182" t="s">
        <v>33</v>
      </c>
      <c r="J108" s="182">
        <v>2</v>
      </c>
      <c r="K108" s="167">
        <v>79</v>
      </c>
      <c r="L108" s="189">
        <v>2.5</v>
      </c>
      <c r="M108" s="190">
        <v>5000</v>
      </c>
      <c r="N108" s="191">
        <v>48387</v>
      </c>
      <c r="O108" s="192">
        <v>0</v>
      </c>
      <c r="P108" s="192"/>
      <c r="Q108" s="191">
        <v>48387</v>
      </c>
      <c r="R108" s="192"/>
      <c r="S108" s="191"/>
      <c r="T108" s="191">
        <v>54312</v>
      </c>
      <c r="U108" s="192">
        <v>568</v>
      </c>
      <c r="V108" s="192"/>
      <c r="W108" s="192"/>
      <c r="X108" s="192"/>
      <c r="Y108" s="191"/>
    </row>
    <row r="109" s="153" customFormat="1" ht="19.5" customHeight="1" spans="1:25">
      <c r="A109" s="12">
        <v>115</v>
      </c>
      <c r="B109" s="167" t="s">
        <v>170</v>
      </c>
      <c r="C109" s="181" t="s">
        <v>230</v>
      </c>
      <c r="D109" s="167">
        <v>1</v>
      </c>
      <c r="E109" s="167" t="s">
        <v>130</v>
      </c>
      <c r="F109" s="181"/>
      <c r="G109" s="167" t="s">
        <v>231</v>
      </c>
      <c r="H109" s="181" t="s">
        <v>232</v>
      </c>
      <c r="I109" s="167" t="s">
        <v>420</v>
      </c>
      <c r="J109" s="167">
        <v>2</v>
      </c>
      <c r="K109" s="167">
        <v>79</v>
      </c>
      <c r="L109" s="189">
        <v>2.5</v>
      </c>
      <c r="M109" s="190">
        <v>4500</v>
      </c>
      <c r="N109" s="191">
        <v>48387</v>
      </c>
      <c r="O109" s="192">
        <v>0</v>
      </c>
      <c r="P109" s="192"/>
      <c r="Q109" s="191">
        <v>48387</v>
      </c>
      <c r="R109" s="192"/>
      <c r="S109" s="191"/>
      <c r="T109" s="191">
        <v>54312</v>
      </c>
      <c r="U109" s="192">
        <v>568</v>
      </c>
      <c r="V109" s="192">
        <v>54880</v>
      </c>
      <c r="W109" s="192"/>
      <c r="X109" s="192"/>
      <c r="Y109" s="191"/>
    </row>
    <row r="110" s="153" customFormat="1" ht="19.5" customHeight="1" spans="1:25">
      <c r="A110" s="12">
        <v>116</v>
      </c>
      <c r="B110" s="167" t="s">
        <v>170</v>
      </c>
      <c r="C110" s="181" t="s">
        <v>234</v>
      </c>
      <c r="D110" s="167">
        <v>1</v>
      </c>
      <c r="E110" s="167" t="s">
        <v>130</v>
      </c>
      <c r="F110" s="181"/>
      <c r="G110" s="167" t="s">
        <v>117</v>
      </c>
      <c r="H110" s="181" t="s">
        <v>235</v>
      </c>
      <c r="I110" s="167" t="s">
        <v>476</v>
      </c>
      <c r="J110" s="167">
        <v>2</v>
      </c>
      <c r="K110" s="167">
        <v>79</v>
      </c>
      <c r="L110" s="189">
        <v>2.5</v>
      </c>
      <c r="M110" s="190">
        <v>5000</v>
      </c>
      <c r="N110" s="191">
        <v>48387</v>
      </c>
      <c r="O110" s="192">
        <v>0</v>
      </c>
      <c r="P110" s="192"/>
      <c r="Q110" s="191">
        <v>48387</v>
      </c>
      <c r="R110" s="192"/>
      <c r="S110" s="191"/>
      <c r="T110" s="191">
        <v>54312</v>
      </c>
      <c r="U110" s="192">
        <v>568</v>
      </c>
      <c r="V110" s="192">
        <v>54880</v>
      </c>
      <c r="W110" s="192"/>
      <c r="X110" s="192"/>
      <c r="Y110" s="191"/>
    </row>
    <row r="111" s="153" customFormat="1" ht="19.5" customHeight="1" spans="1:25">
      <c r="A111" s="12">
        <v>117</v>
      </c>
      <c r="B111" s="167" t="s">
        <v>170</v>
      </c>
      <c r="C111" s="181" t="s">
        <v>237</v>
      </c>
      <c r="D111" s="167">
        <v>1</v>
      </c>
      <c r="E111" s="167" t="s">
        <v>130</v>
      </c>
      <c r="F111" s="181"/>
      <c r="G111" s="167" t="s">
        <v>238</v>
      </c>
      <c r="H111" s="181" t="s">
        <v>235</v>
      </c>
      <c r="I111" s="167" t="s">
        <v>476</v>
      </c>
      <c r="J111" s="167">
        <v>2</v>
      </c>
      <c r="K111" s="167">
        <v>79</v>
      </c>
      <c r="L111" s="189">
        <v>2.5</v>
      </c>
      <c r="M111" s="190">
        <v>5000</v>
      </c>
      <c r="N111" s="191">
        <v>48387</v>
      </c>
      <c r="O111" s="192">
        <v>0</v>
      </c>
      <c r="P111" s="192"/>
      <c r="Q111" s="191">
        <v>48387</v>
      </c>
      <c r="R111" s="192"/>
      <c r="S111" s="191"/>
      <c r="T111" s="191">
        <v>54312</v>
      </c>
      <c r="U111" s="192">
        <v>568</v>
      </c>
      <c r="V111" s="192">
        <v>54880</v>
      </c>
      <c r="W111" s="192"/>
      <c r="X111" s="192"/>
      <c r="Y111" s="191"/>
    </row>
    <row r="112" s="153" customFormat="1" ht="19.5" customHeight="1" spans="1:25">
      <c r="A112" s="12">
        <v>118</v>
      </c>
      <c r="B112" s="167" t="s">
        <v>170</v>
      </c>
      <c r="C112" s="181" t="s">
        <v>243</v>
      </c>
      <c r="D112" s="167">
        <v>1</v>
      </c>
      <c r="E112" s="167" t="s">
        <v>19</v>
      </c>
      <c r="F112" s="181"/>
      <c r="G112" s="167" t="s">
        <v>244</v>
      </c>
      <c r="H112" s="181" t="s">
        <v>245</v>
      </c>
      <c r="I112" s="167" t="s">
        <v>481</v>
      </c>
      <c r="J112" s="167">
        <v>2</v>
      </c>
      <c r="K112" s="167">
        <v>79</v>
      </c>
      <c r="L112" s="189">
        <v>2.5</v>
      </c>
      <c r="M112" s="190">
        <v>5000</v>
      </c>
      <c r="N112" s="191">
        <v>48387</v>
      </c>
      <c r="O112" s="192">
        <v>0</v>
      </c>
      <c r="P112" s="192"/>
      <c r="Q112" s="191">
        <v>48387</v>
      </c>
      <c r="R112" s="192"/>
      <c r="S112" s="191"/>
      <c r="T112" s="191">
        <v>54312</v>
      </c>
      <c r="U112" s="192">
        <v>568</v>
      </c>
      <c r="V112" s="192">
        <v>54880</v>
      </c>
      <c r="W112" s="192"/>
      <c r="X112" s="192"/>
      <c r="Y112" s="191"/>
    </row>
    <row r="113" s="153" customFormat="1" ht="19.5" customHeight="1" spans="1:25">
      <c r="A113" s="12">
        <v>119</v>
      </c>
      <c r="B113" s="167" t="s">
        <v>250</v>
      </c>
      <c r="C113" s="181" t="s">
        <v>36</v>
      </c>
      <c r="D113" s="167">
        <v>1</v>
      </c>
      <c r="E113" s="167" t="s">
        <v>19</v>
      </c>
      <c r="F113" s="181"/>
      <c r="G113" s="167" t="s">
        <v>259</v>
      </c>
      <c r="H113" s="181" t="s">
        <v>260</v>
      </c>
      <c r="I113" s="167" t="s">
        <v>476</v>
      </c>
      <c r="J113" s="167">
        <v>2</v>
      </c>
      <c r="K113" s="167">
        <v>76</v>
      </c>
      <c r="L113" s="189">
        <v>2.5</v>
      </c>
      <c r="M113" s="190">
        <v>5000</v>
      </c>
      <c r="N113" s="191">
        <v>46550</v>
      </c>
      <c r="O113" s="192">
        <v>0</v>
      </c>
      <c r="P113" s="192"/>
      <c r="Q113" s="191">
        <v>46550</v>
      </c>
      <c r="R113" s="192"/>
      <c r="S113" s="191"/>
      <c r="T113" s="191">
        <v>52250</v>
      </c>
      <c r="U113" s="192">
        <v>567</v>
      </c>
      <c r="V113" s="192">
        <v>54880</v>
      </c>
      <c r="W113" s="192"/>
      <c r="X113" s="192"/>
      <c r="Y113" s="191"/>
    </row>
    <row r="114" s="153" customFormat="1" ht="19.5" customHeight="1" spans="1:25">
      <c r="A114" s="12">
        <v>120</v>
      </c>
      <c r="B114" s="167" t="s">
        <v>250</v>
      </c>
      <c r="C114" s="181" t="s">
        <v>281</v>
      </c>
      <c r="D114" s="167">
        <v>1</v>
      </c>
      <c r="E114" s="167" t="s">
        <v>78</v>
      </c>
      <c r="F114" s="181"/>
      <c r="G114" s="167" t="s">
        <v>282</v>
      </c>
      <c r="H114" s="181" t="s">
        <v>283</v>
      </c>
      <c r="I114" s="167" t="s">
        <v>482</v>
      </c>
      <c r="J114" s="167">
        <v>1</v>
      </c>
      <c r="K114" s="167">
        <v>17</v>
      </c>
      <c r="L114" s="189"/>
      <c r="M114" s="190">
        <v>900</v>
      </c>
      <c r="N114" s="191">
        <v>9000</v>
      </c>
      <c r="O114" s="192">
        <v>163</v>
      </c>
      <c r="P114" s="192"/>
      <c r="Q114" s="191"/>
      <c r="R114" s="192"/>
      <c r="S114" s="191"/>
      <c r="T114" s="191"/>
      <c r="U114" s="192"/>
      <c r="V114" s="192"/>
      <c r="W114" s="192"/>
      <c r="X114" s="192"/>
      <c r="Y114" s="191"/>
    </row>
    <row r="115" s="153" customFormat="1" ht="19.5" customHeight="1" spans="1:25">
      <c r="A115" s="12">
        <v>121</v>
      </c>
      <c r="B115" s="167" t="s">
        <v>250</v>
      </c>
      <c r="C115" s="181" t="s">
        <v>288</v>
      </c>
      <c r="D115" s="167">
        <v>1</v>
      </c>
      <c r="E115" s="167" t="s">
        <v>130</v>
      </c>
      <c r="F115" s="181"/>
      <c r="G115" s="167" t="s">
        <v>286</v>
      </c>
      <c r="H115" s="181" t="s">
        <v>287</v>
      </c>
      <c r="I115" s="167" t="s">
        <v>225</v>
      </c>
      <c r="J115" s="167">
        <v>1</v>
      </c>
      <c r="K115" s="167">
        <v>9</v>
      </c>
      <c r="L115" s="189">
        <v>2.5</v>
      </c>
      <c r="M115" s="190">
        <v>500</v>
      </c>
      <c r="N115" s="191">
        <v>7000</v>
      </c>
      <c r="O115" s="192">
        <v>88</v>
      </c>
      <c r="P115" s="192"/>
      <c r="Q115" s="191">
        <v>7100</v>
      </c>
      <c r="R115" s="192"/>
      <c r="S115" s="191"/>
      <c r="T115" s="191"/>
      <c r="U115" s="192"/>
      <c r="V115" s="192"/>
      <c r="W115" s="192"/>
      <c r="X115" s="192"/>
      <c r="Y115" s="191"/>
    </row>
    <row r="116" s="153" customFormat="1" ht="19.5" customHeight="1" spans="1:25">
      <c r="A116" s="12">
        <v>122</v>
      </c>
      <c r="B116" s="167" t="s">
        <v>250</v>
      </c>
      <c r="C116" s="181" t="s">
        <v>317</v>
      </c>
      <c r="D116" s="167">
        <v>1</v>
      </c>
      <c r="E116" s="167" t="s">
        <v>86</v>
      </c>
      <c r="F116" s="181"/>
      <c r="G116" s="167" t="s">
        <v>318</v>
      </c>
      <c r="H116" s="181" t="s">
        <v>319</v>
      </c>
      <c r="I116" s="167" t="s">
        <v>483</v>
      </c>
      <c r="J116" s="167">
        <v>2</v>
      </c>
      <c r="K116" s="167">
        <v>45</v>
      </c>
      <c r="L116" s="189"/>
      <c r="M116" s="190">
        <v>3000</v>
      </c>
      <c r="N116" s="191">
        <v>30000</v>
      </c>
      <c r="O116" s="192">
        <v>0</v>
      </c>
      <c r="P116" s="192"/>
      <c r="Q116" s="191">
        <v>30000</v>
      </c>
      <c r="R116" s="192"/>
      <c r="S116" s="191"/>
      <c r="T116" s="191">
        <v>30000</v>
      </c>
      <c r="U116" s="192">
        <v>324</v>
      </c>
      <c r="V116" s="192">
        <v>30324</v>
      </c>
      <c r="W116" s="192"/>
      <c r="X116" s="192"/>
      <c r="Y116" s="191"/>
    </row>
    <row r="117" s="153" customFormat="1" ht="19.5" customHeight="1" spans="1:25">
      <c r="A117" s="12">
        <v>123</v>
      </c>
      <c r="B117" s="167" t="s">
        <v>250</v>
      </c>
      <c r="C117" s="181" t="s">
        <v>321</v>
      </c>
      <c r="D117" s="167">
        <v>1</v>
      </c>
      <c r="E117" s="167" t="s">
        <v>86</v>
      </c>
      <c r="F117" s="181"/>
      <c r="G117" s="167" t="s">
        <v>318</v>
      </c>
      <c r="H117" s="181" t="s">
        <v>319</v>
      </c>
      <c r="I117" s="167" t="s">
        <v>483</v>
      </c>
      <c r="J117" s="167">
        <v>2</v>
      </c>
      <c r="K117" s="167">
        <v>45</v>
      </c>
      <c r="L117" s="189"/>
      <c r="M117" s="190">
        <v>600</v>
      </c>
      <c r="N117" s="191">
        <v>6000</v>
      </c>
      <c r="O117" s="192">
        <v>0</v>
      </c>
      <c r="P117" s="192"/>
      <c r="Q117" s="191">
        <v>6000</v>
      </c>
      <c r="R117" s="192"/>
      <c r="S117" s="191"/>
      <c r="T117" s="191">
        <v>6000</v>
      </c>
      <c r="U117" s="192">
        <v>324</v>
      </c>
      <c r="V117" s="192">
        <v>6324</v>
      </c>
      <c r="W117" s="192"/>
      <c r="X117" s="192"/>
      <c r="Y117" s="191"/>
    </row>
    <row r="118" s="153" customFormat="1" ht="39.75" customHeight="1" spans="1:25">
      <c r="A118" s="12">
        <v>124</v>
      </c>
      <c r="B118" s="167" t="s">
        <v>322</v>
      </c>
      <c r="C118" s="181" t="s">
        <v>90</v>
      </c>
      <c r="D118" s="167">
        <v>1</v>
      </c>
      <c r="E118" s="167" t="s">
        <v>130</v>
      </c>
      <c r="F118" s="181" t="s">
        <v>333</v>
      </c>
      <c r="G118" s="167" t="s">
        <v>334</v>
      </c>
      <c r="H118" s="181" t="s">
        <v>335</v>
      </c>
      <c r="I118" s="167" t="s">
        <v>484</v>
      </c>
      <c r="J118" s="167">
        <v>5</v>
      </c>
      <c r="K118" s="167">
        <v>1260</v>
      </c>
      <c r="L118" s="189"/>
      <c r="M118" s="190">
        <v>40000</v>
      </c>
      <c r="N118" s="191">
        <v>500000</v>
      </c>
      <c r="O118" s="192">
        <v>0</v>
      </c>
      <c r="P118" s="192"/>
      <c r="Q118" s="191">
        <v>500000</v>
      </c>
      <c r="R118" s="192"/>
      <c r="S118" s="191"/>
      <c r="T118" s="191">
        <v>550000</v>
      </c>
      <c r="U118" s="192">
        <v>9000</v>
      </c>
      <c r="V118" s="192">
        <v>259000</v>
      </c>
      <c r="W118" s="192">
        <v>300000</v>
      </c>
      <c r="X118" s="192"/>
      <c r="Y118" s="195" t="s">
        <v>485</v>
      </c>
    </row>
    <row r="119" s="153" customFormat="1" ht="19.5" customHeight="1" spans="1:25">
      <c r="A119" s="12">
        <v>125</v>
      </c>
      <c r="B119" s="167" t="s">
        <v>322</v>
      </c>
      <c r="C119" s="181" t="s">
        <v>94</v>
      </c>
      <c r="D119" s="167">
        <v>1</v>
      </c>
      <c r="E119" s="167" t="s">
        <v>130</v>
      </c>
      <c r="F119" s="181" t="s">
        <v>323</v>
      </c>
      <c r="G119" s="167" t="s">
        <v>340</v>
      </c>
      <c r="H119" s="181" t="s">
        <v>325</v>
      </c>
      <c r="I119" s="167" t="s">
        <v>341</v>
      </c>
      <c r="J119" s="167" t="s">
        <v>486</v>
      </c>
      <c r="K119" s="167">
        <v>200</v>
      </c>
      <c r="L119" s="189">
        <v>68000</v>
      </c>
      <c r="M119" s="190">
        <v>7000</v>
      </c>
      <c r="N119" s="191">
        <v>39666</v>
      </c>
      <c r="O119" s="192">
        <v>1400</v>
      </c>
      <c r="P119" s="192">
        <v>0</v>
      </c>
      <c r="Q119" s="191">
        <v>41066</v>
      </c>
      <c r="R119" s="192"/>
      <c r="S119" s="191"/>
      <c r="T119" s="191"/>
      <c r="U119" s="192"/>
      <c r="V119" s="192"/>
      <c r="W119" s="192"/>
      <c r="X119" s="192"/>
      <c r="Y119" s="191"/>
    </row>
    <row r="120" s="153" customFormat="1" ht="19.5" customHeight="1" spans="1:25">
      <c r="A120" s="12">
        <v>126</v>
      </c>
      <c r="B120" s="167" t="s">
        <v>352</v>
      </c>
      <c r="C120" s="181" t="s">
        <v>240</v>
      </c>
      <c r="D120" s="167">
        <v>1</v>
      </c>
      <c r="E120" s="167" t="s">
        <v>78</v>
      </c>
      <c r="F120" s="181"/>
      <c r="G120" s="167" t="s">
        <v>375</v>
      </c>
      <c r="H120" s="181" t="s">
        <v>376</v>
      </c>
      <c r="I120" s="167" t="s">
        <v>476</v>
      </c>
      <c r="J120" s="167">
        <v>2</v>
      </c>
      <c r="K120" s="167">
        <v>52</v>
      </c>
      <c r="L120" s="189">
        <v>2.3</v>
      </c>
      <c r="M120" s="190">
        <v>3000</v>
      </c>
      <c r="N120" s="191">
        <v>29302</v>
      </c>
      <c r="O120" s="192">
        <v>0</v>
      </c>
      <c r="P120" s="192"/>
      <c r="Q120" s="191">
        <v>29302</v>
      </c>
      <c r="R120" s="192"/>
      <c r="S120" s="191"/>
      <c r="T120" s="191">
        <v>32890</v>
      </c>
      <c r="U120" s="192">
        <v>312</v>
      </c>
      <c r="V120" s="192">
        <v>33202</v>
      </c>
      <c r="W120" s="192"/>
      <c r="X120" s="192"/>
      <c r="Y120" s="191"/>
    </row>
    <row r="121" s="153" customFormat="1" ht="19.5" customHeight="1" spans="1:25">
      <c r="A121" s="12">
        <v>127</v>
      </c>
      <c r="B121" s="167" t="s">
        <v>378</v>
      </c>
      <c r="C121" s="181" t="s">
        <v>48</v>
      </c>
      <c r="D121" s="167">
        <v>1</v>
      </c>
      <c r="E121" s="167" t="s">
        <v>78</v>
      </c>
      <c r="F121" s="181"/>
      <c r="G121" s="167" t="s">
        <v>384</v>
      </c>
      <c r="H121" s="181" t="s">
        <v>385</v>
      </c>
      <c r="I121" s="167" t="s">
        <v>487</v>
      </c>
      <c r="J121" s="167">
        <v>2</v>
      </c>
      <c r="K121" s="167">
        <v>151</v>
      </c>
      <c r="L121" s="189">
        <v>2.5</v>
      </c>
      <c r="M121" s="190">
        <v>9000</v>
      </c>
      <c r="N121" s="191">
        <v>92487</v>
      </c>
      <c r="O121" s="192">
        <v>0</v>
      </c>
      <c r="P121" s="192"/>
      <c r="Q121" s="191">
        <v>92487</v>
      </c>
      <c r="R121" s="192"/>
      <c r="S121" s="191"/>
      <c r="T121" s="191">
        <v>103812</v>
      </c>
      <c r="U121" s="192">
        <v>1097</v>
      </c>
      <c r="V121" s="192">
        <v>104909</v>
      </c>
      <c r="W121" s="192"/>
      <c r="X121" s="192"/>
      <c r="Y121" s="191"/>
    </row>
    <row r="122" s="153" customFormat="1" ht="19.5" customHeight="1" spans="1:25">
      <c r="A122" s="12">
        <v>128</v>
      </c>
      <c r="B122" s="12"/>
      <c r="C122" s="17" t="s">
        <v>488</v>
      </c>
      <c r="D122" s="17"/>
      <c r="F122" s="15"/>
      <c r="G122" s="12" t="s">
        <v>489</v>
      </c>
      <c r="H122" s="12" t="s">
        <v>23</v>
      </c>
      <c r="I122" s="12" t="s">
        <v>490</v>
      </c>
      <c r="J122" s="2">
        <v>1</v>
      </c>
      <c r="K122" s="29">
        <v>0</v>
      </c>
      <c r="L122" s="12">
        <v>0</v>
      </c>
      <c r="M122" s="14">
        <v>0</v>
      </c>
      <c r="N122" s="14">
        <v>10000</v>
      </c>
      <c r="O122" s="14"/>
      <c r="P122" s="192">
        <v>0</v>
      </c>
      <c r="Q122" s="191">
        <v>5000</v>
      </c>
      <c r="R122" s="192">
        <v>5000</v>
      </c>
      <c r="S122" s="191"/>
      <c r="T122" s="191"/>
      <c r="U122" s="192"/>
      <c r="V122" s="192"/>
      <c r="W122" s="192"/>
      <c r="X122" s="192"/>
      <c r="Y122" s="191" t="s">
        <v>491</v>
      </c>
    </row>
    <row r="123" s="153" customFormat="1" ht="90.75" customHeight="1" spans="1:25">
      <c r="A123" s="12">
        <v>129</v>
      </c>
      <c r="B123" s="167"/>
      <c r="C123" s="181"/>
      <c r="D123" s="184"/>
      <c r="E123" s="167" t="s">
        <v>393</v>
      </c>
      <c r="F123" s="181"/>
      <c r="G123" s="167" t="s">
        <v>394</v>
      </c>
      <c r="H123" s="181" t="s">
        <v>395</v>
      </c>
      <c r="I123" s="167" t="s">
        <v>492</v>
      </c>
      <c r="J123" s="167">
        <v>2</v>
      </c>
      <c r="K123" s="167">
        <v>127</v>
      </c>
      <c r="L123" s="189"/>
      <c r="M123" s="190">
        <v>10000</v>
      </c>
      <c r="N123" s="191">
        <v>130000</v>
      </c>
      <c r="O123" s="192">
        <v>500</v>
      </c>
      <c r="P123" s="192"/>
      <c r="Q123" s="191">
        <v>130000</v>
      </c>
      <c r="R123" s="192"/>
      <c r="S123" s="191"/>
      <c r="T123" s="191">
        <v>143000</v>
      </c>
      <c r="U123" s="192">
        <v>500</v>
      </c>
      <c r="V123" s="192"/>
      <c r="W123" s="192"/>
      <c r="X123" s="192"/>
      <c r="Y123" s="195" t="s">
        <v>493</v>
      </c>
    </row>
    <row r="124" s="153" customFormat="1" ht="90" customHeight="1" spans="1:25">
      <c r="A124" s="12">
        <v>130</v>
      </c>
      <c r="B124" s="167"/>
      <c r="C124" s="181"/>
      <c r="D124" s="184"/>
      <c r="E124" s="167" t="s">
        <v>398</v>
      </c>
      <c r="F124" s="181"/>
      <c r="G124" s="167" t="s">
        <v>399</v>
      </c>
      <c r="H124" s="181" t="s">
        <v>400</v>
      </c>
      <c r="I124" s="167" t="s">
        <v>492</v>
      </c>
      <c r="J124" s="167">
        <v>2</v>
      </c>
      <c r="K124" s="167">
        <v>4000</v>
      </c>
      <c r="L124" s="189"/>
      <c r="M124" s="190">
        <v>0</v>
      </c>
      <c r="N124" s="191">
        <v>1300000</v>
      </c>
      <c r="O124" s="192">
        <v>6000</v>
      </c>
      <c r="P124" s="192"/>
      <c r="Q124" s="191">
        <v>1306000</v>
      </c>
      <c r="R124" s="192"/>
      <c r="S124" s="191"/>
      <c r="T124" s="191">
        <v>1430000</v>
      </c>
      <c r="U124" s="192">
        <v>6000</v>
      </c>
      <c r="V124" s="192"/>
      <c r="W124" s="192"/>
      <c r="X124" s="192"/>
      <c r="Y124" s="195" t="s">
        <v>494</v>
      </c>
    </row>
    <row r="125" spans="1:25">
      <c r="A125" s="185"/>
      <c r="B125" s="186"/>
      <c r="C125" s="187"/>
      <c r="D125" s="188"/>
      <c r="E125" s="186"/>
      <c r="F125" s="187"/>
      <c r="G125" s="186"/>
      <c r="H125" s="187"/>
      <c r="I125" s="186"/>
      <c r="J125" s="186"/>
      <c r="K125" s="185"/>
      <c r="L125" s="186"/>
      <c r="M125" s="193"/>
      <c r="N125" s="193"/>
      <c r="O125" s="194"/>
      <c r="P125" s="194"/>
      <c r="Q125" s="194"/>
      <c r="R125" s="194"/>
      <c r="S125" s="193"/>
      <c r="T125" s="194"/>
      <c r="U125" s="194"/>
      <c r="V125" s="194"/>
      <c r="W125" s="194"/>
      <c r="X125" s="194"/>
      <c r="Y125" s="194"/>
    </row>
    <row r="126" spans="1:25">
      <c r="A126" s="185"/>
      <c r="B126" s="186"/>
      <c r="C126" s="187"/>
      <c r="D126" s="188"/>
      <c r="E126" s="186"/>
      <c r="F126" s="187"/>
      <c r="G126" s="186"/>
      <c r="H126" s="187"/>
      <c r="I126" s="186"/>
      <c r="J126" s="186"/>
      <c r="K126" s="185"/>
      <c r="L126" s="186"/>
      <c r="M126" s="193"/>
      <c r="N126" s="193"/>
      <c r="O126" s="194"/>
      <c r="P126" s="194"/>
      <c r="Q126" s="194"/>
      <c r="R126" s="194"/>
      <c r="S126" s="193"/>
      <c r="T126" s="194"/>
      <c r="U126" s="194"/>
      <c r="V126" s="194"/>
      <c r="W126" s="194"/>
      <c r="X126" s="194"/>
      <c r="Y126" s="194"/>
    </row>
    <row r="127" spans="1:25">
      <c r="A127" s="185"/>
      <c r="B127" s="186"/>
      <c r="C127" s="187"/>
      <c r="D127" s="188"/>
      <c r="E127" s="186"/>
      <c r="F127" s="187"/>
      <c r="G127" s="186"/>
      <c r="H127" s="187"/>
      <c r="I127" s="186"/>
      <c r="J127" s="186"/>
      <c r="K127" s="185"/>
      <c r="L127" s="186"/>
      <c r="M127" s="193"/>
      <c r="N127" s="193"/>
      <c r="O127" s="194"/>
      <c r="P127" s="194"/>
      <c r="Q127" s="194"/>
      <c r="R127" s="194"/>
      <c r="S127" s="193"/>
      <c r="T127" s="194"/>
      <c r="U127" s="194"/>
      <c r="V127" s="194"/>
      <c r="W127" s="194"/>
      <c r="X127" s="194"/>
      <c r="Y127" s="194"/>
    </row>
    <row r="128" spans="1:25">
      <c r="A128" s="185"/>
      <c r="B128" s="186"/>
      <c r="C128" s="187"/>
      <c r="D128" s="188"/>
      <c r="E128" s="186"/>
      <c r="F128" s="187"/>
      <c r="G128" s="186"/>
      <c r="H128" s="187"/>
      <c r="I128" s="186"/>
      <c r="J128" s="186"/>
      <c r="K128" s="185"/>
      <c r="L128" s="186"/>
      <c r="M128" s="193"/>
      <c r="N128" s="193"/>
      <c r="O128" s="194"/>
      <c r="P128" s="194"/>
      <c r="Q128" s="194"/>
      <c r="R128" s="194"/>
      <c r="S128" s="193"/>
      <c r="T128" s="194"/>
      <c r="U128" s="194"/>
      <c r="V128" s="194"/>
      <c r="W128" s="194"/>
      <c r="X128" s="194"/>
      <c r="Y128" s="194"/>
    </row>
    <row r="129" spans="1:25">
      <c r="A129" s="185"/>
      <c r="B129" s="186"/>
      <c r="C129" s="187"/>
      <c r="D129" s="188"/>
      <c r="E129" s="186"/>
      <c r="F129" s="187"/>
      <c r="G129" s="186"/>
      <c r="H129" s="187"/>
      <c r="I129" s="186"/>
      <c r="J129" s="186"/>
      <c r="K129" s="185"/>
      <c r="L129" s="186"/>
      <c r="M129" s="193"/>
      <c r="N129" s="193"/>
      <c r="O129" s="194"/>
      <c r="P129" s="194"/>
      <c r="Q129" s="194"/>
      <c r="R129" s="194"/>
      <c r="S129" s="193"/>
      <c r="T129" s="194"/>
      <c r="U129" s="194"/>
      <c r="V129" s="194"/>
      <c r="W129" s="194"/>
      <c r="X129" s="194"/>
      <c r="Y129" s="194"/>
    </row>
    <row r="130" spans="1:25">
      <c r="A130" s="185"/>
      <c r="B130" s="186"/>
      <c r="C130" s="187"/>
      <c r="D130" s="188"/>
      <c r="E130" s="186"/>
      <c r="F130" s="187"/>
      <c r="G130" s="186"/>
      <c r="H130" s="187"/>
      <c r="I130" s="186"/>
      <c r="J130" s="186"/>
      <c r="K130" s="185"/>
      <c r="L130" s="186"/>
      <c r="M130" s="193"/>
      <c r="N130" s="193"/>
      <c r="O130" s="194"/>
      <c r="P130" s="194"/>
      <c r="Q130" s="194"/>
      <c r="R130" s="194"/>
      <c r="S130" s="193"/>
      <c r="T130" s="194"/>
      <c r="U130" s="194"/>
      <c r="V130" s="194"/>
      <c r="W130" s="194"/>
      <c r="X130" s="194"/>
      <c r="Y130" s="194"/>
    </row>
    <row r="131" spans="1:25">
      <c r="A131" s="185"/>
      <c r="B131" s="186"/>
      <c r="C131" s="187"/>
      <c r="D131" s="188"/>
      <c r="E131" s="186"/>
      <c r="F131" s="187"/>
      <c r="G131" s="186"/>
      <c r="H131" s="187"/>
      <c r="I131" s="186"/>
      <c r="J131" s="186"/>
      <c r="K131" s="185"/>
      <c r="L131" s="186"/>
      <c r="M131" s="193"/>
      <c r="N131" s="193"/>
      <c r="O131" s="194"/>
      <c r="P131" s="194"/>
      <c r="Q131" s="194"/>
      <c r="R131" s="194"/>
      <c r="S131" s="193"/>
      <c r="T131" s="194"/>
      <c r="U131" s="194"/>
      <c r="V131" s="194"/>
      <c r="W131" s="194"/>
      <c r="X131" s="194"/>
      <c r="Y131" s="194"/>
    </row>
    <row r="132" spans="1:25">
      <c r="A132" s="185"/>
      <c r="B132" s="186"/>
      <c r="C132" s="187"/>
      <c r="D132" s="188"/>
      <c r="E132" s="186"/>
      <c r="F132" s="187"/>
      <c r="G132" s="186"/>
      <c r="H132" s="187"/>
      <c r="I132" s="186"/>
      <c r="J132" s="186"/>
      <c r="K132" s="185"/>
      <c r="L132" s="186"/>
      <c r="M132" s="193"/>
      <c r="N132" s="193"/>
      <c r="O132" s="194"/>
      <c r="P132" s="194"/>
      <c r="Q132" s="194"/>
      <c r="R132" s="194"/>
      <c r="S132" s="193"/>
      <c r="T132" s="194"/>
      <c r="U132" s="194"/>
      <c r="V132" s="194"/>
      <c r="W132" s="194"/>
      <c r="X132" s="194"/>
      <c r="Y132" s="194"/>
    </row>
    <row r="133" spans="1:25">
      <c r="A133" s="185"/>
      <c r="B133" s="186"/>
      <c r="C133" s="187"/>
      <c r="D133" s="188"/>
      <c r="E133" s="186"/>
      <c r="F133" s="187"/>
      <c r="G133" s="186"/>
      <c r="H133" s="187"/>
      <c r="I133" s="186"/>
      <c r="J133" s="186"/>
      <c r="K133" s="185"/>
      <c r="L133" s="186"/>
      <c r="M133" s="193"/>
      <c r="N133" s="193"/>
      <c r="O133" s="194"/>
      <c r="P133" s="194"/>
      <c r="Q133" s="194"/>
      <c r="R133" s="194"/>
      <c r="S133" s="193"/>
      <c r="T133" s="194"/>
      <c r="U133" s="194"/>
      <c r="V133" s="194"/>
      <c r="W133" s="194"/>
      <c r="X133" s="194"/>
      <c r="Y133" s="194"/>
    </row>
    <row r="134" spans="1:25">
      <c r="A134" s="185"/>
      <c r="B134" s="186"/>
      <c r="C134" s="187"/>
      <c r="D134" s="188"/>
      <c r="E134" s="186"/>
      <c r="F134" s="187"/>
      <c r="G134" s="186"/>
      <c r="H134" s="187"/>
      <c r="I134" s="186"/>
      <c r="J134" s="186"/>
      <c r="K134" s="185"/>
      <c r="L134" s="186"/>
      <c r="M134" s="193"/>
      <c r="N134" s="193"/>
      <c r="O134" s="194"/>
      <c r="P134" s="194"/>
      <c r="Q134" s="194"/>
      <c r="R134" s="194"/>
      <c r="S134" s="193"/>
      <c r="T134" s="194"/>
      <c r="U134" s="194"/>
      <c r="V134" s="194"/>
      <c r="W134" s="194"/>
      <c r="X134" s="194"/>
      <c r="Y134" s="194"/>
    </row>
    <row r="135" spans="1:25">
      <c r="A135" s="185"/>
      <c r="B135" s="186"/>
      <c r="C135" s="187"/>
      <c r="D135" s="188"/>
      <c r="E135" s="186"/>
      <c r="F135" s="187"/>
      <c r="G135" s="186"/>
      <c r="H135" s="187"/>
      <c r="I135" s="186"/>
      <c r="J135" s="186"/>
      <c r="K135" s="185"/>
      <c r="L135" s="186"/>
      <c r="M135" s="193"/>
      <c r="N135" s="193"/>
      <c r="O135" s="194"/>
      <c r="P135" s="194"/>
      <c r="Q135" s="194"/>
      <c r="R135" s="194"/>
      <c r="S135" s="193"/>
      <c r="T135" s="194"/>
      <c r="U135" s="194"/>
      <c r="V135" s="194"/>
      <c r="W135" s="194"/>
      <c r="X135" s="194"/>
      <c r="Y135" s="194"/>
    </row>
    <row r="136" spans="1:25">
      <c r="A136" s="185"/>
      <c r="B136" s="186"/>
      <c r="C136" s="187"/>
      <c r="D136" s="188"/>
      <c r="E136" s="186"/>
      <c r="F136" s="187"/>
      <c r="G136" s="186"/>
      <c r="H136" s="187"/>
      <c r="I136" s="186"/>
      <c r="J136" s="186"/>
      <c r="K136" s="185"/>
      <c r="L136" s="186"/>
      <c r="M136" s="193"/>
      <c r="N136" s="193"/>
      <c r="O136" s="194"/>
      <c r="P136" s="194"/>
      <c r="Q136" s="194"/>
      <c r="R136" s="194"/>
      <c r="S136" s="193"/>
      <c r="T136" s="194"/>
      <c r="U136" s="194"/>
      <c r="V136" s="194"/>
      <c r="W136" s="194"/>
      <c r="X136" s="194"/>
      <c r="Y136" s="194"/>
    </row>
    <row r="137" spans="1:25">
      <c r="A137" s="185"/>
      <c r="B137" s="186"/>
      <c r="C137" s="187"/>
      <c r="D137" s="188"/>
      <c r="E137" s="186"/>
      <c r="F137" s="187"/>
      <c r="G137" s="186"/>
      <c r="H137" s="187"/>
      <c r="I137" s="186"/>
      <c r="J137" s="186"/>
      <c r="K137" s="185"/>
      <c r="L137" s="186"/>
      <c r="M137" s="193"/>
      <c r="N137" s="193"/>
      <c r="O137" s="194"/>
      <c r="P137" s="194"/>
      <c r="Q137" s="194"/>
      <c r="R137" s="194"/>
      <c r="S137" s="193"/>
      <c r="T137" s="194"/>
      <c r="U137" s="194"/>
      <c r="V137" s="194"/>
      <c r="W137" s="194"/>
      <c r="X137" s="194"/>
      <c r="Y137" s="194"/>
    </row>
    <row r="138" spans="1:25">
      <c r="A138" s="185"/>
      <c r="B138" s="186"/>
      <c r="C138" s="187"/>
      <c r="D138" s="188"/>
      <c r="E138" s="186"/>
      <c r="F138" s="187"/>
      <c r="G138" s="186"/>
      <c r="H138" s="187"/>
      <c r="I138" s="186"/>
      <c r="J138" s="186"/>
      <c r="K138" s="185"/>
      <c r="L138" s="186"/>
      <c r="M138" s="193"/>
      <c r="N138" s="193"/>
      <c r="O138" s="194"/>
      <c r="P138" s="194"/>
      <c r="Q138" s="194"/>
      <c r="R138" s="194"/>
      <c r="S138" s="193"/>
      <c r="T138" s="194"/>
      <c r="U138" s="194"/>
      <c r="V138" s="194"/>
      <c r="W138" s="194"/>
      <c r="X138" s="194"/>
      <c r="Y138" s="194"/>
    </row>
    <row r="139" spans="1:25">
      <c r="A139" s="185"/>
      <c r="B139" s="186"/>
      <c r="C139" s="187"/>
      <c r="D139" s="188"/>
      <c r="E139" s="186"/>
      <c r="F139" s="187"/>
      <c r="G139" s="186"/>
      <c r="H139" s="187"/>
      <c r="I139" s="186"/>
      <c r="J139" s="186"/>
      <c r="K139" s="185"/>
      <c r="L139" s="186"/>
      <c r="M139" s="193"/>
      <c r="N139" s="193"/>
      <c r="O139" s="194"/>
      <c r="P139" s="194"/>
      <c r="Q139" s="194"/>
      <c r="R139" s="194"/>
      <c r="S139" s="193"/>
      <c r="T139" s="194"/>
      <c r="U139" s="194"/>
      <c r="V139" s="194"/>
      <c r="W139" s="194"/>
      <c r="X139" s="194"/>
      <c r="Y139" s="194"/>
    </row>
    <row r="140" spans="1:25">
      <c r="A140" s="185"/>
      <c r="B140" s="186"/>
      <c r="C140" s="187"/>
      <c r="D140" s="188"/>
      <c r="E140" s="186"/>
      <c r="F140" s="187"/>
      <c r="G140" s="186"/>
      <c r="H140" s="187"/>
      <c r="I140" s="186"/>
      <c r="J140" s="186"/>
      <c r="K140" s="185"/>
      <c r="L140" s="186"/>
      <c r="M140" s="193"/>
      <c r="N140" s="193"/>
      <c r="O140" s="194"/>
      <c r="P140" s="194"/>
      <c r="Q140" s="194"/>
      <c r="R140" s="194"/>
      <c r="S140" s="193"/>
      <c r="T140" s="194"/>
      <c r="U140" s="194"/>
      <c r="V140" s="194"/>
      <c r="W140" s="194"/>
      <c r="X140" s="194"/>
      <c r="Y140" s="194"/>
    </row>
    <row r="141" spans="1:25">
      <c r="A141" s="185"/>
      <c r="B141" s="186"/>
      <c r="C141" s="187"/>
      <c r="D141" s="188"/>
      <c r="E141" s="186"/>
      <c r="F141" s="187"/>
      <c r="G141" s="186"/>
      <c r="H141" s="187"/>
      <c r="I141" s="186"/>
      <c r="J141" s="186"/>
      <c r="K141" s="185"/>
      <c r="L141" s="186"/>
      <c r="M141" s="193"/>
      <c r="N141" s="193"/>
      <c r="O141" s="194"/>
      <c r="P141" s="194"/>
      <c r="Q141" s="194"/>
      <c r="R141" s="194"/>
      <c r="S141" s="193"/>
      <c r="T141" s="194"/>
      <c r="U141" s="194"/>
      <c r="V141" s="194"/>
      <c r="W141" s="194"/>
      <c r="X141" s="194"/>
      <c r="Y141" s="194"/>
    </row>
    <row r="142" spans="1:25">
      <c r="A142" s="185"/>
      <c r="B142" s="186"/>
      <c r="C142" s="187"/>
      <c r="D142" s="188"/>
      <c r="E142" s="186"/>
      <c r="F142" s="187"/>
      <c r="G142" s="186"/>
      <c r="H142" s="187"/>
      <c r="I142" s="186"/>
      <c r="J142" s="186"/>
      <c r="K142" s="185"/>
      <c r="L142" s="186"/>
      <c r="M142" s="193"/>
      <c r="N142" s="193"/>
      <c r="O142" s="194"/>
      <c r="P142" s="194"/>
      <c r="Q142" s="194"/>
      <c r="R142" s="194"/>
      <c r="S142" s="193"/>
      <c r="T142" s="194"/>
      <c r="U142" s="194"/>
      <c r="V142" s="194"/>
      <c r="W142" s="194"/>
      <c r="X142" s="194"/>
      <c r="Y142" s="194"/>
    </row>
    <row r="143" spans="1:25">
      <c r="A143" s="185"/>
      <c r="B143" s="186"/>
      <c r="C143" s="187"/>
      <c r="D143" s="188"/>
      <c r="E143" s="186"/>
      <c r="F143" s="187"/>
      <c r="G143" s="186"/>
      <c r="H143" s="187"/>
      <c r="I143" s="186"/>
      <c r="J143" s="186"/>
      <c r="K143" s="185"/>
      <c r="L143" s="186"/>
      <c r="M143" s="193"/>
      <c r="N143" s="193"/>
      <c r="O143" s="194"/>
      <c r="P143" s="194"/>
      <c r="Q143" s="194"/>
      <c r="R143" s="194"/>
      <c r="S143" s="193"/>
      <c r="T143" s="194"/>
      <c r="U143" s="194"/>
      <c r="V143" s="194"/>
      <c r="W143" s="194"/>
      <c r="X143" s="194"/>
      <c r="Y143" s="194"/>
    </row>
    <row r="144" spans="1:25">
      <c r="A144" s="185"/>
      <c r="B144" s="186"/>
      <c r="C144" s="187"/>
      <c r="D144" s="188"/>
      <c r="E144" s="186"/>
      <c r="F144" s="187"/>
      <c r="G144" s="186"/>
      <c r="H144" s="187"/>
      <c r="I144" s="186"/>
      <c r="J144" s="186"/>
      <c r="K144" s="185"/>
      <c r="L144" s="186"/>
      <c r="M144" s="193"/>
      <c r="N144" s="193"/>
      <c r="O144" s="194"/>
      <c r="P144" s="194"/>
      <c r="Q144" s="194"/>
      <c r="R144" s="194"/>
      <c r="S144" s="193"/>
      <c r="T144" s="194"/>
      <c r="U144" s="194"/>
      <c r="V144" s="194"/>
      <c r="W144" s="194"/>
      <c r="X144" s="194"/>
      <c r="Y144" s="194"/>
    </row>
    <row r="145" spans="1:25">
      <c r="A145" s="185"/>
      <c r="B145" s="186"/>
      <c r="C145" s="187"/>
      <c r="D145" s="188"/>
      <c r="E145" s="186"/>
      <c r="F145" s="187"/>
      <c r="G145" s="186"/>
      <c r="H145" s="187"/>
      <c r="I145" s="186"/>
      <c r="J145" s="186"/>
      <c r="K145" s="185"/>
      <c r="L145" s="186"/>
      <c r="M145" s="193"/>
      <c r="N145" s="193"/>
      <c r="O145" s="194"/>
      <c r="P145" s="194"/>
      <c r="Q145" s="194"/>
      <c r="R145" s="194"/>
      <c r="S145" s="193"/>
      <c r="T145" s="194"/>
      <c r="U145" s="194"/>
      <c r="V145" s="194"/>
      <c r="W145" s="194"/>
      <c r="X145" s="194"/>
      <c r="Y145" s="194"/>
    </row>
    <row r="146" spans="1:25">
      <c r="A146" s="185"/>
      <c r="B146" s="186"/>
      <c r="C146" s="187"/>
      <c r="D146" s="188"/>
      <c r="E146" s="186"/>
      <c r="F146" s="187"/>
      <c r="G146" s="186"/>
      <c r="H146" s="187"/>
      <c r="I146" s="186"/>
      <c r="J146" s="186"/>
      <c r="K146" s="185"/>
      <c r="L146" s="186"/>
      <c r="M146" s="193"/>
      <c r="N146" s="193"/>
      <c r="O146" s="194"/>
      <c r="P146" s="194"/>
      <c r="Q146" s="194"/>
      <c r="R146" s="194"/>
      <c r="S146" s="193"/>
      <c r="T146" s="194"/>
      <c r="U146" s="194"/>
      <c r="V146" s="194"/>
      <c r="W146" s="194"/>
      <c r="X146" s="194"/>
      <c r="Y146" s="194"/>
    </row>
    <row r="147" spans="1:25">
      <c r="A147" s="185"/>
      <c r="B147" s="186"/>
      <c r="C147" s="187"/>
      <c r="D147" s="188"/>
      <c r="E147" s="186"/>
      <c r="F147" s="187"/>
      <c r="G147" s="186"/>
      <c r="H147" s="187"/>
      <c r="I147" s="186"/>
      <c r="J147" s="186"/>
      <c r="K147" s="185"/>
      <c r="L147" s="186"/>
      <c r="M147" s="193"/>
      <c r="N147" s="193"/>
      <c r="O147" s="194"/>
      <c r="P147" s="194"/>
      <c r="Q147" s="194"/>
      <c r="R147" s="194"/>
      <c r="S147" s="193"/>
      <c r="T147" s="194"/>
      <c r="U147" s="194"/>
      <c r="V147" s="194"/>
      <c r="W147" s="194"/>
      <c r="X147" s="194"/>
      <c r="Y147" s="194"/>
    </row>
    <row r="148" spans="1:25">
      <c r="A148" s="185"/>
      <c r="B148" s="186"/>
      <c r="C148" s="187"/>
      <c r="D148" s="188"/>
      <c r="E148" s="186"/>
      <c r="F148" s="187"/>
      <c r="G148" s="186"/>
      <c r="H148" s="187"/>
      <c r="I148" s="186"/>
      <c r="J148" s="186"/>
      <c r="K148" s="185"/>
      <c r="L148" s="186"/>
      <c r="M148" s="193"/>
      <c r="N148" s="193"/>
      <c r="O148" s="194"/>
      <c r="P148" s="194"/>
      <c r="Q148" s="194"/>
      <c r="R148" s="194"/>
      <c r="S148" s="193"/>
      <c r="T148" s="194"/>
      <c r="U148" s="194"/>
      <c r="V148" s="194"/>
      <c r="W148" s="194"/>
      <c r="X148" s="194"/>
      <c r="Y148" s="194"/>
    </row>
    <row r="149" spans="1:25">
      <c r="A149" s="185"/>
      <c r="B149" s="186"/>
      <c r="C149" s="187"/>
      <c r="D149" s="188"/>
      <c r="E149" s="186"/>
      <c r="F149" s="187"/>
      <c r="G149" s="186"/>
      <c r="H149" s="187"/>
      <c r="I149" s="186"/>
      <c r="J149" s="186"/>
      <c r="K149" s="185"/>
      <c r="L149" s="186"/>
      <c r="M149" s="193"/>
      <c r="N149" s="193"/>
      <c r="O149" s="194"/>
      <c r="P149" s="194"/>
      <c r="Q149" s="194"/>
      <c r="R149" s="194"/>
      <c r="S149" s="193"/>
      <c r="T149" s="194"/>
      <c r="U149" s="194"/>
      <c r="V149" s="194"/>
      <c r="W149" s="194"/>
      <c r="X149" s="194"/>
      <c r="Y149" s="194"/>
    </row>
    <row r="150" spans="1:25">
      <c r="A150" s="185"/>
      <c r="B150" s="186"/>
      <c r="C150" s="187"/>
      <c r="D150" s="188"/>
      <c r="E150" s="186"/>
      <c r="F150" s="187"/>
      <c r="G150" s="186"/>
      <c r="H150" s="187"/>
      <c r="I150" s="186"/>
      <c r="J150" s="186"/>
      <c r="K150" s="185"/>
      <c r="L150" s="186"/>
      <c r="M150" s="193"/>
      <c r="N150" s="193"/>
      <c r="O150" s="194"/>
      <c r="P150" s="194"/>
      <c r="Q150" s="194"/>
      <c r="R150" s="194"/>
      <c r="S150" s="193"/>
      <c r="T150" s="194"/>
      <c r="U150" s="194"/>
      <c r="V150" s="194"/>
      <c r="W150" s="194"/>
      <c r="X150" s="194"/>
      <c r="Y150" s="194"/>
    </row>
    <row r="151" spans="1:25">
      <c r="A151" s="185"/>
      <c r="B151" s="186"/>
      <c r="C151" s="187"/>
      <c r="D151" s="188"/>
      <c r="E151" s="186"/>
      <c r="F151" s="187"/>
      <c r="G151" s="186"/>
      <c r="H151" s="187"/>
      <c r="I151" s="186"/>
      <c r="J151" s="186"/>
      <c r="K151" s="185"/>
      <c r="L151" s="186"/>
      <c r="M151" s="193"/>
      <c r="N151" s="193"/>
      <c r="O151" s="194"/>
      <c r="P151" s="194"/>
      <c r="Q151" s="194"/>
      <c r="R151" s="194"/>
      <c r="S151" s="193"/>
      <c r="T151" s="194"/>
      <c r="U151" s="194"/>
      <c r="V151" s="194"/>
      <c r="W151" s="194"/>
      <c r="X151" s="194"/>
      <c r="Y151" s="194"/>
    </row>
    <row r="152" spans="1:25">
      <c r="A152" s="185"/>
      <c r="B152" s="186"/>
      <c r="C152" s="187"/>
      <c r="D152" s="188"/>
      <c r="E152" s="186"/>
      <c r="F152" s="187"/>
      <c r="G152" s="186"/>
      <c r="H152" s="187"/>
      <c r="I152" s="186"/>
      <c r="J152" s="186"/>
      <c r="K152" s="185"/>
      <c r="L152" s="186"/>
      <c r="M152" s="193"/>
      <c r="N152" s="193"/>
      <c r="O152" s="194"/>
      <c r="P152" s="194"/>
      <c r="Q152" s="194"/>
      <c r="R152" s="194"/>
      <c r="S152" s="193"/>
      <c r="T152" s="194"/>
      <c r="U152" s="194"/>
      <c r="V152" s="194"/>
      <c r="W152" s="194"/>
      <c r="X152" s="194"/>
      <c r="Y152" s="194"/>
    </row>
    <row r="153" spans="1:25">
      <c r="A153" s="185"/>
      <c r="B153" s="186"/>
      <c r="C153" s="187"/>
      <c r="D153" s="188"/>
      <c r="E153" s="186"/>
      <c r="F153" s="187"/>
      <c r="G153" s="186"/>
      <c r="H153" s="187"/>
      <c r="I153" s="186"/>
      <c r="J153" s="186"/>
      <c r="K153" s="185"/>
      <c r="L153" s="186"/>
      <c r="M153" s="193"/>
      <c r="N153" s="193"/>
      <c r="O153" s="194"/>
      <c r="P153" s="194"/>
      <c r="Q153" s="194"/>
      <c r="R153" s="194"/>
      <c r="S153" s="193"/>
      <c r="T153" s="194"/>
      <c r="U153" s="194"/>
      <c r="V153" s="194"/>
      <c r="W153" s="194"/>
      <c r="X153" s="194"/>
      <c r="Y153" s="194"/>
    </row>
    <row r="154" spans="1:25">
      <c r="A154" s="185"/>
      <c r="B154" s="186"/>
      <c r="C154" s="187"/>
      <c r="D154" s="188"/>
      <c r="E154" s="186"/>
      <c r="F154" s="187"/>
      <c r="G154" s="186"/>
      <c r="H154" s="187"/>
      <c r="I154" s="186"/>
      <c r="J154" s="186"/>
      <c r="K154" s="185"/>
      <c r="L154" s="186"/>
      <c r="M154" s="193"/>
      <c r="N154" s="193"/>
      <c r="O154" s="194"/>
      <c r="P154" s="194"/>
      <c r="Q154" s="194"/>
      <c r="R154" s="194"/>
      <c r="S154" s="193"/>
      <c r="T154" s="194"/>
      <c r="U154" s="194"/>
      <c r="V154" s="194"/>
      <c r="W154" s="194"/>
      <c r="X154" s="194"/>
      <c r="Y154" s="194"/>
    </row>
    <row r="155" spans="1:25">
      <c r="A155" s="185"/>
      <c r="B155" s="186"/>
      <c r="C155" s="187"/>
      <c r="D155" s="188"/>
      <c r="E155" s="186"/>
      <c r="F155" s="187"/>
      <c r="G155" s="186"/>
      <c r="H155" s="187"/>
      <c r="I155" s="186"/>
      <c r="J155" s="186"/>
      <c r="K155" s="185"/>
      <c r="L155" s="186"/>
      <c r="M155" s="193"/>
      <c r="N155" s="193"/>
      <c r="O155" s="194"/>
      <c r="P155" s="194"/>
      <c r="Q155" s="194"/>
      <c r="R155" s="194"/>
      <c r="S155" s="193"/>
      <c r="T155" s="194"/>
      <c r="U155" s="194"/>
      <c r="V155" s="194"/>
      <c r="W155" s="194"/>
      <c r="X155" s="194"/>
      <c r="Y155" s="194"/>
    </row>
    <row r="156" spans="1:25">
      <c r="A156" s="185"/>
      <c r="B156" s="186"/>
      <c r="C156" s="187"/>
      <c r="D156" s="188"/>
      <c r="E156" s="186"/>
      <c r="F156" s="187"/>
      <c r="G156" s="186"/>
      <c r="H156" s="187"/>
      <c r="I156" s="186"/>
      <c r="J156" s="186"/>
      <c r="K156" s="185"/>
      <c r="L156" s="186"/>
      <c r="M156" s="193"/>
      <c r="N156" s="193"/>
      <c r="O156" s="194"/>
      <c r="P156" s="194"/>
      <c r="Q156" s="194"/>
      <c r="R156" s="194"/>
      <c r="S156" s="193"/>
      <c r="T156" s="194"/>
      <c r="U156" s="194"/>
      <c r="V156" s="194"/>
      <c r="W156" s="194"/>
      <c r="X156" s="194"/>
      <c r="Y156" s="194"/>
    </row>
    <row r="157" spans="1:25">
      <c r="A157" s="185"/>
      <c r="B157" s="186"/>
      <c r="C157" s="187"/>
      <c r="D157" s="188"/>
      <c r="E157" s="186"/>
      <c r="F157" s="187"/>
      <c r="G157" s="186"/>
      <c r="H157" s="187"/>
      <c r="I157" s="186"/>
      <c r="J157" s="186"/>
      <c r="K157" s="185"/>
      <c r="L157" s="186"/>
      <c r="M157" s="193"/>
      <c r="N157" s="193"/>
      <c r="O157" s="194"/>
      <c r="P157" s="194"/>
      <c r="Q157" s="194"/>
      <c r="R157" s="194"/>
      <c r="S157" s="193"/>
      <c r="T157" s="194"/>
      <c r="U157" s="194"/>
      <c r="V157" s="194"/>
      <c r="W157" s="194"/>
      <c r="X157" s="194"/>
      <c r="Y157" s="194"/>
    </row>
    <row r="158" spans="1:25">
      <c r="A158" s="185"/>
      <c r="B158" s="186"/>
      <c r="C158" s="187"/>
      <c r="D158" s="188"/>
      <c r="E158" s="186"/>
      <c r="F158" s="187"/>
      <c r="G158" s="186"/>
      <c r="H158" s="187"/>
      <c r="I158" s="186"/>
      <c r="J158" s="186"/>
      <c r="K158" s="185"/>
      <c r="L158" s="186"/>
      <c r="M158" s="193"/>
      <c r="N158" s="193"/>
      <c r="O158" s="194"/>
      <c r="P158" s="194"/>
      <c r="Q158" s="194"/>
      <c r="R158" s="194"/>
      <c r="S158" s="193"/>
      <c r="T158" s="194"/>
      <c r="U158" s="194"/>
      <c r="V158" s="194"/>
      <c r="W158" s="194"/>
      <c r="X158" s="194"/>
      <c r="Y158" s="194"/>
    </row>
    <row r="159" spans="1:25">
      <c r="A159" s="185"/>
      <c r="B159" s="186"/>
      <c r="C159" s="187"/>
      <c r="D159" s="188"/>
      <c r="E159" s="186"/>
      <c r="F159" s="187"/>
      <c r="G159" s="186"/>
      <c r="H159" s="187"/>
      <c r="I159" s="186"/>
      <c r="J159" s="186"/>
      <c r="K159" s="185"/>
      <c r="L159" s="186"/>
      <c r="M159" s="193"/>
      <c r="N159" s="193"/>
      <c r="O159" s="194"/>
      <c r="P159" s="194"/>
      <c r="Q159" s="194"/>
      <c r="R159" s="194"/>
      <c r="S159" s="193"/>
      <c r="T159" s="194"/>
      <c r="U159" s="194"/>
      <c r="V159" s="194"/>
      <c r="W159" s="194"/>
      <c r="X159" s="194"/>
      <c r="Y159" s="194"/>
    </row>
    <row r="160" spans="1:25">
      <c r="A160" s="185"/>
      <c r="B160" s="186"/>
      <c r="C160" s="187"/>
      <c r="D160" s="188"/>
      <c r="E160" s="186"/>
      <c r="F160" s="187"/>
      <c r="G160" s="186"/>
      <c r="H160" s="187"/>
      <c r="I160" s="186"/>
      <c r="J160" s="186"/>
      <c r="K160" s="185"/>
      <c r="L160" s="186"/>
      <c r="M160" s="193"/>
      <c r="N160" s="193"/>
      <c r="O160" s="194"/>
      <c r="P160" s="194"/>
      <c r="Q160" s="194"/>
      <c r="R160" s="194"/>
      <c r="S160" s="193"/>
      <c r="T160" s="194"/>
      <c r="U160" s="194"/>
      <c r="V160" s="194"/>
      <c r="W160" s="194"/>
      <c r="X160" s="194"/>
      <c r="Y160" s="194"/>
    </row>
    <row r="161" spans="1:25">
      <c r="A161" s="185"/>
      <c r="B161" s="186"/>
      <c r="C161" s="187"/>
      <c r="D161" s="188"/>
      <c r="E161" s="186"/>
      <c r="F161" s="187"/>
      <c r="G161" s="186"/>
      <c r="H161" s="187"/>
      <c r="I161" s="186"/>
      <c r="J161" s="186"/>
      <c r="K161" s="185"/>
      <c r="L161" s="186"/>
      <c r="M161" s="193"/>
      <c r="N161" s="193"/>
      <c r="O161" s="194"/>
      <c r="P161" s="194"/>
      <c r="Q161" s="194"/>
      <c r="R161" s="194"/>
      <c r="S161" s="193"/>
      <c r="T161" s="194"/>
      <c r="U161" s="194"/>
      <c r="V161" s="194"/>
      <c r="W161" s="194"/>
      <c r="X161" s="194"/>
      <c r="Y161" s="194"/>
    </row>
    <row r="162" spans="1:25">
      <c r="A162" s="185"/>
      <c r="B162" s="186"/>
      <c r="C162" s="187"/>
      <c r="D162" s="188"/>
      <c r="E162" s="186"/>
      <c r="F162" s="187"/>
      <c r="G162" s="186"/>
      <c r="H162" s="187"/>
      <c r="I162" s="186"/>
      <c r="J162" s="186"/>
      <c r="K162" s="185"/>
      <c r="L162" s="186"/>
      <c r="M162" s="193"/>
      <c r="N162" s="193"/>
      <c r="O162" s="194"/>
      <c r="P162" s="194"/>
      <c r="Q162" s="194"/>
      <c r="R162" s="194"/>
      <c r="S162" s="193"/>
      <c r="T162" s="194"/>
      <c r="U162" s="194"/>
      <c r="V162" s="194"/>
      <c r="W162" s="194"/>
      <c r="X162" s="194"/>
      <c r="Y162" s="194"/>
    </row>
    <row r="163" spans="1:25">
      <c r="A163" s="185"/>
      <c r="B163" s="186"/>
      <c r="C163" s="187"/>
      <c r="D163" s="188"/>
      <c r="E163" s="186"/>
      <c r="F163" s="187"/>
      <c r="G163" s="186"/>
      <c r="H163" s="187"/>
      <c r="I163" s="186"/>
      <c r="J163" s="186"/>
      <c r="K163" s="185"/>
      <c r="L163" s="186"/>
      <c r="M163" s="193"/>
      <c r="N163" s="193"/>
      <c r="O163" s="194"/>
      <c r="P163" s="194"/>
      <c r="Q163" s="194"/>
      <c r="R163" s="194"/>
      <c r="S163" s="193"/>
      <c r="T163" s="194"/>
      <c r="U163" s="194"/>
      <c r="V163" s="194"/>
      <c r="W163" s="194"/>
      <c r="X163" s="194"/>
      <c r="Y163" s="194"/>
    </row>
    <row r="164" spans="1:25">
      <c r="A164" s="185"/>
      <c r="B164" s="186"/>
      <c r="C164" s="187"/>
      <c r="D164" s="188"/>
      <c r="E164" s="186"/>
      <c r="F164" s="187"/>
      <c r="G164" s="186"/>
      <c r="H164" s="187"/>
      <c r="I164" s="186"/>
      <c r="J164" s="186"/>
      <c r="K164" s="185"/>
      <c r="L164" s="186"/>
      <c r="M164" s="193"/>
      <c r="N164" s="193"/>
      <c r="O164" s="194"/>
      <c r="P164" s="194"/>
      <c r="Q164" s="194"/>
      <c r="R164" s="194"/>
      <c r="S164" s="193"/>
      <c r="T164" s="194"/>
      <c r="U164" s="194"/>
      <c r="V164" s="194"/>
      <c r="W164" s="194"/>
      <c r="X164" s="194"/>
      <c r="Y164" s="194"/>
    </row>
    <row r="165" spans="1:25">
      <c r="A165" s="185"/>
      <c r="B165" s="186"/>
      <c r="C165" s="187"/>
      <c r="D165" s="188"/>
      <c r="E165" s="186"/>
      <c r="F165" s="187"/>
      <c r="G165" s="186"/>
      <c r="H165" s="187"/>
      <c r="I165" s="186"/>
      <c r="J165" s="186"/>
      <c r="K165" s="185"/>
      <c r="L165" s="186"/>
      <c r="M165" s="193"/>
      <c r="N165" s="193"/>
      <c r="O165" s="194"/>
      <c r="P165" s="194"/>
      <c r="Q165" s="194"/>
      <c r="R165" s="194"/>
      <c r="S165" s="193"/>
      <c r="T165" s="194"/>
      <c r="U165" s="194"/>
      <c r="V165" s="194"/>
      <c r="W165" s="194"/>
      <c r="X165" s="194"/>
      <c r="Y165" s="194"/>
    </row>
    <row r="166" spans="1:25">
      <c r="A166" s="185"/>
      <c r="B166" s="186"/>
      <c r="C166" s="187"/>
      <c r="D166" s="188"/>
      <c r="E166" s="186"/>
      <c r="F166" s="187"/>
      <c r="G166" s="186"/>
      <c r="H166" s="187"/>
      <c r="I166" s="186"/>
      <c r="J166" s="186"/>
      <c r="K166" s="185"/>
      <c r="L166" s="186"/>
      <c r="M166" s="193"/>
      <c r="N166" s="193"/>
      <c r="O166" s="194"/>
      <c r="P166" s="194"/>
      <c r="Q166" s="194"/>
      <c r="R166" s="194"/>
      <c r="S166" s="193"/>
      <c r="T166" s="194"/>
      <c r="U166" s="194"/>
      <c r="V166" s="194"/>
      <c r="W166" s="194"/>
      <c r="X166" s="194"/>
      <c r="Y166" s="194"/>
    </row>
    <row r="167" spans="1:25">
      <c r="A167" s="185"/>
      <c r="B167" s="186"/>
      <c r="C167" s="187"/>
      <c r="D167" s="188"/>
      <c r="E167" s="186"/>
      <c r="F167" s="187"/>
      <c r="G167" s="186"/>
      <c r="H167" s="187"/>
      <c r="I167" s="186"/>
      <c r="J167" s="186"/>
      <c r="K167" s="185"/>
      <c r="L167" s="186"/>
      <c r="M167" s="193"/>
      <c r="N167" s="193"/>
      <c r="O167" s="194"/>
      <c r="P167" s="194"/>
      <c r="Q167" s="194"/>
      <c r="R167" s="194"/>
      <c r="S167" s="193"/>
      <c r="T167" s="194"/>
      <c r="U167" s="194"/>
      <c r="V167" s="194"/>
      <c r="W167" s="194"/>
      <c r="X167" s="194"/>
      <c r="Y167" s="194"/>
    </row>
    <row r="168" spans="1:25">
      <c r="A168" s="185"/>
      <c r="B168" s="186"/>
      <c r="C168" s="187"/>
      <c r="D168" s="188"/>
      <c r="E168" s="186"/>
      <c r="F168" s="187"/>
      <c r="G168" s="186"/>
      <c r="H168" s="187"/>
      <c r="I168" s="186"/>
      <c r="J168" s="186"/>
      <c r="K168" s="185"/>
      <c r="L168" s="186"/>
      <c r="M168" s="193"/>
      <c r="N168" s="193"/>
      <c r="O168" s="194"/>
      <c r="P168" s="194"/>
      <c r="Q168" s="194"/>
      <c r="R168" s="194"/>
      <c r="S168" s="193"/>
      <c r="T168" s="194"/>
      <c r="U168" s="194"/>
      <c r="V168" s="194"/>
      <c r="W168" s="194"/>
      <c r="X168" s="194"/>
      <c r="Y168" s="194"/>
    </row>
    <row r="169" spans="1:25">
      <c r="A169" s="185"/>
      <c r="B169" s="186"/>
      <c r="C169" s="187"/>
      <c r="D169" s="188"/>
      <c r="E169" s="186"/>
      <c r="F169" s="187"/>
      <c r="G169" s="186"/>
      <c r="H169" s="187"/>
      <c r="I169" s="186"/>
      <c r="J169" s="186"/>
      <c r="K169" s="185"/>
      <c r="L169" s="186"/>
      <c r="M169" s="193"/>
      <c r="N169" s="193"/>
      <c r="O169" s="194"/>
      <c r="P169" s="194"/>
      <c r="Q169" s="194"/>
      <c r="R169" s="194"/>
      <c r="S169" s="193"/>
      <c r="T169" s="194"/>
      <c r="U169" s="194"/>
      <c r="V169" s="194"/>
      <c r="W169" s="194"/>
      <c r="X169" s="194"/>
      <c r="Y169" s="194"/>
    </row>
    <row r="170" spans="1:25">
      <c r="A170" s="185"/>
      <c r="B170" s="186"/>
      <c r="C170" s="187"/>
      <c r="D170" s="188"/>
      <c r="E170" s="186"/>
      <c r="F170" s="187"/>
      <c r="G170" s="186"/>
      <c r="H170" s="187"/>
      <c r="I170" s="186"/>
      <c r="J170" s="186"/>
      <c r="K170" s="185"/>
      <c r="L170" s="186"/>
      <c r="M170" s="193"/>
      <c r="N170" s="193"/>
      <c r="O170" s="194"/>
      <c r="P170" s="194"/>
      <c r="Q170" s="194"/>
      <c r="R170" s="194"/>
      <c r="S170" s="193"/>
      <c r="T170" s="194"/>
      <c r="U170" s="194"/>
      <c r="V170" s="194"/>
      <c r="W170" s="194"/>
      <c r="X170" s="194"/>
      <c r="Y170" s="194"/>
    </row>
    <row r="171" spans="1:25">
      <c r="A171" s="185"/>
      <c r="B171" s="186"/>
      <c r="C171" s="187"/>
      <c r="D171" s="188"/>
      <c r="E171" s="186"/>
      <c r="F171" s="187"/>
      <c r="G171" s="186"/>
      <c r="H171" s="187"/>
      <c r="I171" s="186"/>
      <c r="J171" s="186"/>
      <c r="K171" s="185"/>
      <c r="L171" s="186"/>
      <c r="M171" s="193"/>
      <c r="N171" s="193"/>
      <c r="O171" s="194"/>
      <c r="P171" s="194"/>
      <c r="Q171" s="194"/>
      <c r="R171" s="194"/>
      <c r="S171" s="193"/>
      <c r="T171" s="194"/>
      <c r="U171" s="194"/>
      <c r="V171" s="194"/>
      <c r="W171" s="194"/>
      <c r="X171" s="194"/>
      <c r="Y171" s="194"/>
    </row>
    <row r="172" spans="1:25">
      <c r="A172" s="185"/>
      <c r="B172" s="186"/>
      <c r="C172" s="187"/>
      <c r="D172" s="188"/>
      <c r="E172" s="186"/>
      <c r="F172" s="187"/>
      <c r="G172" s="186"/>
      <c r="H172" s="187"/>
      <c r="I172" s="186"/>
      <c r="J172" s="186"/>
      <c r="K172" s="185"/>
      <c r="L172" s="186"/>
      <c r="M172" s="193"/>
      <c r="N172" s="193"/>
      <c r="O172" s="194"/>
      <c r="P172" s="194"/>
      <c r="Q172" s="194"/>
      <c r="R172" s="194"/>
      <c r="S172" s="193"/>
      <c r="T172" s="194"/>
      <c r="U172" s="194"/>
      <c r="V172" s="194"/>
      <c r="W172" s="194"/>
      <c r="X172" s="194"/>
      <c r="Y172" s="194"/>
    </row>
    <row r="173" spans="1:25">
      <c r="A173" s="185"/>
      <c r="B173" s="186"/>
      <c r="C173" s="187"/>
      <c r="D173" s="188"/>
      <c r="E173" s="186"/>
      <c r="F173" s="187"/>
      <c r="G173" s="186"/>
      <c r="H173" s="187"/>
      <c r="I173" s="186"/>
      <c r="J173" s="186"/>
      <c r="K173" s="185"/>
      <c r="L173" s="186"/>
      <c r="M173" s="193"/>
      <c r="N173" s="193"/>
      <c r="O173" s="194"/>
      <c r="P173" s="194"/>
      <c r="Q173" s="194"/>
      <c r="R173" s="194"/>
      <c r="S173" s="193"/>
      <c r="T173" s="194"/>
      <c r="U173" s="194"/>
      <c r="V173" s="194"/>
      <c r="W173" s="194"/>
      <c r="X173" s="194"/>
      <c r="Y173" s="194"/>
    </row>
    <row r="174" spans="1:25">
      <c r="A174" s="185"/>
      <c r="B174" s="186"/>
      <c r="C174" s="187"/>
      <c r="D174" s="188"/>
      <c r="E174" s="186"/>
      <c r="F174" s="187"/>
      <c r="G174" s="186"/>
      <c r="H174" s="187"/>
      <c r="I174" s="186"/>
      <c r="J174" s="186"/>
      <c r="K174" s="185"/>
      <c r="L174" s="186"/>
      <c r="M174" s="193"/>
      <c r="N174" s="193"/>
      <c r="O174" s="194"/>
      <c r="P174" s="194"/>
      <c r="Q174" s="194"/>
      <c r="R174" s="194"/>
      <c r="S174" s="193"/>
      <c r="T174" s="194"/>
      <c r="U174" s="194"/>
      <c r="V174" s="194"/>
      <c r="W174" s="194"/>
      <c r="X174" s="194"/>
      <c r="Y174" s="194"/>
    </row>
    <row r="175" spans="1:25">
      <c r="A175" s="185"/>
      <c r="B175" s="186"/>
      <c r="C175" s="187"/>
      <c r="D175" s="188"/>
      <c r="E175" s="186"/>
      <c r="F175" s="187"/>
      <c r="G175" s="186"/>
      <c r="H175" s="187"/>
      <c r="I175" s="186"/>
      <c r="J175" s="186"/>
      <c r="K175" s="185"/>
      <c r="L175" s="186"/>
      <c r="M175" s="193"/>
      <c r="N175" s="193"/>
      <c r="O175" s="194"/>
      <c r="P175" s="194"/>
      <c r="Q175" s="194"/>
      <c r="R175" s="194"/>
      <c r="S175" s="193"/>
      <c r="T175" s="194"/>
      <c r="U175" s="194"/>
      <c r="V175" s="194"/>
      <c r="W175" s="194"/>
      <c r="X175" s="194"/>
      <c r="Y175" s="194"/>
    </row>
    <row r="176" spans="1:25">
      <c r="A176" s="185"/>
      <c r="B176" s="186"/>
      <c r="C176" s="187"/>
      <c r="D176" s="188"/>
      <c r="E176" s="186"/>
      <c r="F176" s="187"/>
      <c r="G176" s="186"/>
      <c r="H176" s="187"/>
      <c r="I176" s="186"/>
      <c r="J176" s="186"/>
      <c r="K176" s="185"/>
      <c r="L176" s="186"/>
      <c r="M176" s="193"/>
      <c r="N176" s="193"/>
      <c r="O176" s="194"/>
      <c r="P176" s="194"/>
      <c r="Q176" s="194"/>
      <c r="R176" s="194"/>
      <c r="S176" s="193"/>
      <c r="T176" s="194"/>
      <c r="U176" s="194"/>
      <c r="V176" s="194"/>
      <c r="W176" s="194"/>
      <c r="X176" s="194"/>
      <c r="Y176" s="194"/>
    </row>
    <row r="177" spans="1:25">
      <c r="A177" s="185"/>
      <c r="B177" s="186"/>
      <c r="C177" s="187"/>
      <c r="D177" s="188"/>
      <c r="E177" s="186"/>
      <c r="F177" s="187"/>
      <c r="G177" s="186"/>
      <c r="H177" s="187"/>
      <c r="I177" s="186"/>
      <c r="J177" s="186"/>
      <c r="K177" s="185"/>
      <c r="L177" s="186"/>
      <c r="M177" s="193"/>
      <c r="N177" s="193"/>
      <c r="O177" s="194"/>
      <c r="P177" s="194"/>
      <c r="Q177" s="194"/>
      <c r="R177" s="194"/>
      <c r="S177" s="193"/>
      <c r="T177" s="194"/>
      <c r="U177" s="194"/>
      <c r="V177" s="194"/>
      <c r="W177" s="194"/>
      <c r="X177" s="194"/>
      <c r="Y177" s="194"/>
    </row>
    <row r="178" spans="1:25">
      <c r="A178" s="185"/>
      <c r="B178" s="186"/>
      <c r="C178" s="187"/>
      <c r="D178" s="188"/>
      <c r="E178" s="186"/>
      <c r="F178" s="187"/>
      <c r="G178" s="186"/>
      <c r="H178" s="187"/>
      <c r="I178" s="186"/>
      <c r="J178" s="186"/>
      <c r="K178" s="185"/>
      <c r="L178" s="186"/>
      <c r="M178" s="193"/>
      <c r="N178" s="193"/>
      <c r="O178" s="194"/>
      <c r="P178" s="194"/>
      <c r="Q178" s="194"/>
      <c r="R178" s="194"/>
      <c r="S178" s="193"/>
      <c r="T178" s="194"/>
      <c r="U178" s="194"/>
      <c r="V178" s="194"/>
      <c r="W178" s="194"/>
      <c r="X178" s="194"/>
      <c r="Y178" s="194"/>
    </row>
    <row r="179" spans="1:25">
      <c r="A179" s="185"/>
      <c r="B179" s="186"/>
      <c r="C179" s="187"/>
      <c r="D179" s="188"/>
      <c r="E179" s="186"/>
      <c r="F179" s="187"/>
      <c r="G179" s="186"/>
      <c r="H179" s="187"/>
      <c r="I179" s="186"/>
      <c r="J179" s="186"/>
      <c r="K179" s="185"/>
      <c r="L179" s="186"/>
      <c r="M179" s="193"/>
      <c r="N179" s="193"/>
      <c r="O179" s="194"/>
      <c r="P179" s="194"/>
      <c r="Q179" s="194"/>
      <c r="R179" s="194"/>
      <c r="S179" s="193"/>
      <c r="T179" s="194"/>
      <c r="U179" s="194"/>
      <c r="V179" s="194"/>
      <c r="W179" s="194"/>
      <c r="X179" s="194"/>
      <c r="Y179" s="194"/>
    </row>
    <row r="180" spans="1:25">
      <c r="A180" s="185"/>
      <c r="B180" s="186"/>
      <c r="C180" s="187"/>
      <c r="D180" s="188"/>
      <c r="E180" s="186"/>
      <c r="F180" s="187"/>
      <c r="G180" s="186"/>
      <c r="H180" s="187"/>
      <c r="I180" s="186"/>
      <c r="J180" s="186"/>
      <c r="K180" s="185"/>
      <c r="L180" s="186"/>
      <c r="M180" s="193"/>
      <c r="N180" s="193"/>
      <c r="O180" s="194"/>
      <c r="P180" s="194"/>
      <c r="Q180" s="194"/>
      <c r="R180" s="194"/>
      <c r="S180" s="193"/>
      <c r="T180" s="194"/>
      <c r="U180" s="194"/>
      <c r="V180" s="194"/>
      <c r="W180" s="194"/>
      <c r="X180" s="194"/>
      <c r="Y180" s="194"/>
    </row>
    <row r="181" spans="1:25">
      <c r="A181" s="185"/>
      <c r="B181" s="186"/>
      <c r="C181" s="187"/>
      <c r="D181" s="188"/>
      <c r="E181" s="186"/>
      <c r="F181" s="187"/>
      <c r="G181" s="186"/>
      <c r="H181" s="187"/>
      <c r="I181" s="186"/>
      <c r="J181" s="186"/>
      <c r="K181" s="185"/>
      <c r="L181" s="186"/>
      <c r="M181" s="193"/>
      <c r="N181" s="193"/>
      <c r="O181" s="194"/>
      <c r="P181" s="194"/>
      <c r="Q181" s="194"/>
      <c r="R181" s="194"/>
      <c r="S181" s="193"/>
      <c r="T181" s="194"/>
      <c r="U181" s="194"/>
      <c r="V181" s="194"/>
      <c r="W181" s="194"/>
      <c r="X181" s="194"/>
      <c r="Y181" s="194"/>
    </row>
    <row r="182" spans="1:25">
      <c r="A182" s="185"/>
      <c r="B182" s="186"/>
      <c r="C182" s="187"/>
      <c r="D182" s="188"/>
      <c r="E182" s="186"/>
      <c r="F182" s="187"/>
      <c r="G182" s="186"/>
      <c r="H182" s="187"/>
      <c r="I182" s="186"/>
      <c r="J182" s="186"/>
      <c r="K182" s="185"/>
      <c r="L182" s="186"/>
      <c r="M182" s="193"/>
      <c r="N182" s="193"/>
      <c r="O182" s="194"/>
      <c r="P182" s="194"/>
      <c r="Q182" s="194"/>
      <c r="R182" s="194"/>
      <c r="S182" s="193"/>
      <c r="T182" s="194"/>
      <c r="U182" s="194"/>
      <c r="V182" s="194"/>
      <c r="W182" s="194"/>
      <c r="X182" s="194"/>
      <c r="Y182" s="194"/>
    </row>
    <row r="183" spans="1:25">
      <c r="A183" s="185"/>
      <c r="B183" s="186"/>
      <c r="C183" s="187"/>
      <c r="D183" s="188"/>
      <c r="E183" s="186"/>
      <c r="F183" s="187"/>
      <c r="G183" s="186"/>
      <c r="H183" s="187"/>
      <c r="I183" s="186"/>
      <c r="J183" s="186"/>
      <c r="K183" s="185"/>
      <c r="L183" s="186"/>
      <c r="M183" s="193"/>
      <c r="N183" s="193"/>
      <c r="O183" s="194"/>
      <c r="P183" s="194"/>
      <c r="Q183" s="194"/>
      <c r="R183" s="194"/>
      <c r="S183" s="193"/>
      <c r="T183" s="194"/>
      <c r="U183" s="194"/>
      <c r="V183" s="194"/>
      <c r="W183" s="194"/>
      <c r="X183" s="194"/>
      <c r="Y183" s="194"/>
    </row>
    <row r="184" spans="1:25">
      <c r="A184" s="185"/>
      <c r="B184" s="186"/>
      <c r="C184" s="187"/>
      <c r="D184" s="188"/>
      <c r="E184" s="186"/>
      <c r="F184" s="187"/>
      <c r="G184" s="186"/>
      <c r="H184" s="187"/>
      <c r="I184" s="186"/>
      <c r="J184" s="186"/>
      <c r="K184" s="185"/>
      <c r="L184" s="186"/>
      <c r="M184" s="193"/>
      <c r="N184" s="193"/>
      <c r="O184" s="194"/>
      <c r="P184" s="194"/>
      <c r="Q184" s="194"/>
      <c r="R184" s="194"/>
      <c r="S184" s="193"/>
      <c r="T184" s="194"/>
      <c r="U184" s="194"/>
      <c r="V184" s="194"/>
      <c r="W184" s="194"/>
      <c r="X184" s="194"/>
      <c r="Y184" s="194"/>
    </row>
    <row r="185" spans="1:25">
      <c r="A185" s="185"/>
      <c r="B185" s="186"/>
      <c r="C185" s="187"/>
      <c r="D185" s="188"/>
      <c r="E185" s="186"/>
      <c r="F185" s="187"/>
      <c r="G185" s="186"/>
      <c r="H185" s="187"/>
      <c r="I185" s="186"/>
      <c r="J185" s="186"/>
      <c r="K185" s="185"/>
      <c r="L185" s="186"/>
      <c r="M185" s="193"/>
      <c r="N185" s="193"/>
      <c r="O185" s="194"/>
      <c r="P185" s="194"/>
      <c r="Q185" s="194"/>
      <c r="R185" s="194"/>
      <c r="S185" s="193"/>
      <c r="T185" s="194"/>
      <c r="U185" s="194"/>
      <c r="V185" s="194"/>
      <c r="W185" s="194"/>
      <c r="X185" s="194"/>
      <c r="Y185" s="194"/>
    </row>
    <row r="186" spans="1:25">
      <c r="A186" s="185"/>
      <c r="B186" s="186"/>
      <c r="C186" s="187"/>
      <c r="D186" s="188"/>
      <c r="E186" s="186"/>
      <c r="F186" s="187"/>
      <c r="G186" s="186"/>
      <c r="H186" s="187"/>
      <c r="I186" s="186"/>
      <c r="J186" s="186"/>
      <c r="K186" s="185"/>
      <c r="L186" s="186"/>
      <c r="M186" s="193"/>
      <c r="N186" s="193"/>
      <c r="O186" s="194"/>
      <c r="P186" s="194"/>
      <c r="Q186" s="194"/>
      <c r="R186" s="194"/>
      <c r="S186" s="193"/>
      <c r="T186" s="194"/>
      <c r="U186" s="194"/>
      <c r="V186" s="194"/>
      <c r="W186" s="194"/>
      <c r="X186" s="194"/>
      <c r="Y186" s="194"/>
    </row>
    <row r="187" spans="1:25">
      <c r="A187" s="185"/>
      <c r="B187" s="186"/>
      <c r="C187" s="187"/>
      <c r="D187" s="188"/>
      <c r="E187" s="186"/>
      <c r="F187" s="187"/>
      <c r="G187" s="186"/>
      <c r="H187" s="187"/>
      <c r="I187" s="186"/>
      <c r="J187" s="186"/>
      <c r="K187" s="185"/>
      <c r="L187" s="186"/>
      <c r="M187" s="193"/>
      <c r="N187" s="193"/>
      <c r="O187" s="194"/>
      <c r="P187" s="194"/>
      <c r="Q187" s="194"/>
      <c r="R187" s="194"/>
      <c r="S187" s="193"/>
      <c r="T187" s="194"/>
      <c r="U187" s="194"/>
      <c r="V187" s="194"/>
      <c r="W187" s="194"/>
      <c r="X187" s="194"/>
      <c r="Y187" s="194"/>
    </row>
    <row r="188" spans="1:25">
      <c r="A188" s="185"/>
      <c r="B188" s="186"/>
      <c r="C188" s="187"/>
      <c r="D188" s="188"/>
      <c r="E188" s="186"/>
      <c r="F188" s="187"/>
      <c r="G188" s="186"/>
      <c r="H188" s="187"/>
      <c r="I188" s="186"/>
      <c r="J188" s="186"/>
      <c r="K188" s="185"/>
      <c r="L188" s="186"/>
      <c r="M188" s="193"/>
      <c r="N188" s="193"/>
      <c r="O188" s="194"/>
      <c r="P188" s="194"/>
      <c r="Q188" s="194"/>
      <c r="R188" s="194"/>
      <c r="S188" s="193"/>
      <c r="T188" s="194"/>
      <c r="U188" s="194"/>
      <c r="V188" s="194"/>
      <c r="W188" s="194"/>
      <c r="X188" s="194"/>
      <c r="Y188" s="194"/>
    </row>
    <row r="189" spans="1:25">
      <c r="A189" s="185"/>
      <c r="B189" s="186"/>
      <c r="C189" s="187"/>
      <c r="D189" s="188"/>
      <c r="E189" s="186"/>
      <c r="F189" s="187"/>
      <c r="G189" s="186"/>
      <c r="H189" s="187"/>
      <c r="I189" s="186"/>
      <c r="J189" s="186"/>
      <c r="K189" s="185"/>
      <c r="L189" s="186"/>
      <c r="M189" s="193"/>
      <c r="N189" s="193"/>
      <c r="O189" s="194"/>
      <c r="P189" s="194"/>
      <c r="Q189" s="194"/>
      <c r="R189" s="194"/>
      <c r="S189" s="193"/>
      <c r="T189" s="194"/>
      <c r="U189" s="194"/>
      <c r="V189" s="194"/>
      <c r="W189" s="194"/>
      <c r="X189" s="194"/>
      <c r="Y189" s="194"/>
    </row>
    <row r="190" spans="1:25">
      <c r="A190" s="185"/>
      <c r="B190" s="186"/>
      <c r="C190" s="187"/>
      <c r="D190" s="188"/>
      <c r="E190" s="186"/>
      <c r="F190" s="187"/>
      <c r="G190" s="186"/>
      <c r="H190" s="187"/>
      <c r="I190" s="186"/>
      <c r="J190" s="186"/>
      <c r="K190" s="185"/>
      <c r="L190" s="186"/>
      <c r="M190" s="193"/>
      <c r="N190" s="193"/>
      <c r="O190" s="194"/>
      <c r="P190" s="194"/>
      <c r="Q190" s="194"/>
      <c r="R190" s="194"/>
      <c r="S190" s="193"/>
      <c r="T190" s="194"/>
      <c r="U190" s="194"/>
      <c r="V190" s="194"/>
      <c r="W190" s="194"/>
      <c r="X190" s="194"/>
      <c r="Y190" s="194"/>
    </row>
    <row r="191" spans="1:25">
      <c r="A191" s="185"/>
      <c r="B191" s="186"/>
      <c r="C191" s="187"/>
      <c r="D191" s="188"/>
      <c r="E191" s="186"/>
      <c r="F191" s="187"/>
      <c r="G191" s="186"/>
      <c r="H191" s="187"/>
      <c r="I191" s="186"/>
      <c r="J191" s="186"/>
      <c r="K191" s="185"/>
      <c r="L191" s="186"/>
      <c r="M191" s="193"/>
      <c r="N191" s="193"/>
      <c r="O191" s="194"/>
      <c r="P191" s="194"/>
      <c r="Q191" s="194"/>
      <c r="R191" s="194"/>
      <c r="S191" s="193"/>
      <c r="T191" s="194"/>
      <c r="U191" s="194"/>
      <c r="V191" s="194"/>
      <c r="W191" s="194"/>
      <c r="X191" s="194"/>
      <c r="Y191" s="194"/>
    </row>
    <row r="192" spans="1:25">
      <c r="A192" s="185"/>
      <c r="B192" s="186"/>
      <c r="C192" s="187"/>
      <c r="D192" s="188"/>
      <c r="E192" s="186"/>
      <c r="F192" s="187"/>
      <c r="G192" s="186"/>
      <c r="H192" s="187"/>
      <c r="I192" s="186"/>
      <c r="J192" s="186"/>
      <c r="K192" s="185"/>
      <c r="L192" s="186"/>
      <c r="M192" s="193"/>
      <c r="N192" s="193"/>
      <c r="O192" s="194"/>
      <c r="P192" s="194"/>
      <c r="Q192" s="194"/>
      <c r="R192" s="194"/>
      <c r="S192" s="193"/>
      <c r="T192" s="194"/>
      <c r="U192" s="194"/>
      <c r="V192" s="194"/>
      <c r="W192" s="194"/>
      <c r="X192" s="194"/>
      <c r="Y192" s="194"/>
    </row>
    <row r="193" spans="1:25">
      <c r="A193" s="185"/>
      <c r="B193" s="186"/>
      <c r="C193" s="187"/>
      <c r="D193" s="188"/>
      <c r="E193" s="186"/>
      <c r="F193" s="187"/>
      <c r="G193" s="186"/>
      <c r="H193" s="187"/>
      <c r="I193" s="186"/>
      <c r="J193" s="186"/>
      <c r="K193" s="185"/>
      <c r="L193" s="186"/>
      <c r="M193" s="193"/>
      <c r="N193" s="193"/>
      <c r="O193" s="194"/>
      <c r="P193" s="194"/>
      <c r="Q193" s="194"/>
      <c r="R193" s="194"/>
      <c r="S193" s="193"/>
      <c r="T193" s="194"/>
      <c r="U193" s="194"/>
      <c r="V193" s="194"/>
      <c r="W193" s="194"/>
      <c r="X193" s="194"/>
      <c r="Y193" s="194"/>
    </row>
    <row r="194" spans="1:25">
      <c r="A194" s="185"/>
      <c r="B194" s="186"/>
      <c r="C194" s="187"/>
      <c r="D194" s="188"/>
      <c r="E194" s="186"/>
      <c r="F194" s="187"/>
      <c r="G194" s="186"/>
      <c r="H194" s="187"/>
      <c r="I194" s="186"/>
      <c r="J194" s="186"/>
      <c r="K194" s="185"/>
      <c r="L194" s="186"/>
      <c r="M194" s="193"/>
      <c r="N194" s="193"/>
      <c r="O194" s="194"/>
      <c r="P194" s="194"/>
      <c r="Q194" s="194"/>
      <c r="R194" s="194"/>
      <c r="S194" s="193"/>
      <c r="T194" s="194"/>
      <c r="U194" s="194"/>
      <c r="V194" s="194"/>
      <c r="W194" s="194"/>
      <c r="X194" s="194"/>
      <c r="Y194" s="194"/>
    </row>
    <row r="195" spans="1:25">
      <c r="A195" s="185"/>
      <c r="B195" s="186"/>
      <c r="C195" s="187"/>
      <c r="D195" s="188"/>
      <c r="E195" s="186"/>
      <c r="F195" s="187"/>
      <c r="G195" s="186"/>
      <c r="H195" s="187"/>
      <c r="I195" s="186"/>
      <c r="J195" s="186"/>
      <c r="K195" s="185"/>
      <c r="L195" s="186"/>
      <c r="M195" s="193"/>
      <c r="N195" s="193"/>
      <c r="O195" s="194"/>
      <c r="P195" s="194"/>
      <c r="Q195" s="194"/>
      <c r="R195" s="194"/>
      <c r="S195" s="193"/>
      <c r="T195" s="194"/>
      <c r="U195" s="194"/>
      <c r="V195" s="194"/>
      <c r="W195" s="194"/>
      <c r="X195" s="194"/>
      <c r="Y195" s="194"/>
    </row>
    <row r="196" spans="1:25">
      <c r="A196" s="185"/>
      <c r="B196" s="186"/>
      <c r="C196" s="187"/>
      <c r="D196" s="188"/>
      <c r="E196" s="186"/>
      <c r="F196" s="187"/>
      <c r="G196" s="186"/>
      <c r="H196" s="187"/>
      <c r="I196" s="186"/>
      <c r="J196" s="186"/>
      <c r="K196" s="185"/>
      <c r="L196" s="186"/>
      <c r="M196" s="193"/>
      <c r="N196" s="193"/>
      <c r="O196" s="194"/>
      <c r="P196" s="194"/>
      <c r="Q196" s="194"/>
      <c r="R196" s="194"/>
      <c r="S196" s="193"/>
      <c r="T196" s="194"/>
      <c r="U196" s="194"/>
      <c r="V196" s="194"/>
      <c r="W196" s="194"/>
      <c r="X196" s="194"/>
      <c r="Y196" s="194"/>
    </row>
    <row r="197" spans="1:25">
      <c r="A197" s="185"/>
      <c r="B197" s="186"/>
      <c r="C197" s="187"/>
      <c r="D197" s="188"/>
      <c r="E197" s="186"/>
      <c r="F197" s="187"/>
      <c r="G197" s="186"/>
      <c r="H197" s="187"/>
      <c r="I197" s="186"/>
      <c r="J197" s="186"/>
      <c r="K197" s="185"/>
      <c r="L197" s="186"/>
      <c r="M197" s="193"/>
      <c r="N197" s="193"/>
      <c r="O197" s="194"/>
      <c r="P197" s="194"/>
      <c r="Q197" s="194"/>
      <c r="R197" s="194"/>
      <c r="S197" s="193"/>
      <c r="T197" s="194"/>
      <c r="U197" s="194"/>
      <c r="V197" s="194"/>
      <c r="W197" s="194"/>
      <c r="X197" s="194"/>
      <c r="Y197" s="194"/>
    </row>
    <row r="198" spans="1:25">
      <c r="A198" s="185"/>
      <c r="B198" s="186"/>
      <c r="C198" s="187"/>
      <c r="D198" s="188"/>
      <c r="E198" s="186"/>
      <c r="F198" s="187"/>
      <c r="G198" s="186"/>
      <c r="H198" s="187"/>
      <c r="I198" s="186"/>
      <c r="J198" s="186"/>
      <c r="K198" s="185"/>
      <c r="L198" s="186"/>
      <c r="M198" s="193"/>
      <c r="N198" s="193"/>
      <c r="O198" s="194"/>
      <c r="P198" s="194"/>
      <c r="Q198" s="194"/>
      <c r="R198" s="194"/>
      <c r="S198" s="193"/>
      <c r="T198" s="194"/>
      <c r="U198" s="194"/>
      <c r="V198" s="194"/>
      <c r="W198" s="194"/>
      <c r="X198" s="194"/>
      <c r="Y198" s="194"/>
    </row>
    <row r="199" spans="1:25">
      <c r="A199" s="185"/>
      <c r="B199" s="186"/>
      <c r="C199" s="187"/>
      <c r="D199" s="188"/>
      <c r="E199" s="186"/>
      <c r="F199" s="187"/>
      <c r="G199" s="186"/>
      <c r="H199" s="187"/>
      <c r="I199" s="186"/>
      <c r="J199" s="186"/>
      <c r="K199" s="185"/>
      <c r="L199" s="186"/>
      <c r="M199" s="193"/>
      <c r="N199" s="193"/>
      <c r="O199" s="194"/>
      <c r="P199" s="194"/>
      <c r="Q199" s="194"/>
      <c r="R199" s="194"/>
      <c r="S199" s="193"/>
      <c r="T199" s="194"/>
      <c r="U199" s="194"/>
      <c r="V199" s="194"/>
      <c r="W199" s="194"/>
      <c r="X199" s="194"/>
      <c r="Y199" s="194"/>
    </row>
    <row r="200" spans="1:25">
      <c r="A200" s="185"/>
      <c r="B200" s="186"/>
      <c r="C200" s="187"/>
      <c r="D200" s="188"/>
      <c r="E200" s="186"/>
      <c r="F200" s="187"/>
      <c r="G200" s="186"/>
      <c r="H200" s="187"/>
      <c r="I200" s="186"/>
      <c r="J200" s="186"/>
      <c r="K200" s="185"/>
      <c r="L200" s="186"/>
      <c r="M200" s="193"/>
      <c r="N200" s="193"/>
      <c r="O200" s="194"/>
      <c r="P200" s="194"/>
      <c r="Q200" s="194"/>
      <c r="R200" s="194"/>
      <c r="S200" s="193"/>
      <c r="T200" s="194"/>
      <c r="U200" s="194"/>
      <c r="V200" s="194"/>
      <c r="W200" s="194"/>
      <c r="X200" s="194"/>
      <c r="Y200" s="194"/>
    </row>
    <row r="201" spans="1:25">
      <c r="A201" s="185"/>
      <c r="B201" s="186"/>
      <c r="C201" s="187"/>
      <c r="D201" s="188"/>
      <c r="E201" s="186"/>
      <c r="F201" s="187"/>
      <c r="G201" s="186"/>
      <c r="H201" s="187"/>
      <c r="I201" s="186"/>
      <c r="J201" s="186"/>
      <c r="K201" s="185"/>
      <c r="L201" s="186"/>
      <c r="M201" s="193"/>
      <c r="N201" s="193"/>
      <c r="O201" s="194"/>
      <c r="P201" s="194"/>
      <c r="Q201" s="194"/>
      <c r="R201" s="194"/>
      <c r="S201" s="193"/>
      <c r="T201" s="194"/>
      <c r="U201" s="194"/>
      <c r="V201" s="194"/>
      <c r="W201" s="194"/>
      <c r="X201" s="194"/>
      <c r="Y201" s="194"/>
    </row>
    <row r="202" spans="1:25">
      <c r="A202" s="185"/>
      <c r="B202" s="186"/>
      <c r="C202" s="187"/>
      <c r="D202" s="188"/>
      <c r="E202" s="186"/>
      <c r="F202" s="187"/>
      <c r="G202" s="186"/>
      <c r="H202" s="187"/>
      <c r="I202" s="186"/>
      <c r="J202" s="186"/>
      <c r="K202" s="185"/>
      <c r="L202" s="186"/>
      <c r="M202" s="193"/>
      <c r="N202" s="193"/>
      <c r="O202" s="194"/>
      <c r="P202" s="194"/>
      <c r="Q202" s="194"/>
      <c r="R202" s="194"/>
      <c r="S202" s="193"/>
      <c r="T202" s="194"/>
      <c r="U202" s="194"/>
      <c r="V202" s="194"/>
      <c r="W202" s="194"/>
      <c r="X202" s="194"/>
      <c r="Y202" s="194"/>
    </row>
    <row r="203" spans="1:25">
      <c r="A203" s="185"/>
      <c r="B203" s="186"/>
      <c r="C203" s="187"/>
      <c r="D203" s="188"/>
      <c r="E203" s="186"/>
      <c r="F203" s="187"/>
      <c r="G203" s="186"/>
      <c r="H203" s="187"/>
      <c r="I203" s="186"/>
      <c r="J203" s="186"/>
      <c r="K203" s="185"/>
      <c r="L203" s="186"/>
      <c r="M203" s="193"/>
      <c r="N203" s="193"/>
      <c r="O203" s="194"/>
      <c r="P203" s="194"/>
      <c r="Q203" s="194"/>
      <c r="R203" s="194"/>
      <c r="S203" s="193"/>
      <c r="T203" s="194"/>
      <c r="U203" s="194"/>
      <c r="V203" s="194"/>
      <c r="W203" s="194"/>
      <c r="X203" s="194"/>
      <c r="Y203" s="194"/>
    </row>
    <row r="204" spans="1:25">
      <c r="A204" s="185"/>
      <c r="B204" s="186"/>
      <c r="C204" s="187"/>
      <c r="D204" s="188"/>
      <c r="E204" s="186"/>
      <c r="F204" s="187"/>
      <c r="G204" s="186"/>
      <c r="H204" s="187"/>
      <c r="I204" s="186"/>
      <c r="J204" s="186"/>
      <c r="K204" s="185"/>
      <c r="L204" s="186"/>
      <c r="M204" s="193"/>
      <c r="N204" s="193"/>
      <c r="O204" s="194"/>
      <c r="P204" s="194"/>
      <c r="Q204" s="194"/>
      <c r="R204" s="194"/>
      <c r="S204" s="193"/>
      <c r="T204" s="194"/>
      <c r="U204" s="194"/>
      <c r="V204" s="194"/>
      <c r="W204" s="194"/>
      <c r="X204" s="194"/>
      <c r="Y204" s="194"/>
    </row>
    <row r="205" spans="1:25">
      <c r="A205" s="185"/>
      <c r="B205" s="186"/>
      <c r="C205" s="187"/>
      <c r="D205" s="188"/>
      <c r="E205" s="186"/>
      <c r="F205" s="187"/>
      <c r="G205" s="186"/>
      <c r="H205" s="187"/>
      <c r="I205" s="186"/>
      <c r="J205" s="186"/>
      <c r="K205" s="185"/>
      <c r="L205" s="186"/>
      <c r="M205" s="193"/>
      <c r="N205" s="193"/>
      <c r="O205" s="194"/>
      <c r="P205" s="194"/>
      <c r="Q205" s="194"/>
      <c r="R205" s="194"/>
      <c r="S205" s="193"/>
      <c r="T205" s="194"/>
      <c r="U205" s="194"/>
      <c r="V205" s="194"/>
      <c r="W205" s="194"/>
      <c r="X205" s="194"/>
      <c r="Y205" s="194"/>
    </row>
    <row r="206" spans="1:25">
      <c r="A206" s="185"/>
      <c r="B206" s="186"/>
      <c r="C206" s="187"/>
      <c r="D206" s="188"/>
      <c r="E206" s="186"/>
      <c r="F206" s="187"/>
      <c r="G206" s="186"/>
      <c r="H206" s="187"/>
      <c r="I206" s="186"/>
      <c r="J206" s="186"/>
      <c r="K206" s="185"/>
      <c r="L206" s="186"/>
      <c r="M206" s="193"/>
      <c r="N206" s="193"/>
      <c r="O206" s="194"/>
      <c r="P206" s="194"/>
      <c r="Q206" s="194"/>
      <c r="R206" s="194"/>
      <c r="S206" s="193"/>
      <c r="T206" s="194"/>
      <c r="U206" s="194"/>
      <c r="V206" s="194"/>
      <c r="W206" s="194"/>
      <c r="X206" s="194"/>
      <c r="Y206" s="194"/>
    </row>
    <row r="207" spans="1:25">
      <c r="A207" s="185"/>
      <c r="B207" s="186"/>
      <c r="C207" s="187"/>
      <c r="D207" s="188"/>
      <c r="E207" s="186"/>
      <c r="F207" s="187"/>
      <c r="G207" s="186"/>
      <c r="H207" s="187"/>
      <c r="I207" s="186"/>
      <c r="J207" s="186"/>
      <c r="K207" s="185"/>
      <c r="L207" s="186"/>
      <c r="M207" s="193"/>
      <c r="N207" s="193"/>
      <c r="O207" s="194"/>
      <c r="P207" s="194"/>
      <c r="Q207" s="194"/>
      <c r="R207" s="194"/>
      <c r="S207" s="193"/>
      <c r="T207" s="194"/>
      <c r="U207" s="194"/>
      <c r="V207" s="194"/>
      <c r="W207" s="194"/>
      <c r="X207" s="194"/>
      <c r="Y207" s="194"/>
    </row>
    <row r="208" spans="1:25">
      <c r="A208" s="185"/>
      <c r="B208" s="186"/>
      <c r="C208" s="187"/>
      <c r="D208" s="188"/>
      <c r="E208" s="186"/>
      <c r="F208" s="187"/>
      <c r="G208" s="186"/>
      <c r="H208" s="187"/>
      <c r="I208" s="186"/>
      <c r="J208" s="186"/>
      <c r="K208" s="185"/>
      <c r="L208" s="186"/>
      <c r="M208" s="193"/>
      <c r="N208" s="193"/>
      <c r="O208" s="194"/>
      <c r="P208" s="194"/>
      <c r="Q208" s="194"/>
      <c r="R208" s="194"/>
      <c r="S208" s="193"/>
      <c r="T208" s="194"/>
      <c r="U208" s="194"/>
      <c r="V208" s="194"/>
      <c r="W208" s="194"/>
      <c r="X208" s="194"/>
      <c r="Y208" s="194"/>
    </row>
    <row r="209" spans="1:25">
      <c r="A209" s="185"/>
      <c r="B209" s="186"/>
      <c r="C209" s="187"/>
      <c r="D209" s="188"/>
      <c r="E209" s="186"/>
      <c r="F209" s="187"/>
      <c r="G209" s="186"/>
      <c r="H209" s="187"/>
      <c r="I209" s="186"/>
      <c r="J209" s="186"/>
      <c r="K209" s="185"/>
      <c r="L209" s="186"/>
      <c r="M209" s="193"/>
      <c r="N209" s="193"/>
      <c r="O209" s="194"/>
      <c r="P209" s="194"/>
      <c r="Q209" s="194"/>
      <c r="R209" s="194"/>
      <c r="S209" s="193"/>
      <c r="T209" s="194"/>
      <c r="U209" s="194"/>
      <c r="V209" s="194"/>
      <c r="W209" s="194"/>
      <c r="X209" s="194"/>
      <c r="Y209" s="194"/>
    </row>
    <row r="210" spans="1:25">
      <c r="A210" s="185"/>
      <c r="B210" s="186"/>
      <c r="C210" s="187"/>
      <c r="D210" s="188"/>
      <c r="E210" s="186"/>
      <c r="F210" s="187"/>
      <c r="G210" s="186"/>
      <c r="H210" s="187"/>
      <c r="I210" s="186"/>
      <c r="J210" s="186"/>
      <c r="K210" s="185"/>
      <c r="L210" s="186"/>
      <c r="M210" s="193"/>
      <c r="N210" s="193"/>
      <c r="O210" s="194"/>
      <c r="P210" s="194"/>
      <c r="Q210" s="194"/>
      <c r="R210" s="194"/>
      <c r="S210" s="193"/>
      <c r="T210" s="194"/>
      <c r="U210" s="194"/>
      <c r="V210" s="194"/>
      <c r="W210" s="194"/>
      <c r="X210" s="194"/>
      <c r="Y210" s="194"/>
    </row>
    <row r="211" spans="1:25">
      <c r="A211" s="185"/>
      <c r="B211" s="186"/>
      <c r="C211" s="187"/>
      <c r="D211" s="188"/>
      <c r="E211" s="186"/>
      <c r="F211" s="187"/>
      <c r="G211" s="186"/>
      <c r="H211" s="187"/>
      <c r="I211" s="186"/>
      <c r="J211" s="186"/>
      <c r="K211" s="185"/>
      <c r="L211" s="186"/>
      <c r="M211" s="193"/>
      <c r="N211" s="193"/>
      <c r="O211" s="194"/>
      <c r="P211" s="194"/>
      <c r="Q211" s="194"/>
      <c r="R211" s="194"/>
      <c r="S211" s="193"/>
      <c r="T211" s="194"/>
      <c r="U211" s="194"/>
      <c r="V211" s="194"/>
      <c r="W211" s="194"/>
      <c r="X211" s="194"/>
      <c r="Y211" s="194"/>
    </row>
    <row r="212" spans="1:25">
      <c r="A212" s="185"/>
      <c r="B212" s="186"/>
      <c r="C212" s="187"/>
      <c r="D212" s="188"/>
      <c r="E212" s="186"/>
      <c r="F212" s="187"/>
      <c r="G212" s="186"/>
      <c r="H212" s="187"/>
      <c r="I212" s="186"/>
      <c r="J212" s="186"/>
      <c r="K212" s="185"/>
      <c r="L212" s="186"/>
      <c r="M212" s="193"/>
      <c r="N212" s="193"/>
      <c r="O212" s="194"/>
      <c r="P212" s="194"/>
      <c r="Q212" s="194"/>
      <c r="R212" s="194"/>
      <c r="S212" s="193"/>
      <c r="T212" s="194"/>
      <c r="U212" s="194"/>
      <c r="V212" s="194"/>
      <c r="W212" s="194"/>
      <c r="X212" s="194"/>
      <c r="Y212" s="194"/>
    </row>
    <row r="213" spans="1:25">
      <c r="A213" s="185"/>
      <c r="B213" s="186"/>
      <c r="C213" s="187"/>
      <c r="D213" s="188"/>
      <c r="E213" s="186"/>
      <c r="F213" s="187"/>
      <c r="G213" s="186"/>
      <c r="H213" s="187"/>
      <c r="I213" s="186"/>
      <c r="J213" s="186"/>
      <c r="K213" s="185"/>
      <c r="L213" s="186"/>
      <c r="M213" s="193"/>
      <c r="N213" s="193"/>
      <c r="O213" s="194"/>
      <c r="P213" s="194"/>
      <c r="Q213" s="194"/>
      <c r="R213" s="194"/>
      <c r="S213" s="193"/>
      <c r="T213" s="194"/>
      <c r="U213" s="194"/>
      <c r="V213" s="194"/>
      <c r="W213" s="194"/>
      <c r="X213" s="194"/>
      <c r="Y213" s="194"/>
    </row>
    <row r="214" spans="1:25">
      <c r="A214" s="185"/>
      <c r="B214" s="186"/>
      <c r="C214" s="187"/>
      <c r="D214" s="188"/>
      <c r="E214" s="186"/>
      <c r="F214" s="187"/>
      <c r="G214" s="186"/>
      <c r="H214" s="187"/>
      <c r="I214" s="186"/>
      <c r="J214" s="186"/>
      <c r="K214" s="185"/>
      <c r="L214" s="186"/>
      <c r="M214" s="193"/>
      <c r="N214" s="193"/>
      <c r="O214" s="194"/>
      <c r="P214" s="194"/>
      <c r="Q214" s="194"/>
      <c r="R214" s="194"/>
      <c r="S214" s="193"/>
      <c r="T214" s="194"/>
      <c r="U214" s="194"/>
      <c r="V214" s="194"/>
      <c r="W214" s="194"/>
      <c r="X214" s="194"/>
      <c r="Y214" s="194"/>
    </row>
    <row r="215" spans="1:25">
      <c r="A215" s="185"/>
      <c r="B215" s="186"/>
      <c r="C215" s="187"/>
      <c r="D215" s="188"/>
      <c r="E215" s="186"/>
      <c r="F215" s="187"/>
      <c r="G215" s="186"/>
      <c r="H215" s="187"/>
      <c r="I215" s="186"/>
      <c r="J215" s="186"/>
      <c r="K215" s="185"/>
      <c r="L215" s="186"/>
      <c r="M215" s="193"/>
      <c r="N215" s="193"/>
      <c r="O215" s="194"/>
      <c r="P215" s="194"/>
      <c r="Q215" s="194"/>
      <c r="R215" s="194"/>
      <c r="S215" s="193"/>
      <c r="T215" s="194"/>
      <c r="U215" s="194"/>
      <c r="V215" s="194"/>
      <c r="W215" s="194"/>
      <c r="X215" s="194"/>
      <c r="Y215" s="194"/>
    </row>
    <row r="216" spans="1:25">
      <c r="A216" s="185"/>
      <c r="B216" s="186"/>
      <c r="C216" s="187"/>
      <c r="D216" s="188"/>
      <c r="E216" s="186"/>
      <c r="F216" s="187"/>
      <c r="G216" s="186"/>
      <c r="H216" s="187"/>
      <c r="I216" s="186"/>
      <c r="J216" s="186"/>
      <c r="K216" s="185"/>
      <c r="L216" s="186"/>
      <c r="M216" s="193"/>
      <c r="N216" s="193"/>
      <c r="O216" s="194"/>
      <c r="P216" s="194"/>
      <c r="Q216" s="194"/>
      <c r="R216" s="194"/>
      <c r="S216" s="193"/>
      <c r="T216" s="194"/>
      <c r="U216" s="194"/>
      <c r="V216" s="194"/>
      <c r="W216" s="194"/>
      <c r="X216" s="194"/>
      <c r="Y216" s="194"/>
    </row>
    <row r="217" spans="1:25">
      <c r="A217" s="185"/>
      <c r="B217" s="186"/>
      <c r="C217" s="187"/>
      <c r="D217" s="188"/>
      <c r="E217" s="186"/>
      <c r="F217" s="187"/>
      <c r="G217" s="186"/>
      <c r="H217" s="187"/>
      <c r="I217" s="186"/>
      <c r="J217" s="186"/>
      <c r="K217" s="185"/>
      <c r="L217" s="186"/>
      <c r="M217" s="193"/>
      <c r="N217" s="193"/>
      <c r="O217" s="194"/>
      <c r="P217" s="194"/>
      <c r="Q217" s="194"/>
      <c r="R217" s="194"/>
      <c r="S217" s="193"/>
      <c r="T217" s="194"/>
      <c r="U217" s="194"/>
      <c r="V217" s="194"/>
      <c r="W217" s="194"/>
      <c r="X217" s="194"/>
      <c r="Y217" s="194"/>
    </row>
    <row r="218" spans="1:25">
      <c r="A218" s="185"/>
      <c r="B218" s="186"/>
      <c r="C218" s="187"/>
      <c r="D218" s="188"/>
      <c r="E218" s="186"/>
      <c r="F218" s="187"/>
      <c r="G218" s="186"/>
      <c r="H218" s="187"/>
      <c r="I218" s="186"/>
      <c r="J218" s="186"/>
      <c r="K218" s="185"/>
      <c r="L218" s="186"/>
      <c r="M218" s="193"/>
      <c r="N218" s="193"/>
      <c r="O218" s="194"/>
      <c r="P218" s="194"/>
      <c r="Q218" s="194"/>
      <c r="R218" s="194"/>
      <c r="S218" s="193"/>
      <c r="T218" s="194"/>
      <c r="U218" s="194"/>
      <c r="V218" s="194"/>
      <c r="W218" s="194"/>
      <c r="X218" s="194"/>
      <c r="Y218" s="194"/>
    </row>
    <row r="219" spans="1:25">
      <c r="A219" s="185"/>
      <c r="B219" s="186"/>
      <c r="C219" s="187"/>
      <c r="D219" s="188"/>
      <c r="E219" s="186"/>
      <c r="F219" s="187"/>
      <c r="G219" s="186"/>
      <c r="H219" s="187"/>
      <c r="I219" s="186"/>
      <c r="J219" s="186"/>
      <c r="K219" s="185"/>
      <c r="L219" s="186"/>
      <c r="M219" s="193"/>
      <c r="N219" s="193"/>
      <c r="O219" s="194"/>
      <c r="P219" s="194"/>
      <c r="Q219" s="194"/>
      <c r="R219" s="194"/>
      <c r="S219" s="193"/>
      <c r="T219" s="194"/>
      <c r="U219" s="194"/>
      <c r="V219" s="194"/>
      <c r="W219" s="194"/>
      <c r="X219" s="194"/>
      <c r="Y219" s="194"/>
    </row>
    <row r="220" spans="1:25">
      <c r="A220" s="185"/>
      <c r="B220" s="186"/>
      <c r="C220" s="187"/>
      <c r="D220" s="188"/>
      <c r="E220" s="186"/>
      <c r="F220" s="187"/>
      <c r="G220" s="186"/>
      <c r="H220" s="187"/>
      <c r="I220" s="186"/>
      <c r="J220" s="186"/>
      <c r="K220" s="185"/>
      <c r="L220" s="186"/>
      <c r="M220" s="193"/>
      <c r="N220" s="193"/>
      <c r="O220" s="194"/>
      <c r="P220" s="194"/>
      <c r="Q220" s="194"/>
      <c r="R220" s="194"/>
      <c r="S220" s="193"/>
      <c r="T220" s="194"/>
      <c r="U220" s="194"/>
      <c r="V220" s="194"/>
      <c r="W220" s="194"/>
      <c r="X220" s="194"/>
      <c r="Y220" s="194"/>
    </row>
    <row r="221" spans="1:25">
      <c r="A221" s="185"/>
      <c r="B221" s="186"/>
      <c r="C221" s="187"/>
      <c r="D221" s="188"/>
      <c r="E221" s="186"/>
      <c r="F221" s="187"/>
      <c r="G221" s="186"/>
      <c r="H221" s="187"/>
      <c r="I221" s="186"/>
      <c r="J221" s="186"/>
      <c r="K221" s="185"/>
      <c r="L221" s="186"/>
      <c r="M221" s="193"/>
      <c r="N221" s="193"/>
      <c r="O221" s="194"/>
      <c r="P221" s="194"/>
      <c r="Q221" s="194"/>
      <c r="R221" s="194"/>
      <c r="S221" s="193"/>
      <c r="T221" s="194"/>
      <c r="U221" s="194"/>
      <c r="V221" s="194"/>
      <c r="W221" s="194"/>
      <c r="X221" s="194"/>
      <c r="Y221" s="194"/>
    </row>
    <row r="222" spans="1:25">
      <c r="A222" s="185"/>
      <c r="B222" s="186"/>
      <c r="C222" s="187"/>
      <c r="D222" s="188"/>
      <c r="E222" s="186"/>
      <c r="F222" s="187"/>
      <c r="G222" s="186"/>
      <c r="H222" s="187"/>
      <c r="I222" s="186"/>
      <c r="J222" s="186"/>
      <c r="K222" s="185"/>
      <c r="L222" s="186"/>
      <c r="M222" s="193"/>
      <c r="N222" s="193"/>
      <c r="O222" s="194"/>
      <c r="P222" s="194"/>
      <c r="Q222" s="194"/>
      <c r="R222" s="194"/>
      <c r="S222" s="193"/>
      <c r="T222" s="194"/>
      <c r="U222" s="194"/>
      <c r="V222" s="194"/>
      <c r="W222" s="194"/>
      <c r="X222" s="194"/>
      <c r="Y222" s="194"/>
    </row>
    <row r="223" spans="1:25">
      <c r="A223" s="185"/>
      <c r="B223" s="186"/>
      <c r="C223" s="187"/>
      <c r="D223" s="188"/>
      <c r="E223" s="186"/>
      <c r="F223" s="187"/>
      <c r="G223" s="186"/>
      <c r="H223" s="187"/>
      <c r="I223" s="186"/>
      <c r="J223" s="186"/>
      <c r="K223" s="185"/>
      <c r="L223" s="186"/>
      <c r="M223" s="193"/>
      <c r="N223" s="193"/>
      <c r="O223" s="194"/>
      <c r="P223" s="194"/>
      <c r="Q223" s="194"/>
      <c r="R223" s="194"/>
      <c r="S223" s="193"/>
      <c r="T223" s="194"/>
      <c r="U223" s="194"/>
      <c r="V223" s="194"/>
      <c r="W223" s="194"/>
      <c r="X223" s="194"/>
      <c r="Y223" s="194"/>
    </row>
    <row r="224" spans="1:25">
      <c r="A224" s="185"/>
      <c r="B224" s="186"/>
      <c r="C224" s="187"/>
      <c r="D224" s="188"/>
      <c r="E224" s="186"/>
      <c r="F224" s="187"/>
      <c r="G224" s="186"/>
      <c r="H224" s="187"/>
      <c r="I224" s="186"/>
      <c r="J224" s="186"/>
      <c r="K224" s="185"/>
      <c r="L224" s="186"/>
      <c r="M224" s="193"/>
      <c r="N224" s="193"/>
      <c r="O224" s="194"/>
      <c r="P224" s="194"/>
      <c r="Q224" s="194"/>
      <c r="R224" s="194"/>
      <c r="S224" s="193"/>
      <c r="T224" s="194"/>
      <c r="U224" s="194"/>
      <c r="V224" s="194"/>
      <c r="W224" s="194"/>
      <c r="X224" s="194"/>
      <c r="Y224" s="194"/>
    </row>
    <row r="225" spans="1:25">
      <c r="A225" s="185"/>
      <c r="B225" s="186"/>
      <c r="C225" s="187"/>
      <c r="D225" s="188"/>
      <c r="E225" s="186"/>
      <c r="F225" s="187"/>
      <c r="G225" s="186"/>
      <c r="H225" s="187"/>
      <c r="I225" s="186"/>
      <c r="J225" s="186"/>
      <c r="K225" s="185"/>
      <c r="L225" s="186"/>
      <c r="M225" s="193"/>
      <c r="N225" s="193"/>
      <c r="O225" s="194"/>
      <c r="P225" s="194"/>
      <c r="Q225" s="194"/>
      <c r="R225" s="194"/>
      <c r="S225" s="193"/>
      <c r="T225" s="194"/>
      <c r="U225" s="194"/>
      <c r="V225" s="194"/>
      <c r="W225" s="194"/>
      <c r="X225" s="194"/>
      <c r="Y225" s="194"/>
    </row>
    <row r="226" spans="1:25">
      <c r="A226" s="185"/>
      <c r="B226" s="186"/>
      <c r="C226" s="187"/>
      <c r="D226" s="188"/>
      <c r="E226" s="186"/>
      <c r="F226" s="187"/>
      <c r="G226" s="186"/>
      <c r="H226" s="187"/>
      <c r="I226" s="186"/>
      <c r="J226" s="186"/>
      <c r="K226" s="185"/>
      <c r="L226" s="186"/>
      <c r="M226" s="193"/>
      <c r="N226" s="193"/>
      <c r="O226" s="194"/>
      <c r="P226" s="194"/>
      <c r="Q226" s="194"/>
      <c r="R226" s="194"/>
      <c r="S226" s="193"/>
      <c r="T226" s="194"/>
      <c r="U226" s="194"/>
      <c r="V226" s="194"/>
      <c r="W226" s="194"/>
      <c r="X226" s="194"/>
      <c r="Y226" s="194"/>
    </row>
    <row r="227" spans="1:25">
      <c r="A227" s="185"/>
      <c r="B227" s="186"/>
      <c r="C227" s="187"/>
      <c r="D227" s="188"/>
      <c r="E227" s="186"/>
      <c r="F227" s="187"/>
      <c r="G227" s="186"/>
      <c r="H227" s="187"/>
      <c r="I227" s="186"/>
      <c r="J227" s="186"/>
      <c r="K227" s="185"/>
      <c r="L227" s="186"/>
      <c r="M227" s="193"/>
      <c r="N227" s="193"/>
      <c r="O227" s="194"/>
      <c r="P227" s="194"/>
      <c r="Q227" s="194"/>
      <c r="R227" s="194"/>
      <c r="S227" s="193"/>
      <c r="T227" s="194"/>
      <c r="U227" s="194"/>
      <c r="V227" s="194"/>
      <c r="W227" s="194"/>
      <c r="X227" s="194"/>
      <c r="Y227" s="194"/>
    </row>
    <row r="228" spans="1:25">
      <c r="A228" s="185"/>
      <c r="B228" s="186"/>
      <c r="C228" s="187"/>
      <c r="D228" s="188"/>
      <c r="E228" s="186"/>
      <c r="F228" s="187"/>
      <c r="G228" s="186"/>
      <c r="H228" s="187"/>
      <c r="I228" s="186"/>
      <c r="J228" s="186"/>
      <c r="K228" s="185"/>
      <c r="L228" s="186"/>
      <c r="M228" s="193"/>
      <c r="N228" s="193"/>
      <c r="O228" s="194"/>
      <c r="P228" s="194"/>
      <c r="Q228" s="194"/>
      <c r="R228" s="194"/>
      <c r="S228" s="193"/>
      <c r="T228" s="194"/>
      <c r="U228" s="194"/>
      <c r="V228" s="194"/>
      <c r="W228" s="194"/>
      <c r="X228" s="194"/>
      <c r="Y228" s="194"/>
    </row>
    <row r="229" spans="1:25">
      <c r="A229" s="185"/>
      <c r="B229" s="186"/>
      <c r="C229" s="187"/>
      <c r="D229" s="188"/>
      <c r="E229" s="186"/>
      <c r="F229" s="187"/>
      <c r="G229" s="186"/>
      <c r="H229" s="187"/>
      <c r="I229" s="186"/>
      <c r="J229" s="186"/>
      <c r="K229" s="185"/>
      <c r="L229" s="186"/>
      <c r="M229" s="193"/>
      <c r="N229" s="193"/>
      <c r="O229" s="194"/>
      <c r="P229" s="194"/>
      <c r="Q229" s="194"/>
      <c r="R229" s="194"/>
      <c r="S229" s="193"/>
      <c r="T229" s="194"/>
      <c r="U229" s="194"/>
      <c r="V229" s="194"/>
      <c r="W229" s="194"/>
      <c r="X229" s="194"/>
      <c r="Y229" s="194"/>
    </row>
    <row r="230" spans="1:25">
      <c r="A230" s="185"/>
      <c r="B230" s="186"/>
      <c r="C230" s="187"/>
      <c r="D230" s="188"/>
      <c r="E230" s="186"/>
      <c r="F230" s="187"/>
      <c r="G230" s="186"/>
      <c r="H230" s="187"/>
      <c r="I230" s="186"/>
      <c r="J230" s="186"/>
      <c r="K230" s="185"/>
      <c r="L230" s="186"/>
      <c r="M230" s="193"/>
      <c r="N230" s="193"/>
      <c r="O230" s="194"/>
      <c r="P230" s="194"/>
      <c r="Q230" s="194"/>
      <c r="R230" s="194"/>
      <c r="S230" s="193"/>
      <c r="T230" s="194"/>
      <c r="U230" s="194"/>
      <c r="V230" s="194"/>
      <c r="W230" s="194"/>
      <c r="X230" s="194"/>
      <c r="Y230" s="194"/>
    </row>
    <row r="231" spans="1:25">
      <c r="A231" s="185"/>
      <c r="B231" s="186"/>
      <c r="C231" s="187"/>
      <c r="D231" s="188"/>
      <c r="E231" s="186"/>
      <c r="F231" s="187"/>
      <c r="G231" s="186"/>
      <c r="H231" s="187"/>
      <c r="I231" s="186"/>
      <c r="J231" s="186"/>
      <c r="K231" s="185"/>
      <c r="L231" s="186"/>
      <c r="M231" s="193"/>
      <c r="N231" s="193"/>
      <c r="O231" s="194"/>
      <c r="P231" s="194"/>
      <c r="Q231" s="194"/>
      <c r="R231" s="194"/>
      <c r="S231" s="193"/>
      <c r="T231" s="194"/>
      <c r="U231" s="194"/>
      <c r="V231" s="194"/>
      <c r="W231" s="194"/>
      <c r="X231" s="194"/>
      <c r="Y231" s="194"/>
    </row>
    <row r="232" spans="1:25">
      <c r="A232" s="185"/>
      <c r="B232" s="186"/>
      <c r="C232" s="187"/>
      <c r="D232" s="188"/>
      <c r="E232" s="186"/>
      <c r="F232" s="187"/>
      <c r="G232" s="186"/>
      <c r="H232" s="187"/>
      <c r="I232" s="186"/>
      <c r="J232" s="186"/>
      <c r="K232" s="185"/>
      <c r="L232" s="186"/>
      <c r="M232" s="193"/>
      <c r="N232" s="193"/>
      <c r="O232" s="194"/>
      <c r="P232" s="194"/>
      <c r="Q232" s="194"/>
      <c r="R232" s="194"/>
      <c r="S232" s="193"/>
      <c r="T232" s="194"/>
      <c r="U232" s="194"/>
      <c r="V232" s="194"/>
      <c r="W232" s="194"/>
      <c r="X232" s="194"/>
      <c r="Y232" s="194"/>
    </row>
    <row r="233" spans="1:25">
      <c r="A233" s="185"/>
      <c r="B233" s="186"/>
      <c r="C233" s="187"/>
      <c r="D233" s="188"/>
      <c r="E233" s="186"/>
      <c r="F233" s="187"/>
      <c r="G233" s="186"/>
      <c r="H233" s="187"/>
      <c r="I233" s="186"/>
      <c r="J233" s="186"/>
      <c r="K233" s="185"/>
      <c r="L233" s="186"/>
      <c r="M233" s="193"/>
      <c r="N233" s="193"/>
      <c r="O233" s="194"/>
      <c r="P233" s="194"/>
      <c r="Q233" s="194"/>
      <c r="R233" s="194"/>
      <c r="S233" s="193"/>
      <c r="T233" s="194"/>
      <c r="U233" s="194"/>
      <c r="V233" s="194"/>
      <c r="W233" s="194"/>
      <c r="X233" s="194"/>
      <c r="Y233" s="194"/>
    </row>
  </sheetData>
  <mergeCells count="1">
    <mergeCell ref="A1:Y1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6"/>
  <sheetViews>
    <sheetView tabSelected="1" workbookViewId="0">
      <pane xSplit="5" ySplit="1" topLeftCell="AG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20.25"/>
  <cols>
    <col min="1" max="1" width="18.75" style="69" customWidth="1"/>
    <col min="2" max="2" width="11.5" style="69" customWidth="1"/>
    <col min="3" max="5" width="18.75" style="69" customWidth="1"/>
    <col min="6" max="9" width="16.375" style="69" customWidth="1"/>
    <col min="10" max="10" width="23.625" style="69" customWidth="1"/>
    <col min="11" max="12" width="19.125" style="69" customWidth="1"/>
    <col min="13" max="13" width="12.875" style="58" customWidth="1"/>
    <col min="14" max="14" width="19.125" style="69" customWidth="1"/>
    <col min="15" max="15" width="13.375" style="69" customWidth="1"/>
    <col min="16" max="16" width="15.375" style="69" customWidth="1"/>
    <col min="17" max="17" width="9.875" style="69" customWidth="1"/>
    <col min="18" max="18" width="7.875" style="69" customWidth="1"/>
    <col min="19" max="20" width="19.125" style="69" customWidth="1"/>
    <col min="21" max="21" width="18.625" style="69" customWidth="1"/>
    <col min="22" max="22" width="10.75" style="69" customWidth="1"/>
    <col min="23" max="32" width="19.125" style="69" customWidth="1"/>
    <col min="33" max="33" width="16.25" style="69" customWidth="1"/>
    <col min="34" max="55" width="19.125" style="69" customWidth="1"/>
  </cols>
  <sheetData>
    <row r="1" spans="1:55">
      <c r="A1" s="140" t="s">
        <v>495</v>
      </c>
      <c r="B1" s="140" t="s">
        <v>496</v>
      </c>
      <c r="C1" s="140" t="s">
        <v>497</v>
      </c>
      <c r="D1" s="140" t="s">
        <v>498</v>
      </c>
      <c r="E1" s="140" t="s">
        <v>499</v>
      </c>
      <c r="F1" s="141" t="s">
        <v>500</v>
      </c>
      <c r="G1" s="141" t="s">
        <v>501</v>
      </c>
      <c r="H1" s="141" t="s">
        <v>502</v>
      </c>
      <c r="I1" s="141" t="s">
        <v>16</v>
      </c>
      <c r="J1" s="141" t="s">
        <v>503</v>
      </c>
      <c r="K1" s="141" t="s">
        <v>501</v>
      </c>
      <c r="L1" s="141" t="s">
        <v>502</v>
      </c>
      <c r="M1" s="141" t="s">
        <v>504</v>
      </c>
      <c r="N1" s="141" t="s">
        <v>505</v>
      </c>
      <c r="O1" s="141" t="s">
        <v>501</v>
      </c>
      <c r="P1" s="141" t="s">
        <v>502</v>
      </c>
      <c r="Q1" s="141" t="s">
        <v>506</v>
      </c>
      <c r="R1" s="141" t="s">
        <v>16</v>
      </c>
      <c r="S1" s="141" t="s">
        <v>507</v>
      </c>
      <c r="T1" s="141" t="s">
        <v>501</v>
      </c>
      <c r="U1" s="141" t="s">
        <v>502</v>
      </c>
      <c r="V1" s="141" t="s">
        <v>506</v>
      </c>
      <c r="W1" s="141" t="s">
        <v>16</v>
      </c>
      <c r="X1" s="141" t="s">
        <v>508</v>
      </c>
      <c r="Y1" s="141" t="s">
        <v>501</v>
      </c>
      <c r="Z1" s="141" t="s">
        <v>502</v>
      </c>
      <c r="AA1" s="141" t="s">
        <v>16</v>
      </c>
      <c r="AB1" s="141" t="s">
        <v>509</v>
      </c>
      <c r="AC1" s="141" t="s">
        <v>501</v>
      </c>
      <c r="AD1" s="141" t="s">
        <v>502</v>
      </c>
      <c r="AE1" s="141" t="s">
        <v>16</v>
      </c>
      <c r="AF1" s="141" t="s">
        <v>510</v>
      </c>
      <c r="AG1" s="141" t="s">
        <v>501</v>
      </c>
      <c r="AH1" s="141" t="s">
        <v>502</v>
      </c>
      <c r="AI1" s="141" t="s">
        <v>16</v>
      </c>
      <c r="AJ1" s="141" t="s">
        <v>511</v>
      </c>
      <c r="AK1" s="141" t="s">
        <v>501</v>
      </c>
      <c r="AL1" s="141" t="s">
        <v>502</v>
      </c>
      <c r="AM1" s="141" t="s">
        <v>16</v>
      </c>
      <c r="AN1" s="141" t="s">
        <v>512</v>
      </c>
      <c r="AO1" s="141" t="s">
        <v>501</v>
      </c>
      <c r="AP1" s="141" t="s">
        <v>502</v>
      </c>
      <c r="AQ1" s="141" t="s">
        <v>16</v>
      </c>
      <c r="AR1" s="141" t="s">
        <v>513</v>
      </c>
      <c r="AS1" s="141" t="s">
        <v>501</v>
      </c>
      <c r="AT1" s="141" t="s">
        <v>502</v>
      </c>
      <c r="AU1" s="141" t="s">
        <v>16</v>
      </c>
      <c r="AV1" s="141" t="s">
        <v>514</v>
      </c>
      <c r="AW1" s="141" t="s">
        <v>501</v>
      </c>
      <c r="AX1" s="141" t="s">
        <v>502</v>
      </c>
      <c r="AY1" s="141" t="s">
        <v>16</v>
      </c>
      <c r="AZ1" s="141" t="s">
        <v>515</v>
      </c>
      <c r="BA1" s="141" t="s">
        <v>501</v>
      </c>
      <c r="BB1" s="141" t="s">
        <v>502</v>
      </c>
      <c r="BC1" s="141" t="s">
        <v>16</v>
      </c>
    </row>
    <row r="2" ht="25.5" spans="1:55">
      <c r="A2" s="38" t="s">
        <v>516</v>
      </c>
      <c r="B2" s="37"/>
      <c r="C2" s="37" t="s">
        <v>517</v>
      </c>
      <c r="D2" s="48">
        <v>34204632</v>
      </c>
      <c r="E2" s="38" t="s">
        <v>518</v>
      </c>
      <c r="F2" s="37">
        <v>2000</v>
      </c>
      <c r="G2" s="37">
        <v>5</v>
      </c>
      <c r="H2" s="37" t="s">
        <v>519</v>
      </c>
      <c r="I2" s="37">
        <v>11</v>
      </c>
      <c r="J2" s="37">
        <v>3000</v>
      </c>
      <c r="K2" s="37">
        <v>7.5</v>
      </c>
      <c r="L2" s="37" t="s">
        <v>520</v>
      </c>
      <c r="M2" s="56">
        <v>11</v>
      </c>
      <c r="N2" s="37">
        <v>3000</v>
      </c>
      <c r="O2" s="37">
        <v>7.5</v>
      </c>
      <c r="P2" s="37" t="s">
        <v>521</v>
      </c>
      <c r="Q2" s="37"/>
      <c r="R2" s="37">
        <v>11</v>
      </c>
      <c r="S2" s="37">
        <v>3000</v>
      </c>
      <c r="T2" s="37">
        <v>7.5</v>
      </c>
      <c r="U2" s="37" t="s">
        <v>522</v>
      </c>
      <c r="V2" s="37"/>
      <c r="W2" s="37">
        <v>11</v>
      </c>
      <c r="X2" s="37">
        <v>3000</v>
      </c>
      <c r="Y2" s="37">
        <v>7.5</v>
      </c>
      <c r="Z2" s="37" t="s">
        <v>523</v>
      </c>
      <c r="AA2" s="37">
        <v>11</v>
      </c>
      <c r="AB2" s="37">
        <v>3000</v>
      </c>
      <c r="AC2" s="37">
        <v>7.5</v>
      </c>
      <c r="AD2" s="37" t="s">
        <v>524</v>
      </c>
      <c r="AE2" s="37">
        <v>11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</row>
    <row r="3" ht="25.5" spans="1:55">
      <c r="A3" s="38" t="s">
        <v>525</v>
      </c>
      <c r="B3" s="38"/>
      <c r="C3" s="37" t="s">
        <v>526</v>
      </c>
      <c r="D3" s="48">
        <v>34204284</v>
      </c>
      <c r="E3" s="38" t="s">
        <v>527</v>
      </c>
      <c r="F3" s="37">
        <v>2000</v>
      </c>
      <c r="G3" s="37">
        <v>5</v>
      </c>
      <c r="H3" s="37" t="s">
        <v>519</v>
      </c>
      <c r="I3" s="37">
        <v>11</v>
      </c>
      <c r="J3" s="86">
        <v>4000</v>
      </c>
      <c r="K3" s="86">
        <v>10</v>
      </c>
      <c r="L3" s="86" t="s">
        <v>528</v>
      </c>
      <c r="M3" s="56">
        <v>11</v>
      </c>
      <c r="N3" s="37">
        <v>3000</v>
      </c>
      <c r="O3" s="37">
        <v>7.5</v>
      </c>
      <c r="P3" s="37" t="s">
        <v>529</v>
      </c>
      <c r="Q3" s="37"/>
      <c r="R3" s="37">
        <v>11</v>
      </c>
      <c r="S3" s="37">
        <v>3000</v>
      </c>
      <c r="T3" s="37">
        <v>7.5</v>
      </c>
      <c r="U3" s="37" t="s">
        <v>530</v>
      </c>
      <c r="V3" s="37"/>
      <c r="W3" s="37">
        <v>11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</row>
    <row r="4" ht="25.5" spans="1:55">
      <c r="A4" s="38" t="s">
        <v>531</v>
      </c>
      <c r="B4" s="38"/>
      <c r="C4" s="37" t="s">
        <v>532</v>
      </c>
      <c r="D4" s="48">
        <v>34204491</v>
      </c>
      <c r="E4" s="56" t="s">
        <v>533</v>
      </c>
      <c r="F4" s="37">
        <v>2000</v>
      </c>
      <c r="G4" s="37">
        <v>5</v>
      </c>
      <c r="H4" s="37" t="s">
        <v>519</v>
      </c>
      <c r="I4" s="37">
        <v>11</v>
      </c>
      <c r="J4" s="37">
        <v>4000</v>
      </c>
      <c r="K4" s="86">
        <v>10</v>
      </c>
      <c r="L4" s="86" t="s">
        <v>534</v>
      </c>
      <c r="M4" s="37">
        <v>11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</row>
    <row r="5" ht="25.5" spans="1:55">
      <c r="A5" s="38" t="s">
        <v>535</v>
      </c>
      <c r="B5" s="38"/>
      <c r="C5" s="37" t="s">
        <v>536</v>
      </c>
      <c r="D5" s="48">
        <v>34205185</v>
      </c>
      <c r="E5" s="38" t="s">
        <v>537</v>
      </c>
      <c r="F5" s="37"/>
      <c r="G5" s="37"/>
      <c r="H5" s="37"/>
      <c r="I5" s="37"/>
      <c r="J5" s="37" t="s">
        <v>538</v>
      </c>
      <c r="K5" s="37">
        <v>5</v>
      </c>
      <c r="L5" s="37" t="s">
        <v>539</v>
      </c>
      <c r="M5" s="56">
        <v>11</v>
      </c>
      <c r="N5" s="37">
        <v>3000</v>
      </c>
      <c r="O5" s="37">
        <v>7.5</v>
      </c>
      <c r="P5" s="37" t="s">
        <v>540</v>
      </c>
      <c r="Q5" s="37"/>
      <c r="R5" s="37">
        <v>11</v>
      </c>
      <c r="S5" s="37">
        <v>3000</v>
      </c>
      <c r="T5" s="37">
        <v>7.5</v>
      </c>
      <c r="U5" s="37" t="s">
        <v>541</v>
      </c>
      <c r="V5" s="37"/>
      <c r="W5" s="37">
        <v>11</v>
      </c>
      <c r="X5" s="37">
        <v>3000</v>
      </c>
      <c r="Y5" s="37">
        <v>7.5</v>
      </c>
      <c r="Z5" s="37" t="s">
        <v>542</v>
      </c>
      <c r="AA5" s="37">
        <v>11</v>
      </c>
      <c r="AB5" s="37">
        <v>3000</v>
      </c>
      <c r="AC5" s="37">
        <v>7.5</v>
      </c>
      <c r="AD5" s="37" t="s">
        <v>524</v>
      </c>
      <c r="AE5" s="37">
        <v>11</v>
      </c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</row>
    <row r="6" ht="25.5" spans="1:55">
      <c r="A6" s="38" t="s">
        <v>543</v>
      </c>
      <c r="B6" s="38"/>
      <c r="C6" s="37" t="s">
        <v>544</v>
      </c>
      <c r="D6" s="48">
        <v>34203942</v>
      </c>
      <c r="E6" s="38" t="s">
        <v>545</v>
      </c>
      <c r="F6" s="37"/>
      <c r="G6" s="37"/>
      <c r="H6" s="37"/>
      <c r="I6" s="37"/>
      <c r="J6" s="37">
        <v>3000</v>
      </c>
      <c r="K6" s="37">
        <v>7.5</v>
      </c>
      <c r="L6" s="37" t="s">
        <v>546</v>
      </c>
      <c r="M6" s="56">
        <v>11</v>
      </c>
      <c r="N6" s="37">
        <v>3000</v>
      </c>
      <c r="O6" s="37">
        <v>7.5</v>
      </c>
      <c r="P6" s="37" t="s">
        <v>529</v>
      </c>
      <c r="Q6" s="37"/>
      <c r="R6" s="37">
        <v>11</v>
      </c>
      <c r="S6" s="37">
        <v>3000</v>
      </c>
      <c r="T6" s="37">
        <v>7.5</v>
      </c>
      <c r="U6" s="37" t="s">
        <v>530</v>
      </c>
      <c r="V6" s="37"/>
      <c r="W6" s="37">
        <v>11</v>
      </c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</row>
    <row r="7" ht="25.5" spans="1:55">
      <c r="A7" s="38" t="s">
        <v>547</v>
      </c>
      <c r="B7" s="38"/>
      <c r="C7" s="37" t="s">
        <v>548</v>
      </c>
      <c r="D7" s="48">
        <v>34201438</v>
      </c>
      <c r="E7" s="138" t="s">
        <v>549</v>
      </c>
      <c r="F7" s="37"/>
      <c r="G7" s="37"/>
      <c r="H7" s="37"/>
      <c r="I7" s="37"/>
      <c r="J7" s="37">
        <v>3500</v>
      </c>
      <c r="K7" s="37">
        <v>16</v>
      </c>
      <c r="L7" s="37" t="s">
        <v>546</v>
      </c>
      <c r="M7" s="56">
        <v>11</v>
      </c>
      <c r="N7" s="76">
        <v>3500</v>
      </c>
      <c r="O7" s="37"/>
      <c r="P7" s="37"/>
      <c r="Q7" s="37" t="s">
        <v>506</v>
      </c>
      <c r="R7" s="37">
        <v>11</v>
      </c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</row>
    <row r="8" ht="25.5" spans="1:55">
      <c r="A8" s="38" t="s">
        <v>550</v>
      </c>
      <c r="B8" s="38"/>
      <c r="C8" s="37" t="s">
        <v>551</v>
      </c>
      <c r="D8" s="48">
        <v>34204326</v>
      </c>
      <c r="E8" s="38" t="s">
        <v>552</v>
      </c>
      <c r="F8" s="37"/>
      <c r="G8" s="37"/>
      <c r="H8" s="37"/>
      <c r="I8" s="37"/>
      <c r="J8" s="37">
        <v>3000</v>
      </c>
      <c r="K8" s="37">
        <v>7.5</v>
      </c>
      <c r="L8" s="37" t="s">
        <v>546</v>
      </c>
      <c r="M8" s="56">
        <v>11</v>
      </c>
      <c r="N8" s="37">
        <v>3000</v>
      </c>
      <c r="O8" s="37">
        <v>7.5</v>
      </c>
      <c r="P8" s="37" t="s">
        <v>553</v>
      </c>
      <c r="Q8" s="37"/>
      <c r="R8" s="37">
        <v>11</v>
      </c>
      <c r="S8" s="37">
        <v>3000</v>
      </c>
      <c r="T8" s="76">
        <v>7.5</v>
      </c>
      <c r="U8" s="37" t="s">
        <v>554</v>
      </c>
      <c r="V8" s="37"/>
      <c r="W8" s="37">
        <v>11</v>
      </c>
      <c r="X8" s="37">
        <v>3000</v>
      </c>
      <c r="Y8" s="37">
        <v>7.5</v>
      </c>
      <c r="Z8" s="37" t="s">
        <v>555</v>
      </c>
      <c r="AA8" s="37">
        <v>11</v>
      </c>
      <c r="AB8" s="37">
        <v>3000</v>
      </c>
      <c r="AC8" s="37">
        <v>7.5</v>
      </c>
      <c r="AD8" s="37" t="s">
        <v>556</v>
      </c>
      <c r="AE8" s="37">
        <v>11</v>
      </c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</row>
    <row r="9" ht="25.5" spans="1:55">
      <c r="A9" s="38" t="s">
        <v>557</v>
      </c>
      <c r="B9" s="38"/>
      <c r="C9" s="69" t="s">
        <v>558</v>
      </c>
      <c r="D9" s="137">
        <v>34203038</v>
      </c>
      <c r="E9" s="138" t="s">
        <v>559</v>
      </c>
      <c r="F9" s="37"/>
      <c r="G9" s="37"/>
      <c r="H9" s="37"/>
      <c r="I9" s="37"/>
      <c r="J9" s="37">
        <v>4000</v>
      </c>
      <c r="K9" s="37">
        <v>10</v>
      </c>
      <c r="L9" s="37" t="s">
        <v>534</v>
      </c>
      <c r="M9" s="56">
        <v>11</v>
      </c>
      <c r="N9" s="37">
        <v>4000</v>
      </c>
      <c r="O9" s="37">
        <v>10</v>
      </c>
      <c r="P9" s="37" t="s">
        <v>540</v>
      </c>
      <c r="Q9" s="37"/>
      <c r="R9" s="37">
        <v>11</v>
      </c>
      <c r="S9" s="37">
        <v>4000</v>
      </c>
      <c r="T9" s="37">
        <v>10</v>
      </c>
      <c r="U9" s="37" t="s">
        <v>560</v>
      </c>
      <c r="V9" s="37"/>
      <c r="W9" s="37">
        <v>11</v>
      </c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</row>
    <row r="10" ht="25.5" spans="1:55">
      <c r="A10" s="38" t="s">
        <v>561</v>
      </c>
      <c r="B10" s="37"/>
      <c r="C10" s="37" t="s">
        <v>562</v>
      </c>
      <c r="D10" s="37">
        <v>34205919</v>
      </c>
      <c r="E10" s="37" t="s">
        <v>563</v>
      </c>
      <c r="F10" s="37"/>
      <c r="G10" s="37"/>
      <c r="H10" s="37"/>
      <c r="I10" s="37"/>
      <c r="J10" s="37">
        <v>3000</v>
      </c>
      <c r="K10" s="37">
        <v>7.5</v>
      </c>
      <c r="L10" s="37" t="s">
        <v>564</v>
      </c>
      <c r="M10" s="56">
        <v>11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ht="25.5" spans="1:55">
      <c r="A11" s="38" t="s">
        <v>565</v>
      </c>
      <c r="B11" s="38"/>
      <c r="C11" s="37" t="s">
        <v>566</v>
      </c>
      <c r="D11" s="37">
        <v>34205938</v>
      </c>
      <c r="E11" s="38" t="s">
        <v>567</v>
      </c>
      <c r="F11" s="37"/>
      <c r="G11" s="37"/>
      <c r="H11" s="37"/>
      <c r="I11" s="37"/>
      <c r="J11" s="37">
        <v>3000</v>
      </c>
      <c r="K11" s="37">
        <v>22</v>
      </c>
      <c r="L11" s="37" t="s">
        <v>564</v>
      </c>
      <c r="M11" s="56">
        <v>11</v>
      </c>
      <c r="N11" s="37">
        <v>3000</v>
      </c>
      <c r="O11" s="37"/>
      <c r="P11" s="37"/>
      <c r="Q11" s="37" t="s">
        <v>506</v>
      </c>
      <c r="R11" s="37">
        <v>11</v>
      </c>
      <c r="S11" s="37">
        <v>3000</v>
      </c>
      <c r="T11" s="37"/>
      <c r="U11" s="37"/>
      <c r="V11" s="37" t="s">
        <v>506</v>
      </c>
      <c r="W11" s="37">
        <v>11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ht="29.1" customHeight="1" spans="1:55">
      <c r="A12" s="38" t="s">
        <v>568</v>
      </c>
      <c r="B12" s="38"/>
      <c r="C12" s="37" t="s">
        <v>569</v>
      </c>
      <c r="D12" s="48">
        <v>34201123</v>
      </c>
      <c r="E12" s="38" t="s">
        <v>570</v>
      </c>
      <c r="F12" s="108">
        <v>2000</v>
      </c>
      <c r="G12" s="37"/>
      <c r="H12" s="37"/>
      <c r="I12" s="37"/>
      <c r="J12" s="37">
        <v>3000</v>
      </c>
      <c r="K12" s="37">
        <v>7.5</v>
      </c>
      <c r="L12" s="37" t="s">
        <v>539</v>
      </c>
      <c r="M12" s="56">
        <v>11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ht="29.1" customHeight="1" spans="1:55">
      <c r="A13" s="142" t="s">
        <v>571</v>
      </c>
      <c r="B13" s="38"/>
      <c r="C13" s="48" t="s">
        <v>572</v>
      </c>
      <c r="D13" s="48" t="s">
        <v>573</v>
      </c>
      <c r="E13" s="37" t="s">
        <v>574</v>
      </c>
      <c r="F13" s="37"/>
      <c r="G13" s="37"/>
      <c r="H13" s="37"/>
      <c r="I13" s="37"/>
      <c r="J13" s="37">
        <v>3000</v>
      </c>
      <c r="K13" s="73">
        <v>15</v>
      </c>
      <c r="L13" s="37" t="s">
        <v>539</v>
      </c>
      <c r="M13" s="56">
        <v>11</v>
      </c>
      <c r="N13" s="37">
        <v>3000</v>
      </c>
      <c r="O13" s="73">
        <v>15</v>
      </c>
      <c r="P13" s="37" t="s">
        <v>575</v>
      </c>
      <c r="Q13" s="37"/>
      <c r="R13" s="37">
        <v>11</v>
      </c>
      <c r="S13" s="37">
        <v>3000</v>
      </c>
      <c r="T13" s="73">
        <v>15</v>
      </c>
      <c r="U13" s="37" t="s">
        <v>576</v>
      </c>
      <c r="V13" s="37"/>
      <c r="W13" s="37">
        <v>11</v>
      </c>
      <c r="X13" s="37">
        <v>3000</v>
      </c>
      <c r="Y13" s="73">
        <v>15</v>
      </c>
      <c r="Z13" s="37" t="s">
        <v>577</v>
      </c>
      <c r="AA13" s="37">
        <v>11</v>
      </c>
      <c r="AB13" s="37">
        <v>3000</v>
      </c>
      <c r="AC13" s="73">
        <v>15</v>
      </c>
      <c r="AD13" s="37" t="s">
        <v>578</v>
      </c>
      <c r="AE13" s="37">
        <v>11</v>
      </c>
      <c r="AF13" s="37">
        <v>3000</v>
      </c>
      <c r="AG13" s="73">
        <v>15</v>
      </c>
      <c r="AH13" s="37" t="s">
        <v>579</v>
      </c>
      <c r="AI13" s="37">
        <v>11</v>
      </c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ht="29.1" customHeight="1" spans="1:55">
      <c r="A14" s="139"/>
      <c r="B14" s="38"/>
      <c r="C14" s="48" t="s">
        <v>580</v>
      </c>
      <c r="D14" s="48" t="s">
        <v>581</v>
      </c>
      <c r="E14" s="76" t="s">
        <v>582</v>
      </c>
      <c r="F14" s="37"/>
      <c r="G14" s="37"/>
      <c r="H14" s="37"/>
      <c r="I14" s="37"/>
      <c r="J14" s="37">
        <v>3000</v>
      </c>
      <c r="K14" s="75"/>
      <c r="L14" s="37" t="s">
        <v>539</v>
      </c>
      <c r="M14" s="56">
        <v>11</v>
      </c>
      <c r="N14" s="37">
        <v>3000</v>
      </c>
      <c r="O14" s="75"/>
      <c r="P14" s="37" t="s">
        <v>575</v>
      </c>
      <c r="Q14" s="37"/>
      <c r="R14" s="37">
        <v>11</v>
      </c>
      <c r="S14" s="37">
        <v>3000</v>
      </c>
      <c r="T14" s="75"/>
      <c r="U14" s="37" t="s">
        <v>576</v>
      </c>
      <c r="V14" s="37"/>
      <c r="W14" s="37">
        <v>11</v>
      </c>
      <c r="X14" s="37">
        <v>3000</v>
      </c>
      <c r="Y14" s="75"/>
      <c r="Z14" s="37" t="s">
        <v>577</v>
      </c>
      <c r="AA14" s="37">
        <v>11</v>
      </c>
      <c r="AB14" s="37">
        <v>3000</v>
      </c>
      <c r="AC14" s="75"/>
      <c r="AD14" s="37" t="s">
        <v>578</v>
      </c>
      <c r="AE14" s="37">
        <v>11</v>
      </c>
      <c r="AF14" s="37">
        <v>3000</v>
      </c>
      <c r="AG14" s="75"/>
      <c r="AH14" s="37" t="s">
        <v>579</v>
      </c>
      <c r="AI14" s="37">
        <v>11</v>
      </c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ht="29.1" customHeight="1" spans="1:55">
      <c r="A15" s="142" t="s">
        <v>583</v>
      </c>
      <c r="B15" s="73"/>
      <c r="C15" s="143" t="s">
        <v>584</v>
      </c>
      <c r="D15" s="144" t="s">
        <v>585</v>
      </c>
      <c r="E15" s="145" t="s">
        <v>585</v>
      </c>
      <c r="F15" s="73"/>
      <c r="G15" s="73"/>
      <c r="H15" s="37"/>
      <c r="I15" s="37"/>
      <c r="J15" s="37">
        <v>3000</v>
      </c>
      <c r="K15" s="37">
        <v>7.5</v>
      </c>
      <c r="L15" s="37" t="s">
        <v>586</v>
      </c>
      <c r="M15" s="56">
        <v>11</v>
      </c>
      <c r="N15" s="37">
        <v>3000</v>
      </c>
      <c r="O15" s="37">
        <v>7.5</v>
      </c>
      <c r="P15" s="37" t="s">
        <v>587</v>
      </c>
      <c r="Q15" s="37"/>
      <c r="R15" s="37">
        <v>11</v>
      </c>
      <c r="S15" s="37">
        <v>3000</v>
      </c>
      <c r="T15" s="37">
        <v>7.5</v>
      </c>
      <c r="U15" s="37" t="s">
        <v>588</v>
      </c>
      <c r="V15" s="37"/>
      <c r="W15" s="37">
        <v>11</v>
      </c>
      <c r="X15" s="37">
        <v>3000</v>
      </c>
      <c r="Y15" s="37">
        <v>7.5</v>
      </c>
      <c r="Z15" s="37" t="s">
        <v>589</v>
      </c>
      <c r="AA15" s="37">
        <v>11</v>
      </c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="69" customFormat="1" ht="29.1" customHeight="1" spans="1:55">
      <c r="A16" s="37">
        <v>551</v>
      </c>
      <c r="B16" s="37" t="s">
        <v>590</v>
      </c>
      <c r="C16" s="37" t="s">
        <v>591</v>
      </c>
      <c r="D16" s="37">
        <v>34205860</v>
      </c>
      <c r="E16" s="37" t="s">
        <v>592</v>
      </c>
      <c r="F16" s="146">
        <v>3000</v>
      </c>
      <c r="G16" s="37"/>
      <c r="H16" s="37"/>
      <c r="I16" s="37"/>
      <c r="J16" s="37">
        <v>3000</v>
      </c>
      <c r="K16" s="37">
        <v>7.5</v>
      </c>
      <c r="L16" s="37" t="s">
        <v>520</v>
      </c>
      <c r="M16" s="37">
        <v>11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="69" customFormat="1" ht="29.1" customHeight="1" spans="1:55">
      <c r="A17" s="38" t="s">
        <v>593</v>
      </c>
      <c r="B17" s="37"/>
      <c r="C17" s="69" t="s">
        <v>594</v>
      </c>
      <c r="D17" s="137">
        <v>34204417</v>
      </c>
      <c r="E17" s="138" t="s">
        <v>595</v>
      </c>
      <c r="F17" s="37"/>
      <c r="G17" s="37"/>
      <c r="H17" s="37"/>
      <c r="I17" s="37"/>
      <c r="J17" s="37">
        <v>4000</v>
      </c>
      <c r="K17" s="37">
        <v>10</v>
      </c>
      <c r="L17" s="37" t="s">
        <v>596</v>
      </c>
      <c r="M17" s="37">
        <v>11</v>
      </c>
      <c r="N17" s="37">
        <v>4000</v>
      </c>
      <c r="O17" s="37">
        <v>10</v>
      </c>
      <c r="P17" s="37" t="s">
        <v>529</v>
      </c>
      <c r="Q17" s="37"/>
      <c r="R17" s="37">
        <v>11</v>
      </c>
      <c r="S17" s="37">
        <v>4000</v>
      </c>
      <c r="T17" s="37">
        <v>10</v>
      </c>
      <c r="U17" s="37" t="s">
        <v>597</v>
      </c>
      <c r="V17" s="37"/>
      <c r="W17" s="37">
        <v>11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="69" customFormat="1" ht="29.1" customHeight="1" spans="1:55">
      <c r="A18" s="69">
        <v>560</v>
      </c>
      <c r="B18" s="69" t="s">
        <v>598</v>
      </c>
      <c r="C18" s="69" t="s">
        <v>599</v>
      </c>
      <c r="D18" s="69">
        <v>34106343</v>
      </c>
      <c r="E18" s="69" t="s">
        <v>600</v>
      </c>
      <c r="F18" s="69">
        <v>5000</v>
      </c>
      <c r="G18" s="37"/>
      <c r="H18" s="37"/>
      <c r="I18" s="37"/>
      <c r="J18" s="37"/>
      <c r="K18" s="37"/>
      <c r="L18" s="37"/>
      <c r="M18" s="37"/>
      <c r="N18" s="37">
        <v>5000</v>
      </c>
      <c r="O18" s="37">
        <v>12</v>
      </c>
      <c r="P18" s="37" t="s">
        <v>601</v>
      </c>
      <c r="Q18" s="37"/>
      <c r="R18" s="37">
        <v>11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="69" customFormat="1" ht="29.1" customHeight="1" spans="1:55">
      <c r="A19" s="37">
        <v>387</v>
      </c>
      <c r="B19" s="69" t="s">
        <v>598</v>
      </c>
      <c r="C19" s="37" t="s">
        <v>602</v>
      </c>
      <c r="D19" s="37">
        <v>34106408</v>
      </c>
      <c r="E19" s="147" t="s">
        <v>603</v>
      </c>
      <c r="F19" s="37"/>
      <c r="G19" s="37"/>
      <c r="H19" s="37"/>
      <c r="I19" s="37"/>
      <c r="J19" s="37"/>
      <c r="K19" s="37"/>
      <c r="L19" s="37"/>
      <c r="M19" s="37"/>
      <c r="N19" s="37">
        <v>5000</v>
      </c>
      <c r="O19" s="37">
        <v>12</v>
      </c>
      <c r="P19" s="37" t="s">
        <v>601</v>
      </c>
      <c r="Q19" s="37"/>
      <c r="R19" s="37">
        <v>11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="69" customFormat="1" ht="29.1" customHeight="1" spans="1:55">
      <c r="A20" s="75">
        <v>385</v>
      </c>
      <c r="B20" s="69" t="s">
        <v>598</v>
      </c>
      <c r="C20" s="37" t="s">
        <v>604</v>
      </c>
      <c r="D20" s="37">
        <v>34106236</v>
      </c>
      <c r="E20" s="147" t="s">
        <v>605</v>
      </c>
      <c r="F20" s="37"/>
      <c r="G20" s="37"/>
      <c r="H20" s="37"/>
      <c r="I20" s="37"/>
      <c r="J20" s="37"/>
      <c r="K20" s="37"/>
      <c r="L20" s="37"/>
      <c r="M20" s="37"/>
      <c r="N20" s="37">
        <v>3000</v>
      </c>
      <c r="O20" s="37">
        <v>7.5</v>
      </c>
      <c r="P20" s="37" t="s">
        <v>601</v>
      </c>
      <c r="Q20" s="37"/>
      <c r="R20" s="37">
        <v>11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="69" customFormat="1" ht="29.1" customHeight="1" spans="1:55">
      <c r="A21" s="139" t="s">
        <v>606</v>
      </c>
      <c r="B21" s="69" t="s">
        <v>598</v>
      </c>
      <c r="C21" s="37"/>
      <c r="D21" s="37">
        <v>34106284</v>
      </c>
      <c r="E21" s="38" t="s">
        <v>607</v>
      </c>
      <c r="F21" s="37"/>
      <c r="G21" s="37"/>
      <c r="H21" s="37"/>
      <c r="I21" s="37"/>
      <c r="J21" s="37"/>
      <c r="K21" s="37"/>
      <c r="L21" s="37"/>
      <c r="M21" s="37"/>
      <c r="N21" s="37">
        <v>5000</v>
      </c>
      <c r="O21" s="37">
        <v>12</v>
      </c>
      <c r="P21" s="37" t="s">
        <v>601</v>
      </c>
      <c r="Q21" s="37"/>
      <c r="R21" s="37">
        <v>11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="69" customFormat="1" ht="29.1" customHeight="1" spans="1:55">
      <c r="A22" s="73">
        <v>515</v>
      </c>
      <c r="B22" s="95" t="s">
        <v>598</v>
      </c>
      <c r="C22" s="37" t="s">
        <v>608</v>
      </c>
      <c r="D22" s="37">
        <v>34106257</v>
      </c>
      <c r="E22" s="38" t="s">
        <v>609</v>
      </c>
      <c r="F22" s="37"/>
      <c r="G22" s="37"/>
      <c r="H22" s="37"/>
      <c r="I22" s="37"/>
      <c r="J22" s="37"/>
      <c r="K22" s="37"/>
      <c r="L22" s="37"/>
      <c r="M22" s="37"/>
      <c r="N22" s="37">
        <v>3000</v>
      </c>
      <c r="O22" s="37">
        <v>14</v>
      </c>
      <c r="P22" s="37" t="s">
        <v>601</v>
      </c>
      <c r="Q22" s="37"/>
      <c r="R22" s="37">
        <v>11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="69" customFormat="1" ht="29.1" customHeight="1" spans="1:55">
      <c r="A23" s="87"/>
      <c r="B23" s="95" t="s">
        <v>598</v>
      </c>
      <c r="C23" s="37" t="s">
        <v>610</v>
      </c>
      <c r="D23" s="37">
        <v>34011866</v>
      </c>
      <c r="E23" s="38" t="s">
        <v>609</v>
      </c>
      <c r="F23" s="37"/>
      <c r="G23" s="37"/>
      <c r="H23" s="37"/>
      <c r="I23" s="37"/>
      <c r="J23" s="37"/>
      <c r="K23" s="37"/>
      <c r="L23" s="37"/>
      <c r="M23" s="37"/>
      <c r="N23" s="37">
        <v>3000</v>
      </c>
      <c r="O23" s="37"/>
      <c r="P23" s="37" t="s">
        <v>601</v>
      </c>
      <c r="Q23" s="37"/>
      <c r="R23" s="37">
        <v>11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ht="29.1" customHeight="1" spans="1:55">
      <c r="A24" s="87"/>
      <c r="B24" s="95" t="s">
        <v>598</v>
      </c>
      <c r="C24" s="37" t="s">
        <v>611</v>
      </c>
      <c r="D24" s="37">
        <v>34106549</v>
      </c>
      <c r="E24" s="37" t="s">
        <v>612</v>
      </c>
      <c r="F24" s="37"/>
      <c r="G24" s="37"/>
      <c r="H24" s="37"/>
      <c r="I24" s="37"/>
      <c r="J24" s="37"/>
      <c r="K24" s="37"/>
      <c r="L24" s="37"/>
      <c r="M24" s="56"/>
      <c r="N24" s="37">
        <v>3000</v>
      </c>
      <c r="O24" s="37">
        <v>7</v>
      </c>
      <c r="P24" s="37" t="s">
        <v>601</v>
      </c>
      <c r="Q24" s="37"/>
      <c r="R24" s="37">
        <v>11</v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ht="29.1" customHeight="1" spans="1:55">
      <c r="A25" s="87"/>
      <c r="B25" s="69" t="s">
        <v>598</v>
      </c>
      <c r="C25" s="37" t="s">
        <v>613</v>
      </c>
      <c r="D25" s="37">
        <v>34101539</v>
      </c>
      <c r="E25" s="38" t="s">
        <v>614</v>
      </c>
      <c r="F25" s="37"/>
      <c r="G25" s="37"/>
      <c r="H25" s="37"/>
      <c r="I25" s="37"/>
      <c r="J25" s="37"/>
      <c r="K25" s="37"/>
      <c r="L25" s="37"/>
      <c r="M25" s="56"/>
      <c r="N25" s="37">
        <v>10000</v>
      </c>
      <c r="O25" s="37">
        <v>20</v>
      </c>
      <c r="P25" s="37" t="s">
        <v>601</v>
      </c>
      <c r="Q25" s="37"/>
      <c r="R25" s="37">
        <v>11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ht="29.1" customHeight="1" spans="1:55">
      <c r="A26" s="37">
        <v>285</v>
      </c>
      <c r="C26" s="37"/>
      <c r="D26" s="37">
        <v>34200482</v>
      </c>
      <c r="E26" s="38" t="s">
        <v>615</v>
      </c>
      <c r="F26" s="37"/>
      <c r="G26" s="37"/>
      <c r="H26" s="37"/>
      <c r="I26" s="37"/>
      <c r="J26" s="37"/>
      <c r="K26" s="37"/>
      <c r="L26" s="37"/>
      <c r="M26" s="56"/>
      <c r="N26" s="37"/>
      <c r="O26" s="37"/>
      <c r="P26" s="37"/>
      <c r="Q26" s="37"/>
      <c r="R26" s="37"/>
      <c r="S26" s="37">
        <v>4000</v>
      </c>
      <c r="T26" s="37">
        <v>10</v>
      </c>
      <c r="U26" s="37" t="s">
        <v>616</v>
      </c>
      <c r="V26" s="37"/>
      <c r="W26" s="37">
        <v>11</v>
      </c>
      <c r="X26" s="37">
        <v>4000</v>
      </c>
      <c r="Y26" s="37">
        <v>10</v>
      </c>
      <c r="Z26" s="37" t="s">
        <v>523</v>
      </c>
      <c r="AA26" s="37">
        <v>11</v>
      </c>
      <c r="AB26" s="37">
        <v>4000</v>
      </c>
      <c r="AC26" s="37">
        <v>10</v>
      </c>
      <c r="AD26" s="37" t="s">
        <v>578</v>
      </c>
      <c r="AE26" s="37">
        <v>11</v>
      </c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</row>
    <row r="27" ht="29.1" customHeight="1" spans="1:55">
      <c r="A27" s="38" t="s">
        <v>617</v>
      </c>
      <c r="B27" s="37"/>
      <c r="C27" s="37" t="s">
        <v>618</v>
      </c>
      <c r="D27" s="37">
        <v>34204858</v>
      </c>
      <c r="E27" s="37">
        <v>34204858</v>
      </c>
      <c r="F27" s="37"/>
      <c r="G27" s="37"/>
      <c r="H27" s="37"/>
      <c r="I27" s="37"/>
      <c r="J27" s="37"/>
      <c r="K27" s="37"/>
      <c r="L27" s="37"/>
      <c r="M27" s="56"/>
      <c r="N27" s="37"/>
      <c r="O27" s="37"/>
      <c r="P27" s="37"/>
      <c r="Q27" s="37"/>
      <c r="R27" s="37"/>
      <c r="S27" s="37">
        <v>3000</v>
      </c>
      <c r="T27" s="37">
        <v>7.5</v>
      </c>
      <c r="U27" s="37" t="s">
        <v>619</v>
      </c>
      <c r="V27" s="37"/>
      <c r="W27" s="37">
        <v>11</v>
      </c>
      <c r="X27" s="37">
        <v>3000</v>
      </c>
      <c r="Y27" s="37">
        <v>7.5</v>
      </c>
      <c r="Z27" s="37" t="s">
        <v>542</v>
      </c>
      <c r="AA27" s="37">
        <v>11</v>
      </c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</row>
    <row r="28" s="69" customFormat="1" ht="29.1" customHeight="1" spans="1:31">
      <c r="A28" s="69">
        <v>570</v>
      </c>
      <c r="C28" s="69" t="s">
        <v>620</v>
      </c>
      <c r="D28" s="69" t="s">
        <v>621</v>
      </c>
      <c r="E28" s="69" t="s">
        <v>622</v>
      </c>
      <c r="AB28" s="69">
        <v>3000</v>
      </c>
      <c r="AC28" s="69">
        <v>8</v>
      </c>
      <c r="AD28" s="69" t="s">
        <v>623</v>
      </c>
      <c r="AE28" s="69">
        <v>11</v>
      </c>
    </row>
    <row r="29" ht="29.1" customHeight="1" spans="1:5">
      <c r="A29" s="38"/>
      <c r="B29" s="38"/>
      <c r="C29" s="37"/>
      <c r="D29" s="37"/>
      <c r="E29" s="38"/>
    </row>
    <row r="30" ht="29.1" customHeight="1" spans="1:5">
      <c r="A30" s="142"/>
      <c r="B30" s="142"/>
      <c r="C30" s="73"/>
      <c r="D30" s="71"/>
      <c r="E30" s="142"/>
    </row>
    <row r="31" ht="29.1" customHeight="1" spans="1:5">
      <c r="A31" s="142"/>
      <c r="B31" s="73"/>
      <c r="C31" s="73"/>
      <c r="D31" s="71"/>
      <c r="E31" s="142"/>
    </row>
    <row r="32" ht="29.1" customHeight="1" spans="1:5">
      <c r="A32" s="148"/>
      <c r="B32" s="73"/>
      <c r="C32" s="73"/>
      <c r="D32" s="71"/>
      <c r="E32" s="142"/>
    </row>
    <row r="33" ht="29.1" customHeight="1" spans="1:5">
      <c r="A33" s="37"/>
      <c r="B33" s="37"/>
      <c r="C33" s="37"/>
      <c r="D33" s="48"/>
      <c r="E33" s="38"/>
    </row>
    <row r="34" ht="29.1" customHeight="1" spans="1:5">
      <c r="A34" s="73"/>
      <c r="B34" s="73"/>
      <c r="C34" s="73"/>
      <c r="D34" s="71"/>
      <c r="E34" s="142"/>
    </row>
    <row r="35" ht="29.1" customHeight="1" spans="1:5">
      <c r="A35" s="38"/>
      <c r="B35" s="37"/>
      <c r="C35" s="37"/>
      <c r="D35" s="48"/>
      <c r="E35" s="38"/>
    </row>
    <row r="36" spans="1:5">
      <c r="A36" s="37"/>
      <c r="B36" s="37"/>
      <c r="C36" s="37"/>
      <c r="D36" s="48"/>
      <c r="E36" s="38"/>
    </row>
    <row r="37" s="98" customFormat="1" spans="1:55">
      <c r="A37" s="76"/>
      <c r="B37" s="76"/>
      <c r="C37" s="76"/>
      <c r="D37" s="79"/>
      <c r="E37" s="106"/>
      <c r="F37" s="95"/>
      <c r="G37" s="95"/>
      <c r="H37" s="95"/>
      <c r="I37" s="95"/>
      <c r="J37" s="95"/>
      <c r="K37" s="95"/>
      <c r="L37" s="95"/>
      <c r="M37" s="99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</row>
    <row r="38" spans="1:5">
      <c r="A38" s="37"/>
      <c r="B38" s="37"/>
      <c r="C38" s="37"/>
      <c r="D38" s="48"/>
      <c r="E38" s="38"/>
    </row>
    <row r="39" spans="1:5">
      <c r="A39" s="37"/>
      <c r="B39" s="37"/>
      <c r="C39" s="37"/>
      <c r="D39" s="48"/>
      <c r="E39" s="38"/>
    </row>
    <row r="40" spans="1:5">
      <c r="A40" s="37"/>
      <c r="B40" s="37"/>
      <c r="C40" s="37"/>
      <c r="D40" s="48"/>
      <c r="E40" s="38"/>
    </row>
    <row r="41" spans="1:5">
      <c r="A41" s="37"/>
      <c r="B41" s="37"/>
      <c r="C41" s="37"/>
      <c r="D41" s="48"/>
      <c r="E41" s="38"/>
    </row>
    <row r="42" spans="1:5">
      <c r="A42" s="37"/>
      <c r="B42" s="37"/>
      <c r="C42" s="37"/>
      <c r="D42" s="48"/>
      <c r="E42" s="38"/>
    </row>
    <row r="43" spans="1:5">
      <c r="A43" s="37"/>
      <c r="B43" s="37"/>
      <c r="C43" s="37"/>
      <c r="D43" s="48"/>
      <c r="E43" s="38"/>
    </row>
    <row r="44" spans="1:5">
      <c r="A44" s="37"/>
      <c r="B44" s="37"/>
      <c r="C44" s="37"/>
      <c r="D44" s="48"/>
      <c r="E44" s="38"/>
    </row>
    <row r="45" spans="1:5">
      <c r="A45" s="38"/>
      <c r="B45" s="37"/>
      <c r="C45" s="37"/>
      <c r="D45" s="48"/>
      <c r="E45" s="37"/>
    </row>
    <row r="46" spans="1:5">
      <c r="A46" s="38"/>
      <c r="B46" s="37"/>
      <c r="C46" s="37"/>
      <c r="D46" s="48"/>
      <c r="E46" s="38"/>
    </row>
    <row r="47" spans="1:5">
      <c r="A47" s="38"/>
      <c r="B47" s="38"/>
      <c r="C47" s="37"/>
      <c r="D47" s="48"/>
      <c r="E47" s="38"/>
    </row>
    <row r="48" spans="1:5">
      <c r="A48" s="38"/>
      <c r="B48" s="38"/>
      <c r="C48" s="37"/>
      <c r="D48" s="48"/>
      <c r="E48" s="38"/>
    </row>
    <row r="49" spans="1:5">
      <c r="A49" s="38"/>
      <c r="B49" s="37"/>
      <c r="C49" s="37"/>
      <c r="D49" s="48"/>
      <c r="E49" s="37"/>
    </row>
    <row r="50" spans="1:55">
      <c r="A50" s="37"/>
      <c r="B50" s="37"/>
      <c r="C50" s="37"/>
      <c r="D50" s="48"/>
      <c r="E50" s="38"/>
      <c r="F50" s="149"/>
      <c r="G50" s="149"/>
      <c r="H50" s="149"/>
      <c r="J50" s="149"/>
      <c r="K50" s="149"/>
      <c r="L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</row>
    <row r="51" spans="1:5">
      <c r="A51" s="38"/>
      <c r="B51" s="38"/>
      <c r="C51" s="37"/>
      <c r="D51" s="48"/>
      <c r="E51" s="38"/>
    </row>
    <row r="52" spans="1:5">
      <c r="A52" s="37"/>
      <c r="B52" s="37"/>
      <c r="C52" s="37"/>
      <c r="D52" s="48"/>
      <c r="E52" s="38"/>
    </row>
    <row r="53" spans="1:5">
      <c r="A53" s="38"/>
      <c r="B53" s="38"/>
      <c r="C53" s="37"/>
      <c r="D53" s="48"/>
      <c r="E53" s="37"/>
    </row>
    <row r="54" spans="1:5">
      <c r="A54" s="37"/>
      <c r="B54" s="37"/>
      <c r="C54" s="37"/>
      <c r="D54" s="48"/>
      <c r="E54" s="38"/>
    </row>
    <row r="55" spans="1:5">
      <c r="A55" s="38"/>
      <c r="B55" s="38"/>
      <c r="C55" s="37"/>
      <c r="D55" s="48"/>
      <c r="E55" s="38"/>
    </row>
    <row r="56" spans="1:5">
      <c r="A56" s="37"/>
      <c r="B56" s="37"/>
      <c r="C56" s="37"/>
      <c r="D56" s="48"/>
      <c r="E56" s="38"/>
    </row>
    <row r="57" spans="1:5">
      <c r="A57" s="37"/>
      <c r="B57" s="37"/>
      <c r="C57" s="37"/>
      <c r="D57" s="48"/>
      <c r="E57" s="38"/>
    </row>
    <row r="58" spans="1:5">
      <c r="A58" s="38"/>
      <c r="B58" s="38"/>
      <c r="C58" s="37"/>
      <c r="D58" s="48"/>
      <c r="E58" s="38"/>
    </row>
    <row r="59" spans="1:5">
      <c r="A59" s="38"/>
      <c r="B59" s="38"/>
      <c r="C59" s="37"/>
      <c r="D59" s="48"/>
      <c r="E59" s="38"/>
    </row>
    <row r="60" s="98" customFormat="1" spans="1:55">
      <c r="A60" s="106"/>
      <c r="B60" s="106"/>
      <c r="C60" s="76"/>
      <c r="D60" s="79"/>
      <c r="E60" s="106"/>
      <c r="F60" s="95"/>
      <c r="G60" s="95"/>
      <c r="H60" s="95"/>
      <c r="I60" s="95"/>
      <c r="J60" s="95"/>
      <c r="K60" s="95"/>
      <c r="L60" s="95"/>
      <c r="M60" s="99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</row>
    <row r="61" spans="1:5">
      <c r="A61" s="38"/>
      <c r="B61" s="38"/>
      <c r="C61" s="37"/>
      <c r="D61" s="48"/>
      <c r="E61" s="38"/>
    </row>
    <row r="62" spans="1:5">
      <c r="A62" s="37"/>
      <c r="B62" s="37"/>
      <c r="C62" s="37"/>
      <c r="D62" s="48"/>
      <c r="E62" s="38"/>
    </row>
    <row r="63" spans="1:5">
      <c r="A63" s="38"/>
      <c r="B63" s="37"/>
      <c r="C63" s="37"/>
      <c r="D63" s="48"/>
      <c r="E63" s="38"/>
    </row>
    <row r="64" spans="1:5">
      <c r="A64" s="38"/>
      <c r="B64" s="37"/>
      <c r="C64" s="37"/>
      <c r="D64" s="48"/>
      <c r="E64" s="38"/>
    </row>
    <row r="65" spans="1:5">
      <c r="A65" s="37"/>
      <c r="B65" s="37"/>
      <c r="C65" s="37"/>
      <c r="D65" s="48"/>
      <c r="E65" s="38"/>
    </row>
    <row r="66" spans="1:5">
      <c r="A66" s="37"/>
      <c r="B66" s="37"/>
      <c r="C66" s="37"/>
      <c r="D66" s="37"/>
      <c r="E66" s="37"/>
    </row>
  </sheetData>
  <autoFilter ref="A1:BC65">
    <extLst/>
  </autoFilter>
  <mergeCells count="12">
    <mergeCell ref="A13:A14"/>
    <mergeCell ref="A22:A25"/>
    <mergeCell ref="A38:A40"/>
    <mergeCell ref="A60:A61"/>
    <mergeCell ref="A63:A64"/>
    <mergeCell ref="K13:K14"/>
    <mergeCell ref="O13:O14"/>
    <mergeCell ref="O22:O23"/>
    <mergeCell ref="T13:T14"/>
    <mergeCell ref="Y13:Y14"/>
    <mergeCell ref="AC13:AC14"/>
    <mergeCell ref="AG13:AG14"/>
  </mergeCells>
  <hyperlinks>
    <hyperlink ref="E19" r:id="rId3" display="ly4865@@" tooltip="mailto:ly4865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218"/>
  <sheetViews>
    <sheetView zoomScale="85" zoomScaleNormal="85" workbookViewId="0">
      <pane xSplit="9" ySplit="1" topLeftCell="J2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0.25"/>
  <cols>
    <col min="1" max="2" width="19.125" style="69" customWidth="1"/>
    <col min="3" max="3" width="30.625" style="69" customWidth="1"/>
    <col min="4" max="4" width="19.125" style="69" customWidth="1"/>
    <col min="5" max="5" width="18" style="69" customWidth="1"/>
    <col min="6" max="7" width="19.125" style="69" customWidth="1"/>
    <col min="8" max="8" width="21.125" style="69" customWidth="1"/>
    <col min="9" max="9" width="13.625" style="69" customWidth="1"/>
    <col min="10" max="10" width="9" style="69"/>
    <col min="11" max="11" width="11.375" style="69" customWidth="1"/>
    <col min="12" max="12" width="5.625" style="58" customWidth="1"/>
    <col min="13" max="13" width="8.375" style="99" customWidth="1"/>
    <col min="14" max="18" width="9" style="58"/>
  </cols>
  <sheetData>
    <row r="1" ht="25.5" spans="1:23">
      <c r="A1" s="74" t="s">
        <v>624</v>
      </c>
      <c r="B1" s="74" t="s">
        <v>501</v>
      </c>
      <c r="C1" s="74" t="s">
        <v>625</v>
      </c>
      <c r="D1" s="74" t="s">
        <v>3</v>
      </c>
      <c r="E1" s="74" t="s">
        <v>496</v>
      </c>
      <c r="F1" s="74" t="s">
        <v>497</v>
      </c>
      <c r="G1" s="74" t="s">
        <v>498</v>
      </c>
      <c r="H1" s="74" t="s">
        <v>499</v>
      </c>
      <c r="I1" s="74" t="s">
        <v>626</v>
      </c>
      <c r="J1" s="69" t="s">
        <v>627</v>
      </c>
      <c r="K1" s="69" t="s">
        <v>628</v>
      </c>
      <c r="L1" s="108"/>
      <c r="M1" s="109" t="s">
        <v>629</v>
      </c>
      <c r="N1" s="108" t="s">
        <v>630</v>
      </c>
      <c r="O1" s="108" t="s">
        <v>631</v>
      </c>
      <c r="P1" s="108" t="s">
        <v>632</v>
      </c>
      <c r="Q1" s="108" t="s">
        <v>633</v>
      </c>
      <c r="R1" s="108" t="s">
        <v>634</v>
      </c>
      <c r="S1" s="108" t="s">
        <v>635</v>
      </c>
      <c r="T1" s="108" t="s">
        <v>636</v>
      </c>
      <c r="U1" s="108" t="s">
        <v>637</v>
      </c>
      <c r="V1" s="108" t="s">
        <v>638</v>
      </c>
      <c r="W1" s="108" t="s">
        <v>639</v>
      </c>
    </row>
    <row r="2" ht="25.5" hidden="1" spans="1:23">
      <c r="A2" s="37" t="s">
        <v>640</v>
      </c>
      <c r="B2" s="37">
        <v>45</v>
      </c>
      <c r="C2" s="37" t="s">
        <v>641</v>
      </c>
      <c r="D2" s="38" t="s">
        <v>642</v>
      </c>
      <c r="E2" s="37"/>
      <c r="F2" s="37" t="s">
        <v>643</v>
      </c>
      <c r="G2" s="37">
        <v>34204646</v>
      </c>
      <c r="H2" s="38" t="s">
        <v>644</v>
      </c>
      <c r="I2" s="86">
        <v>3000</v>
      </c>
      <c r="J2" s="69">
        <v>11</v>
      </c>
      <c r="K2" s="110" t="s">
        <v>538</v>
      </c>
      <c r="L2" s="108">
        <v>11</v>
      </c>
      <c r="M2" s="109">
        <v>11</v>
      </c>
      <c r="N2" s="108"/>
      <c r="O2" s="108">
        <v>11</v>
      </c>
      <c r="P2" s="108">
        <v>11</v>
      </c>
      <c r="Q2" s="108"/>
      <c r="R2" s="108">
        <v>11</v>
      </c>
      <c r="S2" s="108"/>
      <c r="T2" s="108"/>
      <c r="U2" s="108"/>
      <c r="V2" s="108"/>
      <c r="W2" s="108"/>
    </row>
    <row r="3" ht="25.5" hidden="1" spans="1:23">
      <c r="A3" s="37" t="s">
        <v>640</v>
      </c>
      <c r="B3" s="37">
        <v>45</v>
      </c>
      <c r="C3" s="37" t="s">
        <v>641</v>
      </c>
      <c r="D3" s="37">
        <v>148</v>
      </c>
      <c r="E3" s="37"/>
      <c r="F3" s="37" t="s">
        <v>645</v>
      </c>
      <c r="G3" s="37">
        <v>34204327</v>
      </c>
      <c r="H3" s="38" t="s">
        <v>646</v>
      </c>
      <c r="I3" s="86">
        <v>3000</v>
      </c>
      <c r="J3" s="69">
        <v>11</v>
      </c>
      <c r="K3" s="69" t="s">
        <v>538</v>
      </c>
      <c r="L3" s="108">
        <v>11</v>
      </c>
      <c r="M3" s="109">
        <v>11</v>
      </c>
      <c r="N3" s="108"/>
      <c r="O3" s="108">
        <v>11</v>
      </c>
      <c r="P3" s="108">
        <v>11</v>
      </c>
      <c r="Q3" s="108"/>
      <c r="R3" s="108">
        <v>11</v>
      </c>
      <c r="S3" s="108"/>
      <c r="T3" s="108"/>
      <c r="U3" s="108"/>
      <c r="V3" s="108"/>
      <c r="W3" s="108"/>
    </row>
    <row r="4" ht="25.5" hidden="1" spans="1:23">
      <c r="A4" s="37" t="s">
        <v>640</v>
      </c>
      <c r="B4" s="37">
        <v>45</v>
      </c>
      <c r="C4" s="37" t="s">
        <v>641</v>
      </c>
      <c r="D4" s="38" t="s">
        <v>647</v>
      </c>
      <c r="E4" s="38"/>
      <c r="F4" s="37" t="s">
        <v>648</v>
      </c>
      <c r="G4" s="37">
        <v>34201104</v>
      </c>
      <c r="H4" s="37" t="s">
        <v>649</v>
      </c>
      <c r="I4" s="86">
        <v>3000</v>
      </c>
      <c r="J4" s="69">
        <v>11</v>
      </c>
      <c r="K4" s="110" t="s">
        <v>538</v>
      </c>
      <c r="L4" s="108">
        <v>11</v>
      </c>
      <c r="M4" s="109">
        <v>11</v>
      </c>
      <c r="N4" s="108"/>
      <c r="O4" s="108">
        <v>11</v>
      </c>
      <c r="P4" s="108">
        <v>11</v>
      </c>
      <c r="Q4" s="108"/>
      <c r="R4" s="108">
        <v>11</v>
      </c>
      <c r="S4" s="108"/>
      <c r="T4" s="108"/>
      <c r="U4" s="108"/>
      <c r="V4" s="108"/>
      <c r="W4" s="108"/>
    </row>
    <row r="5" s="97" customFormat="1" ht="25.5" hidden="1" spans="1:23">
      <c r="A5" s="100" t="s">
        <v>640</v>
      </c>
      <c r="B5" s="100">
        <v>45</v>
      </c>
      <c r="C5" s="100" t="s">
        <v>641</v>
      </c>
      <c r="D5" s="101" t="s">
        <v>650</v>
      </c>
      <c r="E5" s="101"/>
      <c r="F5" s="100" t="s">
        <v>651</v>
      </c>
      <c r="G5" s="100">
        <v>34204494</v>
      </c>
      <c r="H5" s="101" t="s">
        <v>652</v>
      </c>
      <c r="I5" s="100">
        <v>3000</v>
      </c>
      <c r="J5" s="111">
        <v>11</v>
      </c>
      <c r="K5" s="112" t="s">
        <v>538</v>
      </c>
      <c r="L5" s="112">
        <v>11</v>
      </c>
      <c r="M5" s="113">
        <v>11</v>
      </c>
      <c r="N5" s="114"/>
      <c r="O5" s="114">
        <v>11</v>
      </c>
      <c r="P5" s="114">
        <v>11</v>
      </c>
      <c r="Q5" s="114"/>
      <c r="R5" s="114">
        <v>11</v>
      </c>
      <c r="S5" s="114"/>
      <c r="T5" s="114"/>
      <c r="U5" s="114"/>
      <c r="V5" s="114"/>
      <c r="W5" s="114"/>
    </row>
    <row r="6" ht="25.5" hidden="1" spans="1:23">
      <c r="A6" s="37" t="s">
        <v>640</v>
      </c>
      <c r="B6" s="37">
        <v>49.99</v>
      </c>
      <c r="C6" s="37" t="s">
        <v>641</v>
      </c>
      <c r="D6" s="38" t="s">
        <v>653</v>
      </c>
      <c r="E6" s="37" t="s">
        <v>654</v>
      </c>
      <c r="F6" s="37" t="s">
        <v>655</v>
      </c>
      <c r="G6" s="37">
        <v>34203118</v>
      </c>
      <c r="H6" s="38" t="s">
        <v>656</v>
      </c>
      <c r="I6" s="86">
        <v>3000</v>
      </c>
      <c r="J6" s="69">
        <v>11</v>
      </c>
      <c r="K6" s="69" t="s">
        <v>538</v>
      </c>
      <c r="L6" s="58">
        <v>11</v>
      </c>
      <c r="M6" s="99">
        <v>11</v>
      </c>
      <c r="N6" s="108"/>
      <c r="O6" s="108">
        <v>11</v>
      </c>
      <c r="P6" s="108">
        <v>11</v>
      </c>
      <c r="Q6" s="108"/>
      <c r="R6" s="108">
        <v>11</v>
      </c>
      <c r="S6" s="108"/>
      <c r="T6" s="108"/>
      <c r="U6" s="108"/>
      <c r="V6" s="108"/>
      <c r="W6" s="108"/>
    </row>
    <row r="7" ht="25.5" hidden="1" spans="1:23">
      <c r="A7" s="37" t="s">
        <v>640</v>
      </c>
      <c r="B7" s="37">
        <v>45</v>
      </c>
      <c r="C7" s="37" t="s">
        <v>641</v>
      </c>
      <c r="D7" s="38" t="s">
        <v>657</v>
      </c>
      <c r="E7" s="37"/>
      <c r="F7" s="37" t="s">
        <v>658</v>
      </c>
      <c r="G7" s="37">
        <v>34204904</v>
      </c>
      <c r="H7" s="38" t="s">
        <v>659</v>
      </c>
      <c r="I7" s="86">
        <v>3000</v>
      </c>
      <c r="J7" s="69">
        <v>11</v>
      </c>
      <c r="K7" s="108">
        <v>11</v>
      </c>
      <c r="L7" s="108"/>
      <c r="M7" s="109">
        <v>11</v>
      </c>
      <c r="N7" s="108" t="s">
        <v>660</v>
      </c>
      <c r="O7" s="109">
        <v>11</v>
      </c>
      <c r="P7" s="108">
        <v>11</v>
      </c>
      <c r="Q7" s="108"/>
      <c r="R7" s="108">
        <v>11</v>
      </c>
      <c r="S7" s="108"/>
      <c r="T7" s="108"/>
      <c r="U7" s="108"/>
      <c r="V7" s="108"/>
      <c r="W7" s="108"/>
    </row>
    <row r="8" ht="25.5" hidden="1" spans="1:23">
      <c r="A8" s="37" t="s">
        <v>640</v>
      </c>
      <c r="B8" s="37">
        <v>45</v>
      </c>
      <c r="C8" s="37" t="s">
        <v>641</v>
      </c>
      <c r="D8" s="37">
        <v>414</v>
      </c>
      <c r="E8" s="37"/>
      <c r="F8" s="37" t="s">
        <v>661</v>
      </c>
      <c r="G8" s="37">
        <v>34204074</v>
      </c>
      <c r="H8" s="37" t="s">
        <v>662</v>
      </c>
      <c r="I8" s="115">
        <v>3000</v>
      </c>
      <c r="J8" s="69">
        <v>11</v>
      </c>
      <c r="K8" s="69" t="s">
        <v>538</v>
      </c>
      <c r="L8" s="108">
        <v>11</v>
      </c>
      <c r="M8" s="109">
        <v>11</v>
      </c>
      <c r="N8" s="108"/>
      <c r="O8" s="108">
        <v>11</v>
      </c>
      <c r="P8" s="108">
        <v>11</v>
      </c>
      <c r="Q8" s="108"/>
      <c r="R8" s="108">
        <v>11</v>
      </c>
      <c r="S8" s="108"/>
      <c r="T8" s="108"/>
      <c r="U8" s="108"/>
      <c r="V8" s="108"/>
      <c r="W8" s="108"/>
    </row>
    <row r="9" ht="25.5" hidden="1" spans="1:23">
      <c r="A9" s="37" t="s">
        <v>640</v>
      </c>
      <c r="B9" s="37">
        <v>50</v>
      </c>
      <c r="C9" s="37" t="s">
        <v>641</v>
      </c>
      <c r="D9" s="38" t="s">
        <v>663</v>
      </c>
      <c r="E9" s="38"/>
      <c r="F9" s="37" t="s">
        <v>664</v>
      </c>
      <c r="G9" s="37" t="s">
        <v>665</v>
      </c>
      <c r="H9" s="38" t="s">
        <v>666</v>
      </c>
      <c r="I9" s="86">
        <v>4000</v>
      </c>
      <c r="J9" s="69">
        <v>11</v>
      </c>
      <c r="K9" s="116">
        <v>11</v>
      </c>
      <c r="M9" s="116">
        <v>11</v>
      </c>
      <c r="N9" s="108" t="s">
        <v>660</v>
      </c>
      <c r="O9" s="108">
        <v>11</v>
      </c>
      <c r="P9" s="108">
        <v>11</v>
      </c>
      <c r="Q9" s="108"/>
      <c r="R9" s="108">
        <v>11</v>
      </c>
      <c r="S9" s="108"/>
      <c r="T9" s="108"/>
      <c r="U9" s="108"/>
      <c r="V9" s="108"/>
      <c r="W9" s="108"/>
    </row>
    <row r="10" ht="25.5" hidden="1" spans="1:23">
      <c r="A10" s="37" t="s">
        <v>640</v>
      </c>
      <c r="B10" s="37">
        <v>45</v>
      </c>
      <c r="C10" s="37" t="s">
        <v>641</v>
      </c>
      <c r="D10" s="38" t="s">
        <v>667</v>
      </c>
      <c r="E10" s="37"/>
      <c r="F10" s="37" t="s">
        <v>668</v>
      </c>
      <c r="G10" s="37" t="s">
        <v>669</v>
      </c>
      <c r="H10" s="37" t="s">
        <v>670</v>
      </c>
      <c r="I10" s="86">
        <v>3000</v>
      </c>
      <c r="J10" s="69">
        <v>11</v>
      </c>
      <c r="K10" s="69" t="s">
        <v>538</v>
      </c>
      <c r="L10" s="108">
        <v>11</v>
      </c>
      <c r="M10" s="109">
        <v>11</v>
      </c>
      <c r="N10" s="108"/>
      <c r="O10" s="108">
        <v>11</v>
      </c>
      <c r="P10" s="108">
        <v>11</v>
      </c>
      <c r="Q10" s="108"/>
      <c r="R10" s="108">
        <v>11</v>
      </c>
      <c r="S10" s="108"/>
      <c r="T10" s="108"/>
      <c r="U10" s="108"/>
      <c r="V10" s="108"/>
      <c r="W10" s="108"/>
    </row>
    <row r="11" ht="25.5" hidden="1" spans="1:23">
      <c r="A11" s="37" t="s">
        <v>640</v>
      </c>
      <c r="B11" s="37">
        <v>40</v>
      </c>
      <c r="C11" s="37" t="s">
        <v>641</v>
      </c>
      <c r="D11" s="38" t="s">
        <v>671</v>
      </c>
      <c r="E11" s="38"/>
      <c r="F11" s="37" t="s">
        <v>672</v>
      </c>
      <c r="G11" s="37">
        <v>34203538</v>
      </c>
      <c r="H11" s="38" t="s">
        <v>673</v>
      </c>
      <c r="I11" s="37">
        <v>2000</v>
      </c>
      <c r="J11" s="69">
        <v>11</v>
      </c>
      <c r="K11" s="108">
        <v>11</v>
      </c>
      <c r="L11" s="108"/>
      <c r="M11" s="108">
        <v>11</v>
      </c>
      <c r="O11" s="108">
        <v>11</v>
      </c>
      <c r="P11" s="108">
        <v>11</v>
      </c>
      <c r="Q11" s="108"/>
      <c r="R11" s="108">
        <v>11</v>
      </c>
      <c r="S11" s="108"/>
      <c r="T11" s="108"/>
      <c r="U11" s="108"/>
      <c r="V11" s="108"/>
      <c r="W11" s="108"/>
    </row>
    <row r="12" ht="29.1" hidden="1" customHeight="1" spans="1:23">
      <c r="A12" s="37" t="s">
        <v>640</v>
      </c>
      <c r="B12" s="37">
        <v>45</v>
      </c>
      <c r="C12" s="37" t="s">
        <v>641</v>
      </c>
      <c r="D12" s="38" t="s">
        <v>674</v>
      </c>
      <c r="E12" s="38"/>
      <c r="F12" s="37" t="s">
        <v>675</v>
      </c>
      <c r="G12" s="37">
        <v>34204910</v>
      </c>
      <c r="H12" s="38" t="s">
        <v>676</v>
      </c>
      <c r="I12" s="86">
        <v>3000</v>
      </c>
      <c r="J12" s="69">
        <v>11</v>
      </c>
      <c r="K12" s="69" t="s">
        <v>538</v>
      </c>
      <c r="L12" s="108">
        <v>11</v>
      </c>
      <c r="M12" s="108">
        <v>11</v>
      </c>
      <c r="O12" s="108">
        <v>11</v>
      </c>
      <c r="P12" s="108">
        <v>11</v>
      </c>
      <c r="Q12" s="108"/>
      <c r="R12" s="108">
        <v>11</v>
      </c>
      <c r="S12" s="108"/>
      <c r="T12" s="108"/>
      <c r="U12" s="108"/>
      <c r="V12" s="108"/>
      <c r="W12" s="108"/>
    </row>
    <row r="13" ht="29.1" hidden="1" customHeight="1" spans="1:23">
      <c r="A13" s="37" t="s">
        <v>640</v>
      </c>
      <c r="B13" s="37">
        <v>50</v>
      </c>
      <c r="C13" s="37" t="s">
        <v>641</v>
      </c>
      <c r="D13" s="38" t="s">
        <v>677</v>
      </c>
      <c r="E13" s="38"/>
      <c r="F13" s="37" t="s">
        <v>678</v>
      </c>
      <c r="G13" s="37" t="s">
        <v>679</v>
      </c>
      <c r="H13" s="38" t="s">
        <v>680</v>
      </c>
      <c r="I13" s="86">
        <v>4000</v>
      </c>
      <c r="J13" s="69">
        <v>11</v>
      </c>
      <c r="K13" s="108">
        <v>11</v>
      </c>
      <c r="L13" s="108"/>
      <c r="M13" s="99">
        <v>11</v>
      </c>
      <c r="N13" s="108" t="s">
        <v>660</v>
      </c>
      <c r="O13" s="108">
        <v>11</v>
      </c>
      <c r="P13" s="108">
        <v>11</v>
      </c>
      <c r="Q13" s="108"/>
      <c r="R13" s="108">
        <v>11</v>
      </c>
      <c r="S13" s="108"/>
      <c r="T13" s="108"/>
      <c r="U13" s="108"/>
      <c r="V13" s="108"/>
      <c r="W13" s="108"/>
    </row>
    <row r="14" ht="29.1" hidden="1" customHeight="1" spans="1:23">
      <c r="A14" s="37" t="s">
        <v>640</v>
      </c>
      <c r="B14" s="37">
        <v>45</v>
      </c>
      <c r="C14" s="37" t="s">
        <v>641</v>
      </c>
      <c r="D14" s="38" t="s">
        <v>681</v>
      </c>
      <c r="E14" s="38"/>
      <c r="F14" s="37" t="s">
        <v>682</v>
      </c>
      <c r="G14" s="37">
        <v>34202273</v>
      </c>
      <c r="H14" s="38" t="s">
        <v>683</v>
      </c>
      <c r="I14" s="86">
        <v>3000</v>
      </c>
      <c r="J14" s="69">
        <v>11</v>
      </c>
      <c r="K14" s="69" t="s">
        <v>538</v>
      </c>
      <c r="L14" s="108">
        <v>11</v>
      </c>
      <c r="M14" s="99">
        <v>11</v>
      </c>
      <c r="N14" s="108"/>
      <c r="O14" s="108">
        <v>11</v>
      </c>
      <c r="P14" s="108">
        <v>11</v>
      </c>
      <c r="Q14" s="108"/>
      <c r="R14" s="108">
        <v>11</v>
      </c>
      <c r="S14" s="108"/>
      <c r="T14" s="108"/>
      <c r="U14" s="108"/>
      <c r="V14" s="108"/>
      <c r="W14" s="108"/>
    </row>
    <row r="15" ht="29.1" hidden="1" customHeight="1" spans="1:23">
      <c r="A15" s="37" t="s">
        <v>640</v>
      </c>
      <c r="B15" s="37">
        <v>45</v>
      </c>
      <c r="C15" s="37" t="s">
        <v>641</v>
      </c>
      <c r="D15" s="38" t="s">
        <v>684</v>
      </c>
      <c r="E15" s="37"/>
      <c r="F15" s="37" t="s">
        <v>685</v>
      </c>
      <c r="G15" s="37">
        <v>34201129</v>
      </c>
      <c r="H15" s="38" t="s">
        <v>686</v>
      </c>
      <c r="I15" s="86">
        <v>3000</v>
      </c>
      <c r="J15" s="69">
        <v>11</v>
      </c>
      <c r="K15" s="69" t="s">
        <v>538</v>
      </c>
      <c r="L15" s="108">
        <v>11</v>
      </c>
      <c r="M15" s="99">
        <v>11</v>
      </c>
      <c r="N15" s="108"/>
      <c r="O15" s="108">
        <v>11</v>
      </c>
      <c r="P15" s="108">
        <v>11</v>
      </c>
      <c r="Q15" s="108"/>
      <c r="R15" s="108">
        <v>11</v>
      </c>
      <c r="S15" s="108"/>
      <c r="T15" s="108"/>
      <c r="U15" s="108"/>
      <c r="V15" s="108"/>
      <c r="W15" s="108"/>
    </row>
    <row r="16" ht="29.1" hidden="1" customHeight="1" spans="1:23">
      <c r="A16" s="37" t="s">
        <v>640</v>
      </c>
      <c r="B16" s="37">
        <v>45</v>
      </c>
      <c r="C16" s="37" t="s">
        <v>641</v>
      </c>
      <c r="D16" s="38" t="s">
        <v>687</v>
      </c>
      <c r="E16" s="37"/>
      <c r="F16" s="37" t="s">
        <v>688</v>
      </c>
      <c r="G16" s="37">
        <v>34203943</v>
      </c>
      <c r="H16" s="38" t="s">
        <v>689</v>
      </c>
      <c r="I16" s="86">
        <v>3000</v>
      </c>
      <c r="J16" s="69">
        <v>11</v>
      </c>
      <c r="K16" s="69" t="s">
        <v>538</v>
      </c>
      <c r="L16" s="108">
        <v>11</v>
      </c>
      <c r="M16" s="99">
        <v>11</v>
      </c>
      <c r="N16" s="108"/>
      <c r="O16" s="108">
        <v>11</v>
      </c>
      <c r="P16" s="108">
        <v>11</v>
      </c>
      <c r="Q16" s="108"/>
      <c r="R16" s="108">
        <v>11</v>
      </c>
      <c r="S16" s="108"/>
      <c r="T16" s="108"/>
      <c r="U16" s="108"/>
      <c r="V16" s="108"/>
      <c r="W16" s="108"/>
    </row>
    <row r="17" ht="29.1" hidden="1" customHeight="1" spans="1:23">
      <c r="A17" s="37" t="s">
        <v>690</v>
      </c>
      <c r="B17" s="37">
        <v>50</v>
      </c>
      <c r="C17" s="37" t="s">
        <v>641</v>
      </c>
      <c r="D17" s="38" t="s">
        <v>691</v>
      </c>
      <c r="E17" s="37"/>
      <c r="F17" s="37" t="s">
        <v>692</v>
      </c>
      <c r="G17" s="37">
        <v>34203054</v>
      </c>
      <c r="H17" s="37" t="s">
        <v>693</v>
      </c>
      <c r="I17" s="86">
        <v>4000</v>
      </c>
      <c r="J17" s="69">
        <v>11</v>
      </c>
      <c r="K17" s="108">
        <v>11</v>
      </c>
      <c r="L17" s="108"/>
      <c r="M17" s="99">
        <v>11</v>
      </c>
      <c r="N17" s="108" t="s">
        <v>660</v>
      </c>
      <c r="O17" s="108">
        <v>11</v>
      </c>
      <c r="P17" s="108">
        <v>11</v>
      </c>
      <c r="Q17" s="108"/>
      <c r="R17" s="108">
        <v>11</v>
      </c>
      <c r="S17" s="108"/>
      <c r="T17" s="108"/>
      <c r="U17" s="108"/>
      <c r="V17" s="108"/>
      <c r="W17" s="108"/>
    </row>
    <row r="18" ht="29.1" hidden="1" customHeight="1" spans="1:23">
      <c r="A18" s="37" t="s">
        <v>690</v>
      </c>
      <c r="B18" s="37">
        <v>45</v>
      </c>
      <c r="C18" s="37" t="s">
        <v>641</v>
      </c>
      <c r="D18" s="38" t="s">
        <v>694</v>
      </c>
      <c r="E18" s="38"/>
      <c r="F18" s="37" t="s">
        <v>695</v>
      </c>
      <c r="G18" s="37">
        <v>34202298</v>
      </c>
      <c r="H18" s="37" t="s">
        <v>696</v>
      </c>
      <c r="I18" s="37">
        <v>3000</v>
      </c>
      <c r="J18" s="69">
        <v>11</v>
      </c>
      <c r="K18" s="108">
        <v>11</v>
      </c>
      <c r="L18" s="108"/>
      <c r="M18" s="99">
        <v>11</v>
      </c>
      <c r="N18" s="108"/>
      <c r="O18" s="108">
        <v>11</v>
      </c>
      <c r="P18" s="108">
        <v>11</v>
      </c>
      <c r="Q18" s="108"/>
      <c r="R18" s="108">
        <v>11</v>
      </c>
      <c r="S18" s="108"/>
      <c r="T18" s="108"/>
      <c r="U18" s="108"/>
      <c r="V18" s="108"/>
      <c r="W18" s="108"/>
    </row>
    <row r="19" ht="29.1" hidden="1" customHeight="1" spans="1:23">
      <c r="A19" s="37" t="s">
        <v>690</v>
      </c>
      <c r="B19" s="37">
        <v>40</v>
      </c>
      <c r="C19" s="37" t="s">
        <v>641</v>
      </c>
      <c r="D19" s="37">
        <v>159</v>
      </c>
      <c r="E19" s="102"/>
      <c r="F19" s="37" t="s">
        <v>697</v>
      </c>
      <c r="G19" s="37">
        <v>34204392</v>
      </c>
      <c r="H19" s="38" t="s">
        <v>698</v>
      </c>
      <c r="I19" s="86">
        <v>3000</v>
      </c>
      <c r="J19" s="69">
        <v>11</v>
      </c>
      <c r="K19" s="108">
        <v>11</v>
      </c>
      <c r="L19" s="108"/>
      <c r="M19" s="70" t="s">
        <v>538</v>
      </c>
      <c r="N19" s="58">
        <v>11</v>
      </c>
      <c r="O19" s="108">
        <v>11</v>
      </c>
      <c r="P19" s="108">
        <v>11</v>
      </c>
      <c r="Q19" s="108"/>
      <c r="R19" s="108">
        <v>11</v>
      </c>
      <c r="S19" s="108"/>
      <c r="T19" s="108"/>
      <c r="U19" s="108"/>
      <c r="V19" s="108"/>
      <c r="W19" s="108"/>
    </row>
    <row r="20" ht="29.1" hidden="1" customHeight="1" spans="1:23">
      <c r="A20" s="37" t="s">
        <v>690</v>
      </c>
      <c r="B20" s="37">
        <v>45</v>
      </c>
      <c r="C20" s="37" t="s">
        <v>641</v>
      </c>
      <c r="D20" s="38" t="s">
        <v>699</v>
      </c>
      <c r="E20" s="37" t="s">
        <v>654</v>
      </c>
      <c r="F20" s="37" t="s">
        <v>700</v>
      </c>
      <c r="G20" s="37">
        <v>34204612</v>
      </c>
      <c r="H20" s="38" t="s">
        <v>701</v>
      </c>
      <c r="I20" s="86">
        <v>3000</v>
      </c>
      <c r="J20" s="69">
        <v>11</v>
      </c>
      <c r="K20" s="69" t="s">
        <v>538</v>
      </c>
      <c r="L20" s="108">
        <v>11</v>
      </c>
      <c r="M20" s="108">
        <v>11</v>
      </c>
      <c r="O20" s="108">
        <v>11</v>
      </c>
      <c r="P20" s="108">
        <v>11</v>
      </c>
      <c r="Q20" s="108"/>
      <c r="R20" s="108">
        <v>11</v>
      </c>
      <c r="S20" s="108"/>
      <c r="T20" s="108"/>
      <c r="U20" s="108"/>
      <c r="V20" s="108"/>
      <c r="W20" s="108"/>
    </row>
    <row r="21" ht="29.1" hidden="1" customHeight="1" spans="1:23">
      <c r="A21" s="37" t="s">
        <v>702</v>
      </c>
      <c r="B21" s="37">
        <v>45</v>
      </c>
      <c r="C21" s="37" t="s">
        <v>641</v>
      </c>
      <c r="D21" s="37">
        <v>225</v>
      </c>
      <c r="E21" s="37"/>
      <c r="F21" s="37" t="s">
        <v>703</v>
      </c>
      <c r="G21" s="37">
        <v>34201664</v>
      </c>
      <c r="H21" s="38" t="s">
        <v>704</v>
      </c>
      <c r="I21" s="37">
        <v>3000</v>
      </c>
      <c r="J21" s="69">
        <v>11</v>
      </c>
      <c r="K21" s="108">
        <v>11</v>
      </c>
      <c r="L21" s="108"/>
      <c r="M21" s="108">
        <v>11</v>
      </c>
      <c r="O21" s="108">
        <v>11</v>
      </c>
      <c r="P21" s="108">
        <v>11</v>
      </c>
      <c r="Q21" s="108"/>
      <c r="R21" s="108">
        <v>11</v>
      </c>
      <c r="S21" s="108"/>
      <c r="T21" s="108"/>
      <c r="U21" s="108"/>
      <c r="V21" s="108"/>
      <c r="W21" s="108"/>
    </row>
    <row r="22" ht="29.1" hidden="1" customHeight="1" spans="1:23">
      <c r="A22" s="37" t="s">
        <v>702</v>
      </c>
      <c r="B22" s="37">
        <v>45</v>
      </c>
      <c r="C22" s="37" t="s">
        <v>641</v>
      </c>
      <c r="D22" s="38" t="s">
        <v>705</v>
      </c>
      <c r="E22" s="37" t="s">
        <v>706</v>
      </c>
      <c r="F22" s="37" t="s">
        <v>707</v>
      </c>
      <c r="G22" s="37">
        <v>34201093</v>
      </c>
      <c r="H22" s="37" t="s">
        <v>708</v>
      </c>
      <c r="I22" s="86">
        <v>3000</v>
      </c>
      <c r="J22" s="69">
        <v>11</v>
      </c>
      <c r="K22" s="69" t="s">
        <v>538</v>
      </c>
      <c r="L22" s="69">
        <v>11</v>
      </c>
      <c r="M22" s="108">
        <v>11</v>
      </c>
      <c r="O22" s="108">
        <v>11</v>
      </c>
      <c r="P22" s="108">
        <v>11</v>
      </c>
      <c r="Q22" s="108"/>
      <c r="R22" s="108">
        <v>11</v>
      </c>
      <c r="S22" s="108"/>
      <c r="T22" s="108"/>
      <c r="U22" s="108"/>
      <c r="V22" s="108"/>
      <c r="W22" s="108"/>
    </row>
    <row r="23" ht="29.1" hidden="1" customHeight="1" spans="1:23">
      <c r="A23" s="37" t="s">
        <v>709</v>
      </c>
      <c r="B23" s="37">
        <v>45</v>
      </c>
      <c r="C23" s="37" t="s">
        <v>641</v>
      </c>
      <c r="D23" s="37">
        <v>95</v>
      </c>
      <c r="E23" s="37"/>
      <c r="F23" s="37" t="s">
        <v>710</v>
      </c>
      <c r="G23" s="37" t="s">
        <v>711</v>
      </c>
      <c r="H23" s="38" t="s">
        <v>712</v>
      </c>
      <c r="I23" s="37">
        <v>3000</v>
      </c>
      <c r="J23" s="69">
        <v>11</v>
      </c>
      <c r="K23" s="108">
        <v>11</v>
      </c>
      <c r="L23" s="108"/>
      <c r="M23" s="108">
        <v>11</v>
      </c>
      <c r="O23" s="108">
        <v>11</v>
      </c>
      <c r="P23" s="108">
        <v>11</v>
      </c>
      <c r="Q23" s="108"/>
      <c r="R23" s="108">
        <v>11</v>
      </c>
      <c r="S23" s="108"/>
      <c r="T23" s="108"/>
      <c r="U23" s="108"/>
      <c r="V23" s="108"/>
      <c r="W23" s="108"/>
    </row>
    <row r="24" s="98" customFormat="1" ht="29.1" hidden="1" customHeight="1" spans="1:23">
      <c r="A24" s="103" t="s">
        <v>709</v>
      </c>
      <c r="B24" s="103">
        <v>50</v>
      </c>
      <c r="C24" s="103" t="s">
        <v>641</v>
      </c>
      <c r="D24" s="104" t="s">
        <v>713</v>
      </c>
      <c r="E24" s="103"/>
      <c r="F24" s="103" t="s">
        <v>714</v>
      </c>
      <c r="G24" s="103" t="s">
        <v>715</v>
      </c>
      <c r="H24" s="103" t="s">
        <v>716</v>
      </c>
      <c r="I24" s="103"/>
      <c r="J24" s="117">
        <v>11</v>
      </c>
      <c r="K24" s="118">
        <v>11</v>
      </c>
      <c r="L24" s="118"/>
      <c r="M24" s="119">
        <v>11</v>
      </c>
      <c r="N24" s="120" t="s">
        <v>538</v>
      </c>
      <c r="O24" s="118">
        <v>11</v>
      </c>
      <c r="P24" s="118" t="s">
        <v>717</v>
      </c>
      <c r="Q24" s="118"/>
      <c r="R24" s="109"/>
      <c r="S24" s="109"/>
      <c r="T24" s="109"/>
      <c r="U24" s="109"/>
      <c r="V24" s="109"/>
      <c r="W24" s="109"/>
    </row>
    <row r="25" ht="29.1" hidden="1" customHeight="1" spans="1:23">
      <c r="A25" s="37" t="s">
        <v>718</v>
      </c>
      <c r="B25" s="37">
        <v>45</v>
      </c>
      <c r="C25" s="37" t="s">
        <v>641</v>
      </c>
      <c r="D25" s="37">
        <v>82</v>
      </c>
      <c r="E25" s="37"/>
      <c r="F25" s="37" t="s">
        <v>719</v>
      </c>
      <c r="G25" s="37">
        <v>34203565</v>
      </c>
      <c r="H25" s="38" t="s">
        <v>720</v>
      </c>
      <c r="I25" s="37">
        <v>3000</v>
      </c>
      <c r="J25" s="69">
        <v>11</v>
      </c>
      <c r="K25" s="108">
        <v>11</v>
      </c>
      <c r="L25" s="108"/>
      <c r="N25" s="108">
        <v>11</v>
      </c>
      <c r="O25" s="108">
        <v>11</v>
      </c>
      <c r="P25" s="108">
        <v>11</v>
      </c>
      <c r="Q25" s="108"/>
      <c r="R25" s="108">
        <v>11</v>
      </c>
      <c r="S25" s="108"/>
      <c r="T25" s="108"/>
      <c r="U25" s="108"/>
      <c r="V25" s="108"/>
      <c r="W25" s="108"/>
    </row>
    <row r="26" ht="29.1" hidden="1" customHeight="1" spans="1:23">
      <c r="A26" s="37" t="s">
        <v>721</v>
      </c>
      <c r="B26" s="37">
        <v>45</v>
      </c>
      <c r="C26" s="37" t="s">
        <v>641</v>
      </c>
      <c r="D26" s="38" t="s">
        <v>722</v>
      </c>
      <c r="E26" s="37"/>
      <c r="F26" s="37" t="s">
        <v>723</v>
      </c>
      <c r="G26" s="37">
        <v>34204067</v>
      </c>
      <c r="H26" s="37" t="s">
        <v>724</v>
      </c>
      <c r="I26" s="86">
        <v>3000</v>
      </c>
      <c r="J26" s="69">
        <v>11</v>
      </c>
      <c r="K26" s="110" t="s">
        <v>538</v>
      </c>
      <c r="L26" s="108">
        <v>11</v>
      </c>
      <c r="N26" s="108">
        <v>11</v>
      </c>
      <c r="O26" s="108">
        <v>11</v>
      </c>
      <c r="P26" s="108">
        <v>11</v>
      </c>
      <c r="Q26" s="108"/>
      <c r="R26" s="108">
        <v>11</v>
      </c>
      <c r="S26" s="108"/>
      <c r="T26" s="108"/>
      <c r="U26" s="108"/>
      <c r="V26" s="108"/>
      <c r="W26" s="108"/>
    </row>
    <row r="27" ht="29.1" hidden="1" customHeight="1" spans="1:23">
      <c r="A27" s="37" t="s">
        <v>721</v>
      </c>
      <c r="B27" s="37">
        <v>45</v>
      </c>
      <c r="C27" s="37" t="s">
        <v>641</v>
      </c>
      <c r="D27" s="38" t="s">
        <v>725</v>
      </c>
      <c r="E27" s="38"/>
      <c r="F27" s="37" t="s">
        <v>726</v>
      </c>
      <c r="G27" s="37">
        <v>34202072</v>
      </c>
      <c r="H27" s="38" t="s">
        <v>727</v>
      </c>
      <c r="I27" s="86">
        <v>3000</v>
      </c>
      <c r="J27" s="69">
        <v>11</v>
      </c>
      <c r="K27" s="110" t="s">
        <v>538</v>
      </c>
      <c r="L27" s="108">
        <v>11</v>
      </c>
      <c r="N27" s="108">
        <v>11</v>
      </c>
      <c r="O27" s="108">
        <v>11</v>
      </c>
      <c r="P27" s="108">
        <v>11</v>
      </c>
      <c r="Q27" s="108"/>
      <c r="R27" s="108">
        <v>11</v>
      </c>
      <c r="S27" s="108"/>
      <c r="T27" s="108"/>
      <c r="U27" s="108"/>
      <c r="V27" s="108"/>
      <c r="W27" s="108"/>
    </row>
    <row r="28" ht="29.1" hidden="1" customHeight="1" spans="1:18">
      <c r="A28" s="37" t="s">
        <v>728</v>
      </c>
      <c r="B28" s="37">
        <v>45</v>
      </c>
      <c r="C28" s="37" t="s">
        <v>641</v>
      </c>
      <c r="D28" s="38" t="s">
        <v>729</v>
      </c>
      <c r="E28" s="38"/>
      <c r="F28" s="37" t="s">
        <v>730</v>
      </c>
      <c r="G28" s="37" t="s">
        <v>731</v>
      </c>
      <c r="H28" s="38" t="s">
        <v>732</v>
      </c>
      <c r="I28" s="86">
        <v>3000</v>
      </c>
      <c r="J28" s="69">
        <v>11</v>
      </c>
      <c r="K28" s="110" t="s">
        <v>538</v>
      </c>
      <c r="L28" s="121">
        <v>11</v>
      </c>
      <c r="N28" s="58">
        <v>11</v>
      </c>
      <c r="O28" s="58">
        <v>11</v>
      </c>
      <c r="P28" s="58">
        <v>11</v>
      </c>
      <c r="R28" s="108">
        <v>11</v>
      </c>
    </row>
    <row r="29" ht="29.1" hidden="1" customHeight="1" spans="1:18">
      <c r="A29" s="37" t="s">
        <v>733</v>
      </c>
      <c r="B29" s="37">
        <v>45</v>
      </c>
      <c r="C29" s="37" t="s">
        <v>641</v>
      </c>
      <c r="D29" s="38" t="s">
        <v>734</v>
      </c>
      <c r="E29" s="38"/>
      <c r="F29" s="37" t="s">
        <v>735</v>
      </c>
      <c r="G29" s="48">
        <v>34204951</v>
      </c>
      <c r="H29" s="38" t="s">
        <v>736</v>
      </c>
      <c r="I29" s="86">
        <v>3000</v>
      </c>
      <c r="J29" s="69">
        <v>11</v>
      </c>
      <c r="K29" s="110" t="s">
        <v>538</v>
      </c>
      <c r="L29" s="58">
        <v>11</v>
      </c>
      <c r="N29" s="58">
        <v>11</v>
      </c>
      <c r="O29" s="58">
        <v>11</v>
      </c>
      <c r="P29" s="58">
        <v>11</v>
      </c>
      <c r="R29" s="108">
        <v>11</v>
      </c>
    </row>
    <row r="30" ht="29.1" hidden="1" customHeight="1" spans="1:18">
      <c r="A30" s="37" t="s">
        <v>737</v>
      </c>
      <c r="B30" s="37">
        <v>45</v>
      </c>
      <c r="C30" s="37" t="s">
        <v>641</v>
      </c>
      <c r="D30" s="38" t="s">
        <v>738</v>
      </c>
      <c r="E30" s="37" t="s">
        <v>654</v>
      </c>
      <c r="F30" s="37" t="s">
        <v>739</v>
      </c>
      <c r="G30" s="48">
        <v>34201682</v>
      </c>
      <c r="H30" s="38" t="s">
        <v>740</v>
      </c>
      <c r="I30" s="37">
        <v>3000</v>
      </c>
      <c r="J30" s="69">
        <v>11</v>
      </c>
      <c r="K30" s="58">
        <v>11</v>
      </c>
      <c r="N30" s="58">
        <v>11</v>
      </c>
      <c r="O30" s="58">
        <v>11</v>
      </c>
      <c r="P30" s="58">
        <v>11</v>
      </c>
      <c r="R30" s="58">
        <v>11</v>
      </c>
    </row>
    <row r="31" ht="29.1" hidden="1" customHeight="1" spans="1:18">
      <c r="A31" s="37" t="s">
        <v>737</v>
      </c>
      <c r="B31" s="37">
        <v>45</v>
      </c>
      <c r="C31" s="37" t="s">
        <v>641</v>
      </c>
      <c r="D31" s="37">
        <v>76</v>
      </c>
      <c r="E31" s="37"/>
      <c r="F31" s="37" t="s">
        <v>741</v>
      </c>
      <c r="G31" s="48">
        <v>34204384</v>
      </c>
      <c r="H31" s="38" t="s">
        <v>742</v>
      </c>
      <c r="I31" s="86">
        <v>3000</v>
      </c>
      <c r="J31" s="69">
        <v>11</v>
      </c>
      <c r="K31" s="110" t="s">
        <v>538</v>
      </c>
      <c r="L31" s="58">
        <v>11</v>
      </c>
      <c r="N31" s="58">
        <v>11</v>
      </c>
      <c r="O31" s="58">
        <v>11</v>
      </c>
      <c r="P31" s="58">
        <v>11</v>
      </c>
      <c r="R31" s="108">
        <v>11</v>
      </c>
    </row>
    <row r="32" ht="29.1" hidden="1" customHeight="1" spans="1:18">
      <c r="A32" s="37" t="s">
        <v>743</v>
      </c>
      <c r="B32" s="37">
        <v>46</v>
      </c>
      <c r="C32" s="37" t="s">
        <v>641</v>
      </c>
      <c r="D32" s="37">
        <v>105</v>
      </c>
      <c r="E32" s="37"/>
      <c r="F32" s="37" t="s">
        <v>744</v>
      </c>
      <c r="G32" s="48">
        <v>34202943</v>
      </c>
      <c r="H32" s="38" t="s">
        <v>745</v>
      </c>
      <c r="I32" s="86">
        <v>3000</v>
      </c>
      <c r="J32" s="69">
        <v>11</v>
      </c>
      <c r="K32" s="58">
        <v>11</v>
      </c>
      <c r="M32" s="99">
        <v>11</v>
      </c>
      <c r="N32" s="58" t="s">
        <v>538</v>
      </c>
      <c r="O32" s="58">
        <v>11</v>
      </c>
      <c r="P32" s="58">
        <v>11</v>
      </c>
      <c r="R32" s="108">
        <v>11</v>
      </c>
    </row>
    <row r="33" ht="29.1" hidden="1" customHeight="1" spans="1:18">
      <c r="A33" s="37" t="s">
        <v>746</v>
      </c>
      <c r="B33" s="37">
        <v>46</v>
      </c>
      <c r="C33" s="37" t="s">
        <v>641</v>
      </c>
      <c r="D33" s="37">
        <v>195</v>
      </c>
      <c r="E33" s="37"/>
      <c r="F33" s="37" t="s">
        <v>747</v>
      </c>
      <c r="G33" s="48">
        <v>34200551</v>
      </c>
      <c r="H33" s="38" t="s">
        <v>748</v>
      </c>
      <c r="I33" s="86">
        <v>3000</v>
      </c>
      <c r="J33" s="69">
        <v>11</v>
      </c>
      <c r="K33" s="58">
        <v>11</v>
      </c>
      <c r="M33" s="58">
        <v>11</v>
      </c>
      <c r="N33" s="58" t="s">
        <v>538</v>
      </c>
      <c r="O33" s="58">
        <v>11</v>
      </c>
      <c r="P33" s="58">
        <v>11</v>
      </c>
      <c r="R33" s="108">
        <v>11</v>
      </c>
    </row>
    <row r="34" s="97" customFormat="1" ht="29.1" hidden="1" customHeight="1" spans="1:18">
      <c r="A34" s="100" t="s">
        <v>749</v>
      </c>
      <c r="B34" s="100">
        <v>45</v>
      </c>
      <c r="C34" s="100" t="s">
        <v>641</v>
      </c>
      <c r="D34" s="101" t="s">
        <v>750</v>
      </c>
      <c r="E34" s="100" t="s">
        <v>751</v>
      </c>
      <c r="F34" s="100" t="s">
        <v>752</v>
      </c>
      <c r="G34" s="105">
        <v>34204614</v>
      </c>
      <c r="H34" s="101" t="s">
        <v>753</v>
      </c>
      <c r="I34" s="100">
        <v>3000</v>
      </c>
      <c r="J34" s="111">
        <v>11</v>
      </c>
      <c r="K34" s="112" t="s">
        <v>538</v>
      </c>
      <c r="L34" s="112">
        <v>11</v>
      </c>
      <c r="M34" s="122">
        <v>11</v>
      </c>
      <c r="O34" s="122">
        <v>11</v>
      </c>
      <c r="P34" s="122">
        <v>11</v>
      </c>
      <c r="Q34" s="122"/>
      <c r="R34" s="122">
        <v>11</v>
      </c>
    </row>
    <row r="35" ht="25.5" hidden="1" spans="1:18">
      <c r="A35" s="37" t="s">
        <v>754</v>
      </c>
      <c r="B35" s="37">
        <v>45</v>
      </c>
      <c r="C35" s="37" t="s">
        <v>641</v>
      </c>
      <c r="D35" s="37">
        <v>156</v>
      </c>
      <c r="E35" s="37"/>
      <c r="F35" s="37" t="s">
        <v>755</v>
      </c>
      <c r="G35" s="48">
        <v>34201531</v>
      </c>
      <c r="H35" s="38" t="s">
        <v>756</v>
      </c>
      <c r="I35" s="37">
        <v>3000</v>
      </c>
      <c r="J35" s="69">
        <v>11</v>
      </c>
      <c r="K35" s="58">
        <v>11</v>
      </c>
      <c r="M35" s="58">
        <v>11</v>
      </c>
      <c r="O35" s="58">
        <v>11</v>
      </c>
      <c r="P35" s="58">
        <v>11</v>
      </c>
      <c r="R35" s="108">
        <v>11</v>
      </c>
    </row>
    <row r="36" s="98" customFormat="1" hidden="1" spans="1:18">
      <c r="A36" s="76" t="s">
        <v>757</v>
      </c>
      <c r="B36" s="76">
        <v>40</v>
      </c>
      <c r="C36" s="76" t="s">
        <v>641</v>
      </c>
      <c r="D36" s="76">
        <v>182</v>
      </c>
      <c r="E36" s="76"/>
      <c r="F36" s="76" t="s">
        <v>758</v>
      </c>
      <c r="G36" s="79" t="s">
        <v>759</v>
      </c>
      <c r="H36" s="106" t="s">
        <v>760</v>
      </c>
      <c r="I36" s="76">
        <v>2000</v>
      </c>
      <c r="J36" s="95">
        <v>11</v>
      </c>
      <c r="K36" s="99">
        <v>11</v>
      </c>
      <c r="L36" s="99"/>
      <c r="M36" s="99">
        <v>11</v>
      </c>
      <c r="O36" s="99">
        <v>11</v>
      </c>
      <c r="P36" s="99">
        <v>11</v>
      </c>
      <c r="Q36" s="99"/>
      <c r="R36" s="99">
        <v>11</v>
      </c>
    </row>
    <row r="37" hidden="1" spans="1:18">
      <c r="A37" s="37" t="s">
        <v>761</v>
      </c>
      <c r="B37" s="37">
        <v>94.5</v>
      </c>
      <c r="C37" s="37" t="s">
        <v>641</v>
      </c>
      <c r="D37" s="37">
        <v>135</v>
      </c>
      <c r="E37" s="37"/>
      <c r="F37" s="37" t="s">
        <v>762</v>
      </c>
      <c r="G37" s="48" t="s">
        <v>763</v>
      </c>
      <c r="H37" s="38" t="s">
        <v>764</v>
      </c>
      <c r="I37" s="37">
        <v>1500</v>
      </c>
      <c r="J37" s="69">
        <v>11</v>
      </c>
      <c r="K37" s="58">
        <v>11</v>
      </c>
      <c r="M37" s="58">
        <v>11</v>
      </c>
      <c r="O37" s="58">
        <v>11</v>
      </c>
      <c r="P37" s="58">
        <v>11</v>
      </c>
      <c r="R37" s="58">
        <v>11</v>
      </c>
    </row>
    <row r="38" hidden="1" spans="1:18">
      <c r="A38" s="37"/>
      <c r="B38" s="37"/>
      <c r="C38" s="37" t="s">
        <v>641</v>
      </c>
      <c r="D38" s="37"/>
      <c r="E38" s="37"/>
      <c r="F38" s="37" t="s">
        <v>765</v>
      </c>
      <c r="G38" s="48">
        <v>34204030</v>
      </c>
      <c r="H38" s="38" t="s">
        <v>766</v>
      </c>
      <c r="I38" s="37">
        <v>1500</v>
      </c>
      <c r="J38" s="69">
        <v>11</v>
      </c>
      <c r="K38" s="58">
        <v>11</v>
      </c>
      <c r="M38" s="58">
        <v>11</v>
      </c>
      <c r="O38" s="58">
        <v>11</v>
      </c>
      <c r="P38" s="58">
        <v>11</v>
      </c>
      <c r="R38" s="58">
        <v>11</v>
      </c>
    </row>
    <row r="39" hidden="1" spans="1:18">
      <c r="A39" s="37"/>
      <c r="B39" s="37"/>
      <c r="C39" s="37" t="s">
        <v>641</v>
      </c>
      <c r="D39" s="37"/>
      <c r="E39" s="37"/>
      <c r="F39" s="37" t="s">
        <v>767</v>
      </c>
      <c r="G39" s="48">
        <v>34201750</v>
      </c>
      <c r="H39" s="38" t="s">
        <v>768</v>
      </c>
      <c r="I39" s="37">
        <v>1500</v>
      </c>
      <c r="J39" s="69">
        <v>11</v>
      </c>
      <c r="K39" s="58">
        <v>11</v>
      </c>
      <c r="M39" s="58">
        <v>11</v>
      </c>
      <c r="O39" s="58">
        <v>11</v>
      </c>
      <c r="P39" s="58">
        <v>11</v>
      </c>
      <c r="R39" s="58">
        <v>11</v>
      </c>
    </row>
    <row r="40" ht="25.5" hidden="1" spans="1:18">
      <c r="A40" s="37" t="s">
        <v>769</v>
      </c>
      <c r="B40" s="37">
        <v>40</v>
      </c>
      <c r="C40" s="37" t="s">
        <v>641</v>
      </c>
      <c r="D40" s="37">
        <v>417</v>
      </c>
      <c r="E40" s="37"/>
      <c r="F40" s="37" t="s">
        <v>770</v>
      </c>
      <c r="G40" s="48">
        <v>34201837</v>
      </c>
      <c r="H40" s="38" t="s">
        <v>771</v>
      </c>
      <c r="I40" s="86">
        <v>3000</v>
      </c>
      <c r="J40" s="69">
        <v>11</v>
      </c>
      <c r="K40" s="69" t="s">
        <v>538</v>
      </c>
      <c r="L40" s="58">
        <v>11</v>
      </c>
      <c r="M40" s="99">
        <v>11</v>
      </c>
      <c r="O40" s="58">
        <v>11</v>
      </c>
      <c r="P40" s="58">
        <v>11</v>
      </c>
      <c r="R40" s="108">
        <v>11</v>
      </c>
    </row>
    <row r="41" ht="25.5" hidden="1" spans="1:18">
      <c r="A41" s="37" t="s">
        <v>769</v>
      </c>
      <c r="B41" s="37">
        <v>45</v>
      </c>
      <c r="C41" s="37" t="s">
        <v>641</v>
      </c>
      <c r="D41" s="37">
        <v>84</v>
      </c>
      <c r="E41" s="37"/>
      <c r="F41" s="37" t="s">
        <v>772</v>
      </c>
      <c r="G41" s="48">
        <v>34202224</v>
      </c>
      <c r="H41" s="38" t="s">
        <v>773</v>
      </c>
      <c r="I41" s="37">
        <v>3000</v>
      </c>
      <c r="J41" s="69">
        <v>11</v>
      </c>
      <c r="K41" s="58">
        <v>11</v>
      </c>
      <c r="M41" s="99">
        <v>11</v>
      </c>
      <c r="O41" s="58">
        <v>11</v>
      </c>
      <c r="P41" s="58">
        <v>11</v>
      </c>
      <c r="R41" s="108">
        <v>11</v>
      </c>
    </row>
    <row r="42" spans="1:18">
      <c r="A42" s="37" t="s">
        <v>769</v>
      </c>
      <c r="B42" s="37">
        <v>60</v>
      </c>
      <c r="C42" s="37" t="s">
        <v>641</v>
      </c>
      <c r="D42" s="37">
        <v>87</v>
      </c>
      <c r="E42" s="37"/>
      <c r="F42" s="37" t="s">
        <v>774</v>
      </c>
      <c r="G42" s="48">
        <v>34205097</v>
      </c>
      <c r="H42" s="38" t="s">
        <v>775</v>
      </c>
      <c r="I42" s="37">
        <v>5000</v>
      </c>
      <c r="J42" s="69">
        <v>11</v>
      </c>
      <c r="K42" s="58">
        <v>11</v>
      </c>
      <c r="M42" s="58">
        <v>11</v>
      </c>
      <c r="O42" s="58">
        <v>11</v>
      </c>
      <c r="P42" s="58">
        <v>11</v>
      </c>
      <c r="R42" s="58">
        <v>11</v>
      </c>
    </row>
    <row r="43" ht="25.5" hidden="1" spans="1:18">
      <c r="A43" s="37" t="s">
        <v>769</v>
      </c>
      <c r="B43" s="37">
        <v>45</v>
      </c>
      <c r="C43" s="37" t="s">
        <v>641</v>
      </c>
      <c r="D43" s="37">
        <v>526</v>
      </c>
      <c r="E43" s="37"/>
      <c r="F43" s="37" t="s">
        <v>776</v>
      </c>
      <c r="G43" s="48">
        <v>34201116</v>
      </c>
      <c r="H43" s="38" t="s">
        <v>777</v>
      </c>
      <c r="I43" s="86">
        <v>3000</v>
      </c>
      <c r="J43" s="69">
        <v>11</v>
      </c>
      <c r="K43" s="69" t="s">
        <v>538</v>
      </c>
      <c r="L43" s="108">
        <v>11</v>
      </c>
      <c r="M43" s="109">
        <v>11</v>
      </c>
      <c r="O43" s="58">
        <v>11</v>
      </c>
      <c r="P43" s="58">
        <v>11</v>
      </c>
      <c r="R43" s="108">
        <v>11</v>
      </c>
    </row>
    <row r="44" hidden="1" spans="1:18">
      <c r="A44" s="37" t="s">
        <v>769</v>
      </c>
      <c r="B44" s="37">
        <v>40</v>
      </c>
      <c r="C44" s="37" t="s">
        <v>641</v>
      </c>
      <c r="D44" s="38" t="s">
        <v>778</v>
      </c>
      <c r="E44" s="37" t="s">
        <v>654</v>
      </c>
      <c r="F44" s="37" t="s">
        <v>779</v>
      </c>
      <c r="G44" s="48">
        <v>34201060</v>
      </c>
      <c r="H44" s="37" t="s">
        <v>780</v>
      </c>
      <c r="I44" s="37">
        <v>2000</v>
      </c>
      <c r="J44" s="69">
        <v>11</v>
      </c>
      <c r="K44" s="58">
        <v>11</v>
      </c>
      <c r="M44" s="58">
        <v>11</v>
      </c>
      <c r="O44" s="58">
        <v>11</v>
      </c>
      <c r="P44" s="58">
        <v>11</v>
      </c>
      <c r="R44" s="58">
        <v>11</v>
      </c>
    </row>
    <row r="45" ht="25.5" hidden="1" spans="1:18">
      <c r="A45" s="37" t="s">
        <v>769</v>
      </c>
      <c r="B45" s="37">
        <v>45</v>
      </c>
      <c r="C45" s="37" t="s">
        <v>641</v>
      </c>
      <c r="D45" s="38" t="s">
        <v>781</v>
      </c>
      <c r="E45" s="37" t="s">
        <v>654</v>
      </c>
      <c r="F45" s="37" t="s">
        <v>782</v>
      </c>
      <c r="G45" s="48">
        <v>34202525</v>
      </c>
      <c r="H45" s="38" t="s">
        <v>783</v>
      </c>
      <c r="I45" s="86">
        <v>3000</v>
      </c>
      <c r="J45" s="69">
        <v>11</v>
      </c>
      <c r="K45" s="69" t="s">
        <v>538</v>
      </c>
      <c r="L45" s="121">
        <v>11</v>
      </c>
      <c r="M45" s="99">
        <v>11</v>
      </c>
      <c r="O45" s="58">
        <v>11</v>
      </c>
      <c r="P45" s="58">
        <v>11</v>
      </c>
      <c r="R45" s="108">
        <v>11</v>
      </c>
    </row>
    <row r="46" ht="25.5" hidden="1" spans="1:18">
      <c r="A46" s="37" t="s">
        <v>769</v>
      </c>
      <c r="B46" s="37">
        <v>50</v>
      </c>
      <c r="C46" s="37" t="s">
        <v>641</v>
      </c>
      <c r="D46" s="38" t="s">
        <v>784</v>
      </c>
      <c r="E46" s="38"/>
      <c r="F46" s="37" t="s">
        <v>785</v>
      </c>
      <c r="G46" s="48" t="s">
        <v>786</v>
      </c>
      <c r="H46" s="38" t="s">
        <v>787</v>
      </c>
      <c r="I46" s="86">
        <v>4000</v>
      </c>
      <c r="J46" s="69">
        <v>11</v>
      </c>
      <c r="K46" s="69" t="s">
        <v>538</v>
      </c>
      <c r="L46" s="58">
        <v>11</v>
      </c>
      <c r="M46" s="58">
        <v>11</v>
      </c>
      <c r="O46" s="58">
        <v>11</v>
      </c>
      <c r="P46" s="58">
        <v>11</v>
      </c>
      <c r="R46" s="108">
        <v>11</v>
      </c>
    </row>
    <row r="47" ht="25.5" hidden="1" spans="1:18">
      <c r="A47" s="37" t="s">
        <v>769</v>
      </c>
      <c r="B47" s="37">
        <v>45</v>
      </c>
      <c r="C47" s="37" t="s">
        <v>641</v>
      </c>
      <c r="D47" s="38" t="s">
        <v>788</v>
      </c>
      <c r="E47" s="38"/>
      <c r="F47" s="37" t="s">
        <v>789</v>
      </c>
      <c r="G47" s="48">
        <v>34204785</v>
      </c>
      <c r="H47" s="38" t="s">
        <v>790</v>
      </c>
      <c r="I47" s="86">
        <v>3000</v>
      </c>
      <c r="J47" s="69">
        <v>11</v>
      </c>
      <c r="K47" s="69" t="s">
        <v>538</v>
      </c>
      <c r="L47" s="58">
        <v>11</v>
      </c>
      <c r="M47" s="99">
        <v>11</v>
      </c>
      <c r="O47" s="58">
        <v>11</v>
      </c>
      <c r="P47" s="58">
        <v>11</v>
      </c>
      <c r="R47" s="108">
        <v>11</v>
      </c>
    </row>
    <row r="48" ht="25.5" hidden="1" spans="1:18">
      <c r="A48" s="37" t="s">
        <v>791</v>
      </c>
      <c r="B48" s="37">
        <v>45</v>
      </c>
      <c r="C48" s="37" t="s">
        <v>641</v>
      </c>
      <c r="D48" s="38" t="s">
        <v>792</v>
      </c>
      <c r="E48" s="37"/>
      <c r="F48" s="37" t="s">
        <v>793</v>
      </c>
      <c r="G48" s="48">
        <v>34204773</v>
      </c>
      <c r="H48" s="37" t="s">
        <v>794</v>
      </c>
      <c r="I48" s="86">
        <v>3000</v>
      </c>
      <c r="J48" s="69">
        <v>11</v>
      </c>
      <c r="K48" s="69" t="s">
        <v>538</v>
      </c>
      <c r="L48" s="121">
        <v>11</v>
      </c>
      <c r="M48" s="99">
        <v>11</v>
      </c>
      <c r="O48" s="58">
        <v>11</v>
      </c>
      <c r="P48" s="58">
        <v>11</v>
      </c>
      <c r="R48" s="108">
        <v>11</v>
      </c>
    </row>
    <row r="49" ht="25.5" hidden="1" spans="1:18">
      <c r="A49" s="37" t="s">
        <v>795</v>
      </c>
      <c r="B49" s="37">
        <v>45</v>
      </c>
      <c r="C49" s="37" t="s">
        <v>641</v>
      </c>
      <c r="D49" s="37">
        <v>485</v>
      </c>
      <c r="E49" s="37"/>
      <c r="F49" s="37" t="s">
        <v>796</v>
      </c>
      <c r="G49" s="48">
        <v>34203037</v>
      </c>
      <c r="H49" s="38" t="s">
        <v>797</v>
      </c>
      <c r="I49" s="123">
        <v>3000</v>
      </c>
      <c r="J49" s="69">
        <v>11</v>
      </c>
      <c r="K49" s="58">
        <v>11</v>
      </c>
      <c r="M49" s="99">
        <v>11</v>
      </c>
      <c r="O49" s="58">
        <v>11</v>
      </c>
      <c r="P49" s="58">
        <v>11</v>
      </c>
      <c r="R49" s="108">
        <v>11</v>
      </c>
    </row>
    <row r="50" ht="25.5" hidden="1" spans="1:18">
      <c r="A50" s="37" t="s">
        <v>795</v>
      </c>
      <c r="B50" s="37">
        <v>45</v>
      </c>
      <c r="C50" s="37" t="s">
        <v>641</v>
      </c>
      <c r="D50" s="38" t="s">
        <v>798</v>
      </c>
      <c r="E50" s="38"/>
      <c r="F50" s="37" t="s">
        <v>799</v>
      </c>
      <c r="G50" s="48">
        <v>34202284</v>
      </c>
      <c r="H50" s="38" t="s">
        <v>800</v>
      </c>
      <c r="I50" s="86">
        <v>3000</v>
      </c>
      <c r="J50" s="69">
        <v>11</v>
      </c>
      <c r="K50" s="58" t="s">
        <v>538</v>
      </c>
      <c r="L50" s="58">
        <v>11</v>
      </c>
      <c r="M50" s="99">
        <v>11</v>
      </c>
      <c r="O50" s="58">
        <v>11</v>
      </c>
      <c r="P50" s="58">
        <v>11</v>
      </c>
      <c r="R50" s="108">
        <v>11</v>
      </c>
    </row>
    <row r="51" ht="25.5" hidden="1" spans="1:18">
      <c r="A51" s="37" t="s">
        <v>795</v>
      </c>
      <c r="B51" s="37">
        <v>45</v>
      </c>
      <c r="C51" s="37" t="s">
        <v>641</v>
      </c>
      <c r="D51" s="37">
        <v>68</v>
      </c>
      <c r="E51" s="37"/>
      <c r="F51" s="37" t="s">
        <v>801</v>
      </c>
      <c r="G51" s="48">
        <v>34204418</v>
      </c>
      <c r="H51" s="38" t="s">
        <v>802</v>
      </c>
      <c r="I51" s="86">
        <v>3000</v>
      </c>
      <c r="J51" s="69">
        <v>11</v>
      </c>
      <c r="K51" s="58" t="s">
        <v>538</v>
      </c>
      <c r="L51" s="58">
        <v>11</v>
      </c>
      <c r="M51" s="99">
        <v>11</v>
      </c>
      <c r="O51" s="58">
        <v>11</v>
      </c>
      <c r="P51" s="58">
        <v>11</v>
      </c>
      <c r="R51" s="108">
        <v>11</v>
      </c>
    </row>
    <row r="52" ht="25.5" hidden="1" spans="1:18">
      <c r="A52" s="37" t="s">
        <v>795</v>
      </c>
      <c r="B52" s="37">
        <v>40</v>
      </c>
      <c r="C52" s="37" t="s">
        <v>641</v>
      </c>
      <c r="D52" s="38" t="s">
        <v>803</v>
      </c>
      <c r="E52" s="38"/>
      <c r="F52" s="37" t="s">
        <v>804</v>
      </c>
      <c r="G52" s="48">
        <v>34204797</v>
      </c>
      <c r="H52" s="37" t="s">
        <v>805</v>
      </c>
      <c r="I52" s="115">
        <v>3000</v>
      </c>
      <c r="J52" s="69">
        <v>11</v>
      </c>
      <c r="K52" s="69" t="s">
        <v>538</v>
      </c>
      <c r="L52" s="58">
        <v>11</v>
      </c>
      <c r="M52" s="99">
        <v>11</v>
      </c>
      <c r="O52" s="58">
        <v>11</v>
      </c>
      <c r="P52" s="58">
        <v>11</v>
      </c>
      <c r="R52" s="108">
        <v>11</v>
      </c>
    </row>
    <row r="53" ht="25.5" hidden="1" spans="1:18">
      <c r="A53" s="37" t="s">
        <v>806</v>
      </c>
      <c r="B53" s="37">
        <v>45</v>
      </c>
      <c r="C53" s="37" t="s">
        <v>641</v>
      </c>
      <c r="D53" s="37">
        <v>214</v>
      </c>
      <c r="E53" s="58"/>
      <c r="F53" s="37" t="s">
        <v>807</v>
      </c>
      <c r="G53" s="48">
        <v>34202286</v>
      </c>
      <c r="H53" s="38" t="s">
        <v>808</v>
      </c>
      <c r="I53" s="124">
        <v>3000</v>
      </c>
      <c r="J53" s="69">
        <v>11</v>
      </c>
      <c r="K53" s="58">
        <v>11</v>
      </c>
      <c r="M53" s="99">
        <v>11</v>
      </c>
      <c r="N53" s="58" t="s">
        <v>538</v>
      </c>
      <c r="O53" s="58">
        <v>11</v>
      </c>
      <c r="P53" s="58">
        <v>11</v>
      </c>
      <c r="R53" s="108">
        <v>11</v>
      </c>
    </row>
    <row r="54" ht="25.5" hidden="1" spans="1:18">
      <c r="A54" s="37" t="s">
        <v>806</v>
      </c>
      <c r="B54" s="37">
        <v>45</v>
      </c>
      <c r="C54" s="37" t="s">
        <v>641</v>
      </c>
      <c r="D54" s="38" t="s">
        <v>809</v>
      </c>
      <c r="E54" s="38"/>
      <c r="F54" s="37" t="s">
        <v>810</v>
      </c>
      <c r="G54" s="48">
        <v>34203951</v>
      </c>
      <c r="H54" s="38" t="s">
        <v>811</v>
      </c>
      <c r="I54" s="86">
        <v>3000</v>
      </c>
      <c r="J54" s="69">
        <v>11</v>
      </c>
      <c r="K54" s="69" t="s">
        <v>538</v>
      </c>
      <c r="L54" s="58">
        <v>11</v>
      </c>
      <c r="N54" s="99">
        <v>11</v>
      </c>
      <c r="O54" s="58">
        <v>11</v>
      </c>
      <c r="P54" s="58">
        <v>11</v>
      </c>
      <c r="R54" s="108">
        <v>11</v>
      </c>
    </row>
    <row r="55" ht="25.5" hidden="1" spans="1:18">
      <c r="A55" s="37" t="s">
        <v>806</v>
      </c>
      <c r="B55" s="37">
        <v>50</v>
      </c>
      <c r="C55" s="37" t="s">
        <v>641</v>
      </c>
      <c r="D55" s="37">
        <v>239</v>
      </c>
      <c r="E55" s="37" t="s">
        <v>654</v>
      </c>
      <c r="F55" s="37" t="s">
        <v>812</v>
      </c>
      <c r="G55" s="48" t="s">
        <v>813</v>
      </c>
      <c r="H55" s="38" t="s">
        <v>814</v>
      </c>
      <c r="I55" s="86">
        <v>4000</v>
      </c>
      <c r="J55" s="69">
        <v>11</v>
      </c>
      <c r="K55" s="108">
        <v>11</v>
      </c>
      <c r="L55" s="108"/>
      <c r="N55" s="108">
        <v>11</v>
      </c>
      <c r="O55" s="58">
        <v>11</v>
      </c>
      <c r="P55" s="58">
        <v>11</v>
      </c>
      <c r="R55" s="58">
        <v>11</v>
      </c>
    </row>
    <row r="56" ht="25.5" hidden="1" spans="1:18">
      <c r="A56" s="37" t="s">
        <v>806</v>
      </c>
      <c r="B56" s="37">
        <v>45</v>
      </c>
      <c r="C56" s="37" t="s">
        <v>641</v>
      </c>
      <c r="D56" s="37">
        <v>394</v>
      </c>
      <c r="E56" s="37"/>
      <c r="F56" s="37" t="s">
        <v>815</v>
      </c>
      <c r="G56" s="48">
        <v>34204466</v>
      </c>
      <c r="H56" s="38" t="s">
        <v>816</v>
      </c>
      <c r="I56" s="37">
        <v>3000</v>
      </c>
      <c r="J56" s="69">
        <v>11</v>
      </c>
      <c r="K56" s="58">
        <v>11</v>
      </c>
      <c r="N56" s="99">
        <v>11</v>
      </c>
      <c r="O56" s="58">
        <v>11</v>
      </c>
      <c r="P56" s="58">
        <v>11</v>
      </c>
      <c r="R56" s="108">
        <v>11</v>
      </c>
    </row>
    <row r="57" ht="25.5" hidden="1" spans="1:18">
      <c r="A57" s="37" t="s">
        <v>817</v>
      </c>
      <c r="B57" s="37">
        <v>40</v>
      </c>
      <c r="C57" s="37" t="s">
        <v>641</v>
      </c>
      <c r="D57" s="38" t="s">
        <v>818</v>
      </c>
      <c r="E57" s="38"/>
      <c r="F57" s="37" t="s">
        <v>819</v>
      </c>
      <c r="G57" s="48">
        <v>34204783</v>
      </c>
      <c r="H57" s="38" t="s">
        <v>820</v>
      </c>
      <c r="I57" s="86">
        <v>3000</v>
      </c>
      <c r="J57" s="69">
        <v>11</v>
      </c>
      <c r="K57" s="69" t="s">
        <v>538</v>
      </c>
      <c r="L57" s="58">
        <v>11</v>
      </c>
      <c r="N57" s="99">
        <v>11</v>
      </c>
      <c r="O57" s="58">
        <v>11</v>
      </c>
      <c r="P57" s="58">
        <v>11</v>
      </c>
      <c r="R57" s="108">
        <v>11</v>
      </c>
    </row>
    <row r="58" s="98" customFormat="1" hidden="1" spans="1:17">
      <c r="A58" s="103" t="s">
        <v>821</v>
      </c>
      <c r="B58" s="103">
        <v>55</v>
      </c>
      <c r="C58" s="103" t="s">
        <v>641</v>
      </c>
      <c r="D58" s="104" t="s">
        <v>822</v>
      </c>
      <c r="E58" s="104" t="s">
        <v>823</v>
      </c>
      <c r="F58" s="103" t="s">
        <v>824</v>
      </c>
      <c r="G58" s="107" t="s">
        <v>825</v>
      </c>
      <c r="H58" s="104" t="s">
        <v>826</v>
      </c>
      <c r="I58" s="107"/>
      <c r="J58" s="117">
        <v>11</v>
      </c>
      <c r="K58" s="119">
        <v>11</v>
      </c>
      <c r="L58" s="119"/>
      <c r="M58" s="125"/>
      <c r="N58" s="119">
        <v>11</v>
      </c>
      <c r="O58" s="119">
        <v>11</v>
      </c>
      <c r="P58" s="119" t="s">
        <v>827</v>
      </c>
      <c r="Q58" s="119"/>
    </row>
    <row r="59" s="98" customFormat="1" hidden="1" spans="1:18">
      <c r="A59" s="76" t="s">
        <v>821</v>
      </c>
      <c r="B59" s="76">
        <v>45</v>
      </c>
      <c r="C59" s="76" t="s">
        <v>641</v>
      </c>
      <c r="D59" s="106" t="s">
        <v>828</v>
      </c>
      <c r="E59" s="106"/>
      <c r="F59" s="76" t="s">
        <v>829</v>
      </c>
      <c r="G59" s="79">
        <v>34201419</v>
      </c>
      <c r="H59" s="106" t="s">
        <v>830</v>
      </c>
      <c r="I59" s="86">
        <v>3000</v>
      </c>
      <c r="J59" s="95">
        <v>11</v>
      </c>
      <c r="K59" s="69" t="s">
        <v>538</v>
      </c>
      <c r="L59" s="121">
        <v>11</v>
      </c>
      <c r="N59" s="99">
        <v>11</v>
      </c>
      <c r="O59" s="99">
        <v>11</v>
      </c>
      <c r="P59" s="99">
        <v>11</v>
      </c>
      <c r="Q59" s="99"/>
      <c r="R59" s="99">
        <v>11</v>
      </c>
    </row>
    <row r="60" ht="25.5" hidden="1" spans="1:18">
      <c r="A60" s="37" t="s">
        <v>821</v>
      </c>
      <c r="B60" s="37">
        <v>45</v>
      </c>
      <c r="C60" s="37" t="s">
        <v>641</v>
      </c>
      <c r="D60" s="38"/>
      <c r="E60" s="38"/>
      <c r="F60" s="37" t="s">
        <v>831</v>
      </c>
      <c r="G60" s="48">
        <v>34201088</v>
      </c>
      <c r="H60" s="38" t="s">
        <v>832</v>
      </c>
      <c r="I60" s="86">
        <v>3000</v>
      </c>
      <c r="J60" s="69">
        <v>11</v>
      </c>
      <c r="K60" s="69" t="s">
        <v>538</v>
      </c>
      <c r="L60" s="121">
        <v>11</v>
      </c>
      <c r="N60" s="99">
        <v>11</v>
      </c>
      <c r="O60" s="58">
        <v>11</v>
      </c>
      <c r="P60" s="58">
        <v>11</v>
      </c>
      <c r="R60" s="108">
        <v>11</v>
      </c>
    </row>
    <row r="61" ht="25.5" hidden="1" spans="1:18">
      <c r="A61" s="37" t="s">
        <v>833</v>
      </c>
      <c r="B61" s="37">
        <v>45</v>
      </c>
      <c r="C61" s="37" t="s">
        <v>641</v>
      </c>
      <c r="D61" s="37">
        <v>229</v>
      </c>
      <c r="E61" s="37"/>
      <c r="F61" s="37" t="s">
        <v>834</v>
      </c>
      <c r="G61" s="48">
        <v>34203927</v>
      </c>
      <c r="H61" s="38" t="s">
        <v>835</v>
      </c>
      <c r="I61" s="86">
        <v>3000</v>
      </c>
      <c r="J61" s="69">
        <v>11</v>
      </c>
      <c r="K61" s="69" t="s">
        <v>538</v>
      </c>
      <c r="L61" s="58">
        <v>11</v>
      </c>
      <c r="N61" s="99">
        <v>11</v>
      </c>
      <c r="O61" s="99">
        <v>11</v>
      </c>
      <c r="P61" s="58">
        <v>11</v>
      </c>
      <c r="R61" s="108">
        <v>11</v>
      </c>
    </row>
    <row r="62" ht="25.5" hidden="1" spans="1:18">
      <c r="A62" s="37" t="s">
        <v>833</v>
      </c>
      <c r="B62" s="37">
        <v>80</v>
      </c>
      <c r="C62" s="37" t="s">
        <v>641</v>
      </c>
      <c r="D62" s="38" t="s">
        <v>836</v>
      </c>
      <c r="E62" s="37" t="s">
        <v>706</v>
      </c>
      <c r="F62" s="37" t="s">
        <v>837</v>
      </c>
      <c r="G62" s="48">
        <v>34201067</v>
      </c>
      <c r="H62" s="38" t="s">
        <v>838</v>
      </c>
      <c r="I62" s="86">
        <v>3000</v>
      </c>
      <c r="J62" s="69">
        <v>11</v>
      </c>
      <c r="K62" s="69" t="s">
        <v>538</v>
      </c>
      <c r="L62" s="58">
        <v>11</v>
      </c>
      <c r="N62" s="99">
        <v>11</v>
      </c>
      <c r="O62" s="58">
        <v>11</v>
      </c>
      <c r="P62" s="58">
        <v>11</v>
      </c>
      <c r="R62" s="108">
        <v>11</v>
      </c>
    </row>
    <row r="63" hidden="1" spans="1:18">
      <c r="A63" s="37" t="s">
        <v>833</v>
      </c>
      <c r="B63" s="37"/>
      <c r="C63" s="37" t="s">
        <v>641</v>
      </c>
      <c r="D63" s="38"/>
      <c r="E63" s="37"/>
      <c r="F63" s="37" t="s">
        <v>839</v>
      </c>
      <c r="G63" s="48">
        <v>34201124</v>
      </c>
      <c r="H63" s="38" t="s">
        <v>840</v>
      </c>
      <c r="I63" s="86">
        <v>3000</v>
      </c>
      <c r="J63" s="69">
        <v>11</v>
      </c>
      <c r="K63" s="69" t="s">
        <v>538</v>
      </c>
      <c r="L63" s="58">
        <v>11</v>
      </c>
      <c r="N63" s="99">
        <v>11</v>
      </c>
      <c r="O63" s="58">
        <v>11</v>
      </c>
      <c r="P63" s="58">
        <v>11</v>
      </c>
      <c r="Q63" s="58">
        <v>11</v>
      </c>
      <c r="R63" s="58">
        <v>11</v>
      </c>
    </row>
    <row r="64" ht="25.5" hidden="1" spans="1:18">
      <c r="A64" s="37" t="s">
        <v>841</v>
      </c>
      <c r="B64" s="37">
        <v>45</v>
      </c>
      <c r="C64" s="37" t="s">
        <v>641</v>
      </c>
      <c r="D64" s="38" t="s">
        <v>842</v>
      </c>
      <c r="E64" s="37"/>
      <c r="F64" s="37" t="s">
        <v>843</v>
      </c>
      <c r="G64" s="48">
        <v>34204786</v>
      </c>
      <c r="H64" s="38" t="s">
        <v>844</v>
      </c>
      <c r="I64" s="86">
        <v>3000</v>
      </c>
      <c r="J64" s="69">
        <v>11</v>
      </c>
      <c r="K64" s="69" t="s">
        <v>538</v>
      </c>
      <c r="L64" s="69">
        <v>11</v>
      </c>
      <c r="N64" s="95">
        <v>11</v>
      </c>
      <c r="O64" s="58">
        <v>11</v>
      </c>
      <c r="P64" s="58">
        <v>11</v>
      </c>
      <c r="R64" s="108">
        <v>11</v>
      </c>
    </row>
    <row r="65" ht="25.5" hidden="1" spans="1:18">
      <c r="A65" s="76" t="s">
        <v>845</v>
      </c>
      <c r="B65" s="76">
        <v>40</v>
      </c>
      <c r="C65" s="37" t="s">
        <v>641</v>
      </c>
      <c r="D65" s="37">
        <v>422</v>
      </c>
      <c r="E65" s="37"/>
      <c r="F65" s="37" t="s">
        <v>846</v>
      </c>
      <c r="G65" s="37">
        <v>34202276</v>
      </c>
      <c r="H65" s="37" t="s">
        <v>847</v>
      </c>
      <c r="I65" s="86">
        <v>3000</v>
      </c>
      <c r="J65" s="69">
        <v>11</v>
      </c>
      <c r="K65" s="69" t="s">
        <v>538</v>
      </c>
      <c r="L65" s="58">
        <v>11</v>
      </c>
      <c r="N65" s="99">
        <v>11</v>
      </c>
      <c r="O65" s="58">
        <v>11</v>
      </c>
      <c r="P65" s="58">
        <v>11</v>
      </c>
      <c r="R65" s="108">
        <v>11</v>
      </c>
    </row>
    <row r="66" ht="25.5" hidden="1" spans="1:18">
      <c r="A66" s="37" t="s">
        <v>845</v>
      </c>
      <c r="B66" s="76">
        <v>38</v>
      </c>
      <c r="C66" s="37" t="s">
        <v>848</v>
      </c>
      <c r="D66" s="37"/>
      <c r="E66" s="37"/>
      <c r="F66" s="37" t="s">
        <v>849</v>
      </c>
      <c r="G66" s="37">
        <v>34204429</v>
      </c>
      <c r="H66" s="37" t="s">
        <v>850</v>
      </c>
      <c r="I66" s="86">
        <v>3000</v>
      </c>
      <c r="K66" s="69" t="s">
        <v>538</v>
      </c>
      <c r="L66" s="58">
        <v>11</v>
      </c>
      <c r="N66" s="99">
        <v>11</v>
      </c>
      <c r="O66" s="58">
        <v>11</v>
      </c>
      <c r="P66" s="58">
        <v>11</v>
      </c>
      <c r="R66" s="108">
        <v>11</v>
      </c>
    </row>
    <row r="67" ht="25.5" hidden="1" spans="1:18">
      <c r="A67" s="37" t="s">
        <v>845</v>
      </c>
      <c r="B67" s="76">
        <v>40</v>
      </c>
      <c r="C67" s="37" t="s">
        <v>641</v>
      </c>
      <c r="D67" s="37"/>
      <c r="E67" s="37"/>
      <c r="F67" s="37" t="s">
        <v>851</v>
      </c>
      <c r="G67" s="37">
        <v>34204897</v>
      </c>
      <c r="H67" s="37" t="s">
        <v>852</v>
      </c>
      <c r="I67" s="86">
        <v>3000</v>
      </c>
      <c r="J67" s="69">
        <v>11</v>
      </c>
      <c r="K67" s="69" t="s">
        <v>538</v>
      </c>
      <c r="L67" s="58">
        <v>11</v>
      </c>
      <c r="N67" s="99">
        <v>11</v>
      </c>
      <c r="O67" s="58">
        <v>11</v>
      </c>
      <c r="P67" s="58">
        <v>11</v>
      </c>
      <c r="R67" s="108">
        <v>11</v>
      </c>
    </row>
    <row r="68" ht="25.5" hidden="1" spans="1:18">
      <c r="A68" s="37" t="s">
        <v>845</v>
      </c>
      <c r="B68" s="76">
        <v>40</v>
      </c>
      <c r="C68" s="37" t="s">
        <v>641</v>
      </c>
      <c r="D68" s="37"/>
      <c r="E68" s="37"/>
      <c r="F68" s="37" t="s">
        <v>853</v>
      </c>
      <c r="G68" s="37">
        <v>34205615</v>
      </c>
      <c r="H68" s="37" t="s">
        <v>854</v>
      </c>
      <c r="I68" s="86">
        <v>3000</v>
      </c>
      <c r="J68" s="69">
        <v>11</v>
      </c>
      <c r="K68" s="69" t="s">
        <v>538</v>
      </c>
      <c r="L68" s="58">
        <v>11</v>
      </c>
      <c r="N68" s="99">
        <v>11</v>
      </c>
      <c r="O68" s="58">
        <v>11</v>
      </c>
      <c r="P68" s="58">
        <v>11</v>
      </c>
      <c r="R68" s="108">
        <v>11</v>
      </c>
    </row>
    <row r="69" ht="25.5" hidden="1" spans="1:18">
      <c r="A69" s="37" t="s">
        <v>845</v>
      </c>
      <c r="B69" s="76">
        <v>38</v>
      </c>
      <c r="C69" s="37" t="s">
        <v>848</v>
      </c>
      <c r="D69" s="37"/>
      <c r="E69" s="37"/>
      <c r="F69" s="37" t="s">
        <v>855</v>
      </c>
      <c r="G69" s="37">
        <v>34204086</v>
      </c>
      <c r="H69" s="37" t="s">
        <v>856</v>
      </c>
      <c r="I69" s="86">
        <v>3000</v>
      </c>
      <c r="K69" s="69" t="s">
        <v>538</v>
      </c>
      <c r="L69" s="58">
        <v>11</v>
      </c>
      <c r="N69" s="99">
        <v>11</v>
      </c>
      <c r="O69" s="58">
        <v>11</v>
      </c>
      <c r="P69" s="58">
        <v>11</v>
      </c>
      <c r="R69" s="108">
        <v>11</v>
      </c>
    </row>
    <row r="70" ht="25.5" hidden="1" spans="1:18">
      <c r="A70" s="37" t="s">
        <v>845</v>
      </c>
      <c r="B70" s="76">
        <v>80</v>
      </c>
      <c r="C70" s="37" t="s">
        <v>641</v>
      </c>
      <c r="D70" s="37"/>
      <c r="E70" s="37"/>
      <c r="F70" s="37" t="s">
        <v>857</v>
      </c>
      <c r="G70" s="37">
        <v>34201122</v>
      </c>
      <c r="H70" s="37" t="s">
        <v>858</v>
      </c>
      <c r="I70" s="86">
        <v>3000</v>
      </c>
      <c r="J70" s="69">
        <v>11</v>
      </c>
      <c r="K70" s="69" t="s">
        <v>538</v>
      </c>
      <c r="L70" s="58">
        <v>11</v>
      </c>
      <c r="N70" s="99">
        <v>11</v>
      </c>
      <c r="O70" s="58">
        <v>11</v>
      </c>
      <c r="P70" s="58">
        <v>11</v>
      </c>
      <c r="R70" s="108">
        <v>11</v>
      </c>
    </row>
    <row r="71" ht="25.5" hidden="1" spans="1:18">
      <c r="A71" s="37" t="s">
        <v>845</v>
      </c>
      <c r="B71" s="76"/>
      <c r="C71" s="37" t="s">
        <v>641</v>
      </c>
      <c r="D71" s="37"/>
      <c r="E71" s="37"/>
      <c r="F71" s="37" t="s">
        <v>859</v>
      </c>
      <c r="G71" s="37">
        <v>34204788</v>
      </c>
      <c r="H71" s="37" t="s">
        <v>860</v>
      </c>
      <c r="I71" s="86">
        <v>3000</v>
      </c>
      <c r="J71" s="69">
        <v>11</v>
      </c>
      <c r="K71" s="69" t="s">
        <v>538</v>
      </c>
      <c r="L71" s="58">
        <v>11</v>
      </c>
      <c r="N71" s="99">
        <v>11</v>
      </c>
      <c r="O71" s="58">
        <v>11</v>
      </c>
      <c r="P71" s="58">
        <v>11</v>
      </c>
      <c r="R71" s="108">
        <v>11</v>
      </c>
    </row>
    <row r="72" ht="25.5" hidden="1" spans="1:18">
      <c r="A72" s="37" t="s">
        <v>845</v>
      </c>
      <c r="B72" s="76"/>
      <c r="C72" s="37" t="s">
        <v>641</v>
      </c>
      <c r="D72" s="37"/>
      <c r="E72" s="37"/>
      <c r="F72" s="37" t="s">
        <v>861</v>
      </c>
      <c r="G72" s="37">
        <v>34202275</v>
      </c>
      <c r="H72" s="37" t="s">
        <v>862</v>
      </c>
      <c r="I72" s="86">
        <v>3000</v>
      </c>
      <c r="J72" s="69">
        <v>11</v>
      </c>
      <c r="K72" s="69" t="s">
        <v>538</v>
      </c>
      <c r="L72" s="58">
        <v>11</v>
      </c>
      <c r="N72" s="99">
        <v>11</v>
      </c>
      <c r="O72" s="58">
        <v>11</v>
      </c>
      <c r="P72" s="58">
        <v>11</v>
      </c>
      <c r="R72" s="108">
        <v>11</v>
      </c>
    </row>
    <row r="73" ht="25.5" hidden="1" spans="1:18">
      <c r="A73" s="37" t="s">
        <v>845</v>
      </c>
      <c r="B73" s="76">
        <v>40</v>
      </c>
      <c r="C73" s="37" t="s">
        <v>641</v>
      </c>
      <c r="D73" s="37"/>
      <c r="E73" s="37"/>
      <c r="F73" s="37" t="s">
        <v>863</v>
      </c>
      <c r="G73" s="37">
        <v>34203729</v>
      </c>
      <c r="H73" s="37" t="s">
        <v>864</v>
      </c>
      <c r="I73" s="86">
        <v>3000</v>
      </c>
      <c r="J73" s="69">
        <v>11</v>
      </c>
      <c r="K73" s="69" t="s">
        <v>538</v>
      </c>
      <c r="L73" s="58">
        <v>11</v>
      </c>
      <c r="N73" s="99">
        <v>11</v>
      </c>
      <c r="O73" s="58">
        <v>11</v>
      </c>
      <c r="P73" s="99">
        <v>11</v>
      </c>
      <c r="R73" s="108">
        <v>11</v>
      </c>
    </row>
    <row r="74" hidden="1" spans="1:18">
      <c r="A74" s="37" t="s">
        <v>865</v>
      </c>
      <c r="B74" s="76">
        <v>20</v>
      </c>
      <c r="C74" s="37" t="s">
        <v>641</v>
      </c>
      <c r="D74" s="37">
        <v>529</v>
      </c>
      <c r="E74" s="38" t="s">
        <v>823</v>
      </c>
      <c r="F74" s="37" t="s">
        <v>866</v>
      </c>
      <c r="G74" s="37">
        <v>34410026</v>
      </c>
      <c r="H74" s="37" t="s">
        <v>867</v>
      </c>
      <c r="I74" s="37">
        <v>1000</v>
      </c>
      <c r="J74" s="69">
        <v>11</v>
      </c>
      <c r="K74" s="58">
        <v>11</v>
      </c>
      <c r="N74" s="99">
        <v>11</v>
      </c>
      <c r="O74" s="58">
        <v>11</v>
      </c>
      <c r="P74" s="58">
        <v>11</v>
      </c>
      <c r="Q74" s="58">
        <v>11</v>
      </c>
      <c r="R74" s="58">
        <v>11</v>
      </c>
    </row>
    <row r="75" ht="25.5" hidden="1" spans="1:18">
      <c r="A75" s="37" t="s">
        <v>868</v>
      </c>
      <c r="B75" s="76">
        <v>45</v>
      </c>
      <c r="C75" s="37" t="s">
        <v>641</v>
      </c>
      <c r="D75" s="38" t="s">
        <v>869</v>
      </c>
      <c r="E75" s="38"/>
      <c r="F75" s="37" t="s">
        <v>870</v>
      </c>
      <c r="G75" s="48">
        <v>34300818</v>
      </c>
      <c r="H75" s="38" t="s">
        <v>871</v>
      </c>
      <c r="I75" s="86">
        <v>3000</v>
      </c>
      <c r="J75" s="69">
        <v>11</v>
      </c>
      <c r="K75" s="69" t="s">
        <v>538</v>
      </c>
      <c r="L75" s="58">
        <v>11</v>
      </c>
      <c r="N75" s="99">
        <v>11</v>
      </c>
      <c r="O75" s="58">
        <v>11</v>
      </c>
      <c r="P75" s="58">
        <v>11</v>
      </c>
      <c r="R75" s="108">
        <v>11</v>
      </c>
    </row>
    <row r="76" ht="25.5" hidden="1" spans="1:18">
      <c r="A76" s="37" t="s">
        <v>872</v>
      </c>
      <c r="B76" s="76">
        <v>47</v>
      </c>
      <c r="C76" s="37" t="s">
        <v>848</v>
      </c>
      <c r="D76" s="37">
        <v>501</v>
      </c>
      <c r="E76" s="37" t="s">
        <v>873</v>
      </c>
      <c r="F76" s="37" t="s">
        <v>874</v>
      </c>
      <c r="G76" s="37">
        <v>34203515</v>
      </c>
      <c r="H76" s="37" t="s">
        <v>875</v>
      </c>
      <c r="I76" s="86">
        <v>4000</v>
      </c>
      <c r="K76" s="108">
        <v>11</v>
      </c>
      <c r="L76" s="108"/>
      <c r="N76" s="108">
        <v>11</v>
      </c>
      <c r="O76" s="58">
        <v>11</v>
      </c>
      <c r="P76" s="58">
        <v>11</v>
      </c>
      <c r="R76" s="58">
        <v>11</v>
      </c>
    </row>
    <row r="77" hidden="1" spans="1:18">
      <c r="A77" s="37" t="s">
        <v>876</v>
      </c>
      <c r="B77" s="37">
        <v>40</v>
      </c>
      <c r="C77" s="37" t="s">
        <v>641</v>
      </c>
      <c r="D77" s="37">
        <v>422</v>
      </c>
      <c r="E77" s="37"/>
      <c r="F77" s="37" t="s">
        <v>877</v>
      </c>
      <c r="G77" s="37">
        <v>34204624</v>
      </c>
      <c r="H77" s="37" t="s">
        <v>878</v>
      </c>
      <c r="I77" s="86">
        <v>3000</v>
      </c>
      <c r="J77" s="69">
        <v>11</v>
      </c>
      <c r="K77" s="69" t="s">
        <v>538</v>
      </c>
      <c r="L77" s="58">
        <v>11</v>
      </c>
      <c r="N77" s="99">
        <v>11</v>
      </c>
      <c r="O77" s="58">
        <v>11</v>
      </c>
      <c r="P77" s="58">
        <v>11</v>
      </c>
      <c r="R77" s="58">
        <v>11</v>
      </c>
    </row>
    <row r="78" hidden="1" spans="1:18">
      <c r="A78" s="37" t="s">
        <v>879</v>
      </c>
      <c r="B78" s="37">
        <v>45</v>
      </c>
      <c r="C78" s="37" t="s">
        <v>641</v>
      </c>
      <c r="D78" s="37">
        <v>40</v>
      </c>
      <c r="E78" s="37"/>
      <c r="F78" s="37" t="s">
        <v>880</v>
      </c>
      <c r="G78" s="37">
        <v>34205355</v>
      </c>
      <c r="H78" s="37" t="s">
        <v>881</v>
      </c>
      <c r="I78" s="86">
        <v>3000</v>
      </c>
      <c r="J78" s="69">
        <v>11</v>
      </c>
      <c r="K78" s="69" t="s">
        <v>538</v>
      </c>
      <c r="L78" s="58">
        <v>11</v>
      </c>
      <c r="N78" s="99">
        <v>11</v>
      </c>
      <c r="O78" s="58">
        <v>11</v>
      </c>
      <c r="P78" s="58">
        <v>11</v>
      </c>
      <c r="R78" s="58">
        <v>11</v>
      </c>
    </row>
    <row r="79" spans="1:18">
      <c r="A79" s="37" t="s">
        <v>882</v>
      </c>
      <c r="B79" s="37">
        <v>52</v>
      </c>
      <c r="C79" s="37" t="s">
        <v>641</v>
      </c>
      <c r="D79" s="37">
        <v>151</v>
      </c>
      <c r="E79" s="37"/>
      <c r="F79" s="37" t="s">
        <v>883</v>
      </c>
      <c r="G79" s="48">
        <v>34205218</v>
      </c>
      <c r="H79" s="38" t="s">
        <v>884</v>
      </c>
      <c r="I79" s="86">
        <v>5000</v>
      </c>
      <c r="K79" s="69" t="s">
        <v>885</v>
      </c>
      <c r="L79" s="58">
        <v>11</v>
      </c>
      <c r="N79" s="58">
        <v>11</v>
      </c>
      <c r="O79" s="58">
        <v>11</v>
      </c>
      <c r="P79" s="58">
        <v>11</v>
      </c>
      <c r="R79" s="58">
        <v>11</v>
      </c>
    </row>
    <row r="80" hidden="1" spans="1:18">
      <c r="A80" s="37" t="s">
        <v>886</v>
      </c>
      <c r="B80" s="37">
        <v>38</v>
      </c>
      <c r="C80" s="37" t="s">
        <v>848</v>
      </c>
      <c r="D80" s="37">
        <v>422</v>
      </c>
      <c r="E80" s="37"/>
      <c r="F80" s="37" t="s">
        <v>887</v>
      </c>
      <c r="G80" s="37">
        <v>34204090</v>
      </c>
      <c r="H80" s="37" t="s">
        <v>888</v>
      </c>
      <c r="I80" s="86">
        <v>3000</v>
      </c>
      <c r="J80" s="69" t="s">
        <v>889</v>
      </c>
      <c r="K80" s="87" t="s">
        <v>538</v>
      </c>
      <c r="L80" s="58">
        <v>11</v>
      </c>
      <c r="N80" s="99">
        <v>11</v>
      </c>
      <c r="O80" s="58">
        <v>11</v>
      </c>
      <c r="P80" s="58">
        <v>11</v>
      </c>
      <c r="R80" s="58">
        <v>11</v>
      </c>
    </row>
    <row r="81" hidden="1" spans="1:18">
      <c r="A81" s="37" t="s">
        <v>890</v>
      </c>
      <c r="B81" s="37">
        <v>42</v>
      </c>
      <c r="C81" s="37" t="s">
        <v>641</v>
      </c>
      <c r="D81" s="38" t="s">
        <v>891</v>
      </c>
      <c r="E81" s="38"/>
      <c r="F81" s="37" t="s">
        <v>892</v>
      </c>
      <c r="G81" s="48">
        <v>34201732</v>
      </c>
      <c r="H81" s="38" t="s">
        <v>893</v>
      </c>
      <c r="I81" s="37">
        <v>3000</v>
      </c>
      <c r="K81" s="130">
        <v>11</v>
      </c>
      <c r="N81" s="99">
        <v>11</v>
      </c>
      <c r="O81" s="58">
        <v>11</v>
      </c>
      <c r="P81" s="58">
        <v>11</v>
      </c>
      <c r="R81" s="58">
        <v>11</v>
      </c>
    </row>
    <row r="82" hidden="1" spans="1:18">
      <c r="A82" s="37" t="s">
        <v>890</v>
      </c>
      <c r="B82" s="37">
        <v>71</v>
      </c>
      <c r="C82" s="37" t="s">
        <v>641</v>
      </c>
      <c r="D82" s="37">
        <v>472</v>
      </c>
      <c r="E82" s="37"/>
      <c r="F82" s="37" t="s">
        <v>894</v>
      </c>
      <c r="G82" s="37">
        <v>34202760</v>
      </c>
      <c r="H82" s="37" t="s">
        <v>895</v>
      </c>
      <c r="I82" s="37">
        <v>1000</v>
      </c>
      <c r="K82" s="130">
        <v>11</v>
      </c>
      <c r="N82" s="99">
        <v>11</v>
      </c>
      <c r="O82" s="58">
        <v>11</v>
      </c>
      <c r="P82" s="58">
        <v>11</v>
      </c>
      <c r="Q82" s="58">
        <v>11</v>
      </c>
      <c r="R82" s="58">
        <v>11</v>
      </c>
    </row>
    <row r="83" hidden="1" spans="1:18">
      <c r="A83" s="37"/>
      <c r="B83" s="37"/>
      <c r="C83" s="37" t="s">
        <v>641</v>
      </c>
      <c r="D83" s="37"/>
      <c r="E83" s="38"/>
      <c r="F83" s="37" t="s">
        <v>896</v>
      </c>
      <c r="G83" s="48" t="s">
        <v>897</v>
      </c>
      <c r="H83" s="38" t="s">
        <v>898</v>
      </c>
      <c r="I83" s="86">
        <v>3000</v>
      </c>
      <c r="K83" s="87" t="s">
        <v>538</v>
      </c>
      <c r="L83" s="58">
        <v>11</v>
      </c>
      <c r="N83" s="99">
        <v>11</v>
      </c>
      <c r="O83" s="58">
        <v>11</v>
      </c>
      <c r="P83" s="58">
        <v>11</v>
      </c>
      <c r="R83" s="58">
        <v>11</v>
      </c>
    </row>
    <row r="84" ht="25.5" hidden="1" spans="1:18">
      <c r="A84" s="37" t="s">
        <v>890</v>
      </c>
      <c r="B84" s="37">
        <v>47</v>
      </c>
      <c r="C84" s="37" t="s">
        <v>641</v>
      </c>
      <c r="D84" s="37">
        <v>216</v>
      </c>
      <c r="E84" s="37"/>
      <c r="F84" s="37" t="s">
        <v>899</v>
      </c>
      <c r="G84" s="48" t="s">
        <v>900</v>
      </c>
      <c r="H84" s="38" t="s">
        <v>901</v>
      </c>
      <c r="I84" s="86">
        <v>4000</v>
      </c>
      <c r="K84" s="130">
        <v>11</v>
      </c>
      <c r="M84" s="99">
        <v>11</v>
      </c>
      <c r="N84" s="99" t="s">
        <v>538</v>
      </c>
      <c r="O84" s="58">
        <v>11</v>
      </c>
      <c r="P84" s="58">
        <v>11</v>
      </c>
      <c r="R84" s="108">
        <v>11</v>
      </c>
    </row>
    <row r="85" hidden="1" spans="1:18">
      <c r="A85" s="37" t="s">
        <v>902</v>
      </c>
      <c r="B85" s="37">
        <v>70</v>
      </c>
      <c r="C85" s="37" t="s">
        <v>641</v>
      </c>
      <c r="D85" s="38" t="s">
        <v>903</v>
      </c>
      <c r="E85" s="37" t="s">
        <v>751</v>
      </c>
      <c r="F85" s="37" t="s">
        <v>904</v>
      </c>
      <c r="G85" s="48">
        <v>34202677</v>
      </c>
      <c r="H85" s="38" t="s">
        <v>905</v>
      </c>
      <c r="I85" s="37">
        <v>4000</v>
      </c>
      <c r="K85" s="130">
        <v>11</v>
      </c>
      <c r="M85" s="99">
        <v>11</v>
      </c>
      <c r="O85" s="58">
        <v>11</v>
      </c>
      <c r="P85" s="58">
        <v>11</v>
      </c>
      <c r="Q85" s="58">
        <v>11</v>
      </c>
      <c r="R85" s="58">
        <v>11</v>
      </c>
    </row>
    <row r="86" hidden="1" spans="1:18">
      <c r="A86" s="37" t="s">
        <v>902</v>
      </c>
      <c r="B86" s="37">
        <v>42</v>
      </c>
      <c r="C86" s="37" t="s">
        <v>641</v>
      </c>
      <c r="D86" s="38" t="s">
        <v>906</v>
      </c>
      <c r="E86" s="38"/>
      <c r="F86" s="37" t="s">
        <v>907</v>
      </c>
      <c r="G86" s="48">
        <v>34202267</v>
      </c>
      <c r="H86" s="38" t="s">
        <v>908</v>
      </c>
      <c r="I86" s="37">
        <v>3000</v>
      </c>
      <c r="K86" s="130">
        <v>11</v>
      </c>
      <c r="M86" s="99">
        <v>11</v>
      </c>
      <c r="O86" s="58">
        <v>11</v>
      </c>
      <c r="P86" s="58">
        <v>11</v>
      </c>
      <c r="R86" s="58">
        <v>11</v>
      </c>
    </row>
    <row r="87" hidden="1" spans="1:18">
      <c r="A87" s="37" t="s">
        <v>902</v>
      </c>
      <c r="B87" s="37">
        <v>42</v>
      </c>
      <c r="C87" s="37" t="s">
        <v>641</v>
      </c>
      <c r="D87" s="38" t="s">
        <v>909</v>
      </c>
      <c r="E87" s="38"/>
      <c r="F87" s="37" t="s">
        <v>910</v>
      </c>
      <c r="G87" s="48">
        <v>34204745</v>
      </c>
      <c r="H87" s="38" t="s">
        <v>911</v>
      </c>
      <c r="I87" s="131" t="s">
        <v>912</v>
      </c>
      <c r="K87" s="87" t="s">
        <v>538</v>
      </c>
      <c r="L87" s="58">
        <v>11</v>
      </c>
      <c r="M87" s="99">
        <v>11</v>
      </c>
      <c r="O87" s="58">
        <v>11</v>
      </c>
      <c r="P87" s="58">
        <v>11</v>
      </c>
      <c r="R87" s="58">
        <v>11</v>
      </c>
    </row>
    <row r="88" hidden="1" spans="1:18">
      <c r="A88" s="37" t="s">
        <v>902</v>
      </c>
      <c r="B88" s="37">
        <v>37</v>
      </c>
      <c r="C88" s="37" t="s">
        <v>641</v>
      </c>
      <c r="D88" s="37">
        <v>415</v>
      </c>
      <c r="E88" s="37"/>
      <c r="F88" s="37" t="s">
        <v>913</v>
      </c>
      <c r="G88" s="48">
        <v>34201077</v>
      </c>
      <c r="H88" s="38" t="s">
        <v>914</v>
      </c>
      <c r="I88" s="86">
        <v>3000</v>
      </c>
      <c r="K88" s="87" t="s">
        <v>538</v>
      </c>
      <c r="L88" s="58">
        <v>11</v>
      </c>
      <c r="M88" s="99">
        <v>11</v>
      </c>
      <c r="O88" s="58">
        <v>11</v>
      </c>
      <c r="P88" s="58">
        <v>11</v>
      </c>
      <c r="R88" s="58">
        <v>11</v>
      </c>
    </row>
    <row r="89" hidden="1" spans="1:18">
      <c r="A89" s="37" t="s">
        <v>902</v>
      </c>
      <c r="B89" s="37">
        <v>42</v>
      </c>
      <c r="C89" s="37" t="s">
        <v>641</v>
      </c>
      <c r="D89" s="37">
        <v>416</v>
      </c>
      <c r="E89" s="37"/>
      <c r="F89" s="37" t="s">
        <v>915</v>
      </c>
      <c r="G89" s="48">
        <v>34204078</v>
      </c>
      <c r="H89" s="38" t="s">
        <v>916</v>
      </c>
      <c r="I89" s="86">
        <v>3000</v>
      </c>
      <c r="K89" s="87" t="s">
        <v>538</v>
      </c>
      <c r="L89" s="58">
        <v>11</v>
      </c>
      <c r="M89" s="99">
        <v>11</v>
      </c>
      <c r="O89" s="58">
        <v>11</v>
      </c>
      <c r="P89" s="58">
        <v>11</v>
      </c>
      <c r="R89" s="58">
        <v>11</v>
      </c>
    </row>
    <row r="90" hidden="1" spans="1:18">
      <c r="A90" s="37" t="s">
        <v>917</v>
      </c>
      <c r="B90" s="37">
        <v>37</v>
      </c>
      <c r="C90" s="37" t="s">
        <v>641</v>
      </c>
      <c r="D90" s="37">
        <v>411</v>
      </c>
      <c r="E90" s="37"/>
      <c r="F90" s="37" t="s">
        <v>918</v>
      </c>
      <c r="G90" s="48">
        <v>34201051</v>
      </c>
      <c r="H90" s="38" t="s">
        <v>919</v>
      </c>
      <c r="I90" s="86">
        <v>3000</v>
      </c>
      <c r="K90" s="87" t="s">
        <v>538</v>
      </c>
      <c r="L90" s="58">
        <v>11</v>
      </c>
      <c r="M90" s="99">
        <v>11</v>
      </c>
      <c r="O90" s="58">
        <v>11</v>
      </c>
      <c r="P90" s="58">
        <v>11</v>
      </c>
      <c r="R90" s="58">
        <v>11</v>
      </c>
    </row>
    <row r="91" ht="25.5" hidden="1" spans="1:18">
      <c r="A91" s="37" t="s">
        <v>920</v>
      </c>
      <c r="B91" s="37">
        <v>120</v>
      </c>
      <c r="C91" s="37" t="s">
        <v>641</v>
      </c>
      <c r="D91" s="37">
        <v>246</v>
      </c>
      <c r="E91" s="37"/>
      <c r="F91" s="37" t="s">
        <v>921</v>
      </c>
      <c r="G91" s="37">
        <v>34204643</v>
      </c>
      <c r="H91" s="37" t="s">
        <v>922</v>
      </c>
      <c r="I91" s="86">
        <v>4000</v>
      </c>
      <c r="K91" s="58">
        <v>11</v>
      </c>
      <c r="M91" s="99" t="s">
        <v>538</v>
      </c>
      <c r="N91" s="58">
        <v>11</v>
      </c>
      <c r="O91" s="58">
        <v>11</v>
      </c>
      <c r="P91" s="58">
        <v>11</v>
      </c>
      <c r="R91" s="108">
        <v>11</v>
      </c>
    </row>
    <row r="92" ht="25.5" hidden="1" spans="1:18">
      <c r="A92" s="37"/>
      <c r="B92" s="37"/>
      <c r="C92" s="37" t="s">
        <v>641</v>
      </c>
      <c r="D92" s="37"/>
      <c r="E92" s="37"/>
      <c r="F92" s="37" t="s">
        <v>923</v>
      </c>
      <c r="G92" s="37">
        <v>34203854</v>
      </c>
      <c r="H92" s="37" t="s">
        <v>924</v>
      </c>
      <c r="I92" s="86">
        <v>4000</v>
      </c>
      <c r="K92" s="58">
        <v>11</v>
      </c>
      <c r="M92" s="99" t="s">
        <v>538</v>
      </c>
      <c r="N92" s="58">
        <v>11</v>
      </c>
      <c r="O92" s="58">
        <v>11</v>
      </c>
      <c r="P92" s="58">
        <v>11</v>
      </c>
      <c r="R92" s="108">
        <v>11</v>
      </c>
    </row>
    <row r="93" ht="25.5" hidden="1" spans="1:18">
      <c r="A93" s="37"/>
      <c r="B93" s="37"/>
      <c r="C93" s="37" t="s">
        <v>641</v>
      </c>
      <c r="D93" s="37"/>
      <c r="E93" s="37"/>
      <c r="F93" s="37" t="s">
        <v>925</v>
      </c>
      <c r="G93" s="37">
        <v>34204117</v>
      </c>
      <c r="H93" s="37" t="s">
        <v>926</v>
      </c>
      <c r="I93" s="86">
        <v>4000</v>
      </c>
      <c r="K93" s="58">
        <v>11</v>
      </c>
      <c r="M93" s="99" t="s">
        <v>538</v>
      </c>
      <c r="N93" s="58">
        <v>11</v>
      </c>
      <c r="O93" s="58">
        <v>11</v>
      </c>
      <c r="P93" s="58">
        <v>11</v>
      </c>
      <c r="R93" s="108">
        <v>11</v>
      </c>
    </row>
    <row r="94" ht="25.5" hidden="1" spans="1:18">
      <c r="A94" s="37"/>
      <c r="B94" s="37"/>
      <c r="C94" s="37" t="s">
        <v>641</v>
      </c>
      <c r="D94" s="37"/>
      <c r="E94" s="37"/>
      <c r="F94" s="37" t="s">
        <v>927</v>
      </c>
      <c r="G94" s="37">
        <v>34201548</v>
      </c>
      <c r="H94" s="37" t="s">
        <v>928</v>
      </c>
      <c r="I94" s="86">
        <v>4000</v>
      </c>
      <c r="K94" s="58">
        <v>11</v>
      </c>
      <c r="M94" s="99" t="s">
        <v>538</v>
      </c>
      <c r="N94" s="58">
        <v>11</v>
      </c>
      <c r="O94" s="58">
        <v>11</v>
      </c>
      <c r="P94" s="58">
        <v>11</v>
      </c>
      <c r="R94" s="108">
        <v>11</v>
      </c>
    </row>
    <row r="95" hidden="1" spans="1:18">
      <c r="A95" s="37" t="s">
        <v>929</v>
      </c>
      <c r="B95" s="37">
        <v>42</v>
      </c>
      <c r="C95" s="37" t="s">
        <v>641</v>
      </c>
      <c r="D95" s="37">
        <v>57</v>
      </c>
      <c r="E95" s="37"/>
      <c r="F95" s="37" t="s">
        <v>930</v>
      </c>
      <c r="G95" s="37" t="s">
        <v>931</v>
      </c>
      <c r="H95" s="37" t="s">
        <v>932</v>
      </c>
      <c r="I95" s="115">
        <v>3000</v>
      </c>
      <c r="K95" s="110" t="s">
        <v>538</v>
      </c>
      <c r="L95" s="58">
        <v>11</v>
      </c>
      <c r="M95" s="99">
        <v>11</v>
      </c>
      <c r="O95" s="58">
        <v>11</v>
      </c>
      <c r="P95" s="58">
        <v>11</v>
      </c>
      <c r="R95" s="58">
        <v>11</v>
      </c>
    </row>
    <row r="96" ht="25.5" hidden="1" spans="1:18">
      <c r="A96" s="37" t="s">
        <v>929</v>
      </c>
      <c r="B96" s="37">
        <v>47</v>
      </c>
      <c r="C96" s="37" t="s">
        <v>641</v>
      </c>
      <c r="D96" s="37">
        <v>117</v>
      </c>
      <c r="E96" s="37"/>
      <c r="F96" s="37" t="s">
        <v>933</v>
      </c>
      <c r="G96" s="37">
        <v>34205091</v>
      </c>
      <c r="H96" s="37" t="s">
        <v>934</v>
      </c>
      <c r="I96" s="86">
        <v>4000</v>
      </c>
      <c r="K96" s="108">
        <v>11</v>
      </c>
      <c r="L96" s="108"/>
      <c r="M96" s="99">
        <v>11</v>
      </c>
      <c r="N96" s="108" t="s">
        <v>660</v>
      </c>
      <c r="O96" s="58">
        <v>11</v>
      </c>
      <c r="P96" s="58">
        <v>11</v>
      </c>
      <c r="R96" s="108">
        <v>11</v>
      </c>
    </row>
    <row r="97" hidden="1" spans="1:18">
      <c r="A97" s="37" t="s">
        <v>935</v>
      </c>
      <c r="B97" s="37">
        <v>42</v>
      </c>
      <c r="C97" s="37" t="s">
        <v>641</v>
      </c>
      <c r="D97" s="37">
        <v>147</v>
      </c>
      <c r="E97" s="37"/>
      <c r="F97" s="37" t="s">
        <v>936</v>
      </c>
      <c r="G97" s="48">
        <v>34204359</v>
      </c>
      <c r="H97" s="38" t="s">
        <v>937</v>
      </c>
      <c r="I97" s="86">
        <v>3000</v>
      </c>
      <c r="K97" s="110" t="s">
        <v>538</v>
      </c>
      <c r="L97" s="58">
        <v>11</v>
      </c>
      <c r="M97" s="99">
        <v>11</v>
      </c>
      <c r="O97" s="58">
        <v>11</v>
      </c>
      <c r="P97" s="58">
        <v>11</v>
      </c>
      <c r="R97" s="58">
        <v>11</v>
      </c>
    </row>
    <row r="98" s="97" customFormat="1" hidden="1" spans="1:18">
      <c r="A98" s="100" t="s">
        <v>935</v>
      </c>
      <c r="B98" s="100">
        <v>42</v>
      </c>
      <c r="C98" s="100" t="s">
        <v>641</v>
      </c>
      <c r="D98" s="101" t="s">
        <v>938</v>
      </c>
      <c r="E98" s="100"/>
      <c r="F98" s="100" t="s">
        <v>939</v>
      </c>
      <c r="G98" s="105">
        <v>34202287</v>
      </c>
      <c r="H98" s="101" t="s">
        <v>940</v>
      </c>
      <c r="I98" s="100">
        <v>3000</v>
      </c>
      <c r="J98" s="111"/>
      <c r="K98" s="112" t="s">
        <v>538</v>
      </c>
      <c r="L98" s="112">
        <v>11</v>
      </c>
      <c r="M98" s="122">
        <v>11</v>
      </c>
      <c r="N98" s="122"/>
      <c r="O98" s="122">
        <v>11</v>
      </c>
      <c r="P98" s="122">
        <v>11</v>
      </c>
      <c r="Q98" s="122"/>
      <c r="R98" s="122">
        <v>11</v>
      </c>
    </row>
    <row r="99" s="98" customFormat="1" hidden="1" spans="1:18">
      <c r="A99" s="76" t="s">
        <v>935</v>
      </c>
      <c r="B99" s="76">
        <v>47</v>
      </c>
      <c r="C99" s="76" t="s">
        <v>641</v>
      </c>
      <c r="D99" s="106" t="s">
        <v>941</v>
      </c>
      <c r="E99" s="76" t="s">
        <v>942</v>
      </c>
      <c r="F99" s="76" t="s">
        <v>943</v>
      </c>
      <c r="G99" s="79">
        <v>34203935</v>
      </c>
      <c r="H99" s="106" t="s">
        <v>944</v>
      </c>
      <c r="I99" s="86">
        <v>4000</v>
      </c>
      <c r="J99" s="95"/>
      <c r="K99" s="99">
        <v>11</v>
      </c>
      <c r="L99" s="99"/>
      <c r="M99" s="99">
        <v>11</v>
      </c>
      <c r="N99" s="99" t="s">
        <v>660</v>
      </c>
      <c r="O99" s="99">
        <v>11</v>
      </c>
      <c r="P99" s="99">
        <v>11</v>
      </c>
      <c r="Q99" s="99"/>
      <c r="R99" s="99">
        <v>11</v>
      </c>
    </row>
    <row r="100" hidden="1" spans="1:18">
      <c r="A100" s="37" t="s">
        <v>935</v>
      </c>
      <c r="B100" s="37">
        <v>42</v>
      </c>
      <c r="C100" s="37"/>
      <c r="D100" s="37">
        <v>109</v>
      </c>
      <c r="E100" s="37"/>
      <c r="F100" s="37" t="s">
        <v>945</v>
      </c>
      <c r="G100" s="48" t="s">
        <v>946</v>
      </c>
      <c r="H100" s="48" t="s">
        <v>947</v>
      </c>
      <c r="I100" s="86">
        <v>3000</v>
      </c>
      <c r="K100" s="69" t="s">
        <v>538</v>
      </c>
      <c r="L100" s="121">
        <v>11</v>
      </c>
      <c r="M100" s="58">
        <v>11</v>
      </c>
      <c r="O100" s="58">
        <v>11</v>
      </c>
      <c r="P100" s="58">
        <v>11</v>
      </c>
      <c r="R100" s="58">
        <v>11</v>
      </c>
    </row>
    <row r="101" hidden="1" spans="1:18">
      <c r="A101" s="37" t="s">
        <v>935</v>
      </c>
      <c r="B101" s="37">
        <v>30</v>
      </c>
      <c r="C101" s="37"/>
      <c r="D101" s="37">
        <v>260</v>
      </c>
      <c r="E101" s="76" t="s">
        <v>948</v>
      </c>
      <c r="F101" s="37" t="s">
        <v>949</v>
      </c>
      <c r="G101" s="48">
        <v>34203957</v>
      </c>
      <c r="H101" s="38" t="s">
        <v>950</v>
      </c>
      <c r="I101" s="37">
        <v>1200</v>
      </c>
      <c r="K101" s="58">
        <v>11</v>
      </c>
      <c r="M101" s="58">
        <v>22</v>
      </c>
      <c r="O101" s="58">
        <v>11</v>
      </c>
      <c r="P101" s="58">
        <v>11</v>
      </c>
      <c r="Q101" s="58">
        <v>11</v>
      </c>
      <c r="R101" s="58">
        <v>11</v>
      </c>
    </row>
    <row r="102" s="97" customFormat="1" hidden="1" spans="1:18">
      <c r="A102" s="100" t="s">
        <v>935</v>
      </c>
      <c r="B102" s="100">
        <v>42</v>
      </c>
      <c r="C102" s="100" t="s">
        <v>641</v>
      </c>
      <c r="D102" s="100">
        <v>69</v>
      </c>
      <c r="E102" s="100"/>
      <c r="F102" s="100" t="s">
        <v>951</v>
      </c>
      <c r="G102" s="105">
        <v>34204320</v>
      </c>
      <c r="H102" s="101" t="s">
        <v>952</v>
      </c>
      <c r="I102" s="100">
        <v>3000</v>
      </c>
      <c r="J102" s="111"/>
      <c r="K102" s="112" t="s">
        <v>538</v>
      </c>
      <c r="L102" s="112">
        <v>11</v>
      </c>
      <c r="M102" s="113">
        <v>11</v>
      </c>
      <c r="N102" s="122"/>
      <c r="O102" s="122">
        <v>11</v>
      </c>
      <c r="P102" s="122">
        <v>11</v>
      </c>
      <c r="Q102" s="122"/>
      <c r="R102" s="122">
        <v>11</v>
      </c>
    </row>
    <row r="103" ht="25.5" hidden="1" spans="1:18">
      <c r="A103" s="37" t="s">
        <v>546</v>
      </c>
      <c r="B103" s="37">
        <v>45</v>
      </c>
      <c r="C103" s="37"/>
      <c r="D103" s="38" t="s">
        <v>953</v>
      </c>
      <c r="E103" s="38"/>
      <c r="F103" s="37" t="s">
        <v>954</v>
      </c>
      <c r="G103" s="48">
        <v>34204949</v>
      </c>
      <c r="H103" s="37" t="s">
        <v>955</v>
      </c>
      <c r="I103" s="37">
        <v>4000</v>
      </c>
      <c r="K103" s="58">
        <v>11</v>
      </c>
      <c r="M103" s="58">
        <v>11</v>
      </c>
      <c r="N103" s="132" t="s">
        <v>660</v>
      </c>
      <c r="O103" s="58">
        <v>11</v>
      </c>
      <c r="P103" s="58">
        <v>11</v>
      </c>
      <c r="R103" s="108">
        <v>11</v>
      </c>
    </row>
    <row r="104" s="98" customFormat="1" hidden="1" spans="1:18">
      <c r="A104" s="76" t="s">
        <v>546</v>
      </c>
      <c r="B104" s="76">
        <v>37</v>
      </c>
      <c r="D104" s="37">
        <v>525</v>
      </c>
      <c r="E104" s="126" t="s">
        <v>956</v>
      </c>
      <c r="F104" s="76" t="s">
        <v>957</v>
      </c>
      <c r="G104" s="76">
        <v>34301089</v>
      </c>
      <c r="H104" s="76" t="s">
        <v>958</v>
      </c>
      <c r="I104" s="76">
        <v>2000</v>
      </c>
      <c r="J104" s="95"/>
      <c r="K104" s="99">
        <v>11</v>
      </c>
      <c r="L104" s="99"/>
      <c r="M104" s="99">
        <v>33</v>
      </c>
      <c r="N104" s="99">
        <v>11</v>
      </c>
      <c r="O104" s="99">
        <v>11</v>
      </c>
      <c r="P104" s="99">
        <v>11</v>
      </c>
      <c r="Q104" s="99">
        <v>11</v>
      </c>
      <c r="R104" s="99">
        <v>11</v>
      </c>
    </row>
    <row r="105" hidden="1" spans="1:18">
      <c r="A105" s="103"/>
      <c r="B105" s="103"/>
      <c r="C105" s="103"/>
      <c r="D105" s="103"/>
      <c r="E105" s="103"/>
      <c r="F105" s="103" t="s">
        <v>959</v>
      </c>
      <c r="G105" s="103">
        <v>34410162</v>
      </c>
      <c r="H105" s="127" t="s">
        <v>960</v>
      </c>
      <c r="I105" s="103"/>
      <c r="J105" s="117"/>
      <c r="K105" s="119">
        <v>11</v>
      </c>
      <c r="L105" s="119"/>
      <c r="M105" s="119">
        <v>33</v>
      </c>
      <c r="N105" s="119"/>
      <c r="O105" s="119"/>
      <c r="P105" s="119"/>
      <c r="Q105" s="119"/>
      <c r="R105"/>
    </row>
    <row r="106" ht="63" hidden="1" customHeight="1" spans="1:18">
      <c r="A106" s="103" t="s">
        <v>845</v>
      </c>
      <c r="B106" s="103">
        <v>18</v>
      </c>
      <c r="C106" s="103" t="s">
        <v>961</v>
      </c>
      <c r="D106" s="103"/>
      <c r="E106" s="103"/>
      <c r="F106" s="103" t="s">
        <v>962</v>
      </c>
      <c r="G106" s="103">
        <v>34301025</v>
      </c>
      <c r="H106" s="103" t="s">
        <v>963</v>
      </c>
      <c r="I106" s="133"/>
      <c r="J106" s="117"/>
      <c r="K106" s="119">
        <v>11</v>
      </c>
      <c r="L106" s="119"/>
      <c r="M106" s="119">
        <v>33</v>
      </c>
      <c r="N106" s="119"/>
      <c r="O106" s="119"/>
      <c r="P106" s="119"/>
      <c r="Q106" s="119"/>
      <c r="R106"/>
    </row>
    <row r="107" ht="63" hidden="1" customHeight="1" spans="1:18">
      <c r="A107" s="103"/>
      <c r="B107" s="103"/>
      <c r="C107" s="103"/>
      <c r="D107" s="103"/>
      <c r="E107" s="103"/>
      <c r="F107" s="103" t="s">
        <v>964</v>
      </c>
      <c r="G107" s="103">
        <v>34410153</v>
      </c>
      <c r="H107" s="103" t="s">
        <v>965</v>
      </c>
      <c r="I107" s="133"/>
      <c r="J107" s="117"/>
      <c r="K107" s="119">
        <v>11</v>
      </c>
      <c r="L107" s="119"/>
      <c r="M107" s="119">
        <v>33</v>
      </c>
      <c r="N107" s="119"/>
      <c r="O107" s="119"/>
      <c r="P107" s="119"/>
      <c r="Q107" s="119"/>
      <c r="R107"/>
    </row>
    <row r="108" ht="63" hidden="1" customHeight="1" spans="1:18">
      <c r="A108" s="103"/>
      <c r="B108" s="103"/>
      <c r="C108" s="103"/>
      <c r="D108" s="103"/>
      <c r="E108" s="103"/>
      <c r="F108" s="103" t="s">
        <v>966</v>
      </c>
      <c r="G108" s="103">
        <v>34410151</v>
      </c>
      <c r="H108" s="103" t="s">
        <v>967</v>
      </c>
      <c r="I108" s="133"/>
      <c r="J108" s="117"/>
      <c r="K108" s="119">
        <v>11</v>
      </c>
      <c r="L108" s="119"/>
      <c r="M108" s="119">
        <v>33</v>
      </c>
      <c r="N108" s="119"/>
      <c r="O108" s="119"/>
      <c r="P108" s="119"/>
      <c r="Q108" s="119"/>
      <c r="R108"/>
    </row>
    <row r="109" ht="24.95" hidden="1" customHeight="1" spans="1:18">
      <c r="A109" s="103"/>
      <c r="B109" s="103"/>
      <c r="C109" s="103"/>
      <c r="D109" s="103"/>
      <c r="E109" s="103"/>
      <c r="F109" s="103" t="s">
        <v>968</v>
      </c>
      <c r="G109" s="103">
        <v>34305239</v>
      </c>
      <c r="H109" s="103" t="s">
        <v>969</v>
      </c>
      <c r="I109" s="103"/>
      <c r="J109" s="117"/>
      <c r="K109" s="119">
        <v>11</v>
      </c>
      <c r="L109" s="119"/>
      <c r="M109" s="119">
        <v>33</v>
      </c>
      <c r="N109" s="119"/>
      <c r="O109" s="119"/>
      <c r="P109" s="119"/>
      <c r="Q109" s="119"/>
      <c r="R109"/>
    </row>
    <row r="110" hidden="1" spans="1:18">
      <c r="A110" s="103" t="s">
        <v>970</v>
      </c>
      <c r="B110" s="103">
        <v>6</v>
      </c>
      <c r="C110" s="103"/>
      <c r="D110" s="103"/>
      <c r="E110" s="103"/>
      <c r="F110" s="103" t="s">
        <v>971</v>
      </c>
      <c r="G110" s="103" t="s">
        <v>972</v>
      </c>
      <c r="H110" s="103" t="s">
        <v>973</v>
      </c>
      <c r="I110" s="103"/>
      <c r="J110" s="117"/>
      <c r="K110" s="119">
        <v>11</v>
      </c>
      <c r="L110" s="119"/>
      <c r="M110" s="119">
        <v>33</v>
      </c>
      <c r="N110" s="119"/>
      <c r="O110" s="119"/>
      <c r="P110" s="119"/>
      <c r="Q110" s="119"/>
      <c r="R110"/>
    </row>
    <row r="111" hidden="1" spans="1:18">
      <c r="A111" s="103" t="s">
        <v>970</v>
      </c>
      <c r="B111" s="103">
        <v>12</v>
      </c>
      <c r="C111" s="103"/>
      <c r="D111" s="103"/>
      <c r="E111" s="103"/>
      <c r="F111" s="103" t="s">
        <v>974</v>
      </c>
      <c r="G111" s="103">
        <v>34301091</v>
      </c>
      <c r="H111" s="103" t="s">
        <v>975</v>
      </c>
      <c r="I111" s="103"/>
      <c r="J111" s="117"/>
      <c r="K111" s="119">
        <v>11</v>
      </c>
      <c r="L111" s="119"/>
      <c r="M111" s="119">
        <v>33</v>
      </c>
      <c r="N111" s="119"/>
      <c r="O111" s="119"/>
      <c r="P111" s="119"/>
      <c r="Q111" s="119"/>
      <c r="R111"/>
    </row>
    <row r="112" hidden="1" spans="1:18">
      <c r="A112" s="103"/>
      <c r="B112" s="103"/>
      <c r="C112" s="103"/>
      <c r="D112" s="103"/>
      <c r="E112" s="103"/>
      <c r="F112" s="103" t="s">
        <v>976</v>
      </c>
      <c r="G112" s="103">
        <v>34301040</v>
      </c>
      <c r="H112" s="103" t="s">
        <v>977</v>
      </c>
      <c r="I112" s="103"/>
      <c r="J112" s="117"/>
      <c r="K112" s="119">
        <v>11</v>
      </c>
      <c r="L112" s="119"/>
      <c r="M112" s="119">
        <v>33</v>
      </c>
      <c r="N112" s="119"/>
      <c r="O112" s="119"/>
      <c r="P112" s="119"/>
      <c r="Q112" s="119"/>
      <c r="R112"/>
    </row>
    <row r="113" hidden="1" spans="1:18">
      <c r="A113" s="103" t="s">
        <v>970</v>
      </c>
      <c r="B113" s="103">
        <v>6</v>
      </c>
      <c r="C113" s="103"/>
      <c r="D113" s="103"/>
      <c r="E113" s="103"/>
      <c r="F113" s="103" t="s">
        <v>978</v>
      </c>
      <c r="G113" s="103">
        <v>34301011</v>
      </c>
      <c r="H113" s="103" t="s">
        <v>979</v>
      </c>
      <c r="I113" s="103"/>
      <c r="J113" s="117"/>
      <c r="K113" s="119">
        <v>11</v>
      </c>
      <c r="L113" s="119"/>
      <c r="M113" s="119">
        <v>33</v>
      </c>
      <c r="N113" s="119"/>
      <c r="O113" s="119"/>
      <c r="P113" s="119"/>
      <c r="Q113" s="119"/>
      <c r="R113"/>
    </row>
    <row r="114" hidden="1" spans="1:18">
      <c r="A114" s="37" t="s">
        <v>546</v>
      </c>
      <c r="B114" s="37">
        <v>42</v>
      </c>
      <c r="C114" s="37"/>
      <c r="D114" s="37">
        <v>122</v>
      </c>
      <c r="E114" s="37"/>
      <c r="F114" s="37" t="s">
        <v>980</v>
      </c>
      <c r="G114" s="48">
        <v>34202293</v>
      </c>
      <c r="H114" s="38" t="s">
        <v>981</v>
      </c>
      <c r="I114" s="37">
        <v>3000</v>
      </c>
      <c r="K114" s="58">
        <v>11</v>
      </c>
      <c r="M114" s="99">
        <v>11</v>
      </c>
      <c r="O114" s="58">
        <v>11</v>
      </c>
      <c r="P114" s="58">
        <v>11</v>
      </c>
      <c r="R114" s="58">
        <v>11</v>
      </c>
    </row>
    <row r="115" ht="25.5" hidden="1" spans="1:18">
      <c r="A115" s="37" t="s">
        <v>546</v>
      </c>
      <c r="B115" s="37">
        <v>48</v>
      </c>
      <c r="C115" s="37"/>
      <c r="D115" s="37">
        <v>116</v>
      </c>
      <c r="E115" s="37"/>
      <c r="F115" s="37" t="s">
        <v>171</v>
      </c>
      <c r="G115" s="48">
        <v>34201039</v>
      </c>
      <c r="H115" s="37" t="s">
        <v>982</v>
      </c>
      <c r="I115" s="86">
        <v>4000</v>
      </c>
      <c r="K115" s="58">
        <v>11</v>
      </c>
      <c r="M115" s="99" t="s">
        <v>538</v>
      </c>
      <c r="O115" s="58">
        <v>11</v>
      </c>
      <c r="P115" s="58">
        <v>11</v>
      </c>
      <c r="R115" s="108">
        <v>11</v>
      </c>
    </row>
    <row r="116" hidden="1" spans="1:18">
      <c r="A116" s="37" t="s">
        <v>546</v>
      </c>
      <c r="B116" s="37">
        <v>42</v>
      </c>
      <c r="C116" s="37"/>
      <c r="D116" s="37">
        <v>421</v>
      </c>
      <c r="E116" s="37"/>
      <c r="F116" s="51" t="s">
        <v>983</v>
      </c>
      <c r="G116" s="37">
        <v>34201047</v>
      </c>
      <c r="H116" s="37" t="s">
        <v>984</v>
      </c>
      <c r="I116" s="37">
        <v>3000</v>
      </c>
      <c r="K116" s="58">
        <v>11</v>
      </c>
      <c r="M116" s="99">
        <v>11</v>
      </c>
      <c r="O116" s="58">
        <v>11</v>
      </c>
      <c r="P116" s="58">
        <v>11</v>
      </c>
      <c r="R116" s="122">
        <v>11</v>
      </c>
    </row>
    <row r="117" hidden="1" spans="1:18">
      <c r="A117" s="37" t="s">
        <v>546</v>
      </c>
      <c r="B117" s="37">
        <v>42</v>
      </c>
      <c r="C117" s="37"/>
      <c r="D117" s="38" t="s">
        <v>985</v>
      </c>
      <c r="E117" s="38" t="s">
        <v>654</v>
      </c>
      <c r="F117" s="37" t="s">
        <v>986</v>
      </c>
      <c r="G117" s="48">
        <v>34201046</v>
      </c>
      <c r="H117" s="38" t="s">
        <v>987</v>
      </c>
      <c r="I117" s="37">
        <v>3000</v>
      </c>
      <c r="K117" s="58">
        <v>11</v>
      </c>
      <c r="M117" s="99">
        <v>11</v>
      </c>
      <c r="O117" s="58">
        <v>11</v>
      </c>
      <c r="P117" s="58">
        <v>11</v>
      </c>
      <c r="R117" s="58">
        <v>11</v>
      </c>
    </row>
    <row r="118" hidden="1" spans="1:18">
      <c r="A118" s="37" t="s">
        <v>546</v>
      </c>
      <c r="B118" s="37">
        <v>42</v>
      </c>
      <c r="C118" s="37"/>
      <c r="D118" s="38" t="s">
        <v>988</v>
      </c>
      <c r="E118" s="38"/>
      <c r="F118" s="48" t="s">
        <v>989</v>
      </c>
      <c r="G118" s="48" t="s">
        <v>990</v>
      </c>
      <c r="H118" s="37" t="s">
        <v>991</v>
      </c>
      <c r="I118" s="37">
        <v>3000</v>
      </c>
      <c r="K118" s="58">
        <v>11</v>
      </c>
      <c r="M118" s="99">
        <v>11</v>
      </c>
      <c r="O118" s="58">
        <v>11</v>
      </c>
      <c r="P118" s="58">
        <v>11</v>
      </c>
      <c r="R118" s="58">
        <v>11</v>
      </c>
    </row>
    <row r="119" ht="25.5" hidden="1" spans="1:18">
      <c r="A119" s="37" t="s">
        <v>528</v>
      </c>
      <c r="B119" s="37">
        <v>50</v>
      </c>
      <c r="C119" s="37"/>
      <c r="D119" s="38" t="s">
        <v>992</v>
      </c>
      <c r="E119" s="38"/>
      <c r="F119" s="37" t="s">
        <v>993</v>
      </c>
      <c r="G119" s="48">
        <v>34201547</v>
      </c>
      <c r="H119" s="38" t="s">
        <v>994</v>
      </c>
      <c r="I119" s="37">
        <v>4000</v>
      </c>
      <c r="K119" s="58">
        <v>11</v>
      </c>
      <c r="M119" s="58">
        <v>11</v>
      </c>
      <c r="O119" s="58">
        <v>11</v>
      </c>
      <c r="P119" s="58">
        <v>11</v>
      </c>
      <c r="R119" s="108">
        <v>11</v>
      </c>
    </row>
    <row r="120" hidden="1" spans="1:18">
      <c r="A120" s="37" t="s">
        <v>528</v>
      </c>
      <c r="B120" s="37">
        <v>42</v>
      </c>
      <c r="C120" s="37"/>
      <c r="D120" s="37">
        <v>420</v>
      </c>
      <c r="E120" s="37"/>
      <c r="F120" s="37" t="s">
        <v>995</v>
      </c>
      <c r="G120" s="48">
        <v>34202268</v>
      </c>
      <c r="H120" s="38" t="s">
        <v>996</v>
      </c>
      <c r="I120" s="37">
        <v>3000</v>
      </c>
      <c r="K120" s="58">
        <v>11</v>
      </c>
      <c r="M120" s="99">
        <v>11</v>
      </c>
      <c r="O120" s="58">
        <v>11</v>
      </c>
      <c r="P120" s="58">
        <v>11</v>
      </c>
      <c r="R120" s="122">
        <v>11</v>
      </c>
    </row>
    <row r="121" hidden="1" spans="1:18">
      <c r="A121" s="37" t="s">
        <v>528</v>
      </c>
      <c r="B121" s="37">
        <v>42</v>
      </c>
      <c r="C121" s="37"/>
      <c r="D121" s="37">
        <v>424</v>
      </c>
      <c r="E121" s="37"/>
      <c r="F121" s="37" t="s">
        <v>315</v>
      </c>
      <c r="G121" s="37">
        <v>34201532</v>
      </c>
      <c r="H121" s="37" t="s">
        <v>997</v>
      </c>
      <c r="I121" s="37">
        <v>3000</v>
      </c>
      <c r="K121" s="58">
        <v>11</v>
      </c>
      <c r="M121" s="99">
        <v>11</v>
      </c>
      <c r="O121" s="58">
        <v>11</v>
      </c>
      <c r="P121" s="58">
        <v>11</v>
      </c>
      <c r="R121" s="58">
        <v>11</v>
      </c>
    </row>
    <row r="122" hidden="1" spans="1:18">
      <c r="A122" s="37" t="s">
        <v>528</v>
      </c>
      <c r="B122" s="37">
        <v>47</v>
      </c>
      <c r="C122" s="37"/>
      <c r="D122" s="38" t="s">
        <v>998</v>
      </c>
      <c r="E122" s="37" t="s">
        <v>873</v>
      </c>
      <c r="F122" s="37" t="s">
        <v>999</v>
      </c>
      <c r="G122" s="48">
        <v>34202285</v>
      </c>
      <c r="H122" s="38" t="s">
        <v>1000</v>
      </c>
      <c r="I122" s="37">
        <v>3000</v>
      </c>
      <c r="K122" s="58">
        <v>11</v>
      </c>
      <c r="M122" s="99">
        <v>11</v>
      </c>
      <c r="O122" s="58">
        <v>11</v>
      </c>
      <c r="P122" s="58">
        <v>11</v>
      </c>
      <c r="R122" s="58">
        <v>11</v>
      </c>
    </row>
    <row r="123" hidden="1" spans="1:18">
      <c r="A123" s="37" t="s">
        <v>528</v>
      </c>
      <c r="B123" s="37">
        <v>45</v>
      </c>
      <c r="C123" s="37"/>
      <c r="D123" s="37">
        <v>40</v>
      </c>
      <c r="E123" s="37"/>
      <c r="F123" s="37" t="s">
        <v>1001</v>
      </c>
      <c r="G123" s="48">
        <v>34204956</v>
      </c>
      <c r="H123" s="37" t="s">
        <v>1002</v>
      </c>
      <c r="I123" s="37">
        <v>3000</v>
      </c>
      <c r="K123" s="58">
        <v>11</v>
      </c>
      <c r="M123" s="99">
        <v>11</v>
      </c>
      <c r="O123" s="58">
        <v>11</v>
      </c>
      <c r="P123" s="58">
        <v>11</v>
      </c>
      <c r="R123" s="122">
        <v>11</v>
      </c>
    </row>
    <row r="124" hidden="1" spans="1:18">
      <c r="A124" s="37" t="s">
        <v>528</v>
      </c>
      <c r="B124" s="37">
        <v>42</v>
      </c>
      <c r="C124" s="37"/>
      <c r="D124" s="37">
        <v>184</v>
      </c>
      <c r="E124" s="37"/>
      <c r="F124" s="37" t="s">
        <v>1003</v>
      </c>
      <c r="G124" s="48">
        <v>34200445</v>
      </c>
      <c r="H124" s="38" t="s">
        <v>1004</v>
      </c>
      <c r="I124" s="37">
        <v>3000</v>
      </c>
      <c r="K124" s="58">
        <v>11</v>
      </c>
      <c r="M124" s="99">
        <v>11</v>
      </c>
      <c r="O124" s="58">
        <v>11</v>
      </c>
      <c r="P124" s="58">
        <v>11</v>
      </c>
      <c r="R124" s="58">
        <v>11</v>
      </c>
    </row>
    <row r="125" hidden="1" spans="1:18">
      <c r="A125" s="37" t="s">
        <v>528</v>
      </c>
      <c r="B125" s="37">
        <v>42</v>
      </c>
      <c r="C125" s="37"/>
      <c r="D125" s="37">
        <v>422</v>
      </c>
      <c r="E125" s="37"/>
      <c r="F125" s="37" t="s">
        <v>1005</v>
      </c>
      <c r="G125" s="37">
        <v>34203773</v>
      </c>
      <c r="H125" s="37" t="s">
        <v>1006</v>
      </c>
      <c r="I125" s="37">
        <v>3000</v>
      </c>
      <c r="K125" s="99" t="s">
        <v>1007</v>
      </c>
      <c r="L125" s="58">
        <v>11</v>
      </c>
      <c r="M125" s="99">
        <v>11</v>
      </c>
      <c r="O125" s="99">
        <v>11</v>
      </c>
      <c r="P125" s="58">
        <v>11</v>
      </c>
      <c r="R125" s="58">
        <v>11</v>
      </c>
    </row>
    <row r="126" ht="25.5" hidden="1" spans="1:18">
      <c r="A126" s="86" t="s">
        <v>528</v>
      </c>
      <c r="B126" s="37">
        <v>50</v>
      </c>
      <c r="C126" s="37"/>
      <c r="D126" s="37">
        <v>530</v>
      </c>
      <c r="E126" s="37"/>
      <c r="F126" s="37" t="s">
        <v>1008</v>
      </c>
      <c r="G126" s="37">
        <v>34205945</v>
      </c>
      <c r="H126" s="37" t="s">
        <v>1009</v>
      </c>
      <c r="I126" s="37">
        <v>4000</v>
      </c>
      <c r="K126" s="58">
        <v>11</v>
      </c>
      <c r="M126" s="58">
        <v>11</v>
      </c>
      <c r="O126" s="58">
        <v>11</v>
      </c>
      <c r="P126" s="58">
        <v>11</v>
      </c>
      <c r="R126" s="108">
        <v>11</v>
      </c>
    </row>
    <row r="127" hidden="1" spans="1:18">
      <c r="A127" s="37" t="s">
        <v>528</v>
      </c>
      <c r="B127" s="37">
        <v>42</v>
      </c>
      <c r="C127" s="37"/>
      <c r="D127" s="37">
        <v>422</v>
      </c>
      <c r="E127" s="37"/>
      <c r="F127" s="76" t="s">
        <v>1010</v>
      </c>
      <c r="G127" s="76">
        <v>34205954</v>
      </c>
      <c r="H127" s="128" t="s">
        <v>1011</v>
      </c>
      <c r="I127" s="37">
        <v>3000</v>
      </c>
      <c r="K127" s="58">
        <v>11</v>
      </c>
      <c r="M127" s="99">
        <v>11</v>
      </c>
      <c r="O127" s="58">
        <v>11</v>
      </c>
      <c r="P127" s="58">
        <v>11</v>
      </c>
      <c r="R127" s="58">
        <v>11</v>
      </c>
    </row>
    <row r="128" hidden="1" spans="1:18">
      <c r="A128" s="37" t="s">
        <v>534</v>
      </c>
      <c r="B128" s="129">
        <v>48</v>
      </c>
      <c r="C128" s="37" t="s">
        <v>1012</v>
      </c>
      <c r="D128" s="37">
        <v>531</v>
      </c>
      <c r="E128" s="37" t="s">
        <v>1013</v>
      </c>
      <c r="F128" s="37" t="s">
        <v>675</v>
      </c>
      <c r="G128" s="37">
        <v>34205955</v>
      </c>
      <c r="H128" s="37" t="s">
        <v>1014</v>
      </c>
      <c r="I128" s="37">
        <v>3000</v>
      </c>
      <c r="K128" s="58">
        <v>11</v>
      </c>
      <c r="M128" s="99">
        <v>11</v>
      </c>
      <c r="O128" s="58">
        <v>11</v>
      </c>
      <c r="P128" s="58">
        <v>11</v>
      </c>
      <c r="R128" s="58">
        <v>11</v>
      </c>
    </row>
    <row r="129" hidden="1" spans="1:18">
      <c r="A129" s="37" t="s">
        <v>534</v>
      </c>
      <c r="B129" s="129">
        <v>48</v>
      </c>
      <c r="C129" s="37"/>
      <c r="D129" s="37">
        <v>532</v>
      </c>
      <c r="E129" s="37" t="s">
        <v>654</v>
      </c>
      <c r="F129" s="37" t="s">
        <v>1015</v>
      </c>
      <c r="G129" s="37">
        <v>34205859</v>
      </c>
      <c r="H129" s="37" t="s">
        <v>1016</v>
      </c>
      <c r="I129" s="37">
        <v>3000</v>
      </c>
      <c r="K129" s="58">
        <v>11</v>
      </c>
      <c r="M129" s="99">
        <v>11</v>
      </c>
      <c r="O129" s="58">
        <v>11</v>
      </c>
      <c r="P129" s="58">
        <v>11</v>
      </c>
      <c r="R129" s="58">
        <v>11</v>
      </c>
    </row>
    <row r="130" hidden="1" spans="1:18">
      <c r="A130" s="37" t="s">
        <v>534</v>
      </c>
      <c r="B130" s="37">
        <v>42</v>
      </c>
      <c r="C130" s="37"/>
      <c r="D130" s="38" t="s">
        <v>1017</v>
      </c>
      <c r="E130" s="38"/>
      <c r="F130" s="37" t="s">
        <v>1018</v>
      </c>
      <c r="G130" s="48">
        <v>34203495</v>
      </c>
      <c r="H130" s="38" t="s">
        <v>1019</v>
      </c>
      <c r="I130" s="37">
        <v>3000</v>
      </c>
      <c r="K130" s="58">
        <v>11</v>
      </c>
      <c r="M130" s="99">
        <v>11</v>
      </c>
      <c r="O130" s="58">
        <v>11</v>
      </c>
      <c r="P130" s="58">
        <v>11</v>
      </c>
      <c r="R130" s="58">
        <v>11</v>
      </c>
    </row>
    <row r="131" hidden="1" spans="1:18">
      <c r="A131" s="37" t="s">
        <v>534</v>
      </c>
      <c r="B131" s="37">
        <v>480</v>
      </c>
      <c r="C131" s="37" t="s">
        <v>848</v>
      </c>
      <c r="D131" s="53">
        <v>533</v>
      </c>
      <c r="E131" s="53"/>
      <c r="F131" s="53" t="s">
        <v>1020</v>
      </c>
      <c r="G131" s="53">
        <v>34203567</v>
      </c>
      <c r="H131" s="53" t="s">
        <v>1021</v>
      </c>
      <c r="I131" s="37">
        <v>3000</v>
      </c>
      <c r="K131" s="69">
        <v>11</v>
      </c>
      <c r="M131" s="99">
        <v>11</v>
      </c>
      <c r="O131" s="58">
        <v>11</v>
      </c>
      <c r="P131" s="58">
        <v>11</v>
      </c>
      <c r="R131" s="58">
        <v>11</v>
      </c>
    </row>
    <row r="132" hidden="1" spans="1:18">
      <c r="A132" s="37"/>
      <c r="B132" s="37"/>
      <c r="C132" s="37"/>
      <c r="D132" s="53"/>
      <c r="E132" s="53"/>
      <c r="F132" s="53" t="s">
        <v>1022</v>
      </c>
      <c r="G132" s="53">
        <v>34204350</v>
      </c>
      <c r="H132" s="53" t="s">
        <v>1023</v>
      </c>
      <c r="I132" s="37">
        <v>3000</v>
      </c>
      <c r="K132" s="69">
        <v>11</v>
      </c>
      <c r="M132" s="99">
        <v>11</v>
      </c>
      <c r="O132" s="58">
        <v>11</v>
      </c>
      <c r="P132" s="58">
        <v>11</v>
      </c>
      <c r="R132" s="58">
        <v>11</v>
      </c>
    </row>
    <row r="133" hidden="1" spans="1:18">
      <c r="A133" s="37"/>
      <c r="B133" s="37"/>
      <c r="C133" s="37"/>
      <c r="D133" s="53"/>
      <c r="E133" s="53"/>
      <c r="F133" s="53" t="s">
        <v>1024</v>
      </c>
      <c r="G133" s="53">
        <v>34205854</v>
      </c>
      <c r="H133" s="53" t="s">
        <v>1025</v>
      </c>
      <c r="I133" s="37">
        <v>3000</v>
      </c>
      <c r="K133" s="69">
        <v>11</v>
      </c>
      <c r="M133" s="99">
        <v>11</v>
      </c>
      <c r="O133" s="58">
        <v>11</v>
      </c>
      <c r="P133" s="58">
        <v>11</v>
      </c>
      <c r="R133" s="58">
        <v>11</v>
      </c>
    </row>
    <row r="134" hidden="1" spans="1:18">
      <c r="A134" s="37"/>
      <c r="B134" s="37"/>
      <c r="C134" s="37"/>
      <c r="D134" s="53"/>
      <c r="E134" s="53"/>
      <c r="F134" s="53" t="s">
        <v>1026</v>
      </c>
      <c r="G134" s="53">
        <v>34204973</v>
      </c>
      <c r="H134" s="53">
        <v>34204973</v>
      </c>
      <c r="I134" s="37">
        <v>3000</v>
      </c>
      <c r="K134" s="69">
        <v>11</v>
      </c>
      <c r="M134" s="99">
        <v>11</v>
      </c>
      <c r="O134" s="58">
        <v>11</v>
      </c>
      <c r="P134" s="58">
        <v>11</v>
      </c>
      <c r="R134" s="58">
        <v>11</v>
      </c>
    </row>
    <row r="135" hidden="1" spans="1:18">
      <c r="A135" s="37"/>
      <c r="B135" s="37"/>
      <c r="C135" s="37"/>
      <c r="D135" s="53"/>
      <c r="E135" s="53"/>
      <c r="F135" s="53" t="s">
        <v>1027</v>
      </c>
      <c r="G135" s="53">
        <v>34200292</v>
      </c>
      <c r="H135" s="53" t="s">
        <v>1028</v>
      </c>
      <c r="I135" s="37">
        <v>3000</v>
      </c>
      <c r="K135" s="69">
        <v>11</v>
      </c>
      <c r="M135" s="99">
        <v>11</v>
      </c>
      <c r="O135" s="58">
        <v>11</v>
      </c>
      <c r="P135" s="58">
        <v>11</v>
      </c>
      <c r="R135" s="58">
        <v>11</v>
      </c>
    </row>
    <row r="136" hidden="1" spans="1:18">
      <c r="A136" s="37"/>
      <c r="B136" s="37"/>
      <c r="C136" s="37"/>
      <c r="D136" s="53"/>
      <c r="E136" s="53"/>
      <c r="F136" s="53" t="s">
        <v>1029</v>
      </c>
      <c r="G136" s="53">
        <v>34200064</v>
      </c>
      <c r="H136" s="53" t="s">
        <v>1030</v>
      </c>
      <c r="I136" s="37">
        <v>3000</v>
      </c>
      <c r="K136" s="69">
        <v>11</v>
      </c>
      <c r="M136" s="99">
        <v>11</v>
      </c>
      <c r="O136" s="58">
        <v>11</v>
      </c>
      <c r="P136" s="58">
        <v>11</v>
      </c>
      <c r="R136" s="58">
        <v>11</v>
      </c>
    </row>
    <row r="137" hidden="1" spans="1:18">
      <c r="A137" s="37"/>
      <c r="B137" s="37"/>
      <c r="C137" s="37"/>
      <c r="D137" s="53"/>
      <c r="E137" s="53"/>
      <c r="F137" s="53" t="s">
        <v>1031</v>
      </c>
      <c r="G137" s="53">
        <v>34200102</v>
      </c>
      <c r="H137" s="53" t="s">
        <v>1032</v>
      </c>
      <c r="I137" s="37">
        <v>3000</v>
      </c>
      <c r="K137" s="69">
        <v>11</v>
      </c>
      <c r="M137" s="99">
        <v>11</v>
      </c>
      <c r="O137" s="58">
        <v>11</v>
      </c>
      <c r="P137" s="58">
        <v>11</v>
      </c>
      <c r="R137" s="58">
        <v>11</v>
      </c>
    </row>
    <row r="138" hidden="1" spans="1:18">
      <c r="A138" s="37"/>
      <c r="B138" s="37"/>
      <c r="C138" s="37"/>
      <c r="D138" s="53"/>
      <c r="E138" s="53"/>
      <c r="F138" s="53" t="s">
        <v>1033</v>
      </c>
      <c r="G138" s="53">
        <v>34201382</v>
      </c>
      <c r="H138" s="53" t="s">
        <v>1034</v>
      </c>
      <c r="I138" s="37">
        <v>3000</v>
      </c>
      <c r="K138" s="69">
        <v>11</v>
      </c>
      <c r="M138" s="99">
        <v>11</v>
      </c>
      <c r="O138" s="58">
        <v>11</v>
      </c>
      <c r="P138" s="58">
        <v>11</v>
      </c>
      <c r="R138" s="58">
        <v>11</v>
      </c>
    </row>
    <row r="139" hidden="1" spans="1:18">
      <c r="A139" s="37"/>
      <c r="B139" s="37"/>
      <c r="C139" s="37"/>
      <c r="D139" s="53"/>
      <c r="E139" s="53"/>
      <c r="F139" s="53" t="s">
        <v>1035</v>
      </c>
      <c r="G139" s="53">
        <v>34202226</v>
      </c>
      <c r="H139" s="53" t="s">
        <v>1036</v>
      </c>
      <c r="I139" s="37">
        <v>3000</v>
      </c>
      <c r="K139" s="69">
        <v>11</v>
      </c>
      <c r="M139" s="99">
        <v>11</v>
      </c>
      <c r="O139" s="58">
        <v>11</v>
      </c>
      <c r="P139" s="58">
        <v>11</v>
      </c>
      <c r="R139" s="58">
        <v>11</v>
      </c>
    </row>
    <row r="140" hidden="1" spans="1:18">
      <c r="A140" s="37"/>
      <c r="B140" s="37"/>
      <c r="C140" s="37"/>
      <c r="D140" s="53"/>
      <c r="E140" s="53"/>
      <c r="F140" s="53" t="s">
        <v>1037</v>
      </c>
      <c r="G140" s="53">
        <v>34205148</v>
      </c>
      <c r="H140" s="53" t="s">
        <v>1038</v>
      </c>
      <c r="I140" s="37">
        <v>3000</v>
      </c>
      <c r="K140" s="69">
        <v>11</v>
      </c>
      <c r="M140" s="99">
        <v>11</v>
      </c>
      <c r="O140" s="58">
        <v>11</v>
      </c>
      <c r="P140" s="58">
        <v>11</v>
      </c>
      <c r="R140" s="58">
        <v>11</v>
      </c>
    </row>
    <row r="141" hidden="1" spans="1:18">
      <c r="A141" s="37"/>
      <c r="B141" s="37"/>
      <c r="C141" s="37"/>
      <c r="D141" s="53"/>
      <c r="E141" s="53"/>
      <c r="F141" s="53" t="s">
        <v>1039</v>
      </c>
      <c r="G141" s="53">
        <v>34204314</v>
      </c>
      <c r="H141" s="53" t="s">
        <v>1040</v>
      </c>
      <c r="I141" s="37">
        <v>3000</v>
      </c>
      <c r="K141" s="69">
        <v>11</v>
      </c>
      <c r="M141" s="99">
        <v>11</v>
      </c>
      <c r="O141" s="58">
        <v>11</v>
      </c>
      <c r="P141" s="58">
        <v>11</v>
      </c>
      <c r="R141" s="58">
        <v>11</v>
      </c>
    </row>
    <row r="142" hidden="1" spans="1:18">
      <c r="A142" s="37"/>
      <c r="B142" s="37"/>
      <c r="C142" s="37"/>
      <c r="D142" s="53"/>
      <c r="E142" s="53"/>
      <c r="F142" s="53" t="s">
        <v>1041</v>
      </c>
      <c r="G142" s="53" t="s">
        <v>1042</v>
      </c>
      <c r="H142" s="53" t="s">
        <v>1043</v>
      </c>
      <c r="I142" s="37">
        <v>3000</v>
      </c>
      <c r="K142" s="69">
        <v>11</v>
      </c>
      <c r="M142" s="99">
        <v>11</v>
      </c>
      <c r="O142" s="58">
        <v>11</v>
      </c>
      <c r="P142" s="58">
        <v>11</v>
      </c>
      <c r="R142" s="58">
        <v>11</v>
      </c>
    </row>
    <row r="143" hidden="1" spans="1:18">
      <c r="A143" s="37"/>
      <c r="B143" s="37"/>
      <c r="C143" s="37"/>
      <c r="D143" s="53"/>
      <c r="E143" s="53"/>
      <c r="F143" s="37" t="s">
        <v>1044</v>
      </c>
      <c r="G143" s="37">
        <v>34205886</v>
      </c>
      <c r="H143" s="37" t="s">
        <v>1045</v>
      </c>
      <c r="I143" s="37">
        <v>3000</v>
      </c>
      <c r="K143" s="69">
        <v>11</v>
      </c>
      <c r="M143" s="99">
        <v>11</v>
      </c>
      <c r="O143" s="58">
        <v>11</v>
      </c>
      <c r="P143" s="58">
        <v>11</v>
      </c>
      <c r="R143" s="58">
        <v>11</v>
      </c>
    </row>
    <row r="144" hidden="1" spans="1:18">
      <c r="A144" s="37" t="s">
        <v>534</v>
      </c>
      <c r="B144" s="37">
        <v>240</v>
      </c>
      <c r="C144" s="134" t="s">
        <v>1046</v>
      </c>
      <c r="D144" s="38" t="s">
        <v>1047</v>
      </c>
      <c r="E144" s="37" t="s">
        <v>706</v>
      </c>
      <c r="F144" s="37" t="s">
        <v>1048</v>
      </c>
      <c r="G144" s="48">
        <v>34201449</v>
      </c>
      <c r="H144" s="38" t="s">
        <v>1049</v>
      </c>
      <c r="I144" s="37">
        <v>3000</v>
      </c>
      <c r="K144" s="69">
        <v>11</v>
      </c>
      <c r="M144" s="99">
        <v>11</v>
      </c>
      <c r="O144" s="58">
        <v>11</v>
      </c>
      <c r="P144" s="58">
        <v>11</v>
      </c>
      <c r="R144" s="58">
        <v>11</v>
      </c>
    </row>
    <row r="145" hidden="1" spans="1:18">
      <c r="A145" s="37"/>
      <c r="B145" s="37"/>
      <c r="C145" s="134"/>
      <c r="D145" s="38"/>
      <c r="E145" s="37"/>
      <c r="F145" s="37" t="s">
        <v>1050</v>
      </c>
      <c r="G145" s="48">
        <v>34205358</v>
      </c>
      <c r="H145" s="38" t="s">
        <v>1051</v>
      </c>
      <c r="I145" s="37">
        <v>3000</v>
      </c>
      <c r="K145" s="69">
        <v>11</v>
      </c>
      <c r="M145" s="99">
        <v>11</v>
      </c>
      <c r="O145" s="58">
        <v>11</v>
      </c>
      <c r="P145" s="58">
        <v>11</v>
      </c>
      <c r="R145" s="58">
        <v>11</v>
      </c>
    </row>
    <row r="146" hidden="1" spans="1:18">
      <c r="A146" s="37"/>
      <c r="B146" s="37"/>
      <c r="C146" s="134"/>
      <c r="D146" s="38"/>
      <c r="E146" s="37"/>
      <c r="F146" s="37" t="s">
        <v>1052</v>
      </c>
      <c r="G146" s="48">
        <v>34201441</v>
      </c>
      <c r="H146" s="38" t="s">
        <v>1053</v>
      </c>
      <c r="I146" s="37">
        <v>3000</v>
      </c>
      <c r="K146" s="69">
        <v>11</v>
      </c>
      <c r="M146" s="99">
        <v>11</v>
      </c>
      <c r="O146" s="58">
        <v>11</v>
      </c>
      <c r="P146" s="58">
        <v>11</v>
      </c>
      <c r="R146" s="58">
        <v>11</v>
      </c>
    </row>
    <row r="147" hidden="1" spans="1:18">
      <c r="A147" s="37"/>
      <c r="B147" s="37"/>
      <c r="C147" s="134"/>
      <c r="D147" s="38"/>
      <c r="E147" s="37"/>
      <c r="F147" s="37" t="s">
        <v>1054</v>
      </c>
      <c r="G147" s="37" t="s">
        <v>1055</v>
      </c>
      <c r="H147" s="38" t="s">
        <v>1056</v>
      </c>
      <c r="I147" s="37">
        <v>3000</v>
      </c>
      <c r="K147" s="69">
        <v>11</v>
      </c>
      <c r="M147" s="99">
        <v>11</v>
      </c>
      <c r="O147" s="58">
        <v>11</v>
      </c>
      <c r="P147" s="58">
        <v>11</v>
      </c>
      <c r="R147" s="58">
        <v>11</v>
      </c>
    </row>
    <row r="148" hidden="1" spans="1:18">
      <c r="A148" s="37"/>
      <c r="B148" s="37"/>
      <c r="C148" s="134"/>
      <c r="D148" s="38"/>
      <c r="E148" s="37"/>
      <c r="F148" s="37" t="s">
        <v>1057</v>
      </c>
      <c r="G148" s="37">
        <v>34202840</v>
      </c>
      <c r="H148" s="38" t="s">
        <v>1058</v>
      </c>
      <c r="I148" s="37">
        <v>3000</v>
      </c>
      <c r="K148" s="69">
        <v>11</v>
      </c>
      <c r="M148" s="99">
        <v>11</v>
      </c>
      <c r="O148" s="58">
        <v>11</v>
      </c>
      <c r="P148" s="58">
        <v>11</v>
      </c>
      <c r="R148" s="58">
        <v>11</v>
      </c>
    </row>
    <row r="149" hidden="1" spans="1:18">
      <c r="A149" s="37"/>
      <c r="B149" s="37"/>
      <c r="C149" s="134"/>
      <c r="D149" s="38"/>
      <c r="E149" s="37"/>
      <c r="F149" s="37" t="s">
        <v>1059</v>
      </c>
      <c r="G149" s="48" t="s">
        <v>1060</v>
      </c>
      <c r="H149" s="38" t="s">
        <v>1061</v>
      </c>
      <c r="I149" s="37">
        <v>3000</v>
      </c>
      <c r="K149" s="69">
        <v>11</v>
      </c>
      <c r="M149" s="99">
        <v>11</v>
      </c>
      <c r="O149" s="58">
        <v>11</v>
      </c>
      <c r="P149" s="58">
        <v>11</v>
      </c>
      <c r="R149" s="58">
        <v>11</v>
      </c>
    </row>
    <row r="150" spans="1:18">
      <c r="A150" s="37" t="s">
        <v>534</v>
      </c>
      <c r="B150" s="37">
        <v>55</v>
      </c>
      <c r="C150" s="37" t="s">
        <v>1046</v>
      </c>
      <c r="D150" s="38" t="s">
        <v>1062</v>
      </c>
      <c r="E150" s="37" t="s">
        <v>873</v>
      </c>
      <c r="F150" s="37" t="s">
        <v>1063</v>
      </c>
      <c r="G150" s="48" t="s">
        <v>1064</v>
      </c>
      <c r="H150" s="38" t="s">
        <v>1065</v>
      </c>
      <c r="I150" s="37">
        <v>5000</v>
      </c>
      <c r="K150" s="69">
        <v>11</v>
      </c>
      <c r="M150" s="58">
        <v>11</v>
      </c>
      <c r="O150" s="58">
        <v>11</v>
      </c>
      <c r="P150" s="58">
        <v>11</v>
      </c>
      <c r="R150" s="58">
        <v>11</v>
      </c>
    </row>
    <row r="151" ht="25.5" hidden="1" spans="1:18">
      <c r="A151" s="37" t="s">
        <v>534</v>
      </c>
      <c r="B151" s="37">
        <v>50</v>
      </c>
      <c r="C151" s="37" t="s">
        <v>1046</v>
      </c>
      <c r="D151" s="37">
        <v>534</v>
      </c>
      <c r="E151" s="37"/>
      <c r="F151" s="37" t="s">
        <v>1066</v>
      </c>
      <c r="G151" s="37">
        <v>34205881</v>
      </c>
      <c r="H151" s="37" t="s">
        <v>1067</v>
      </c>
      <c r="I151" s="37">
        <v>4000</v>
      </c>
      <c r="K151" s="69">
        <v>11</v>
      </c>
      <c r="M151" s="58">
        <v>11</v>
      </c>
      <c r="O151" s="58">
        <v>11</v>
      </c>
      <c r="P151" s="58">
        <v>11</v>
      </c>
      <c r="R151" s="108">
        <v>11</v>
      </c>
    </row>
    <row r="152" hidden="1" spans="1:18">
      <c r="A152" s="37" t="s">
        <v>534</v>
      </c>
      <c r="B152" s="37">
        <v>45</v>
      </c>
      <c r="C152" s="37" t="s">
        <v>1046</v>
      </c>
      <c r="D152" s="37">
        <v>535</v>
      </c>
      <c r="E152" s="37" t="s">
        <v>654</v>
      </c>
      <c r="F152" s="37" t="s">
        <v>1068</v>
      </c>
      <c r="G152" s="37">
        <v>34205946</v>
      </c>
      <c r="H152" s="37" t="s">
        <v>1069</v>
      </c>
      <c r="I152" s="37">
        <v>3000</v>
      </c>
      <c r="K152" s="69">
        <v>11</v>
      </c>
      <c r="M152" s="99">
        <v>11</v>
      </c>
      <c r="O152" s="58">
        <v>11</v>
      </c>
      <c r="P152" s="58">
        <v>11</v>
      </c>
      <c r="R152" s="58">
        <v>11</v>
      </c>
    </row>
    <row r="153" ht="25.5" hidden="1" spans="1:18">
      <c r="A153" s="37" t="s">
        <v>564</v>
      </c>
      <c r="B153" s="37">
        <v>47</v>
      </c>
      <c r="C153" s="37" t="s">
        <v>1046</v>
      </c>
      <c r="D153" s="37">
        <v>218</v>
      </c>
      <c r="E153" s="37"/>
      <c r="F153" s="37" t="s">
        <v>1070</v>
      </c>
      <c r="G153" s="48">
        <v>34201482</v>
      </c>
      <c r="H153" s="37" t="s">
        <v>1071</v>
      </c>
      <c r="I153" s="37">
        <v>4000</v>
      </c>
      <c r="K153" s="69">
        <v>11</v>
      </c>
      <c r="M153" s="58">
        <v>11</v>
      </c>
      <c r="O153" s="58">
        <v>11</v>
      </c>
      <c r="P153" s="58">
        <v>11</v>
      </c>
      <c r="R153" s="108">
        <v>11</v>
      </c>
    </row>
    <row r="154" ht="25.5" hidden="1" spans="1:18">
      <c r="A154" s="37" t="s">
        <v>564</v>
      </c>
      <c r="B154" s="37">
        <v>50</v>
      </c>
      <c r="C154" s="37" t="s">
        <v>1046</v>
      </c>
      <c r="D154" s="37">
        <v>537</v>
      </c>
      <c r="E154" s="37"/>
      <c r="F154" s="37" t="s">
        <v>1072</v>
      </c>
      <c r="G154" s="37">
        <v>34205908</v>
      </c>
      <c r="H154" s="37" t="s">
        <v>1073</v>
      </c>
      <c r="I154" s="37">
        <v>4000</v>
      </c>
      <c r="K154" s="69">
        <v>11</v>
      </c>
      <c r="M154" s="58">
        <v>11</v>
      </c>
      <c r="O154" s="58">
        <v>11</v>
      </c>
      <c r="P154" s="58">
        <v>11</v>
      </c>
      <c r="R154" s="108">
        <v>11</v>
      </c>
    </row>
    <row r="155" hidden="1" spans="1:18">
      <c r="A155" s="37" t="s">
        <v>564</v>
      </c>
      <c r="B155" s="37">
        <v>45</v>
      </c>
      <c r="C155" s="37" t="s">
        <v>1046</v>
      </c>
      <c r="D155" s="37">
        <v>538</v>
      </c>
      <c r="E155" s="37"/>
      <c r="F155" s="37" t="s">
        <v>1074</v>
      </c>
      <c r="G155" s="37">
        <v>34205936</v>
      </c>
      <c r="H155" s="37" t="s">
        <v>1075</v>
      </c>
      <c r="I155" s="37">
        <v>3000</v>
      </c>
      <c r="K155" s="69">
        <v>11</v>
      </c>
      <c r="M155" s="99">
        <v>11</v>
      </c>
      <c r="O155" s="58">
        <v>11</v>
      </c>
      <c r="P155" s="58">
        <v>11</v>
      </c>
      <c r="R155" s="58">
        <v>11</v>
      </c>
    </row>
    <row r="156" hidden="1" spans="1:18">
      <c r="A156" s="37" t="s">
        <v>564</v>
      </c>
      <c r="B156" s="37">
        <v>45</v>
      </c>
      <c r="C156" s="37" t="s">
        <v>1046</v>
      </c>
      <c r="D156" s="37">
        <v>540</v>
      </c>
      <c r="E156" s="37"/>
      <c r="F156" s="37" t="s">
        <v>1076</v>
      </c>
      <c r="G156" s="37">
        <v>34205914</v>
      </c>
      <c r="H156" s="37" t="s">
        <v>1077</v>
      </c>
      <c r="I156" s="37">
        <v>3000</v>
      </c>
      <c r="K156" s="69">
        <v>11</v>
      </c>
      <c r="M156" s="99">
        <v>11</v>
      </c>
      <c r="O156" s="58">
        <v>11</v>
      </c>
      <c r="P156" s="58">
        <v>11</v>
      </c>
      <c r="R156" s="58">
        <v>11</v>
      </c>
    </row>
    <row r="157" hidden="1" spans="1:18">
      <c r="A157" s="37" t="s">
        <v>564</v>
      </c>
      <c r="B157" s="37">
        <v>42</v>
      </c>
      <c r="C157" s="37" t="s">
        <v>1046</v>
      </c>
      <c r="D157" s="37">
        <v>45</v>
      </c>
      <c r="E157" s="37"/>
      <c r="F157" s="37" t="s">
        <v>1078</v>
      </c>
      <c r="G157" s="48">
        <v>34204770</v>
      </c>
      <c r="H157" s="37" t="s">
        <v>1079</v>
      </c>
      <c r="I157" s="37">
        <v>3000</v>
      </c>
      <c r="K157" s="69">
        <v>11</v>
      </c>
      <c r="M157" s="99">
        <v>11</v>
      </c>
      <c r="O157" s="58">
        <v>11</v>
      </c>
      <c r="P157" s="58">
        <v>11</v>
      </c>
      <c r="R157" s="58">
        <v>11</v>
      </c>
    </row>
    <row r="158" hidden="1" spans="1:18">
      <c r="A158" s="37" t="s">
        <v>564</v>
      </c>
      <c r="B158" s="37">
        <v>42</v>
      </c>
      <c r="C158" s="37" t="s">
        <v>1046</v>
      </c>
      <c r="D158" s="37">
        <v>422</v>
      </c>
      <c r="E158" s="37"/>
      <c r="F158" s="37" t="s">
        <v>1080</v>
      </c>
      <c r="G158" s="37">
        <v>34205941</v>
      </c>
      <c r="H158" s="37" t="s">
        <v>1081</v>
      </c>
      <c r="I158" s="37">
        <v>3000</v>
      </c>
      <c r="K158" s="69">
        <v>11</v>
      </c>
      <c r="M158" s="99">
        <v>11</v>
      </c>
      <c r="O158" s="58">
        <v>11</v>
      </c>
      <c r="P158" s="58">
        <v>11</v>
      </c>
      <c r="R158" s="58">
        <v>11</v>
      </c>
    </row>
    <row r="159" ht="25.5" hidden="1" spans="1:18">
      <c r="A159" s="37" t="s">
        <v>564</v>
      </c>
      <c r="B159" s="37">
        <v>47</v>
      </c>
      <c r="C159" s="37" t="s">
        <v>1046</v>
      </c>
      <c r="D159" s="37">
        <v>427</v>
      </c>
      <c r="E159" s="37"/>
      <c r="F159" s="37" t="s">
        <v>1082</v>
      </c>
      <c r="G159" s="48">
        <v>34203800</v>
      </c>
      <c r="H159" s="38" t="s">
        <v>1083</v>
      </c>
      <c r="I159" s="37">
        <v>4000</v>
      </c>
      <c r="K159" s="69">
        <v>11</v>
      </c>
      <c r="M159" s="58">
        <v>11</v>
      </c>
      <c r="O159" s="58">
        <v>11</v>
      </c>
      <c r="P159" s="58">
        <v>11</v>
      </c>
      <c r="R159" s="108">
        <v>11</v>
      </c>
    </row>
    <row r="160" hidden="1" spans="1:18">
      <c r="A160" s="37" t="s">
        <v>564</v>
      </c>
      <c r="B160" s="37">
        <v>188</v>
      </c>
      <c r="C160" s="37" t="s">
        <v>1046</v>
      </c>
      <c r="D160" s="37">
        <v>542</v>
      </c>
      <c r="E160" s="37"/>
      <c r="F160" s="37" t="s">
        <v>1084</v>
      </c>
      <c r="G160" s="37">
        <v>34205882</v>
      </c>
      <c r="H160" s="37" t="s">
        <v>1085</v>
      </c>
      <c r="I160" s="37">
        <v>4000</v>
      </c>
      <c r="K160" s="69">
        <v>11</v>
      </c>
      <c r="M160" s="58">
        <v>11</v>
      </c>
      <c r="O160" s="99">
        <v>11</v>
      </c>
      <c r="P160" s="58">
        <v>11</v>
      </c>
      <c r="R160" s="58">
        <v>11</v>
      </c>
    </row>
    <row r="161" hidden="1" spans="1:18">
      <c r="A161" s="37"/>
      <c r="B161" s="37"/>
      <c r="C161" s="37"/>
      <c r="D161" s="37"/>
      <c r="E161" s="37"/>
      <c r="F161" s="37" t="s">
        <v>1086</v>
      </c>
      <c r="G161" s="37">
        <v>34205920</v>
      </c>
      <c r="H161" s="37" t="s">
        <v>1087</v>
      </c>
      <c r="I161" s="37">
        <v>4000</v>
      </c>
      <c r="K161" s="69">
        <v>11</v>
      </c>
      <c r="M161" s="58">
        <v>11</v>
      </c>
      <c r="O161" s="58">
        <v>11</v>
      </c>
      <c r="P161" s="58">
        <v>11</v>
      </c>
      <c r="R161" s="58">
        <v>11</v>
      </c>
    </row>
    <row r="162" hidden="1" spans="1:18">
      <c r="A162" s="37"/>
      <c r="B162" s="37"/>
      <c r="C162" s="37"/>
      <c r="D162" s="37"/>
      <c r="E162" s="37"/>
      <c r="F162" s="37" t="s">
        <v>1088</v>
      </c>
      <c r="G162" s="37">
        <v>34205902</v>
      </c>
      <c r="H162" s="37" t="s">
        <v>1089</v>
      </c>
      <c r="I162" s="37">
        <v>4000</v>
      </c>
      <c r="K162" s="69">
        <v>11</v>
      </c>
      <c r="M162" s="58">
        <v>11</v>
      </c>
      <c r="O162" s="58">
        <v>11</v>
      </c>
      <c r="P162" s="58">
        <v>11</v>
      </c>
      <c r="R162" s="58">
        <v>11</v>
      </c>
    </row>
    <row r="163" hidden="1" spans="1:18">
      <c r="A163" s="37"/>
      <c r="B163" s="37"/>
      <c r="C163" s="37"/>
      <c r="D163" s="37"/>
      <c r="E163" s="37"/>
      <c r="F163" s="37" t="s">
        <v>1090</v>
      </c>
      <c r="G163" s="37">
        <v>34205888</v>
      </c>
      <c r="H163" s="37" t="s">
        <v>1091</v>
      </c>
      <c r="I163" s="37">
        <v>4000</v>
      </c>
      <c r="K163" s="69">
        <v>11</v>
      </c>
      <c r="M163" s="58">
        <v>11</v>
      </c>
      <c r="O163" s="58">
        <v>11</v>
      </c>
      <c r="P163" s="58">
        <v>11</v>
      </c>
      <c r="R163" s="58">
        <v>11</v>
      </c>
    </row>
    <row r="164" hidden="1" spans="1:18">
      <c r="A164" s="37" t="s">
        <v>564</v>
      </c>
      <c r="B164" s="37">
        <v>45</v>
      </c>
      <c r="C164" s="37" t="s">
        <v>1046</v>
      </c>
      <c r="D164" s="37">
        <v>543</v>
      </c>
      <c r="E164" s="37"/>
      <c r="F164" s="37" t="s">
        <v>1092</v>
      </c>
      <c r="G164" s="37">
        <v>34205895</v>
      </c>
      <c r="H164" s="37" t="s">
        <v>1093</v>
      </c>
      <c r="I164" s="37">
        <v>3000</v>
      </c>
      <c r="K164" s="69">
        <v>11</v>
      </c>
      <c r="M164" s="99">
        <v>11</v>
      </c>
      <c r="O164" s="58">
        <v>11</v>
      </c>
      <c r="P164" s="58">
        <v>11</v>
      </c>
      <c r="R164" s="58">
        <v>11</v>
      </c>
    </row>
    <row r="165" hidden="1" spans="1:18">
      <c r="A165" s="37" t="s">
        <v>1094</v>
      </c>
      <c r="B165" s="37">
        <v>50</v>
      </c>
      <c r="C165" s="37" t="s">
        <v>1046</v>
      </c>
      <c r="D165" s="37">
        <v>545</v>
      </c>
      <c r="E165" s="37"/>
      <c r="F165" s="37" t="s">
        <v>1095</v>
      </c>
      <c r="G165" s="37">
        <v>34205884</v>
      </c>
      <c r="H165" s="37" t="s">
        <v>1096</v>
      </c>
      <c r="I165" s="37">
        <v>4000</v>
      </c>
      <c r="K165" s="69">
        <v>11</v>
      </c>
      <c r="M165" s="58">
        <v>11</v>
      </c>
      <c r="O165" s="58">
        <v>11</v>
      </c>
      <c r="P165" s="58">
        <v>11</v>
      </c>
      <c r="R165" s="58">
        <v>11</v>
      </c>
    </row>
    <row r="166" hidden="1" spans="1:18">
      <c r="A166" s="37" t="s">
        <v>539</v>
      </c>
      <c r="B166" s="37">
        <v>45</v>
      </c>
      <c r="C166" s="37" t="s">
        <v>1046</v>
      </c>
      <c r="D166" s="37">
        <v>38</v>
      </c>
      <c r="E166" s="37"/>
      <c r="F166" s="37" t="s">
        <v>1097</v>
      </c>
      <c r="G166" s="48">
        <v>34201522</v>
      </c>
      <c r="H166" s="37" t="s">
        <v>1098</v>
      </c>
      <c r="I166" s="37">
        <v>3000</v>
      </c>
      <c r="K166" s="69">
        <v>11</v>
      </c>
      <c r="M166" s="99">
        <v>11</v>
      </c>
      <c r="O166" s="58">
        <v>11</v>
      </c>
      <c r="P166" s="58">
        <v>11</v>
      </c>
      <c r="R166" s="58">
        <v>11</v>
      </c>
    </row>
    <row r="167" ht="25.5" hidden="1" spans="1:18">
      <c r="A167" s="37" t="s">
        <v>586</v>
      </c>
      <c r="B167" s="37">
        <v>42</v>
      </c>
      <c r="C167" s="37" t="s">
        <v>1046</v>
      </c>
      <c r="D167" s="135" t="s">
        <v>1099</v>
      </c>
      <c r="E167" s="136" t="s">
        <v>654</v>
      </c>
      <c r="F167" s="136" t="s">
        <v>1100</v>
      </c>
      <c r="G167" s="136" t="s">
        <v>1101</v>
      </c>
      <c r="H167" s="135" t="s">
        <v>1102</v>
      </c>
      <c r="I167" s="37">
        <v>3000</v>
      </c>
      <c r="K167" s="69">
        <v>11</v>
      </c>
      <c r="M167" s="99">
        <v>11</v>
      </c>
      <c r="O167" s="58">
        <v>11</v>
      </c>
      <c r="P167" s="58">
        <v>11</v>
      </c>
      <c r="R167" s="58">
        <v>11</v>
      </c>
    </row>
    <row r="168" hidden="1" spans="1:18">
      <c r="A168" s="37" t="s">
        <v>586</v>
      </c>
      <c r="B168" s="37">
        <v>42</v>
      </c>
      <c r="C168" s="37" t="s">
        <v>1046</v>
      </c>
      <c r="D168" s="37">
        <v>183</v>
      </c>
      <c r="E168" s="37"/>
      <c r="F168" s="37" t="s">
        <v>1103</v>
      </c>
      <c r="G168" s="37" t="s">
        <v>1104</v>
      </c>
      <c r="H168" s="37" t="s">
        <v>1105</v>
      </c>
      <c r="I168" s="37">
        <v>3000</v>
      </c>
      <c r="K168" s="69">
        <v>11</v>
      </c>
      <c r="M168" s="99">
        <v>11</v>
      </c>
      <c r="O168" s="58">
        <v>11</v>
      </c>
      <c r="P168" s="58">
        <v>11</v>
      </c>
      <c r="R168" s="58">
        <v>11</v>
      </c>
    </row>
    <row r="169" hidden="1" spans="1:18">
      <c r="A169" s="37" t="s">
        <v>1106</v>
      </c>
      <c r="B169" s="37">
        <v>50</v>
      </c>
      <c r="C169" s="37" t="s">
        <v>1046</v>
      </c>
      <c r="D169" s="37">
        <v>546</v>
      </c>
      <c r="E169" s="37" t="s">
        <v>873</v>
      </c>
      <c r="F169" s="37" t="s">
        <v>1107</v>
      </c>
      <c r="G169" s="37">
        <v>34205903</v>
      </c>
      <c r="H169" s="37" t="s">
        <v>1108</v>
      </c>
      <c r="I169" s="37">
        <v>4000</v>
      </c>
      <c r="K169" s="69">
        <v>11</v>
      </c>
      <c r="M169" s="58">
        <v>11</v>
      </c>
      <c r="O169" s="58">
        <v>11</v>
      </c>
      <c r="P169" s="58">
        <v>11</v>
      </c>
      <c r="R169" s="58">
        <v>11</v>
      </c>
    </row>
    <row r="170" ht="25.5" hidden="1" spans="1:18">
      <c r="A170" s="73" t="s">
        <v>1106</v>
      </c>
      <c r="B170" s="73">
        <v>50</v>
      </c>
      <c r="C170" s="73" t="s">
        <v>1046</v>
      </c>
      <c r="D170" s="73">
        <v>547</v>
      </c>
      <c r="E170" s="73"/>
      <c r="F170" s="73" t="s">
        <v>1109</v>
      </c>
      <c r="G170" s="73">
        <v>34205906</v>
      </c>
      <c r="H170" s="73" t="s">
        <v>1110</v>
      </c>
      <c r="I170" s="73">
        <v>4000</v>
      </c>
      <c r="K170" s="69">
        <v>11</v>
      </c>
      <c r="M170" s="58">
        <v>11</v>
      </c>
      <c r="O170" s="58">
        <v>11</v>
      </c>
      <c r="P170" s="58">
        <v>11</v>
      </c>
      <c r="R170" s="108">
        <v>11</v>
      </c>
    </row>
    <row r="171" hidden="1" spans="1:18">
      <c r="A171" s="37" t="s">
        <v>520</v>
      </c>
      <c r="B171" s="37">
        <v>40</v>
      </c>
      <c r="C171" s="37" t="s">
        <v>1046</v>
      </c>
      <c r="D171" s="37">
        <v>533</v>
      </c>
      <c r="E171" s="37"/>
      <c r="F171" s="76" t="s">
        <v>1111</v>
      </c>
      <c r="G171" s="37">
        <v>34200336</v>
      </c>
      <c r="H171" s="37" t="s">
        <v>1112</v>
      </c>
      <c r="I171" s="37">
        <v>3000</v>
      </c>
      <c r="K171" s="69">
        <v>11</v>
      </c>
      <c r="M171" s="99">
        <v>11</v>
      </c>
      <c r="O171" s="58">
        <v>11</v>
      </c>
      <c r="P171" s="58">
        <v>11</v>
      </c>
      <c r="R171" s="58">
        <v>11</v>
      </c>
    </row>
    <row r="172" hidden="1" spans="1:18">
      <c r="A172" s="37" t="s">
        <v>520</v>
      </c>
      <c r="B172" s="37">
        <v>42</v>
      </c>
      <c r="C172" s="37" t="s">
        <v>1046</v>
      </c>
      <c r="D172" s="37">
        <v>62</v>
      </c>
      <c r="E172" s="37"/>
      <c r="F172" s="37" t="s">
        <v>1113</v>
      </c>
      <c r="G172" s="37">
        <v>34204465</v>
      </c>
      <c r="H172" s="37" t="s">
        <v>1114</v>
      </c>
      <c r="I172" s="37">
        <v>3000</v>
      </c>
      <c r="K172" s="69">
        <v>11</v>
      </c>
      <c r="M172" s="99">
        <v>11</v>
      </c>
      <c r="O172" s="58">
        <v>11</v>
      </c>
      <c r="P172" s="58">
        <v>11</v>
      </c>
      <c r="R172" s="58">
        <v>11</v>
      </c>
    </row>
    <row r="173" hidden="1" spans="1:18">
      <c r="A173" s="37" t="s">
        <v>520</v>
      </c>
      <c r="B173" s="37">
        <v>42</v>
      </c>
      <c r="C173" s="37" t="s">
        <v>1046</v>
      </c>
      <c r="D173" s="38" t="s">
        <v>1115</v>
      </c>
      <c r="E173" s="38"/>
      <c r="F173" s="37" t="s">
        <v>1116</v>
      </c>
      <c r="G173" s="48">
        <v>34201427</v>
      </c>
      <c r="H173" s="38" t="s">
        <v>1117</v>
      </c>
      <c r="I173" s="37">
        <v>3000</v>
      </c>
      <c r="K173" s="69">
        <v>11</v>
      </c>
      <c r="M173" s="99">
        <v>11</v>
      </c>
      <c r="O173" s="58">
        <v>11</v>
      </c>
      <c r="P173" s="58">
        <v>11</v>
      </c>
      <c r="R173" s="58">
        <v>11</v>
      </c>
    </row>
    <row r="174" hidden="1" spans="1:18">
      <c r="A174" s="37" t="s">
        <v>520</v>
      </c>
      <c r="B174" s="37">
        <v>42</v>
      </c>
      <c r="C174" s="37" t="s">
        <v>1046</v>
      </c>
      <c r="D174" s="38" t="s">
        <v>1118</v>
      </c>
      <c r="E174" s="37"/>
      <c r="F174" s="37" t="s">
        <v>1119</v>
      </c>
      <c r="G174" s="48">
        <v>34201495</v>
      </c>
      <c r="H174" s="38" t="s">
        <v>1120</v>
      </c>
      <c r="I174" s="37">
        <v>3000</v>
      </c>
      <c r="K174" s="69">
        <v>11</v>
      </c>
      <c r="M174" s="99">
        <v>11</v>
      </c>
      <c r="O174" s="58">
        <v>11</v>
      </c>
      <c r="P174" s="58">
        <v>11</v>
      </c>
      <c r="R174" s="58">
        <v>11</v>
      </c>
    </row>
    <row r="175" hidden="1" spans="1:18">
      <c r="A175" s="37" t="s">
        <v>520</v>
      </c>
      <c r="B175" s="37">
        <v>42</v>
      </c>
      <c r="C175" s="37" t="s">
        <v>1046</v>
      </c>
      <c r="D175" s="37">
        <v>26</v>
      </c>
      <c r="E175" s="37"/>
      <c r="F175" s="37" t="s">
        <v>1121</v>
      </c>
      <c r="G175" s="48">
        <v>34201415</v>
      </c>
      <c r="H175" s="37" t="s">
        <v>1122</v>
      </c>
      <c r="I175" s="37">
        <v>3000</v>
      </c>
      <c r="K175" s="69">
        <v>11</v>
      </c>
      <c r="M175" s="99">
        <v>11</v>
      </c>
      <c r="O175" s="58">
        <v>11</v>
      </c>
      <c r="P175" s="58">
        <v>11</v>
      </c>
      <c r="R175" s="58">
        <v>11</v>
      </c>
    </row>
    <row r="176" ht="25.5" hidden="1" spans="1:18">
      <c r="A176" s="37" t="s">
        <v>520</v>
      </c>
      <c r="B176" s="37">
        <v>47</v>
      </c>
      <c r="C176" s="37" t="s">
        <v>1046</v>
      </c>
      <c r="D176" s="37">
        <v>123</v>
      </c>
      <c r="E176" s="37"/>
      <c r="F176" s="37" t="s">
        <v>1123</v>
      </c>
      <c r="G176" s="48" t="s">
        <v>1124</v>
      </c>
      <c r="H176" s="38" t="s">
        <v>1125</v>
      </c>
      <c r="I176" s="37">
        <v>4000</v>
      </c>
      <c r="K176" s="69">
        <v>11</v>
      </c>
      <c r="M176" s="58">
        <v>11</v>
      </c>
      <c r="O176" s="58">
        <v>11</v>
      </c>
      <c r="P176" s="58">
        <v>11</v>
      </c>
      <c r="R176" s="108">
        <v>11</v>
      </c>
    </row>
    <row r="177" ht="25.5" hidden="1" spans="1:18">
      <c r="A177" s="37" t="s">
        <v>520</v>
      </c>
      <c r="B177" s="37">
        <v>50</v>
      </c>
      <c r="C177" s="37" t="s">
        <v>1046</v>
      </c>
      <c r="D177" s="37">
        <v>550</v>
      </c>
      <c r="E177" s="37"/>
      <c r="F177" s="37" t="s">
        <v>1126</v>
      </c>
      <c r="G177" s="37">
        <v>34205889</v>
      </c>
      <c r="H177" s="37" t="s">
        <v>1127</v>
      </c>
      <c r="I177" s="37">
        <v>4000</v>
      </c>
      <c r="K177" s="69">
        <v>11</v>
      </c>
      <c r="M177" s="58">
        <v>11</v>
      </c>
      <c r="O177" s="58">
        <v>11</v>
      </c>
      <c r="P177" s="58">
        <v>11</v>
      </c>
      <c r="R177" s="108">
        <v>11</v>
      </c>
    </row>
    <row r="178" hidden="1" spans="1:18">
      <c r="A178" s="37" t="s">
        <v>520</v>
      </c>
      <c r="B178" s="37">
        <v>42</v>
      </c>
      <c r="C178" s="37" t="s">
        <v>1046</v>
      </c>
      <c r="D178" s="38" t="s">
        <v>1128</v>
      </c>
      <c r="E178" s="37"/>
      <c r="F178" s="37" t="s">
        <v>1129</v>
      </c>
      <c r="G178" s="37">
        <v>34201057</v>
      </c>
      <c r="H178" s="38" t="s">
        <v>1130</v>
      </c>
      <c r="I178" s="37">
        <v>3000</v>
      </c>
      <c r="K178" s="69">
        <v>11</v>
      </c>
      <c r="M178" s="99">
        <v>11</v>
      </c>
      <c r="O178" s="58">
        <v>11</v>
      </c>
      <c r="P178" s="58">
        <v>11</v>
      </c>
      <c r="R178" s="58">
        <v>11</v>
      </c>
    </row>
    <row r="179" hidden="1" spans="1:18">
      <c r="A179" s="37" t="s">
        <v>520</v>
      </c>
      <c r="B179" s="37">
        <v>42</v>
      </c>
      <c r="C179" s="37" t="s">
        <v>1046</v>
      </c>
      <c r="D179" s="37">
        <v>422</v>
      </c>
      <c r="E179" s="37"/>
      <c r="F179" s="37" t="s">
        <v>1131</v>
      </c>
      <c r="G179" s="37" t="s">
        <v>1132</v>
      </c>
      <c r="H179" s="37" t="s">
        <v>1133</v>
      </c>
      <c r="I179" s="37">
        <v>3000</v>
      </c>
      <c r="K179" s="69">
        <v>11</v>
      </c>
      <c r="M179" s="99">
        <v>11</v>
      </c>
      <c r="O179" s="58">
        <v>11</v>
      </c>
      <c r="P179" s="58">
        <v>11</v>
      </c>
      <c r="R179" s="58">
        <v>11</v>
      </c>
    </row>
    <row r="180" hidden="1" spans="1:18">
      <c r="A180" s="37" t="s">
        <v>520</v>
      </c>
      <c r="B180" s="37">
        <v>42</v>
      </c>
      <c r="C180" s="37" t="s">
        <v>1046</v>
      </c>
      <c r="D180" s="37">
        <v>48</v>
      </c>
      <c r="E180" s="37"/>
      <c r="F180" s="37" t="s">
        <v>1134</v>
      </c>
      <c r="G180" s="48" t="s">
        <v>1135</v>
      </c>
      <c r="H180" s="37" t="s">
        <v>1136</v>
      </c>
      <c r="I180" s="37">
        <v>3000</v>
      </c>
      <c r="K180" s="69">
        <v>11</v>
      </c>
      <c r="M180" s="99">
        <v>11</v>
      </c>
      <c r="O180" s="58">
        <v>11</v>
      </c>
      <c r="P180" s="58">
        <v>11</v>
      </c>
      <c r="R180" s="58">
        <v>11</v>
      </c>
    </row>
    <row r="181" hidden="1" spans="1:18">
      <c r="A181" s="73" t="s">
        <v>520</v>
      </c>
      <c r="B181" s="73">
        <v>45</v>
      </c>
      <c r="C181" s="73" t="s">
        <v>1046</v>
      </c>
      <c r="D181" s="73">
        <v>552</v>
      </c>
      <c r="E181" s="73"/>
      <c r="F181" s="73" t="s">
        <v>1137</v>
      </c>
      <c r="G181" s="73">
        <v>34205863</v>
      </c>
      <c r="H181" s="73" t="s">
        <v>1138</v>
      </c>
      <c r="I181" s="73">
        <v>3000</v>
      </c>
      <c r="K181" s="69">
        <v>11</v>
      </c>
      <c r="M181" s="99">
        <v>11</v>
      </c>
      <c r="O181" s="58">
        <v>11</v>
      </c>
      <c r="P181" s="58">
        <v>11</v>
      </c>
      <c r="R181" s="58">
        <v>11</v>
      </c>
    </row>
    <row r="182" hidden="1" spans="1:18">
      <c r="A182" s="37" t="s">
        <v>596</v>
      </c>
      <c r="B182" s="37">
        <v>45</v>
      </c>
      <c r="C182" s="37" t="s">
        <v>1046</v>
      </c>
      <c r="D182" s="37">
        <v>553</v>
      </c>
      <c r="E182" s="37"/>
      <c r="F182" s="37" t="s">
        <v>1139</v>
      </c>
      <c r="G182" s="37">
        <v>34204405</v>
      </c>
      <c r="H182" s="37" t="s">
        <v>1140</v>
      </c>
      <c r="I182" s="37">
        <v>3000</v>
      </c>
      <c r="K182" s="69">
        <v>11</v>
      </c>
      <c r="M182" s="99">
        <v>11</v>
      </c>
      <c r="O182" s="58">
        <v>11</v>
      </c>
      <c r="P182" s="58">
        <v>11</v>
      </c>
      <c r="R182" s="58">
        <v>11</v>
      </c>
    </row>
    <row r="183" hidden="1" spans="1:18">
      <c r="A183" s="37" t="s">
        <v>596</v>
      </c>
      <c r="B183" s="37">
        <v>45</v>
      </c>
      <c r="C183" s="37" t="s">
        <v>1046</v>
      </c>
      <c r="D183" s="37">
        <v>551</v>
      </c>
      <c r="E183" s="37"/>
      <c r="F183" s="37" t="s">
        <v>591</v>
      </c>
      <c r="G183" s="37">
        <v>34205860</v>
      </c>
      <c r="H183" s="37" t="s">
        <v>592</v>
      </c>
      <c r="I183" s="37">
        <v>3000</v>
      </c>
      <c r="K183" s="69">
        <v>11</v>
      </c>
      <c r="M183" s="99">
        <v>11</v>
      </c>
      <c r="O183" s="58">
        <v>11</v>
      </c>
      <c r="P183" s="58">
        <v>11</v>
      </c>
      <c r="R183" s="58">
        <v>11</v>
      </c>
    </row>
    <row r="184" hidden="1" spans="1:18">
      <c r="A184" s="37" t="s">
        <v>596</v>
      </c>
      <c r="B184" s="37">
        <v>42</v>
      </c>
      <c r="C184" s="37" t="s">
        <v>1046</v>
      </c>
      <c r="D184" s="37">
        <v>422</v>
      </c>
      <c r="E184" s="37"/>
      <c r="F184" s="37" t="s">
        <v>1141</v>
      </c>
      <c r="G184" s="48">
        <v>34201070</v>
      </c>
      <c r="H184" s="38" t="s">
        <v>1142</v>
      </c>
      <c r="I184" s="37">
        <v>3000</v>
      </c>
      <c r="K184" s="69">
        <v>11</v>
      </c>
      <c r="M184" s="99">
        <v>11</v>
      </c>
      <c r="O184" s="58">
        <v>11</v>
      </c>
      <c r="P184" s="58">
        <v>11</v>
      </c>
      <c r="R184" s="58">
        <v>11</v>
      </c>
    </row>
    <row r="185" hidden="1" spans="1:18">
      <c r="A185" s="37" t="s">
        <v>596</v>
      </c>
      <c r="B185" s="37">
        <v>42</v>
      </c>
      <c r="C185" s="37" t="s">
        <v>1046</v>
      </c>
      <c r="D185" s="37">
        <v>77</v>
      </c>
      <c r="E185" s="37"/>
      <c r="F185" s="37" t="s">
        <v>1143</v>
      </c>
      <c r="G185" s="48">
        <v>34205328</v>
      </c>
      <c r="H185" s="38" t="s">
        <v>808</v>
      </c>
      <c r="I185" s="37">
        <v>3000</v>
      </c>
      <c r="K185" s="69">
        <v>11</v>
      </c>
      <c r="M185" s="99">
        <v>11</v>
      </c>
      <c r="O185" s="58">
        <v>11</v>
      </c>
      <c r="P185" s="58">
        <v>11</v>
      </c>
      <c r="R185" s="58">
        <v>11</v>
      </c>
    </row>
    <row r="186" hidden="1" spans="1:18">
      <c r="A186" s="37" t="s">
        <v>596</v>
      </c>
      <c r="B186" s="37">
        <v>45</v>
      </c>
      <c r="C186" s="37" t="s">
        <v>1046</v>
      </c>
      <c r="D186" s="37">
        <v>555</v>
      </c>
      <c r="E186" s="37"/>
      <c r="F186" s="37" t="s">
        <v>1144</v>
      </c>
      <c r="G186" s="37">
        <v>34205940</v>
      </c>
      <c r="H186" s="37" t="s">
        <v>1145</v>
      </c>
      <c r="I186" s="37">
        <v>3000</v>
      </c>
      <c r="K186" s="69">
        <v>11</v>
      </c>
      <c r="M186" s="99">
        <v>11</v>
      </c>
      <c r="O186" s="58">
        <v>11</v>
      </c>
      <c r="P186" s="58">
        <v>11</v>
      </c>
      <c r="R186" s="58">
        <v>11</v>
      </c>
    </row>
    <row r="187" hidden="1" spans="1:18">
      <c r="A187" s="37" t="s">
        <v>596</v>
      </c>
      <c r="B187" s="37">
        <v>45</v>
      </c>
      <c r="C187" s="37" t="s">
        <v>1046</v>
      </c>
      <c r="D187" s="37">
        <v>556</v>
      </c>
      <c r="E187" s="37"/>
      <c r="F187" s="37" t="s">
        <v>1146</v>
      </c>
      <c r="G187" s="37">
        <v>34205935</v>
      </c>
      <c r="H187" s="37" t="s">
        <v>1147</v>
      </c>
      <c r="I187" s="37">
        <v>3000</v>
      </c>
      <c r="K187" s="69">
        <v>11</v>
      </c>
      <c r="M187" s="99">
        <v>11</v>
      </c>
      <c r="O187" s="58">
        <v>11</v>
      </c>
      <c r="P187" s="58">
        <v>11</v>
      </c>
      <c r="R187" s="58">
        <v>11</v>
      </c>
    </row>
    <row r="188" hidden="1" spans="1:18">
      <c r="A188" s="37" t="s">
        <v>596</v>
      </c>
      <c r="B188" s="37">
        <v>42</v>
      </c>
      <c r="C188" s="37" t="s">
        <v>1046</v>
      </c>
      <c r="D188" s="37">
        <v>422</v>
      </c>
      <c r="E188" s="37"/>
      <c r="F188" s="37" t="s">
        <v>1148</v>
      </c>
      <c r="G188" s="37">
        <v>34202195</v>
      </c>
      <c r="H188" s="37" t="s">
        <v>1149</v>
      </c>
      <c r="I188" s="37">
        <v>3000</v>
      </c>
      <c r="K188" s="69">
        <v>11</v>
      </c>
      <c r="M188" s="99">
        <v>11</v>
      </c>
      <c r="O188" s="58">
        <v>11</v>
      </c>
      <c r="P188" s="58">
        <v>11</v>
      </c>
      <c r="R188" s="58">
        <v>11</v>
      </c>
    </row>
    <row r="189" hidden="1" spans="1:18">
      <c r="A189" s="37" t="s">
        <v>1150</v>
      </c>
      <c r="B189" s="37">
        <v>42</v>
      </c>
      <c r="C189" s="37" t="s">
        <v>1046</v>
      </c>
      <c r="D189" s="37">
        <v>516</v>
      </c>
      <c r="E189" s="37"/>
      <c r="F189" s="37" t="s">
        <v>1151</v>
      </c>
      <c r="G189" s="48">
        <v>34203679</v>
      </c>
      <c r="H189" s="37" t="s">
        <v>1152</v>
      </c>
      <c r="I189" s="37">
        <v>3000</v>
      </c>
      <c r="K189" s="69">
        <v>11</v>
      </c>
      <c r="M189" s="99">
        <v>11</v>
      </c>
      <c r="O189" s="58">
        <v>11</v>
      </c>
      <c r="P189" s="58">
        <v>11</v>
      </c>
      <c r="R189" s="58">
        <v>11</v>
      </c>
    </row>
    <row r="190" hidden="1" spans="1:18">
      <c r="A190" s="37" t="s">
        <v>1153</v>
      </c>
      <c r="B190" s="37">
        <v>45</v>
      </c>
      <c r="C190" s="37" t="s">
        <v>1046</v>
      </c>
      <c r="D190" s="37">
        <v>558</v>
      </c>
      <c r="E190" s="37"/>
      <c r="F190" s="37" t="s">
        <v>1154</v>
      </c>
      <c r="G190" s="37">
        <v>34205928</v>
      </c>
      <c r="H190" s="37" t="s">
        <v>1155</v>
      </c>
      <c r="I190" s="37">
        <v>3000</v>
      </c>
      <c r="K190" s="69">
        <v>11</v>
      </c>
      <c r="M190" s="99">
        <v>11</v>
      </c>
      <c r="O190" s="58">
        <v>11</v>
      </c>
      <c r="P190" s="58">
        <v>11</v>
      </c>
      <c r="R190" s="58">
        <v>11</v>
      </c>
    </row>
    <row r="191" hidden="1" spans="1:18">
      <c r="A191" s="37" t="s">
        <v>1153</v>
      </c>
      <c r="B191" s="37">
        <v>45</v>
      </c>
      <c r="C191" s="37" t="s">
        <v>1046</v>
      </c>
      <c r="D191" s="37">
        <v>557</v>
      </c>
      <c r="E191" s="37"/>
      <c r="F191" s="37" t="s">
        <v>1156</v>
      </c>
      <c r="G191" s="37">
        <v>34205943</v>
      </c>
      <c r="H191" s="37" t="s">
        <v>1157</v>
      </c>
      <c r="I191" s="37">
        <v>3000</v>
      </c>
      <c r="K191" s="69">
        <v>11</v>
      </c>
      <c r="M191" s="99">
        <v>11</v>
      </c>
      <c r="O191" s="58">
        <v>11</v>
      </c>
      <c r="P191" s="58">
        <v>11</v>
      </c>
      <c r="R191" s="58">
        <v>11</v>
      </c>
    </row>
    <row r="192" hidden="1" spans="1:18">
      <c r="A192" s="69" t="s">
        <v>601</v>
      </c>
      <c r="B192" s="95">
        <v>45</v>
      </c>
      <c r="C192" s="37" t="s">
        <v>1046</v>
      </c>
      <c r="D192" s="69">
        <v>561</v>
      </c>
      <c r="E192" s="69" t="s">
        <v>654</v>
      </c>
      <c r="F192" s="69" t="s">
        <v>1158</v>
      </c>
      <c r="G192" s="69">
        <v>34205857</v>
      </c>
      <c r="H192" s="95">
        <v>34205857</v>
      </c>
      <c r="I192" s="69">
        <v>3000</v>
      </c>
      <c r="K192" s="69">
        <v>11</v>
      </c>
      <c r="M192" s="99">
        <v>11</v>
      </c>
      <c r="O192" s="58">
        <v>11</v>
      </c>
      <c r="P192" s="58">
        <v>11</v>
      </c>
      <c r="R192" s="58">
        <v>11</v>
      </c>
    </row>
    <row r="193" hidden="1" spans="1:18">
      <c r="A193" s="69" t="s">
        <v>601</v>
      </c>
      <c r="B193" s="95">
        <v>68</v>
      </c>
      <c r="C193" s="37" t="s">
        <v>1046</v>
      </c>
      <c r="D193" s="73">
        <v>515</v>
      </c>
      <c r="E193" s="95" t="s">
        <v>598</v>
      </c>
      <c r="F193" s="37" t="s">
        <v>608</v>
      </c>
      <c r="G193" s="37">
        <v>34106257</v>
      </c>
      <c r="H193" s="38" t="s">
        <v>1159</v>
      </c>
      <c r="I193" s="95">
        <v>1000</v>
      </c>
      <c r="K193" s="69" t="s">
        <v>1160</v>
      </c>
      <c r="N193" s="58" t="s">
        <v>1161</v>
      </c>
      <c r="O193" s="58">
        <v>11</v>
      </c>
      <c r="P193" s="58">
        <v>11</v>
      </c>
      <c r="Q193" s="58">
        <v>11</v>
      </c>
      <c r="R193" s="58">
        <v>11</v>
      </c>
    </row>
    <row r="194" hidden="1" spans="1:18">
      <c r="A194" s="69" t="s">
        <v>601</v>
      </c>
      <c r="B194" s="95"/>
      <c r="C194" s="37" t="s">
        <v>1046</v>
      </c>
      <c r="D194" s="87"/>
      <c r="E194" s="95" t="s">
        <v>598</v>
      </c>
      <c r="F194" s="37" t="s">
        <v>610</v>
      </c>
      <c r="G194" s="37">
        <v>34011866</v>
      </c>
      <c r="H194" s="38" t="s">
        <v>1162</v>
      </c>
      <c r="I194" s="95">
        <v>1000</v>
      </c>
      <c r="K194" s="69" t="s">
        <v>1160</v>
      </c>
      <c r="N194" s="58" t="s">
        <v>1161</v>
      </c>
      <c r="O194" s="58">
        <v>11</v>
      </c>
      <c r="P194" s="58">
        <v>11</v>
      </c>
      <c r="Q194" s="58">
        <v>11</v>
      </c>
      <c r="R194" s="58">
        <v>11</v>
      </c>
    </row>
    <row r="195" hidden="1" spans="1:18">
      <c r="A195" s="69" t="s">
        <v>601</v>
      </c>
      <c r="B195" s="95"/>
      <c r="C195" s="37" t="s">
        <v>1046</v>
      </c>
      <c r="D195" s="87"/>
      <c r="E195" s="95" t="s">
        <v>598</v>
      </c>
      <c r="F195" s="37" t="s">
        <v>611</v>
      </c>
      <c r="G195" s="37">
        <v>34106549</v>
      </c>
      <c r="H195" s="37" t="s">
        <v>612</v>
      </c>
      <c r="I195" s="69">
        <v>1000</v>
      </c>
      <c r="K195" s="69" t="s">
        <v>1160</v>
      </c>
      <c r="N195" s="58" t="s">
        <v>1161</v>
      </c>
      <c r="O195" s="58">
        <v>11</v>
      </c>
      <c r="P195" s="58">
        <v>11</v>
      </c>
      <c r="Q195" s="58">
        <v>11</v>
      </c>
      <c r="R195" s="58">
        <v>11</v>
      </c>
    </row>
    <row r="196" hidden="1" spans="1:18">
      <c r="A196" s="69" t="s">
        <v>601</v>
      </c>
      <c r="B196" s="95">
        <v>25</v>
      </c>
      <c r="C196" s="37" t="s">
        <v>1046</v>
      </c>
      <c r="D196" s="87"/>
      <c r="E196" s="69" t="s">
        <v>598</v>
      </c>
      <c r="F196" s="37" t="s">
        <v>613</v>
      </c>
      <c r="G196" s="37">
        <v>34101539</v>
      </c>
      <c r="H196" s="37">
        <v>34101539</v>
      </c>
      <c r="I196" s="69">
        <v>1000</v>
      </c>
      <c r="K196" s="69" t="s">
        <v>1160</v>
      </c>
      <c r="N196" s="58" t="s">
        <v>1161</v>
      </c>
      <c r="O196" s="58">
        <v>11</v>
      </c>
      <c r="P196" s="58">
        <v>11</v>
      </c>
      <c r="Q196" s="58">
        <v>11</v>
      </c>
      <c r="R196" s="58">
        <v>11</v>
      </c>
    </row>
    <row r="197" hidden="1" spans="1:18">
      <c r="A197" s="69" t="s">
        <v>1163</v>
      </c>
      <c r="B197" s="69">
        <v>40</v>
      </c>
      <c r="C197" s="37" t="s">
        <v>1046</v>
      </c>
      <c r="D197" s="69">
        <v>160</v>
      </c>
      <c r="F197" s="69" t="s">
        <v>1164</v>
      </c>
      <c r="G197" s="137">
        <v>34200831</v>
      </c>
      <c r="H197" s="138" t="s">
        <v>1165</v>
      </c>
      <c r="I197" s="69">
        <v>3000</v>
      </c>
      <c r="M197" s="99">
        <v>11</v>
      </c>
      <c r="O197" s="58">
        <v>11</v>
      </c>
      <c r="P197" s="58">
        <v>11</v>
      </c>
      <c r="R197" s="58">
        <v>11</v>
      </c>
    </row>
    <row r="198" hidden="1" spans="1:18">
      <c r="A198" s="69" t="s">
        <v>1163</v>
      </c>
      <c r="B198" s="69">
        <v>40</v>
      </c>
      <c r="C198" s="37" t="s">
        <v>1046</v>
      </c>
      <c r="D198" s="69">
        <v>469</v>
      </c>
      <c r="F198" s="69" t="s">
        <v>95</v>
      </c>
      <c r="G198" s="137">
        <v>34202230</v>
      </c>
      <c r="H198" s="138" t="s">
        <v>1166</v>
      </c>
      <c r="I198" s="69">
        <v>3000</v>
      </c>
      <c r="M198" s="99">
        <v>11</v>
      </c>
      <c r="O198" s="58">
        <v>11</v>
      </c>
      <c r="P198" s="58">
        <v>11</v>
      </c>
      <c r="R198" s="58">
        <v>11</v>
      </c>
    </row>
    <row r="199" hidden="1" spans="1:18">
      <c r="A199" s="69" t="s">
        <v>1163</v>
      </c>
      <c r="B199" s="69">
        <v>40</v>
      </c>
      <c r="C199" s="37" t="s">
        <v>1046</v>
      </c>
      <c r="D199" s="69">
        <v>128</v>
      </c>
      <c r="F199" s="69" t="s">
        <v>1167</v>
      </c>
      <c r="G199" s="137">
        <v>34201376</v>
      </c>
      <c r="H199" s="138" t="s">
        <v>1168</v>
      </c>
      <c r="I199" s="69">
        <v>3000</v>
      </c>
      <c r="M199" s="99">
        <v>11</v>
      </c>
      <c r="O199" s="58">
        <v>11</v>
      </c>
      <c r="P199" s="58">
        <v>11</v>
      </c>
      <c r="R199" s="58">
        <v>11</v>
      </c>
    </row>
    <row r="200" hidden="1" spans="1:18">
      <c r="A200" s="69" t="s">
        <v>1163</v>
      </c>
      <c r="B200" s="69">
        <v>22</v>
      </c>
      <c r="C200" s="37" t="s">
        <v>1046</v>
      </c>
      <c r="D200" s="69">
        <v>490</v>
      </c>
      <c r="E200" s="69" t="s">
        <v>823</v>
      </c>
      <c r="F200" s="69" t="s">
        <v>1169</v>
      </c>
      <c r="G200" s="69">
        <v>34205548</v>
      </c>
      <c r="H200" s="69" t="s">
        <v>1170</v>
      </c>
      <c r="I200" s="69">
        <v>1000</v>
      </c>
      <c r="M200" s="99">
        <v>11</v>
      </c>
      <c r="O200" s="58">
        <v>11</v>
      </c>
      <c r="P200" s="58">
        <v>11</v>
      </c>
      <c r="Q200" s="58">
        <v>11</v>
      </c>
      <c r="R200" s="58">
        <v>11</v>
      </c>
    </row>
    <row r="201" ht="25.5" hidden="1" spans="1:18">
      <c r="A201" s="69" t="s">
        <v>575</v>
      </c>
      <c r="B201" s="69">
        <v>42</v>
      </c>
      <c r="C201" s="37" t="s">
        <v>1046</v>
      </c>
      <c r="D201" s="69">
        <v>413</v>
      </c>
      <c r="F201" s="37" t="s">
        <v>532</v>
      </c>
      <c r="G201" s="48">
        <v>34204491</v>
      </c>
      <c r="H201" s="56" t="s">
        <v>533</v>
      </c>
      <c r="I201" s="69">
        <v>3000</v>
      </c>
      <c r="M201" s="99">
        <v>11</v>
      </c>
      <c r="O201" s="58">
        <v>11</v>
      </c>
      <c r="P201" s="58">
        <v>11</v>
      </c>
      <c r="R201" s="58">
        <v>11</v>
      </c>
    </row>
    <row r="202" hidden="1" spans="1:18">
      <c r="A202" s="69" t="s">
        <v>1171</v>
      </c>
      <c r="B202" s="69">
        <v>38</v>
      </c>
      <c r="C202" s="37" t="s">
        <v>1046</v>
      </c>
      <c r="D202" s="38" t="s">
        <v>568</v>
      </c>
      <c r="E202" s="38"/>
      <c r="F202" s="37" t="s">
        <v>569</v>
      </c>
      <c r="G202" s="48">
        <v>34201123</v>
      </c>
      <c r="H202" s="48">
        <v>34201123</v>
      </c>
      <c r="I202" s="69">
        <v>3000</v>
      </c>
      <c r="M202" s="99">
        <v>11</v>
      </c>
      <c r="O202" s="58">
        <v>11</v>
      </c>
      <c r="P202" s="58">
        <v>11</v>
      </c>
      <c r="R202" s="58">
        <v>11</v>
      </c>
    </row>
    <row r="203" hidden="1" spans="1:18">
      <c r="A203" s="69" t="s">
        <v>529</v>
      </c>
      <c r="B203" s="69">
        <v>42</v>
      </c>
      <c r="C203" s="37" t="s">
        <v>1046</v>
      </c>
      <c r="D203" s="138" t="s">
        <v>561</v>
      </c>
      <c r="E203" s="138"/>
      <c r="F203" s="69" t="s">
        <v>562</v>
      </c>
      <c r="G203" s="137">
        <v>34205919</v>
      </c>
      <c r="H203" s="138" t="s">
        <v>563</v>
      </c>
      <c r="I203" s="69">
        <v>3000</v>
      </c>
      <c r="M203" s="99">
        <v>11</v>
      </c>
      <c r="O203" s="58">
        <v>11</v>
      </c>
      <c r="P203" s="58">
        <v>11</v>
      </c>
      <c r="R203" s="58">
        <v>11</v>
      </c>
    </row>
    <row r="204" hidden="1" spans="1:18">
      <c r="A204" s="69" t="s">
        <v>521</v>
      </c>
      <c r="B204" s="69">
        <v>42</v>
      </c>
      <c r="C204" s="37" t="s">
        <v>1046</v>
      </c>
      <c r="D204" s="69">
        <v>562</v>
      </c>
      <c r="F204" s="69" t="s">
        <v>1172</v>
      </c>
      <c r="G204" s="69">
        <v>34205944</v>
      </c>
      <c r="H204" s="69" t="s">
        <v>1173</v>
      </c>
      <c r="I204" s="69">
        <v>3000</v>
      </c>
      <c r="M204" s="99">
        <v>11</v>
      </c>
      <c r="O204" s="58">
        <v>11</v>
      </c>
      <c r="P204" s="58">
        <v>11</v>
      </c>
      <c r="R204" s="58">
        <v>11</v>
      </c>
    </row>
    <row r="205" hidden="1" spans="1:18">
      <c r="A205" s="69" t="s">
        <v>1174</v>
      </c>
      <c r="B205" s="69">
        <v>42</v>
      </c>
      <c r="C205" s="37" t="s">
        <v>1046</v>
      </c>
      <c r="D205" s="69">
        <v>563</v>
      </c>
      <c r="F205" s="69" t="s">
        <v>1175</v>
      </c>
      <c r="G205" s="69">
        <v>34205959</v>
      </c>
      <c r="H205" s="69">
        <v>34205959</v>
      </c>
      <c r="I205" s="69">
        <v>3000</v>
      </c>
      <c r="M205" s="99">
        <v>11</v>
      </c>
      <c r="O205" s="58">
        <v>11</v>
      </c>
      <c r="P205" s="58">
        <v>11</v>
      </c>
      <c r="R205" s="58">
        <v>11</v>
      </c>
    </row>
    <row r="206" hidden="1" spans="1:18">
      <c r="A206" s="69" t="s">
        <v>1176</v>
      </c>
      <c r="B206" s="69">
        <v>40</v>
      </c>
      <c r="C206" s="37" t="s">
        <v>1046</v>
      </c>
      <c r="D206" s="38" t="s">
        <v>1177</v>
      </c>
      <c r="E206" s="38" t="s">
        <v>654</v>
      </c>
      <c r="F206" s="75" t="s">
        <v>1178</v>
      </c>
      <c r="G206" s="75">
        <v>34201509</v>
      </c>
      <c r="H206" s="139" t="s">
        <v>1179</v>
      </c>
      <c r="I206" s="69">
        <v>3000</v>
      </c>
      <c r="O206" s="58">
        <v>11</v>
      </c>
      <c r="P206" s="58">
        <v>11</v>
      </c>
      <c r="R206" s="58">
        <v>11</v>
      </c>
    </row>
    <row r="207" hidden="1" spans="1:18">
      <c r="A207" s="69" t="s">
        <v>555</v>
      </c>
      <c r="B207" s="69">
        <v>35</v>
      </c>
      <c r="C207" s="37" t="s">
        <v>1046</v>
      </c>
      <c r="D207" s="69">
        <v>564</v>
      </c>
      <c r="E207" s="38" t="s">
        <v>654</v>
      </c>
      <c r="F207" s="69" t="s">
        <v>1180</v>
      </c>
      <c r="G207" s="69">
        <v>10699</v>
      </c>
      <c r="H207" s="69">
        <v>10699</v>
      </c>
      <c r="I207" s="69">
        <v>3000</v>
      </c>
      <c r="P207" s="58">
        <v>11</v>
      </c>
      <c r="R207" s="58">
        <v>11</v>
      </c>
    </row>
    <row r="208" hidden="1" spans="1:18">
      <c r="A208" s="69" t="s">
        <v>1181</v>
      </c>
      <c r="B208" s="69">
        <v>35</v>
      </c>
      <c r="C208" s="37" t="s">
        <v>1046</v>
      </c>
      <c r="D208" s="69">
        <v>565</v>
      </c>
      <c r="E208" s="138"/>
      <c r="F208" s="69" t="s">
        <v>1182</v>
      </c>
      <c r="G208" s="69">
        <v>10700</v>
      </c>
      <c r="H208" s="69">
        <v>10700</v>
      </c>
      <c r="I208" s="69">
        <v>3000</v>
      </c>
      <c r="P208" s="58">
        <v>11</v>
      </c>
      <c r="R208" s="58">
        <v>11</v>
      </c>
    </row>
    <row r="209" hidden="1" spans="1:18">
      <c r="A209" s="69" t="s">
        <v>1181</v>
      </c>
      <c r="B209" s="69">
        <v>35</v>
      </c>
      <c r="C209" s="37" t="s">
        <v>1046</v>
      </c>
      <c r="D209" s="69">
        <v>104</v>
      </c>
      <c r="F209" s="69" t="s">
        <v>1183</v>
      </c>
      <c r="G209" s="69">
        <v>10701</v>
      </c>
      <c r="H209" s="69">
        <v>10701</v>
      </c>
      <c r="I209" s="69">
        <v>3000</v>
      </c>
      <c r="P209" s="58">
        <v>11</v>
      </c>
      <c r="R209" s="58">
        <v>11</v>
      </c>
    </row>
    <row r="210" hidden="1" spans="1:18">
      <c r="A210" s="69" t="s">
        <v>1184</v>
      </c>
      <c r="B210" s="69">
        <v>35</v>
      </c>
      <c r="C210" s="37" t="s">
        <v>1046</v>
      </c>
      <c r="D210" s="38" t="s">
        <v>543</v>
      </c>
      <c r="E210" s="38"/>
      <c r="F210" s="37" t="s">
        <v>544</v>
      </c>
      <c r="G210" s="48">
        <v>34203942</v>
      </c>
      <c r="H210" s="38" t="s">
        <v>545</v>
      </c>
      <c r="I210" s="69">
        <v>3000</v>
      </c>
      <c r="P210" s="58">
        <v>11</v>
      </c>
      <c r="R210" s="58">
        <v>11</v>
      </c>
    </row>
    <row r="211" hidden="1" spans="1:18">
      <c r="A211" s="69" t="s">
        <v>1184</v>
      </c>
      <c r="B211" s="69">
        <v>35</v>
      </c>
      <c r="C211" s="37" t="s">
        <v>1046</v>
      </c>
      <c r="D211" s="69">
        <v>566</v>
      </c>
      <c r="F211" s="69" t="s">
        <v>171</v>
      </c>
      <c r="G211" s="69">
        <v>34201103</v>
      </c>
      <c r="H211" s="69">
        <v>34201103</v>
      </c>
      <c r="I211" s="69">
        <v>3000</v>
      </c>
      <c r="P211" s="58">
        <v>11</v>
      </c>
      <c r="R211" s="58">
        <v>11</v>
      </c>
    </row>
    <row r="212" ht="25.5" hidden="1" spans="1:18">
      <c r="A212" s="69" t="s">
        <v>1185</v>
      </c>
      <c r="B212" s="69">
        <v>38</v>
      </c>
      <c r="C212" s="37" t="s">
        <v>1046</v>
      </c>
      <c r="D212" s="38" t="s">
        <v>557</v>
      </c>
      <c r="E212" s="38"/>
      <c r="F212" s="69" t="s">
        <v>558</v>
      </c>
      <c r="G212" s="137">
        <v>34203038</v>
      </c>
      <c r="H212" s="138" t="s">
        <v>559</v>
      </c>
      <c r="I212" s="69">
        <v>4000</v>
      </c>
      <c r="P212" s="58">
        <v>11</v>
      </c>
      <c r="R212" s="108">
        <v>11</v>
      </c>
    </row>
    <row r="213" hidden="1" spans="1:18">
      <c r="A213" s="117" t="s">
        <v>1186</v>
      </c>
      <c r="B213" s="117">
        <v>40</v>
      </c>
      <c r="C213" s="103" t="s">
        <v>1046</v>
      </c>
      <c r="D213" s="117">
        <v>567</v>
      </c>
      <c r="E213" s="117"/>
      <c r="F213" s="117" t="s">
        <v>1187</v>
      </c>
      <c r="G213" s="117">
        <v>10704</v>
      </c>
      <c r="H213" s="117">
        <v>10704</v>
      </c>
      <c r="I213" s="117"/>
      <c r="J213" s="117"/>
      <c r="K213" s="117"/>
      <c r="L213" s="119"/>
      <c r="M213" s="119"/>
      <c r="N213" s="119"/>
      <c r="O213" s="119"/>
      <c r="P213" s="119">
        <v>11</v>
      </c>
      <c r="Q213" s="119">
        <v>11</v>
      </c>
      <c r="R213"/>
    </row>
    <row r="214" ht="25.5" hidden="1" spans="1:18">
      <c r="A214" s="69" t="s">
        <v>523</v>
      </c>
      <c r="B214" s="69">
        <v>40</v>
      </c>
      <c r="C214" s="37" t="s">
        <v>1046</v>
      </c>
      <c r="D214" s="69">
        <v>568</v>
      </c>
      <c r="F214" s="69" t="s">
        <v>1188</v>
      </c>
      <c r="G214" s="69">
        <v>10696</v>
      </c>
      <c r="H214" s="69">
        <v>10696</v>
      </c>
      <c r="I214" s="69">
        <v>4000</v>
      </c>
      <c r="P214" s="58">
        <v>11</v>
      </c>
      <c r="R214" s="108">
        <v>11</v>
      </c>
    </row>
    <row r="215" hidden="1" spans="1:18">
      <c r="A215" s="69" t="s">
        <v>523</v>
      </c>
      <c r="B215" s="69">
        <v>35</v>
      </c>
      <c r="C215" s="37" t="s">
        <v>1046</v>
      </c>
      <c r="D215" s="69">
        <v>422</v>
      </c>
      <c r="F215" s="69" t="s">
        <v>1189</v>
      </c>
      <c r="G215" s="69">
        <v>10705</v>
      </c>
      <c r="H215" s="69">
        <v>10705</v>
      </c>
      <c r="I215" s="95">
        <v>3000</v>
      </c>
      <c r="P215" s="58">
        <v>11</v>
      </c>
      <c r="R215" s="58">
        <v>11</v>
      </c>
    </row>
    <row r="216" hidden="1" spans="1:18">
      <c r="A216" s="69" t="s">
        <v>523</v>
      </c>
      <c r="B216" s="69">
        <v>35</v>
      </c>
      <c r="C216" s="37" t="s">
        <v>1046</v>
      </c>
      <c r="D216" s="38" t="s">
        <v>565</v>
      </c>
      <c r="E216" s="38"/>
      <c r="F216" s="37" t="s">
        <v>566</v>
      </c>
      <c r="G216" s="37">
        <v>34205938</v>
      </c>
      <c r="H216" s="38" t="s">
        <v>567</v>
      </c>
      <c r="I216" s="69">
        <v>3000</v>
      </c>
      <c r="P216" s="58">
        <v>11</v>
      </c>
      <c r="R216" s="58">
        <v>11</v>
      </c>
    </row>
    <row r="217" hidden="1" spans="1:18">
      <c r="A217" s="69" t="s">
        <v>524</v>
      </c>
      <c r="B217" s="69">
        <v>35</v>
      </c>
      <c r="C217" s="37" t="s">
        <v>1046</v>
      </c>
      <c r="D217" s="69">
        <v>569</v>
      </c>
      <c r="F217" s="69" t="s">
        <v>1190</v>
      </c>
      <c r="G217" s="69">
        <v>10682</v>
      </c>
      <c r="H217" s="69">
        <v>10682</v>
      </c>
      <c r="I217" s="69">
        <v>3000</v>
      </c>
      <c r="P217" s="58">
        <v>11</v>
      </c>
      <c r="Q217" s="99"/>
      <c r="R217" s="58">
        <v>11</v>
      </c>
    </row>
    <row r="218" hidden="1" spans="1:18">
      <c r="A218" s="69" t="s">
        <v>524</v>
      </c>
      <c r="B218" s="69">
        <v>35</v>
      </c>
      <c r="C218" s="37" t="s">
        <v>1046</v>
      </c>
      <c r="D218" s="69">
        <v>422</v>
      </c>
      <c r="F218" s="69" t="s">
        <v>1191</v>
      </c>
      <c r="G218" s="69">
        <v>34210736</v>
      </c>
      <c r="H218" s="69">
        <v>888888</v>
      </c>
      <c r="I218" s="69">
        <v>3000</v>
      </c>
      <c r="P218" s="58">
        <v>11</v>
      </c>
      <c r="R218" s="58">
        <v>11</v>
      </c>
    </row>
  </sheetData>
  <autoFilter ref="A1:W218">
    <filterColumn colId="8">
      <customFilters>
        <customFilter operator="equal" val="5000"/>
      </customFilters>
    </filterColumn>
    <extLst/>
  </autoFilter>
  <mergeCells count="36">
    <mergeCell ref="A37:A39"/>
    <mergeCell ref="A82:A83"/>
    <mergeCell ref="A91:A94"/>
    <mergeCell ref="A106:A109"/>
    <mergeCell ref="A111:A112"/>
    <mergeCell ref="A131:A143"/>
    <mergeCell ref="A144:A149"/>
    <mergeCell ref="A160:A163"/>
    <mergeCell ref="B37:B39"/>
    <mergeCell ref="B62:B63"/>
    <mergeCell ref="B70:B71"/>
    <mergeCell ref="B82:B83"/>
    <mergeCell ref="B91:B94"/>
    <mergeCell ref="B106:B109"/>
    <mergeCell ref="B111:B112"/>
    <mergeCell ref="B131:B143"/>
    <mergeCell ref="B144:B149"/>
    <mergeCell ref="B160:B163"/>
    <mergeCell ref="B193:B195"/>
    <mergeCell ref="C131:C143"/>
    <mergeCell ref="C144:C149"/>
    <mergeCell ref="C160:C163"/>
    <mergeCell ref="D37:D39"/>
    <mergeCell ref="D59:D60"/>
    <mergeCell ref="D62:D63"/>
    <mergeCell ref="D65:D73"/>
    <mergeCell ref="D82:D83"/>
    <mergeCell ref="D91:D94"/>
    <mergeCell ref="D104:D113"/>
    <mergeCell ref="D131:D143"/>
    <mergeCell ref="D144:D149"/>
    <mergeCell ref="D160:D163"/>
    <mergeCell ref="D193:D196"/>
    <mergeCell ref="E65:E73"/>
    <mergeCell ref="E131:E143"/>
    <mergeCell ref="E144:E149"/>
  </mergeCells>
  <hyperlinks>
    <hyperlink ref="H105" r:id="rId3" display="dyh13571692288@ "/>
    <hyperlink ref="H127" r:id="rId4" display="zht520@@@" tooltip="mailto:zht520@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0"/>
  <sheetViews>
    <sheetView zoomScale="85" zoomScaleNormal="85" workbookViewId="0">
      <pane xSplit="6" ySplit="2" topLeftCell="G59" activePane="bottomRight" state="frozen"/>
      <selection/>
      <selection pane="topRight"/>
      <selection pane="bottomLeft"/>
      <selection pane="bottomRight" activeCell="E77" sqref="E77"/>
    </sheetView>
  </sheetViews>
  <sheetFormatPr defaultColWidth="9" defaultRowHeight="20.25"/>
  <cols>
    <col min="1" max="1" width="14.75" style="69" customWidth="1"/>
    <col min="2" max="2" width="19.875" style="69" customWidth="1"/>
    <col min="3" max="3" width="18.5" style="69" customWidth="1"/>
    <col min="4" max="4" width="21.25" style="69" customWidth="1"/>
    <col min="5" max="5" width="19.25" style="69" customWidth="1"/>
    <col min="6" max="6" width="15.25" style="69" customWidth="1"/>
    <col min="7" max="9" width="14.75" style="69" customWidth="1"/>
    <col min="10" max="10" width="15.875" style="69" customWidth="1"/>
    <col min="11" max="11" width="14.75" style="69" customWidth="1"/>
    <col min="12" max="12" width="19.25" style="69" customWidth="1"/>
    <col min="13" max="13" width="15.875" style="69" customWidth="1"/>
    <col min="14" max="14" width="14.75" style="69" customWidth="1"/>
    <col min="15" max="15" width="8.75" style="70" customWidth="1"/>
    <col min="16" max="16" width="5.375" style="70" customWidth="1"/>
    <col min="17" max="17" width="10.625" style="70" customWidth="1"/>
    <col min="18" max="18" width="5.5" style="70" customWidth="1"/>
    <col min="19" max="19" width="9" style="70" customWidth="1"/>
    <col min="20" max="20" width="10.5" style="70" customWidth="1"/>
    <col min="21" max="21" width="11.625" style="70" customWidth="1"/>
    <col min="22" max="22" width="8.25" style="70" customWidth="1"/>
    <col min="23" max="24" width="14.75" style="69" customWidth="1"/>
    <col min="25" max="25" width="15.875" style="69" customWidth="1"/>
    <col min="26" max="27" width="14.75" style="69" customWidth="1"/>
    <col min="28" max="28" width="15.875" style="69" customWidth="1"/>
    <col min="29" max="30" width="14.75" style="69" customWidth="1"/>
    <col min="31" max="31" width="11.75" style="69" customWidth="1"/>
    <col min="32" max="32" width="14.75" style="69" customWidth="1"/>
    <col min="33" max="33" width="20.75" style="69" customWidth="1"/>
    <col min="34" max="34" width="15.875" style="69" customWidth="1"/>
    <col min="35" max="36" width="14.75" style="69" customWidth="1"/>
    <col min="37" max="37" width="15.875" style="69" customWidth="1"/>
    <col min="38" max="39" width="14.75" style="69" customWidth="1"/>
    <col min="40" max="40" width="15.875" style="69" customWidth="1"/>
    <col min="41" max="42" width="14.75" style="69" customWidth="1"/>
    <col min="43" max="43" width="15.875" style="69" customWidth="1"/>
    <col min="44" max="44" width="14.5" customWidth="1"/>
    <col min="45" max="45" width="15.25" customWidth="1"/>
    <col min="46" max="46" width="11.625" customWidth="1"/>
    <col min="47" max="47" width="15.875" style="69" customWidth="1"/>
    <col min="48" max="48" width="14.5" customWidth="1"/>
    <col min="49" max="49" width="15.25" customWidth="1"/>
    <col min="50" max="50" width="11.625" customWidth="1"/>
    <col min="51" max="51" width="15.875" style="69" customWidth="1"/>
    <col min="52" max="52" width="14.5" customWidth="1"/>
    <col min="53" max="53" width="15.25" customWidth="1"/>
    <col min="54" max="54" width="11.625" customWidth="1"/>
  </cols>
  <sheetData>
    <row r="1" spans="1:54">
      <c r="A1" s="48" t="s">
        <v>1192</v>
      </c>
      <c r="B1" s="48"/>
      <c r="C1" s="48" t="s">
        <v>1193</v>
      </c>
      <c r="D1" s="48" t="s">
        <v>497</v>
      </c>
      <c r="E1" s="48" t="s">
        <v>1194</v>
      </c>
      <c r="F1" s="48" t="s">
        <v>1195</v>
      </c>
      <c r="G1" s="71" t="s">
        <v>500</v>
      </c>
      <c r="H1" s="48" t="s">
        <v>1196</v>
      </c>
      <c r="I1" s="71" t="s">
        <v>624</v>
      </c>
      <c r="J1" s="48" t="s">
        <v>1197</v>
      </c>
      <c r="K1" s="71" t="s">
        <v>503</v>
      </c>
      <c r="L1" s="48" t="s">
        <v>1196</v>
      </c>
      <c r="M1" s="71" t="s">
        <v>624</v>
      </c>
      <c r="N1" s="48" t="s">
        <v>1197</v>
      </c>
      <c r="O1" s="82" t="s">
        <v>1198</v>
      </c>
      <c r="P1" s="83" t="s">
        <v>1199</v>
      </c>
      <c r="Q1" s="82" t="s">
        <v>624</v>
      </c>
      <c r="R1" s="83" t="s">
        <v>16</v>
      </c>
      <c r="S1" s="82" t="s">
        <v>1200</v>
      </c>
      <c r="T1" s="83" t="s">
        <v>1196</v>
      </c>
      <c r="U1" s="82" t="s">
        <v>624</v>
      </c>
      <c r="V1" s="83" t="s">
        <v>1197</v>
      </c>
      <c r="W1" s="71" t="s">
        <v>1201</v>
      </c>
      <c r="X1" s="48" t="s">
        <v>1196</v>
      </c>
      <c r="Y1" s="71" t="s">
        <v>624</v>
      </c>
      <c r="Z1" s="48" t="s">
        <v>1197</v>
      </c>
      <c r="AA1" s="71" t="s">
        <v>1202</v>
      </c>
      <c r="AB1" s="48" t="s">
        <v>1196</v>
      </c>
      <c r="AC1" s="71" t="s">
        <v>624</v>
      </c>
      <c r="AD1" s="48" t="s">
        <v>1197</v>
      </c>
      <c r="AE1" s="71" t="s">
        <v>1203</v>
      </c>
      <c r="AF1" s="48" t="s">
        <v>1196</v>
      </c>
      <c r="AG1" s="71" t="s">
        <v>624</v>
      </c>
      <c r="AH1" s="48" t="s">
        <v>1197</v>
      </c>
      <c r="AI1" s="71" t="s">
        <v>1204</v>
      </c>
      <c r="AJ1" s="48" t="s">
        <v>1196</v>
      </c>
      <c r="AK1" s="71" t="s">
        <v>624</v>
      </c>
      <c r="AL1" s="48" t="s">
        <v>1197</v>
      </c>
      <c r="AM1" s="71" t="s">
        <v>1205</v>
      </c>
      <c r="AN1" s="48" t="s">
        <v>1196</v>
      </c>
      <c r="AO1" s="71" t="s">
        <v>624</v>
      </c>
      <c r="AP1" s="48" t="s">
        <v>1197</v>
      </c>
      <c r="AQ1" s="71" t="s">
        <v>513</v>
      </c>
      <c r="AR1" s="48" t="s">
        <v>1196</v>
      </c>
      <c r="AS1" s="48" t="s">
        <v>624</v>
      </c>
      <c r="AT1" s="48" t="s">
        <v>1197</v>
      </c>
      <c r="AU1" s="71" t="s">
        <v>514</v>
      </c>
      <c r="AV1" s="48" t="s">
        <v>1196</v>
      </c>
      <c r="AW1" s="48" t="s">
        <v>624</v>
      </c>
      <c r="AX1" s="48" t="s">
        <v>1197</v>
      </c>
      <c r="AY1" s="71" t="s">
        <v>515</v>
      </c>
      <c r="AZ1" s="48" t="s">
        <v>1196</v>
      </c>
      <c r="BA1" s="48" t="s">
        <v>624</v>
      </c>
      <c r="BB1" s="48" t="s">
        <v>1197</v>
      </c>
    </row>
    <row r="2" spans="1:54">
      <c r="A2" s="48"/>
      <c r="B2" s="48" t="s">
        <v>1206</v>
      </c>
      <c r="C2" s="48"/>
      <c r="D2" s="48"/>
      <c r="E2" s="48"/>
      <c r="F2" s="48"/>
      <c r="G2" s="72"/>
      <c r="H2" s="48"/>
      <c r="I2" s="72"/>
      <c r="J2" s="48"/>
      <c r="K2" s="72"/>
      <c r="L2" s="48"/>
      <c r="M2" s="72"/>
      <c r="N2" s="48"/>
      <c r="O2" s="72"/>
      <c r="P2" s="48"/>
      <c r="Q2" s="72"/>
      <c r="R2" s="48"/>
      <c r="S2" s="90"/>
      <c r="T2" s="83"/>
      <c r="U2" s="90"/>
      <c r="V2" s="83"/>
      <c r="W2" s="72"/>
      <c r="X2" s="48"/>
      <c r="Y2" s="72"/>
      <c r="Z2" s="48"/>
      <c r="AA2" s="72"/>
      <c r="AB2" s="48"/>
      <c r="AC2" s="72"/>
      <c r="AD2" s="48"/>
      <c r="AE2" s="72"/>
      <c r="AF2" s="48"/>
      <c r="AG2" s="72"/>
      <c r="AH2" s="48"/>
      <c r="AI2" s="72"/>
      <c r="AJ2" s="48"/>
      <c r="AK2" s="72"/>
      <c r="AL2" s="48"/>
      <c r="AM2" s="72"/>
      <c r="AN2" s="48"/>
      <c r="AO2" s="72"/>
      <c r="AP2" s="48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</row>
    <row r="3" spans="1:51">
      <c r="A3" s="37" t="s">
        <v>1207</v>
      </c>
      <c r="B3" s="37"/>
      <c r="C3" s="37" t="s">
        <v>1208</v>
      </c>
      <c r="D3" s="48" t="s">
        <v>1209</v>
      </c>
      <c r="E3" s="37">
        <v>120305</v>
      </c>
      <c r="F3" s="37">
        <v>111111</v>
      </c>
      <c r="G3" s="37"/>
      <c r="H3" s="37"/>
      <c r="I3" s="37"/>
      <c r="J3" s="37"/>
      <c r="K3" s="37"/>
      <c r="L3" s="37"/>
      <c r="M3" s="37"/>
      <c r="N3" s="37"/>
      <c r="O3" s="47"/>
      <c r="P3" s="47"/>
      <c r="Q3" s="47"/>
      <c r="R3" s="47"/>
      <c r="S3" s="47">
        <v>500</v>
      </c>
      <c r="T3" s="89">
        <v>10</v>
      </c>
      <c r="U3" s="47" t="s">
        <v>576</v>
      </c>
      <c r="V3" s="47"/>
      <c r="W3" s="37">
        <v>500</v>
      </c>
      <c r="X3" s="73">
        <v>10</v>
      </c>
      <c r="Y3" s="37" t="s">
        <v>1181</v>
      </c>
      <c r="Z3" s="37">
        <v>11</v>
      </c>
      <c r="AA3" s="37">
        <v>500</v>
      </c>
      <c r="AB3" s="73">
        <v>10</v>
      </c>
      <c r="AC3" s="37" t="s">
        <v>1210</v>
      </c>
      <c r="AD3" s="37">
        <v>11</v>
      </c>
      <c r="AE3" s="37">
        <v>500</v>
      </c>
      <c r="AF3" s="73">
        <v>10</v>
      </c>
      <c r="AG3" s="37" t="s">
        <v>1211</v>
      </c>
      <c r="AH3" s="37">
        <v>11</v>
      </c>
      <c r="AI3" s="37"/>
      <c r="AJ3" s="37"/>
      <c r="AK3" s="37"/>
      <c r="AL3" s="37"/>
      <c r="AM3" s="37"/>
      <c r="AN3" s="37"/>
      <c r="AO3" s="37"/>
      <c r="AP3" s="37"/>
      <c r="AQ3" s="37"/>
      <c r="AU3" s="37"/>
      <c r="AY3" s="37"/>
    </row>
    <row r="4" spans="1:51">
      <c r="A4" s="37"/>
      <c r="B4" s="37"/>
      <c r="C4" s="37"/>
      <c r="D4" s="48" t="s">
        <v>1212</v>
      </c>
      <c r="E4" s="37">
        <v>133176</v>
      </c>
      <c r="F4" s="37">
        <v>111111</v>
      </c>
      <c r="G4" s="37"/>
      <c r="H4" s="37"/>
      <c r="I4" s="37"/>
      <c r="J4" s="37"/>
      <c r="K4" s="37"/>
      <c r="L4" s="37"/>
      <c r="M4" s="37"/>
      <c r="N4" s="37"/>
      <c r="O4" s="47"/>
      <c r="P4" s="47"/>
      <c r="Q4" s="47"/>
      <c r="R4" s="47"/>
      <c r="S4" s="47">
        <v>500</v>
      </c>
      <c r="T4" s="91"/>
      <c r="U4" s="47" t="s">
        <v>576</v>
      </c>
      <c r="V4" s="47"/>
      <c r="W4" s="37">
        <v>500</v>
      </c>
      <c r="X4" s="75"/>
      <c r="Y4" s="37" t="s">
        <v>1181</v>
      </c>
      <c r="Z4" s="37">
        <v>11</v>
      </c>
      <c r="AA4" s="37">
        <v>500</v>
      </c>
      <c r="AB4" s="75"/>
      <c r="AC4" s="37" t="s">
        <v>1210</v>
      </c>
      <c r="AD4" s="37">
        <v>11</v>
      </c>
      <c r="AE4" s="37">
        <v>500</v>
      </c>
      <c r="AF4" s="75"/>
      <c r="AG4" s="37" t="s">
        <v>1211</v>
      </c>
      <c r="AH4" s="37">
        <v>11</v>
      </c>
      <c r="AI4" s="37"/>
      <c r="AJ4" s="37"/>
      <c r="AK4" s="37"/>
      <c r="AL4" s="37"/>
      <c r="AM4" s="37"/>
      <c r="AN4" s="37"/>
      <c r="AO4" s="37"/>
      <c r="AP4" s="37"/>
      <c r="AQ4" s="37"/>
      <c r="AU4" s="37"/>
      <c r="AY4" s="37"/>
    </row>
    <row r="5" spans="1:51">
      <c r="A5" s="37"/>
      <c r="B5" s="37"/>
      <c r="C5" s="37"/>
      <c r="D5" s="48" t="s">
        <v>1213</v>
      </c>
      <c r="E5" s="37">
        <v>130020</v>
      </c>
      <c r="F5" s="37">
        <v>888666</v>
      </c>
      <c r="G5" s="37"/>
      <c r="H5" s="37"/>
      <c r="I5" s="37"/>
      <c r="J5" s="37"/>
      <c r="K5" s="37"/>
      <c r="L5" s="37"/>
      <c r="M5" s="37"/>
      <c r="N5" s="37"/>
      <c r="O5" s="47"/>
      <c r="P5" s="47"/>
      <c r="Q5" s="47"/>
      <c r="R5" s="47"/>
      <c r="S5" s="47"/>
      <c r="T5" s="47"/>
      <c r="U5" s="47"/>
      <c r="V5" s="4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U5" s="37"/>
      <c r="AY5" s="37"/>
    </row>
    <row r="6" spans="1:54">
      <c r="A6" s="73" t="s">
        <v>1214</v>
      </c>
      <c r="B6" s="37"/>
      <c r="C6" s="74" t="s">
        <v>1215</v>
      </c>
      <c r="D6" s="48" t="s">
        <v>1216</v>
      </c>
      <c r="E6" s="37">
        <v>130469</v>
      </c>
      <c r="F6" s="37" t="s">
        <v>1217</v>
      </c>
      <c r="G6" s="37">
        <v>2000</v>
      </c>
      <c r="H6" s="37">
        <v>20</v>
      </c>
      <c r="I6" s="37" t="s">
        <v>1218</v>
      </c>
      <c r="J6" s="37">
        <v>11</v>
      </c>
      <c r="K6" s="37">
        <v>500</v>
      </c>
      <c r="L6" s="37">
        <v>5</v>
      </c>
      <c r="M6" s="37" t="s">
        <v>596</v>
      </c>
      <c r="N6" s="37">
        <v>11</v>
      </c>
      <c r="O6" s="47">
        <v>500</v>
      </c>
      <c r="P6" s="47">
        <v>5</v>
      </c>
      <c r="Q6" s="33" t="s">
        <v>1219</v>
      </c>
      <c r="R6" s="47">
        <v>11</v>
      </c>
      <c r="S6" s="47">
        <v>3500</v>
      </c>
      <c r="T6" s="47">
        <v>35</v>
      </c>
      <c r="U6" s="47" t="s">
        <v>1219</v>
      </c>
      <c r="V6" s="47">
        <v>11</v>
      </c>
      <c r="W6" s="37"/>
      <c r="X6" s="37"/>
      <c r="Y6" s="37"/>
      <c r="Z6" s="37"/>
      <c r="AA6" s="37">
        <v>500</v>
      </c>
      <c r="AB6" s="73"/>
      <c r="AC6" s="37" t="s">
        <v>1220</v>
      </c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4"/>
      <c r="AS6" s="34"/>
      <c r="AT6" s="34"/>
      <c r="AU6" s="37"/>
      <c r="AV6" s="34"/>
      <c r="AW6" s="34"/>
      <c r="AX6" s="34"/>
      <c r="AY6" s="37"/>
      <c r="AZ6" s="34"/>
      <c r="BA6" s="34"/>
      <c r="BB6" s="34"/>
    </row>
    <row r="7" spans="1:51">
      <c r="A7" s="75"/>
      <c r="B7" s="37"/>
      <c r="C7" s="74" t="s">
        <v>1221</v>
      </c>
      <c r="D7" s="48"/>
      <c r="E7" s="37"/>
      <c r="F7" s="37"/>
      <c r="G7" s="37"/>
      <c r="H7" s="37"/>
      <c r="I7" s="37"/>
      <c r="J7" s="37"/>
      <c r="K7" s="37"/>
      <c r="L7" s="37"/>
      <c r="M7" s="37"/>
      <c r="N7" s="37"/>
      <c r="O7" s="47"/>
      <c r="P7" s="47"/>
      <c r="Q7" s="33"/>
      <c r="R7" s="47"/>
      <c r="S7" s="47"/>
      <c r="T7" s="47"/>
      <c r="U7" s="47"/>
      <c r="V7" s="47"/>
      <c r="W7" s="37"/>
      <c r="X7" s="37"/>
      <c r="Y7" s="37"/>
      <c r="Z7" s="37"/>
      <c r="AA7" s="37">
        <v>2000</v>
      </c>
      <c r="AB7" s="75"/>
      <c r="AC7" s="37" t="s">
        <v>1220</v>
      </c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U7" s="37"/>
      <c r="AY7" s="37"/>
    </row>
    <row r="8" spans="1:51">
      <c r="A8" s="37" t="s">
        <v>1222</v>
      </c>
      <c r="B8" s="37"/>
      <c r="C8" s="37" t="s">
        <v>1223</v>
      </c>
      <c r="D8" s="48" t="s">
        <v>1224</v>
      </c>
      <c r="E8" s="37">
        <v>132094</v>
      </c>
      <c r="F8" s="37">
        <v>111111</v>
      </c>
      <c r="G8" s="37"/>
      <c r="H8" s="37"/>
      <c r="I8" s="37"/>
      <c r="J8" s="37"/>
      <c r="K8" s="37"/>
      <c r="L8" s="37"/>
      <c r="M8" s="37"/>
      <c r="N8" s="37"/>
      <c r="O8" s="47"/>
      <c r="P8" s="47"/>
      <c r="Q8" s="47"/>
      <c r="R8" s="47"/>
      <c r="S8" s="47"/>
      <c r="T8" s="47"/>
      <c r="U8" s="47"/>
      <c r="V8" s="4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U8" s="37"/>
      <c r="AY8" s="37"/>
    </row>
    <row r="9" spans="1:51">
      <c r="A9" s="37" t="s">
        <v>1225</v>
      </c>
      <c r="B9" s="37" t="s">
        <v>1226</v>
      </c>
      <c r="C9" s="37" t="s">
        <v>1223</v>
      </c>
      <c r="D9" s="48" t="s">
        <v>1227</v>
      </c>
      <c r="E9" s="37">
        <v>130526</v>
      </c>
      <c r="F9" s="37">
        <v>111111</v>
      </c>
      <c r="G9" s="37"/>
      <c r="H9" s="37"/>
      <c r="I9" s="37"/>
      <c r="J9" s="37"/>
      <c r="K9" s="37"/>
      <c r="L9" s="37"/>
      <c r="M9" s="37"/>
      <c r="N9" s="37"/>
      <c r="O9" s="47"/>
      <c r="P9" s="47"/>
      <c r="Q9" s="47"/>
      <c r="R9" s="47"/>
      <c r="S9" s="47"/>
      <c r="T9" s="47"/>
      <c r="U9" s="47"/>
      <c r="V9" s="4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U9" s="37"/>
      <c r="AY9" s="37"/>
    </row>
    <row r="10" spans="1:51">
      <c r="A10" s="37"/>
      <c r="B10" s="37"/>
      <c r="C10" s="37"/>
      <c r="D10" s="48" t="s">
        <v>1228</v>
      </c>
      <c r="E10" s="37">
        <v>112314</v>
      </c>
      <c r="F10" s="37">
        <v>111111</v>
      </c>
      <c r="G10" s="37"/>
      <c r="H10" s="37"/>
      <c r="I10" s="37"/>
      <c r="J10" s="37"/>
      <c r="K10" s="37"/>
      <c r="L10" s="37"/>
      <c r="M10" s="37"/>
      <c r="N10" s="37"/>
      <c r="O10" s="47"/>
      <c r="P10" s="47"/>
      <c r="Q10" s="47"/>
      <c r="R10" s="47"/>
      <c r="S10" s="47"/>
      <c r="T10" s="47"/>
      <c r="U10" s="47"/>
      <c r="V10" s="4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U10" s="37"/>
      <c r="AY10" s="37"/>
    </row>
    <row r="11" spans="1:51">
      <c r="A11" s="37" t="s">
        <v>1229</v>
      </c>
      <c r="B11" s="37"/>
      <c r="C11" s="37" t="s">
        <v>1230</v>
      </c>
      <c r="D11" s="48" t="s">
        <v>1231</v>
      </c>
      <c r="E11" s="37">
        <v>104684</v>
      </c>
      <c r="F11" s="37">
        <v>111111</v>
      </c>
      <c r="G11" s="37"/>
      <c r="H11" s="37"/>
      <c r="I11" s="37"/>
      <c r="J11" s="37"/>
      <c r="K11" s="37"/>
      <c r="L11" s="37"/>
      <c r="M11" s="37"/>
      <c r="N11" s="37"/>
      <c r="O11" s="47"/>
      <c r="P11" s="47"/>
      <c r="Q11" s="47"/>
      <c r="R11" s="47"/>
      <c r="S11" s="47"/>
      <c r="T11" s="47"/>
      <c r="U11" s="47"/>
      <c r="V11" s="4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U11" s="37"/>
      <c r="AY11" s="37"/>
    </row>
    <row r="12" spans="1:51">
      <c r="A12" s="37"/>
      <c r="B12" s="37"/>
      <c r="C12" s="37"/>
      <c r="D12" s="48" t="s">
        <v>1232</v>
      </c>
      <c r="E12" s="37">
        <v>133827</v>
      </c>
      <c r="F12" s="37">
        <v>111111</v>
      </c>
      <c r="G12" s="37"/>
      <c r="H12" s="37"/>
      <c r="I12" s="37"/>
      <c r="J12" s="37"/>
      <c r="K12" s="37"/>
      <c r="L12" s="37"/>
      <c r="M12" s="37"/>
      <c r="N12" s="37"/>
      <c r="O12" s="47"/>
      <c r="P12" s="47"/>
      <c r="Q12" s="47"/>
      <c r="R12" s="47"/>
      <c r="S12" s="47"/>
      <c r="T12" s="47"/>
      <c r="U12" s="47"/>
      <c r="V12" s="4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U12" s="37"/>
      <c r="AY12" s="37"/>
    </row>
    <row r="13" spans="1:51">
      <c r="A13" s="37" t="s">
        <v>1233</v>
      </c>
      <c r="B13" s="37" t="s">
        <v>1234</v>
      </c>
      <c r="C13" s="37" t="s">
        <v>1223</v>
      </c>
      <c r="D13" s="48" t="s">
        <v>1235</v>
      </c>
      <c r="E13" s="37">
        <v>132367</v>
      </c>
      <c r="F13" s="37">
        <v>132367</v>
      </c>
      <c r="G13" s="37"/>
      <c r="H13" s="37"/>
      <c r="I13" s="37"/>
      <c r="J13" s="37"/>
      <c r="K13" s="37"/>
      <c r="L13" s="37"/>
      <c r="M13" s="37"/>
      <c r="N13" s="37"/>
      <c r="O13" s="47"/>
      <c r="P13" s="47"/>
      <c r="Q13" s="47"/>
      <c r="R13" s="47"/>
      <c r="S13" s="47"/>
      <c r="T13" s="47"/>
      <c r="U13" s="47"/>
      <c r="V13" s="4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U13" s="37"/>
      <c r="AY13" s="37"/>
    </row>
    <row r="14" spans="1:51">
      <c r="A14" s="37" t="s">
        <v>1236</v>
      </c>
      <c r="B14" s="37"/>
      <c r="C14" s="37" t="s">
        <v>1237</v>
      </c>
      <c r="D14" s="48" t="s">
        <v>1238</v>
      </c>
      <c r="E14" s="37">
        <v>120327</v>
      </c>
      <c r="F14" s="37">
        <v>111111</v>
      </c>
      <c r="G14" s="37"/>
      <c r="H14" s="37"/>
      <c r="I14" s="37"/>
      <c r="J14" s="37"/>
      <c r="K14" s="37"/>
      <c r="L14" s="37"/>
      <c r="M14" s="37"/>
      <c r="N14" s="37"/>
      <c r="O14" s="47"/>
      <c r="P14" s="47"/>
      <c r="Q14" s="47"/>
      <c r="R14" s="47"/>
      <c r="S14" s="47"/>
      <c r="T14" s="47"/>
      <c r="U14" s="47"/>
      <c r="V14" s="4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U14" s="37"/>
      <c r="AY14" s="37"/>
    </row>
    <row r="15" spans="1:51">
      <c r="A15" s="37"/>
      <c r="B15" s="37"/>
      <c r="C15" s="37" t="s">
        <v>1239</v>
      </c>
      <c r="D15" s="48"/>
      <c r="E15" s="37">
        <v>107550</v>
      </c>
      <c r="F15" s="37">
        <v>111111</v>
      </c>
      <c r="G15" s="37"/>
      <c r="H15" s="37"/>
      <c r="I15" s="37"/>
      <c r="J15" s="37"/>
      <c r="K15" s="37"/>
      <c r="L15" s="37"/>
      <c r="M15" s="37"/>
      <c r="N15" s="37"/>
      <c r="O15" s="47"/>
      <c r="P15" s="47"/>
      <c r="Q15" s="47"/>
      <c r="R15" s="47"/>
      <c r="S15" s="47"/>
      <c r="T15" s="47"/>
      <c r="U15" s="47"/>
      <c r="V15" s="4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U15" s="37"/>
      <c r="AY15" s="37"/>
    </row>
    <row r="16" spans="1:51">
      <c r="A16" s="37" t="s">
        <v>1240</v>
      </c>
      <c r="B16" s="76" t="s">
        <v>1241</v>
      </c>
      <c r="C16" s="37" t="s">
        <v>873</v>
      </c>
      <c r="D16" s="48" t="s">
        <v>1242</v>
      </c>
      <c r="E16" s="37">
        <v>133330</v>
      </c>
      <c r="F16" s="37" t="s">
        <v>1243</v>
      </c>
      <c r="G16" s="37"/>
      <c r="H16" s="37"/>
      <c r="I16" s="37"/>
      <c r="J16" s="37"/>
      <c r="K16" s="37"/>
      <c r="L16" s="37"/>
      <c r="M16" s="37"/>
      <c r="N16" s="37"/>
      <c r="O16" s="47"/>
      <c r="P16" s="47"/>
      <c r="Q16" s="47"/>
      <c r="R16" s="47"/>
      <c r="S16" s="47"/>
      <c r="T16" s="47"/>
      <c r="U16" s="47"/>
      <c r="V16" s="4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U16" s="37"/>
      <c r="AY16" s="37"/>
    </row>
    <row r="17" spans="1:51">
      <c r="A17" s="37"/>
      <c r="B17" s="37"/>
      <c r="C17" s="37" t="s">
        <v>873</v>
      </c>
      <c r="D17" s="48" t="s">
        <v>1244</v>
      </c>
      <c r="E17" s="37">
        <v>100047</v>
      </c>
      <c r="F17" s="37">
        <v>111111</v>
      </c>
      <c r="G17" s="37"/>
      <c r="H17" s="37"/>
      <c r="I17" s="37"/>
      <c r="J17" s="37"/>
      <c r="K17" s="37"/>
      <c r="L17" s="37"/>
      <c r="M17" s="37"/>
      <c r="N17" s="37"/>
      <c r="O17" s="47"/>
      <c r="P17" s="47"/>
      <c r="Q17" s="47"/>
      <c r="R17" s="47"/>
      <c r="S17" s="47"/>
      <c r="T17" s="47"/>
      <c r="U17" s="47"/>
      <c r="V17" s="4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U17" s="37"/>
      <c r="AY17" s="37"/>
    </row>
    <row r="18" spans="1:51">
      <c r="A18" s="37"/>
      <c r="B18" s="37"/>
      <c r="C18" s="37"/>
      <c r="D18" s="48" t="s">
        <v>1245</v>
      </c>
      <c r="E18" s="37">
        <v>131199</v>
      </c>
      <c r="F18" s="37">
        <v>111111</v>
      </c>
      <c r="G18" s="37"/>
      <c r="H18" s="37"/>
      <c r="I18" s="37"/>
      <c r="J18" s="37"/>
      <c r="K18" s="37"/>
      <c r="L18" s="37"/>
      <c r="M18" s="37"/>
      <c r="N18" s="37"/>
      <c r="O18" s="47"/>
      <c r="P18" s="47"/>
      <c r="Q18" s="47"/>
      <c r="R18" s="47"/>
      <c r="S18" s="47"/>
      <c r="T18" s="47"/>
      <c r="U18" s="47"/>
      <c r="V18" s="4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U18" s="37"/>
      <c r="AY18" s="37"/>
    </row>
    <row r="19" spans="1:51">
      <c r="A19" s="37" t="s">
        <v>1246</v>
      </c>
      <c r="B19" s="37"/>
      <c r="C19" s="37" t="s">
        <v>1247</v>
      </c>
      <c r="D19" s="48" t="s">
        <v>1248</v>
      </c>
      <c r="E19" s="37">
        <v>134430</v>
      </c>
      <c r="F19" s="37">
        <v>111111</v>
      </c>
      <c r="G19" s="37"/>
      <c r="H19" s="37"/>
      <c r="I19" s="37"/>
      <c r="J19" s="37"/>
      <c r="K19" s="37"/>
      <c r="L19" s="37"/>
      <c r="M19" s="37"/>
      <c r="N19" s="37"/>
      <c r="O19" s="47"/>
      <c r="P19" s="47"/>
      <c r="Q19" s="47"/>
      <c r="R19" s="47"/>
      <c r="S19" s="47"/>
      <c r="T19" s="47"/>
      <c r="U19" s="47"/>
      <c r="V19" s="4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U19" s="37"/>
      <c r="AY19" s="37"/>
    </row>
    <row r="20" spans="1:51">
      <c r="A20" s="37"/>
      <c r="B20" s="37"/>
      <c r="C20" s="37" t="s">
        <v>1247</v>
      </c>
      <c r="D20" s="48" t="s">
        <v>1249</v>
      </c>
      <c r="E20" s="37">
        <v>100261</v>
      </c>
      <c r="F20" s="37">
        <v>111111</v>
      </c>
      <c r="G20" s="37"/>
      <c r="H20" s="37"/>
      <c r="I20" s="37"/>
      <c r="J20" s="37"/>
      <c r="K20" s="37"/>
      <c r="L20" s="37"/>
      <c r="M20" s="37"/>
      <c r="N20" s="37"/>
      <c r="O20" s="47"/>
      <c r="P20" s="47"/>
      <c r="Q20" s="47"/>
      <c r="R20" s="47"/>
      <c r="S20" s="47"/>
      <c r="T20" s="47"/>
      <c r="U20" s="47"/>
      <c r="V20" s="4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U20" s="37"/>
      <c r="AY20" s="37"/>
    </row>
    <row r="21" spans="1:51">
      <c r="A21" s="37" t="s">
        <v>1250</v>
      </c>
      <c r="B21" s="37" t="s">
        <v>1251</v>
      </c>
      <c r="C21" s="37" t="s">
        <v>1252</v>
      </c>
      <c r="D21" s="48" t="s">
        <v>1253</v>
      </c>
      <c r="E21" s="37">
        <v>133795</v>
      </c>
      <c r="F21" s="37">
        <v>111111</v>
      </c>
      <c r="G21" s="37"/>
      <c r="H21" s="37"/>
      <c r="I21" s="37"/>
      <c r="J21" s="37"/>
      <c r="K21" s="37"/>
      <c r="L21" s="37"/>
      <c r="M21" s="37"/>
      <c r="N21" s="37"/>
      <c r="O21" s="47"/>
      <c r="P21" s="47"/>
      <c r="Q21" s="47"/>
      <c r="R21" s="47"/>
      <c r="S21" s="47"/>
      <c r="T21" s="47"/>
      <c r="U21" s="47"/>
      <c r="V21" s="4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U21" s="37"/>
      <c r="AY21" s="37"/>
    </row>
    <row r="22" spans="1:51">
      <c r="A22" s="37" t="s">
        <v>1254</v>
      </c>
      <c r="B22" s="37"/>
      <c r="C22" s="37" t="s">
        <v>1252</v>
      </c>
      <c r="D22" s="48"/>
      <c r="E22" s="37">
        <v>120031</v>
      </c>
      <c r="F22" s="37">
        <v>616521</v>
      </c>
      <c r="G22" s="37"/>
      <c r="H22" s="37"/>
      <c r="I22" s="37"/>
      <c r="J22" s="37"/>
      <c r="K22" s="37"/>
      <c r="L22" s="37"/>
      <c r="M22" s="37"/>
      <c r="N22" s="37"/>
      <c r="O22" s="47"/>
      <c r="P22" s="47"/>
      <c r="Q22" s="47"/>
      <c r="R22" s="47"/>
      <c r="S22" s="47"/>
      <c r="T22" s="47"/>
      <c r="U22" s="47"/>
      <c r="V22" s="4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U22" s="37"/>
      <c r="AY22" s="37"/>
    </row>
    <row r="23" spans="1:51">
      <c r="A23" s="37" t="s">
        <v>1255</v>
      </c>
      <c r="B23" s="37" t="s">
        <v>1256</v>
      </c>
      <c r="C23" s="37" t="s">
        <v>873</v>
      </c>
      <c r="D23" s="48" t="s">
        <v>1257</v>
      </c>
      <c r="E23" s="37">
        <v>131214</v>
      </c>
      <c r="F23" s="37">
        <v>111111</v>
      </c>
      <c r="G23" s="37"/>
      <c r="H23" s="37"/>
      <c r="I23" s="37"/>
      <c r="J23" s="37"/>
      <c r="K23" s="37"/>
      <c r="L23" s="37"/>
      <c r="M23" s="37"/>
      <c r="N23" s="37"/>
      <c r="O23" s="47"/>
      <c r="P23" s="47"/>
      <c r="Q23" s="47"/>
      <c r="R23" s="47"/>
      <c r="S23" s="47"/>
      <c r="T23" s="47"/>
      <c r="U23" s="47"/>
      <c r="V23" s="4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U23" s="37"/>
      <c r="AY23" s="37"/>
    </row>
    <row r="24" spans="1:51">
      <c r="A24" s="37"/>
      <c r="B24" s="37"/>
      <c r="C24" s="37"/>
      <c r="D24" s="4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7"/>
      <c r="P24" s="47"/>
      <c r="Q24" s="47"/>
      <c r="R24" s="47"/>
      <c r="S24" s="47"/>
      <c r="T24" s="47"/>
      <c r="U24" s="47"/>
      <c r="V24" s="4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U24" s="37"/>
      <c r="AY24" s="37"/>
    </row>
    <row r="25" spans="1:51">
      <c r="A25" s="37" t="s">
        <v>1258</v>
      </c>
      <c r="B25" s="37"/>
      <c r="C25" s="37" t="s">
        <v>1223</v>
      </c>
      <c r="D25" s="48" t="s">
        <v>1259</v>
      </c>
      <c r="E25" s="37">
        <v>100188</v>
      </c>
      <c r="F25" s="214" t="s">
        <v>1260</v>
      </c>
      <c r="G25" s="37">
        <v>2000</v>
      </c>
      <c r="H25" s="37">
        <v>20</v>
      </c>
      <c r="I25" s="76" t="s">
        <v>1261</v>
      </c>
      <c r="J25" s="37">
        <v>11</v>
      </c>
      <c r="K25" s="37">
        <v>2000</v>
      </c>
      <c r="L25" s="37">
        <v>20</v>
      </c>
      <c r="M25" s="37" t="s">
        <v>917</v>
      </c>
      <c r="N25" s="37">
        <v>11</v>
      </c>
      <c r="O25" s="37">
        <v>2000</v>
      </c>
      <c r="P25" s="37" t="s">
        <v>1262</v>
      </c>
      <c r="Q25" s="37" t="s">
        <v>1263</v>
      </c>
      <c r="R25" s="37">
        <v>11</v>
      </c>
      <c r="S25" s="47"/>
      <c r="T25" s="47"/>
      <c r="U25" s="47"/>
      <c r="V25" s="47"/>
      <c r="W25" s="37">
        <v>2000</v>
      </c>
      <c r="X25" s="37"/>
      <c r="Y25" s="37" t="s">
        <v>1210</v>
      </c>
      <c r="Z25" s="37"/>
      <c r="AA25" s="37"/>
      <c r="AB25" s="37"/>
      <c r="AC25" s="37"/>
      <c r="AD25" s="37"/>
      <c r="AE25" s="37">
        <v>2000</v>
      </c>
      <c r="AF25" s="37">
        <v>20</v>
      </c>
      <c r="AG25" s="37" t="s">
        <v>1264</v>
      </c>
      <c r="AH25" s="37">
        <v>11</v>
      </c>
      <c r="AI25" s="37"/>
      <c r="AJ25" s="37"/>
      <c r="AK25" s="37"/>
      <c r="AL25" s="37"/>
      <c r="AM25" s="37"/>
      <c r="AN25" s="37"/>
      <c r="AO25" s="37"/>
      <c r="AP25" s="37"/>
      <c r="AQ25" s="37"/>
      <c r="AU25" s="37"/>
      <c r="AY25" s="37"/>
    </row>
    <row r="26" spans="1:51">
      <c r="A26" s="37" t="s">
        <v>1265</v>
      </c>
      <c r="B26" s="37"/>
      <c r="C26" s="37" t="s">
        <v>1239</v>
      </c>
      <c r="D26" s="48" t="s">
        <v>1266</v>
      </c>
      <c r="E26" s="37">
        <v>134266</v>
      </c>
      <c r="F26" s="37">
        <v>111111</v>
      </c>
      <c r="G26" s="37"/>
      <c r="H26" s="37"/>
      <c r="I26" s="37"/>
      <c r="J26" s="37"/>
      <c r="K26" s="37"/>
      <c r="L26" s="37"/>
      <c r="M26" s="37"/>
      <c r="N26" s="37"/>
      <c r="O26" s="47"/>
      <c r="P26" s="47"/>
      <c r="Q26" s="47"/>
      <c r="R26" s="47"/>
      <c r="S26" s="47"/>
      <c r="T26" s="47"/>
      <c r="U26" s="47"/>
      <c r="V26" s="4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U26" s="37"/>
      <c r="AY26" s="37"/>
    </row>
    <row r="27" spans="1:51">
      <c r="A27" s="37" t="s">
        <v>1265</v>
      </c>
      <c r="B27" s="37"/>
      <c r="C27" s="37" t="s">
        <v>1239</v>
      </c>
      <c r="D27" s="48" t="s">
        <v>1266</v>
      </c>
      <c r="E27" s="37">
        <v>134266</v>
      </c>
      <c r="F27" s="37">
        <v>111111</v>
      </c>
      <c r="G27" s="37">
        <v>300</v>
      </c>
      <c r="H27" s="37">
        <v>5</v>
      </c>
      <c r="I27" s="37" t="s">
        <v>1267</v>
      </c>
      <c r="J27" s="37">
        <v>11</v>
      </c>
      <c r="K27" s="37"/>
      <c r="L27" s="37"/>
      <c r="M27" s="37"/>
      <c r="N27" s="37"/>
      <c r="O27" s="47"/>
      <c r="P27" s="47"/>
      <c r="Q27" s="47"/>
      <c r="R27" s="47"/>
      <c r="S27" s="47"/>
      <c r="T27" s="47"/>
      <c r="U27" s="47"/>
      <c r="V27" s="4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U27" s="37"/>
      <c r="AY27" s="37"/>
    </row>
    <row r="28" spans="1:51">
      <c r="A28" s="37"/>
      <c r="B28" s="37"/>
      <c r="C28" s="37" t="s">
        <v>1208</v>
      </c>
      <c r="D28" s="48" t="s">
        <v>1268</v>
      </c>
      <c r="E28" s="37">
        <v>106728</v>
      </c>
      <c r="F28" s="37">
        <v>111111</v>
      </c>
      <c r="G28" s="37"/>
      <c r="H28" s="37"/>
      <c r="I28" s="37"/>
      <c r="J28" s="37"/>
      <c r="K28" s="37"/>
      <c r="L28" s="37"/>
      <c r="M28" s="37"/>
      <c r="N28" s="37"/>
      <c r="O28" s="47"/>
      <c r="P28" s="47"/>
      <c r="Q28" s="47"/>
      <c r="R28" s="47"/>
      <c r="S28" s="47"/>
      <c r="T28" s="47"/>
      <c r="U28" s="47"/>
      <c r="V28" s="4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U28" s="37"/>
      <c r="AY28" s="37"/>
    </row>
    <row r="29" spans="1:51">
      <c r="A29" s="37" t="s">
        <v>1269</v>
      </c>
      <c r="B29" s="37"/>
      <c r="C29" s="37" t="s">
        <v>1230</v>
      </c>
      <c r="D29" s="48"/>
      <c r="E29" s="37">
        <v>130982</v>
      </c>
      <c r="F29" s="37">
        <v>543321</v>
      </c>
      <c r="G29" s="37"/>
      <c r="H29" s="37"/>
      <c r="I29" s="37"/>
      <c r="J29" s="37"/>
      <c r="K29" s="37"/>
      <c r="L29" s="37"/>
      <c r="M29" s="37"/>
      <c r="N29" s="37"/>
      <c r="O29" s="47"/>
      <c r="P29" s="47"/>
      <c r="Q29" s="47"/>
      <c r="R29" s="47"/>
      <c r="S29" s="47"/>
      <c r="T29" s="47"/>
      <c r="U29" s="47"/>
      <c r="V29" s="4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U29" s="37"/>
      <c r="AY29" s="37"/>
    </row>
    <row r="30" spans="1:51">
      <c r="A30" s="37" t="s">
        <v>1270</v>
      </c>
      <c r="B30" s="37"/>
      <c r="C30" s="37" t="s">
        <v>1247</v>
      </c>
      <c r="D30" s="48" t="s">
        <v>1271</v>
      </c>
      <c r="E30" s="37">
        <v>100213</v>
      </c>
      <c r="F30" s="37">
        <v>111111</v>
      </c>
      <c r="G30" s="50"/>
      <c r="H30" s="37"/>
      <c r="I30" s="37"/>
      <c r="J30" s="37"/>
      <c r="K30" s="37"/>
      <c r="L30" s="37"/>
      <c r="M30" s="37"/>
      <c r="N30" s="37"/>
      <c r="O30" s="76">
        <v>500</v>
      </c>
      <c r="P30" s="37">
        <v>10</v>
      </c>
      <c r="Q30" s="37" t="s">
        <v>1272</v>
      </c>
      <c r="R30" s="37">
        <v>11</v>
      </c>
      <c r="S30" s="47">
        <v>1000</v>
      </c>
      <c r="T30" s="47">
        <v>50</v>
      </c>
      <c r="U30" s="47" t="s">
        <v>619</v>
      </c>
      <c r="V30" s="47">
        <v>11</v>
      </c>
      <c r="W30" s="37">
        <v>500</v>
      </c>
      <c r="X30" s="37">
        <v>75</v>
      </c>
      <c r="Y30" s="37" t="s">
        <v>1273</v>
      </c>
      <c r="Z30" s="37">
        <v>11</v>
      </c>
      <c r="AA30" s="76">
        <v>500</v>
      </c>
      <c r="AB30" s="37">
        <v>70</v>
      </c>
      <c r="AC30" s="37" t="s">
        <v>1274</v>
      </c>
      <c r="AD30" s="37">
        <v>11</v>
      </c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U30" s="37"/>
      <c r="AY30" s="37"/>
    </row>
    <row r="31" spans="1:51">
      <c r="A31" s="37"/>
      <c r="B31" s="37"/>
      <c r="C31" s="37" t="s">
        <v>1247</v>
      </c>
      <c r="D31" s="48" t="s">
        <v>1275</v>
      </c>
      <c r="E31" s="37">
        <v>130486</v>
      </c>
      <c r="F31" s="37">
        <v>141114</v>
      </c>
      <c r="G31" s="37">
        <v>1000</v>
      </c>
      <c r="H31" s="37">
        <v>10</v>
      </c>
      <c r="I31" s="37" t="s">
        <v>876</v>
      </c>
      <c r="J31" s="37">
        <v>11</v>
      </c>
      <c r="K31" s="37">
        <v>500</v>
      </c>
      <c r="L31" s="37" t="s">
        <v>1276</v>
      </c>
      <c r="M31" s="37">
        <v>1000</v>
      </c>
      <c r="N31" s="37">
        <v>11</v>
      </c>
      <c r="O31" s="37">
        <v>1000</v>
      </c>
      <c r="P31" s="37">
        <v>10</v>
      </c>
      <c r="Q31" s="37" t="s">
        <v>1171</v>
      </c>
      <c r="R31" s="37">
        <v>11</v>
      </c>
      <c r="S31" s="47">
        <v>1000</v>
      </c>
      <c r="T31" s="47"/>
      <c r="U31" s="47"/>
      <c r="V31" s="47">
        <v>11</v>
      </c>
      <c r="W31" s="37">
        <v>500</v>
      </c>
      <c r="X31" s="37"/>
      <c r="Y31" s="37" t="s">
        <v>1273</v>
      </c>
      <c r="Z31" s="37">
        <v>11</v>
      </c>
      <c r="AA31" s="76">
        <v>500</v>
      </c>
      <c r="AB31" s="37"/>
      <c r="AC31" s="37" t="s">
        <v>1274</v>
      </c>
      <c r="AD31" s="37">
        <v>11</v>
      </c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U31" s="37"/>
      <c r="AY31" s="37"/>
    </row>
    <row r="32" spans="1:54">
      <c r="A32" s="37"/>
      <c r="B32" s="37"/>
      <c r="C32" s="37" t="s">
        <v>1247</v>
      </c>
      <c r="D32" s="48" t="s">
        <v>1277</v>
      </c>
      <c r="E32" s="37">
        <v>102520</v>
      </c>
      <c r="F32" s="37">
        <v>111111</v>
      </c>
      <c r="G32" s="37">
        <v>1000</v>
      </c>
      <c r="H32" s="37">
        <v>10</v>
      </c>
      <c r="I32" s="37" t="s">
        <v>865</v>
      </c>
      <c r="J32" s="37">
        <v>11</v>
      </c>
      <c r="K32" s="37">
        <v>1000</v>
      </c>
      <c r="L32" s="37">
        <v>55</v>
      </c>
      <c r="M32" s="37" t="s">
        <v>586</v>
      </c>
      <c r="N32" s="69">
        <v>11</v>
      </c>
      <c r="O32" s="37">
        <v>500</v>
      </c>
      <c r="P32" s="37">
        <v>50</v>
      </c>
      <c r="Q32" s="37" t="s">
        <v>1278</v>
      </c>
      <c r="R32" s="37">
        <v>11</v>
      </c>
      <c r="S32" s="47">
        <v>1000</v>
      </c>
      <c r="T32" s="47"/>
      <c r="U32" s="47"/>
      <c r="V32" s="47">
        <v>11</v>
      </c>
      <c r="W32" s="37">
        <v>500</v>
      </c>
      <c r="X32" s="37"/>
      <c r="Y32" s="37" t="s">
        <v>1273</v>
      </c>
      <c r="Z32" s="37">
        <v>11</v>
      </c>
      <c r="AA32" s="76">
        <v>500</v>
      </c>
      <c r="AB32" s="37"/>
      <c r="AC32" s="37" t="s">
        <v>1274</v>
      </c>
      <c r="AD32" s="37">
        <v>11</v>
      </c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4"/>
      <c r="AS32" s="34"/>
      <c r="AT32" s="34"/>
      <c r="AU32" s="37"/>
      <c r="AV32" s="34"/>
      <c r="AW32" s="34"/>
      <c r="AX32" s="34"/>
      <c r="AY32" s="37"/>
      <c r="AZ32" s="34"/>
      <c r="BA32" s="34"/>
      <c r="BB32" s="34"/>
    </row>
    <row r="33" spans="1:51">
      <c r="A33" s="37"/>
      <c r="B33" s="37"/>
      <c r="C33" s="37" t="s">
        <v>1247</v>
      </c>
      <c r="D33" s="48"/>
      <c r="E33" s="37">
        <v>133047</v>
      </c>
      <c r="F33" s="37">
        <v>111111</v>
      </c>
      <c r="G33" s="50"/>
      <c r="H33" s="37"/>
      <c r="I33" s="37"/>
      <c r="J33" s="37"/>
      <c r="K33" s="37"/>
      <c r="M33" s="75"/>
      <c r="N33" s="75"/>
      <c r="O33" s="47"/>
      <c r="P33" s="47"/>
      <c r="Q33" s="47"/>
      <c r="R33" s="47"/>
      <c r="S33" s="47"/>
      <c r="T33" s="47"/>
      <c r="U33" s="47"/>
      <c r="V33" s="4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U33" s="37"/>
      <c r="AY33" s="37"/>
    </row>
    <row r="34" spans="1:51">
      <c r="A34" s="37"/>
      <c r="B34" s="37"/>
      <c r="C34" s="37" t="s">
        <v>1247</v>
      </c>
      <c r="D34" s="48" t="s">
        <v>1279</v>
      </c>
      <c r="E34" s="37">
        <v>120014</v>
      </c>
      <c r="F34" s="37" t="s">
        <v>1280</v>
      </c>
      <c r="G34" s="37">
        <v>1000</v>
      </c>
      <c r="H34" s="37">
        <v>10</v>
      </c>
      <c r="I34" s="37" t="s">
        <v>1281</v>
      </c>
      <c r="J34" s="37">
        <v>11</v>
      </c>
      <c r="K34" s="37"/>
      <c r="M34" s="73"/>
      <c r="N34" s="73"/>
      <c r="O34" s="37">
        <v>500</v>
      </c>
      <c r="P34" s="37"/>
      <c r="Q34" s="37" t="s">
        <v>1278</v>
      </c>
      <c r="R34" s="37">
        <v>11</v>
      </c>
      <c r="S34" s="47"/>
      <c r="T34" s="47"/>
      <c r="U34" s="47"/>
      <c r="V34" s="4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U34" s="37"/>
      <c r="AY34" s="37"/>
    </row>
    <row r="35" spans="1:51">
      <c r="A35" s="37"/>
      <c r="B35" s="37"/>
      <c r="C35" s="37" t="s">
        <v>1247</v>
      </c>
      <c r="D35" s="48" t="s">
        <v>1282</v>
      </c>
      <c r="E35" s="37">
        <v>131993</v>
      </c>
      <c r="F35" s="37">
        <v>111111</v>
      </c>
      <c r="G35" s="50"/>
      <c r="H35" s="37"/>
      <c r="I35" s="37"/>
      <c r="J35" s="37"/>
      <c r="K35" s="37">
        <v>500</v>
      </c>
      <c r="L35" s="37"/>
      <c r="M35" s="84" t="s">
        <v>1283</v>
      </c>
      <c r="N35" s="37">
        <v>11</v>
      </c>
      <c r="O35" s="85">
        <v>1500</v>
      </c>
      <c r="P35" s="47">
        <v>15</v>
      </c>
      <c r="Q35" s="47" t="s">
        <v>1284</v>
      </c>
      <c r="R35" s="47">
        <v>11</v>
      </c>
      <c r="S35" s="47">
        <v>1500</v>
      </c>
      <c r="T35" s="47">
        <v>15</v>
      </c>
      <c r="U35" s="47" t="s">
        <v>522</v>
      </c>
      <c r="V35" s="47">
        <v>11</v>
      </c>
      <c r="W35" s="76">
        <v>1000</v>
      </c>
      <c r="X35" s="37"/>
      <c r="Y35" s="37" t="s">
        <v>1273</v>
      </c>
      <c r="Z35" s="37">
        <v>11</v>
      </c>
      <c r="AA35" s="76">
        <v>500</v>
      </c>
      <c r="AB35" s="37"/>
      <c r="AC35" s="37" t="s">
        <v>1274</v>
      </c>
      <c r="AD35" s="37">
        <v>11</v>
      </c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U35" s="37"/>
      <c r="AY35" s="37"/>
    </row>
    <row r="36" spans="1:54">
      <c r="A36" s="37"/>
      <c r="B36" s="37"/>
      <c r="C36" s="37" t="s">
        <v>1247</v>
      </c>
      <c r="D36" s="48" t="s">
        <v>1285</v>
      </c>
      <c r="E36" s="37">
        <v>133628</v>
      </c>
      <c r="F36" s="37">
        <v>111111</v>
      </c>
      <c r="G36" s="37">
        <v>1000</v>
      </c>
      <c r="H36" s="37">
        <v>10</v>
      </c>
      <c r="I36" s="37" t="s">
        <v>865</v>
      </c>
      <c r="J36" s="37">
        <v>11</v>
      </c>
      <c r="K36" s="37">
        <v>500</v>
      </c>
      <c r="L36" s="37" t="s">
        <v>586</v>
      </c>
      <c r="M36" s="37">
        <v>1000</v>
      </c>
      <c r="N36" s="69">
        <v>11</v>
      </c>
      <c r="O36" s="37">
        <v>500</v>
      </c>
      <c r="P36" s="37"/>
      <c r="Q36" s="37" t="s">
        <v>1278</v>
      </c>
      <c r="R36" s="37">
        <v>11</v>
      </c>
      <c r="S36" s="47">
        <v>1000</v>
      </c>
      <c r="T36" s="47"/>
      <c r="U36" s="47"/>
      <c r="V36" s="47">
        <v>11</v>
      </c>
      <c r="W36" s="37">
        <v>500</v>
      </c>
      <c r="X36" s="37"/>
      <c r="Y36" s="37" t="s">
        <v>1273</v>
      </c>
      <c r="Z36" s="37">
        <v>11</v>
      </c>
      <c r="AA36" s="76">
        <v>500</v>
      </c>
      <c r="AB36" s="37"/>
      <c r="AC36" s="37" t="s">
        <v>1274</v>
      </c>
      <c r="AD36" s="37">
        <v>11</v>
      </c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4"/>
      <c r="AS36" s="34"/>
      <c r="AT36" s="34"/>
      <c r="AU36" s="37"/>
      <c r="AV36" s="34"/>
      <c r="AW36" s="34"/>
      <c r="AX36" s="34"/>
      <c r="AY36" s="37"/>
      <c r="AZ36" s="34"/>
      <c r="BA36" s="34"/>
      <c r="BB36" s="34"/>
    </row>
    <row r="37" spans="1:54">
      <c r="A37" s="37"/>
      <c r="B37" s="37"/>
      <c r="C37" s="37" t="s">
        <v>1247</v>
      </c>
      <c r="D37" s="48" t="s">
        <v>1286</v>
      </c>
      <c r="E37" s="37">
        <v>130485</v>
      </c>
      <c r="F37" s="37" t="s">
        <v>1280</v>
      </c>
      <c r="G37" s="37">
        <v>1000</v>
      </c>
      <c r="H37" s="37">
        <v>10</v>
      </c>
      <c r="I37" s="37" t="s">
        <v>865</v>
      </c>
      <c r="J37" s="37">
        <v>11</v>
      </c>
      <c r="K37" s="37">
        <v>500</v>
      </c>
      <c r="L37" s="37" t="s">
        <v>586</v>
      </c>
      <c r="M37" s="37">
        <v>1000</v>
      </c>
      <c r="N37" s="37">
        <v>11</v>
      </c>
      <c r="O37" s="37">
        <v>500</v>
      </c>
      <c r="P37" s="37"/>
      <c r="Q37" s="37" t="s">
        <v>1278</v>
      </c>
      <c r="R37" s="37">
        <v>11</v>
      </c>
      <c r="S37" s="47"/>
      <c r="T37" s="47"/>
      <c r="U37" s="47"/>
      <c r="V37" s="47"/>
      <c r="W37" s="37"/>
      <c r="X37" s="37"/>
      <c r="Y37" s="37"/>
      <c r="Z37" s="37"/>
      <c r="AA37" s="76">
        <v>500</v>
      </c>
      <c r="AB37" s="37"/>
      <c r="AC37" s="37" t="s">
        <v>1274</v>
      </c>
      <c r="AD37" s="37">
        <v>11</v>
      </c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4"/>
      <c r="AS37" s="34"/>
      <c r="AT37" s="34"/>
      <c r="AU37" s="37"/>
      <c r="AV37" s="34"/>
      <c r="AW37" s="34"/>
      <c r="AX37" s="34"/>
      <c r="AY37" s="37"/>
      <c r="AZ37" s="34"/>
      <c r="BA37" s="34"/>
      <c r="BB37" s="34"/>
    </row>
    <row r="38" spans="1:54">
      <c r="A38" s="37"/>
      <c r="B38" s="37" t="s">
        <v>1270</v>
      </c>
      <c r="C38" s="37" t="s">
        <v>1247</v>
      </c>
      <c r="D38" s="48" t="s">
        <v>1287</v>
      </c>
      <c r="E38" s="37">
        <v>131982</v>
      </c>
      <c r="F38" s="37">
        <v>111111</v>
      </c>
      <c r="G38" s="37">
        <v>1000</v>
      </c>
      <c r="H38" s="37">
        <v>10</v>
      </c>
      <c r="I38" s="37" t="s">
        <v>865</v>
      </c>
      <c r="J38" s="37">
        <v>11</v>
      </c>
      <c r="K38" s="37">
        <v>500</v>
      </c>
      <c r="L38" s="37" t="s">
        <v>586</v>
      </c>
      <c r="M38" s="37">
        <v>1000</v>
      </c>
      <c r="N38" s="37">
        <v>11</v>
      </c>
      <c r="O38" s="37">
        <v>500</v>
      </c>
      <c r="P38" s="37"/>
      <c r="Q38" s="37" t="s">
        <v>1278</v>
      </c>
      <c r="R38" s="37">
        <v>11</v>
      </c>
      <c r="S38" s="47">
        <v>1000</v>
      </c>
      <c r="T38" s="47"/>
      <c r="U38" s="47"/>
      <c r="V38" s="47">
        <v>11</v>
      </c>
      <c r="W38" s="37">
        <v>500</v>
      </c>
      <c r="X38" s="37"/>
      <c r="Y38" s="37" t="s">
        <v>1273</v>
      </c>
      <c r="Z38" s="37">
        <v>11</v>
      </c>
      <c r="AA38" s="76">
        <v>500</v>
      </c>
      <c r="AB38" s="37"/>
      <c r="AC38" s="37" t="s">
        <v>1274</v>
      </c>
      <c r="AD38" s="37">
        <v>11</v>
      </c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4"/>
      <c r="AS38" s="34"/>
      <c r="AT38" s="34"/>
      <c r="AU38" s="37"/>
      <c r="AV38" s="34"/>
      <c r="AW38" s="34"/>
      <c r="AX38" s="34"/>
      <c r="AY38" s="37"/>
      <c r="AZ38" s="34"/>
      <c r="BA38" s="34"/>
      <c r="BB38" s="34"/>
    </row>
    <row r="39" spans="1:51">
      <c r="A39" s="34"/>
      <c r="B39" s="37" t="s">
        <v>1288</v>
      </c>
      <c r="C39" s="37" t="s">
        <v>1247</v>
      </c>
      <c r="D39" s="48" t="s">
        <v>1289</v>
      </c>
      <c r="E39" s="37">
        <v>133687</v>
      </c>
      <c r="F39" s="37">
        <v>111111</v>
      </c>
      <c r="G39" s="37"/>
      <c r="H39" s="37"/>
      <c r="I39" s="37"/>
      <c r="J39" s="37"/>
      <c r="K39" s="37"/>
      <c r="L39" s="37"/>
      <c r="M39" s="37"/>
      <c r="N39" s="37"/>
      <c r="O39" s="37" t="s">
        <v>1290</v>
      </c>
      <c r="P39" s="37">
        <v>10</v>
      </c>
      <c r="Q39" s="37" t="s">
        <v>1291</v>
      </c>
      <c r="R39" s="37">
        <v>11</v>
      </c>
      <c r="S39" s="47">
        <v>1000</v>
      </c>
      <c r="T39" s="47">
        <v>10</v>
      </c>
      <c r="U39" s="47" t="s">
        <v>1292</v>
      </c>
      <c r="V39" s="47"/>
      <c r="W39" s="37">
        <v>1000</v>
      </c>
      <c r="X39" s="37">
        <v>10</v>
      </c>
      <c r="Y39" s="37" t="s">
        <v>1293</v>
      </c>
      <c r="Z39" s="37"/>
      <c r="AA39" s="37">
        <v>1000</v>
      </c>
      <c r="AB39" s="37">
        <v>10</v>
      </c>
      <c r="AC39" s="37" t="s">
        <v>524</v>
      </c>
      <c r="AD39" s="37">
        <v>11</v>
      </c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U39" s="37"/>
      <c r="AY39" s="37"/>
    </row>
    <row r="40" spans="1:54">
      <c r="A40" s="37" t="s">
        <v>1294</v>
      </c>
      <c r="B40" s="37"/>
      <c r="C40" s="37" t="s">
        <v>1247</v>
      </c>
      <c r="D40" s="48" t="s">
        <v>1295</v>
      </c>
      <c r="E40" s="37">
        <v>100051</v>
      </c>
      <c r="F40" s="37">
        <v>111111</v>
      </c>
      <c r="G40" s="37">
        <v>1000</v>
      </c>
      <c r="H40" s="37">
        <v>10</v>
      </c>
      <c r="I40" s="37" t="s">
        <v>1296</v>
      </c>
      <c r="J40" s="37">
        <v>11</v>
      </c>
      <c r="K40" s="37">
        <v>1000</v>
      </c>
      <c r="L40" s="37">
        <v>10</v>
      </c>
      <c r="M40" s="37" t="s">
        <v>596</v>
      </c>
      <c r="N40" s="37">
        <v>11</v>
      </c>
      <c r="O40" s="37">
        <v>1000</v>
      </c>
      <c r="P40" s="37">
        <v>10</v>
      </c>
      <c r="Q40" s="37" t="s">
        <v>1297</v>
      </c>
      <c r="R40" s="37">
        <v>11</v>
      </c>
      <c r="S40" s="47">
        <v>500</v>
      </c>
      <c r="T40" s="47">
        <v>5</v>
      </c>
      <c r="U40" s="47" t="s">
        <v>1298</v>
      </c>
      <c r="V40" s="47">
        <v>11</v>
      </c>
      <c r="W40" s="37">
        <v>500</v>
      </c>
      <c r="X40" s="37">
        <v>5</v>
      </c>
      <c r="Y40" s="37" t="s">
        <v>1299</v>
      </c>
      <c r="Z40" s="37">
        <v>11</v>
      </c>
      <c r="AA40" s="37">
        <v>500</v>
      </c>
      <c r="AB40" s="37">
        <v>5</v>
      </c>
      <c r="AC40" s="37" t="s">
        <v>1300</v>
      </c>
      <c r="AD40" s="37">
        <v>11</v>
      </c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4"/>
      <c r="AS40" s="34"/>
      <c r="AT40" s="34"/>
      <c r="AU40" s="37"/>
      <c r="AV40" s="34"/>
      <c r="AW40" s="34"/>
      <c r="AX40" s="34"/>
      <c r="AY40" s="37"/>
      <c r="AZ40" s="34"/>
      <c r="BA40" s="34"/>
      <c r="BB40" s="34"/>
    </row>
    <row r="41" spans="1:54">
      <c r="A41" s="37"/>
      <c r="B41" s="37" t="s">
        <v>1301</v>
      </c>
      <c r="C41" s="37" t="s">
        <v>1247</v>
      </c>
      <c r="D41" s="48" t="s">
        <v>1302</v>
      </c>
      <c r="E41" s="37">
        <v>100259</v>
      </c>
      <c r="F41" s="37">
        <v>111111</v>
      </c>
      <c r="G41" s="37">
        <v>1000</v>
      </c>
      <c r="H41" s="37">
        <v>10</v>
      </c>
      <c r="I41" s="37" t="s">
        <v>1303</v>
      </c>
      <c r="J41" s="37">
        <v>11</v>
      </c>
      <c r="K41" s="37">
        <v>1000</v>
      </c>
      <c r="L41" s="37">
        <v>10</v>
      </c>
      <c r="M41" s="37" t="s">
        <v>1304</v>
      </c>
      <c r="N41" s="37">
        <v>11</v>
      </c>
      <c r="O41" s="37">
        <v>1200</v>
      </c>
      <c r="P41" s="37">
        <v>12</v>
      </c>
      <c r="Q41" s="37" t="s">
        <v>1272</v>
      </c>
      <c r="R41" s="37">
        <v>11</v>
      </c>
      <c r="S41" s="47"/>
      <c r="T41" s="47"/>
      <c r="U41" s="47"/>
      <c r="V41" s="4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4"/>
      <c r="AS41" s="34"/>
      <c r="AT41" s="34"/>
      <c r="AU41" s="37"/>
      <c r="AV41" s="34"/>
      <c r="AW41" s="34"/>
      <c r="AX41" s="34"/>
      <c r="AY41" s="37"/>
      <c r="AZ41" s="34"/>
      <c r="BA41" s="34"/>
      <c r="BB41" s="34"/>
    </row>
    <row r="42" spans="1:54">
      <c r="A42" s="76" t="s">
        <v>1305</v>
      </c>
      <c r="B42" s="37"/>
      <c r="C42" s="76" t="s">
        <v>1306</v>
      </c>
      <c r="D42" s="48" t="s">
        <v>1307</v>
      </c>
      <c r="E42" s="37">
        <v>132433</v>
      </c>
      <c r="F42" s="37">
        <v>491742</v>
      </c>
      <c r="G42" s="37">
        <v>2000</v>
      </c>
      <c r="H42" s="37">
        <v>40</v>
      </c>
      <c r="I42" s="37" t="s">
        <v>1308</v>
      </c>
      <c r="J42" s="37">
        <v>11</v>
      </c>
      <c r="K42" s="37">
        <v>2000</v>
      </c>
      <c r="L42" s="73">
        <v>40</v>
      </c>
      <c r="M42" s="37" t="s">
        <v>1094</v>
      </c>
      <c r="N42" s="37">
        <v>11</v>
      </c>
      <c r="O42" s="37">
        <v>2000</v>
      </c>
      <c r="P42" s="73">
        <v>40</v>
      </c>
      <c r="Q42" s="37" t="s">
        <v>1272</v>
      </c>
      <c r="R42" s="37">
        <v>11</v>
      </c>
      <c r="S42" s="47">
        <v>2000</v>
      </c>
      <c r="T42" s="47">
        <v>40</v>
      </c>
      <c r="U42" s="47" t="s">
        <v>541</v>
      </c>
      <c r="V42" s="47">
        <v>11</v>
      </c>
      <c r="W42" s="37">
        <v>2000</v>
      </c>
      <c r="X42" s="73">
        <v>40</v>
      </c>
      <c r="Y42" s="37" t="s">
        <v>1309</v>
      </c>
      <c r="Z42" s="37">
        <v>11</v>
      </c>
      <c r="AA42" s="37">
        <v>2000</v>
      </c>
      <c r="AB42" s="73">
        <v>40</v>
      </c>
      <c r="AC42" s="37" t="s">
        <v>1310</v>
      </c>
      <c r="AD42" s="37">
        <v>11</v>
      </c>
      <c r="AE42" s="37">
        <v>2000</v>
      </c>
      <c r="AF42" s="73">
        <v>40</v>
      </c>
      <c r="AG42" s="37" t="s">
        <v>579</v>
      </c>
      <c r="AH42" s="37">
        <v>11</v>
      </c>
      <c r="AI42" s="37"/>
      <c r="AJ42" s="37"/>
      <c r="AK42" s="37"/>
      <c r="AL42" s="37"/>
      <c r="AM42" s="37"/>
      <c r="AN42" s="37"/>
      <c r="AO42" s="37"/>
      <c r="AP42" s="37"/>
      <c r="AQ42" s="37"/>
      <c r="AR42" s="34"/>
      <c r="AS42" s="34"/>
      <c r="AT42" s="34"/>
      <c r="AU42" s="37"/>
      <c r="AV42" s="34"/>
      <c r="AW42" s="34"/>
      <c r="AX42" s="34"/>
      <c r="AY42" s="37"/>
      <c r="AZ42" s="34"/>
      <c r="BA42" s="34"/>
      <c r="BB42" s="34"/>
    </row>
    <row r="43" spans="1:54">
      <c r="A43" s="76"/>
      <c r="B43" s="37"/>
      <c r="C43" s="76" t="s">
        <v>1306</v>
      </c>
      <c r="D43" s="48" t="s">
        <v>1311</v>
      </c>
      <c r="E43" s="37">
        <v>118439</v>
      </c>
      <c r="F43" s="37">
        <v>111111</v>
      </c>
      <c r="G43" s="37">
        <v>2000</v>
      </c>
      <c r="H43" s="37"/>
      <c r="I43" s="37" t="s">
        <v>1308</v>
      </c>
      <c r="J43" s="37">
        <v>11</v>
      </c>
      <c r="K43" s="37">
        <v>2000</v>
      </c>
      <c r="L43" s="75"/>
      <c r="M43" s="37" t="s">
        <v>1094</v>
      </c>
      <c r="N43" s="37">
        <v>11</v>
      </c>
      <c r="O43" s="37">
        <v>2000</v>
      </c>
      <c r="P43" s="75"/>
      <c r="Q43" s="37" t="s">
        <v>1272</v>
      </c>
      <c r="R43" s="37">
        <v>11</v>
      </c>
      <c r="S43" s="47">
        <v>2000</v>
      </c>
      <c r="T43" s="47"/>
      <c r="U43" s="47" t="s">
        <v>541</v>
      </c>
      <c r="V43" s="47">
        <v>11</v>
      </c>
      <c r="W43" s="37">
        <v>2000</v>
      </c>
      <c r="X43" s="75"/>
      <c r="Y43" s="37" t="s">
        <v>1309</v>
      </c>
      <c r="Z43" s="37">
        <v>11</v>
      </c>
      <c r="AA43" s="37">
        <v>2000</v>
      </c>
      <c r="AB43" s="75"/>
      <c r="AC43" s="37" t="s">
        <v>1310</v>
      </c>
      <c r="AD43" s="37">
        <v>11</v>
      </c>
      <c r="AE43" s="37">
        <v>2000</v>
      </c>
      <c r="AF43" s="75"/>
      <c r="AG43" s="37" t="s">
        <v>579</v>
      </c>
      <c r="AH43" s="37">
        <v>11</v>
      </c>
      <c r="AI43" s="37"/>
      <c r="AJ43" s="37"/>
      <c r="AK43" s="37"/>
      <c r="AL43" s="37"/>
      <c r="AM43" s="37"/>
      <c r="AN43" s="37"/>
      <c r="AO43" s="37"/>
      <c r="AP43" s="37"/>
      <c r="AQ43" s="37"/>
      <c r="AR43" s="34"/>
      <c r="AS43" s="34"/>
      <c r="AT43" s="34"/>
      <c r="AU43" s="37"/>
      <c r="AV43" s="34"/>
      <c r="AW43" s="34"/>
      <c r="AX43" s="34"/>
      <c r="AY43" s="37"/>
      <c r="AZ43" s="34"/>
      <c r="BA43" s="34"/>
      <c r="BB43" s="34"/>
    </row>
    <row r="44" spans="1:54">
      <c r="A44" s="37"/>
      <c r="B44" s="37"/>
      <c r="C44" s="37" t="s">
        <v>1306</v>
      </c>
      <c r="D44" s="48" t="s">
        <v>1312</v>
      </c>
      <c r="E44" s="37">
        <v>132540</v>
      </c>
      <c r="F44" s="37">
        <v>901030</v>
      </c>
      <c r="G44" s="37"/>
      <c r="H44" s="37"/>
      <c r="I44" s="37"/>
      <c r="J44" s="37"/>
      <c r="K44" s="37">
        <v>4000</v>
      </c>
      <c r="L44" s="37">
        <v>40</v>
      </c>
      <c r="M44" s="37" t="s">
        <v>935</v>
      </c>
      <c r="N44" s="37">
        <v>11</v>
      </c>
      <c r="O44" s="47"/>
      <c r="P44" s="47"/>
      <c r="Q44" s="47"/>
      <c r="R44" s="47"/>
      <c r="S44" s="47"/>
      <c r="T44" s="47"/>
      <c r="U44" s="47"/>
      <c r="V44" s="4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4"/>
      <c r="AS44" s="34"/>
      <c r="AT44" s="34"/>
      <c r="AU44" s="37"/>
      <c r="AV44" s="34"/>
      <c r="AW44" s="34"/>
      <c r="AX44" s="34"/>
      <c r="AY44" s="37"/>
      <c r="AZ44" s="34"/>
      <c r="BA44" s="34"/>
      <c r="BB44" s="34"/>
    </row>
    <row r="45" spans="1:54">
      <c r="A45" s="37"/>
      <c r="B45" s="37"/>
      <c r="C45" s="37" t="s">
        <v>1306</v>
      </c>
      <c r="D45" s="48" t="s">
        <v>1313</v>
      </c>
      <c r="E45" s="37">
        <v>132545</v>
      </c>
      <c r="F45" s="37">
        <v>111222</v>
      </c>
      <c r="G45" s="37">
        <v>2000</v>
      </c>
      <c r="H45" s="37">
        <v>20</v>
      </c>
      <c r="I45" s="37" t="s">
        <v>872</v>
      </c>
      <c r="J45" s="37">
        <v>11</v>
      </c>
      <c r="K45" s="37"/>
      <c r="L45" s="37"/>
      <c r="M45" s="37"/>
      <c r="N45" s="37"/>
      <c r="O45" s="47"/>
      <c r="P45" s="47"/>
      <c r="Q45" s="47"/>
      <c r="R45" s="47"/>
      <c r="S45" s="47"/>
      <c r="T45" s="47"/>
      <c r="U45" s="47"/>
      <c r="V45" s="47"/>
      <c r="W45" s="37">
        <v>2000</v>
      </c>
      <c r="X45" s="37">
        <v>20</v>
      </c>
      <c r="Y45" s="37" t="s">
        <v>1314</v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4"/>
      <c r="AS45" s="34"/>
      <c r="AT45" s="34"/>
      <c r="AU45" s="37"/>
      <c r="AV45" s="34"/>
      <c r="AW45" s="34"/>
      <c r="AX45" s="34"/>
      <c r="AY45" s="37"/>
      <c r="AZ45" s="34"/>
      <c r="BA45" s="34"/>
      <c r="BB45" s="34"/>
    </row>
    <row r="46" spans="1:51">
      <c r="A46" s="37" t="s">
        <v>1315</v>
      </c>
      <c r="B46" s="37"/>
      <c r="C46" s="37" t="s">
        <v>1316</v>
      </c>
      <c r="D46" s="48" t="s">
        <v>1317</v>
      </c>
      <c r="E46" s="37">
        <v>132547</v>
      </c>
      <c r="F46" s="37">
        <v>111111</v>
      </c>
      <c r="G46" s="37">
        <v>2000</v>
      </c>
      <c r="H46" s="37">
        <v>20</v>
      </c>
      <c r="I46" s="37" t="s">
        <v>841</v>
      </c>
      <c r="J46" s="37">
        <v>11</v>
      </c>
      <c r="K46" s="37">
        <v>2000</v>
      </c>
      <c r="L46" s="86">
        <v>20</v>
      </c>
      <c r="M46" s="37" t="s">
        <v>546</v>
      </c>
      <c r="N46" s="37">
        <v>11</v>
      </c>
      <c r="O46" s="37">
        <v>2000</v>
      </c>
      <c r="P46" s="37">
        <v>20</v>
      </c>
      <c r="Q46" s="37" t="s">
        <v>587</v>
      </c>
      <c r="R46" s="37">
        <v>11</v>
      </c>
      <c r="S46" s="47">
        <v>2000</v>
      </c>
      <c r="T46" s="47">
        <v>20</v>
      </c>
      <c r="U46" s="47" t="s">
        <v>588</v>
      </c>
      <c r="V46" s="47">
        <v>11</v>
      </c>
      <c r="W46" s="37">
        <v>2000</v>
      </c>
      <c r="X46" s="37">
        <v>20</v>
      </c>
      <c r="Y46" s="37" t="s">
        <v>1185</v>
      </c>
      <c r="Z46" s="37">
        <v>11</v>
      </c>
      <c r="AA46" s="37">
        <v>2000</v>
      </c>
      <c r="AB46" s="37">
        <v>20</v>
      </c>
      <c r="AC46" s="37" t="s">
        <v>1274</v>
      </c>
      <c r="AD46" s="37">
        <v>11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U46" s="37"/>
      <c r="AY46" s="37"/>
    </row>
    <row r="47" spans="1:51">
      <c r="A47" s="76" t="s">
        <v>1318</v>
      </c>
      <c r="B47" s="78" t="s">
        <v>1319</v>
      </c>
      <c r="C47" s="76" t="s">
        <v>1316</v>
      </c>
      <c r="D47" s="48" t="s">
        <v>1320</v>
      </c>
      <c r="E47" s="37">
        <v>118400</v>
      </c>
      <c r="F47" s="37" t="s">
        <v>1321</v>
      </c>
      <c r="G47" s="37">
        <v>2000</v>
      </c>
      <c r="H47" s="37">
        <v>20</v>
      </c>
      <c r="I47" s="37" t="s">
        <v>1267</v>
      </c>
      <c r="J47" s="37">
        <v>11</v>
      </c>
      <c r="K47" s="37">
        <v>2000</v>
      </c>
      <c r="L47" s="37">
        <v>20</v>
      </c>
      <c r="M47" s="37" t="s">
        <v>1322</v>
      </c>
      <c r="N47" s="37">
        <v>11</v>
      </c>
      <c r="O47" s="37">
        <v>2000</v>
      </c>
      <c r="P47" s="37">
        <v>20</v>
      </c>
      <c r="Q47" s="37" t="s">
        <v>575</v>
      </c>
      <c r="R47" s="37">
        <v>11</v>
      </c>
      <c r="S47" s="47">
        <v>2000</v>
      </c>
      <c r="T47" s="47">
        <v>20</v>
      </c>
      <c r="U47" s="47" t="s">
        <v>1323</v>
      </c>
      <c r="V47" s="47">
        <v>11</v>
      </c>
      <c r="W47" s="37">
        <v>2000</v>
      </c>
      <c r="X47" s="37">
        <v>20</v>
      </c>
      <c r="Y47" s="37" t="s">
        <v>1181</v>
      </c>
      <c r="Z47" s="37">
        <v>11</v>
      </c>
      <c r="AA47" s="37">
        <v>2000</v>
      </c>
      <c r="AB47" s="37">
        <v>20</v>
      </c>
      <c r="AC47" s="37" t="s">
        <v>1324</v>
      </c>
      <c r="AD47" s="37">
        <v>11</v>
      </c>
      <c r="AE47" s="37">
        <v>2000</v>
      </c>
      <c r="AF47" s="37">
        <v>20</v>
      </c>
      <c r="AG47" s="37" t="s">
        <v>1325</v>
      </c>
      <c r="AH47" s="37">
        <v>11</v>
      </c>
      <c r="AI47" s="37"/>
      <c r="AJ47" s="37"/>
      <c r="AK47" s="37"/>
      <c r="AL47" s="37"/>
      <c r="AM47" s="37"/>
      <c r="AN47" s="37"/>
      <c r="AO47" s="37"/>
      <c r="AP47" s="37"/>
      <c r="AQ47" s="37"/>
      <c r="AU47" s="37"/>
      <c r="AY47" s="37"/>
    </row>
    <row r="48" spans="1:51">
      <c r="A48" s="37" t="s">
        <v>1326</v>
      </c>
      <c r="B48" s="37"/>
      <c r="C48" s="37" t="s">
        <v>1247</v>
      </c>
      <c r="D48" s="48" t="s">
        <v>1327</v>
      </c>
      <c r="E48" s="37">
        <v>120159</v>
      </c>
      <c r="F48" s="37">
        <v>111111</v>
      </c>
      <c r="G48" s="37"/>
      <c r="H48" s="37"/>
      <c r="I48" s="37"/>
      <c r="J48" s="37"/>
      <c r="K48" s="37">
        <v>1000</v>
      </c>
      <c r="L48" s="73">
        <v>20</v>
      </c>
      <c r="M48" s="37" t="s">
        <v>596</v>
      </c>
      <c r="N48" s="37">
        <v>11</v>
      </c>
      <c r="O48" s="37">
        <v>1000</v>
      </c>
      <c r="P48" s="73">
        <v>20</v>
      </c>
      <c r="Q48" s="37" t="s">
        <v>521</v>
      </c>
      <c r="R48" s="37">
        <v>11</v>
      </c>
      <c r="S48" s="47">
        <v>1000</v>
      </c>
      <c r="T48" s="89">
        <v>20</v>
      </c>
      <c r="U48" s="47" t="s">
        <v>1298</v>
      </c>
      <c r="V48" s="47">
        <v>11</v>
      </c>
      <c r="W48" s="37">
        <v>1000</v>
      </c>
      <c r="X48" s="73">
        <v>20</v>
      </c>
      <c r="Y48" s="37" t="s">
        <v>523</v>
      </c>
      <c r="Z48" s="37">
        <v>11</v>
      </c>
      <c r="AA48" s="37">
        <v>1000</v>
      </c>
      <c r="AB48" s="73">
        <v>20</v>
      </c>
      <c r="AC48" s="37" t="s">
        <v>1300</v>
      </c>
      <c r="AD48" s="37">
        <v>11</v>
      </c>
      <c r="AE48" s="37">
        <v>1000</v>
      </c>
      <c r="AF48" s="73">
        <v>20</v>
      </c>
      <c r="AG48" s="37" t="s">
        <v>1328</v>
      </c>
      <c r="AH48" s="37">
        <v>11</v>
      </c>
      <c r="AI48" s="37"/>
      <c r="AJ48" s="37"/>
      <c r="AK48" s="37"/>
      <c r="AL48" s="37"/>
      <c r="AM48" s="37"/>
      <c r="AN48" s="37"/>
      <c r="AO48" s="37"/>
      <c r="AP48" s="37"/>
      <c r="AQ48" s="37"/>
      <c r="AU48" s="37"/>
      <c r="AY48" s="37"/>
    </row>
    <row r="49" spans="1:51">
      <c r="A49" s="37"/>
      <c r="B49" s="37"/>
      <c r="C49" s="37" t="s">
        <v>1247</v>
      </c>
      <c r="D49" s="48" t="s">
        <v>1329</v>
      </c>
      <c r="E49" s="37">
        <v>120315</v>
      </c>
      <c r="F49" s="37">
        <v>111111</v>
      </c>
      <c r="G49" s="37"/>
      <c r="H49" s="37"/>
      <c r="I49" s="37"/>
      <c r="J49" s="37"/>
      <c r="K49" s="37">
        <v>1000</v>
      </c>
      <c r="L49" s="75"/>
      <c r="M49" s="37" t="s">
        <v>596</v>
      </c>
      <c r="N49" s="37">
        <v>11</v>
      </c>
      <c r="O49" s="37">
        <v>1000</v>
      </c>
      <c r="P49" s="75"/>
      <c r="Q49" s="37" t="s">
        <v>521</v>
      </c>
      <c r="R49" s="37">
        <v>11</v>
      </c>
      <c r="S49" s="47">
        <v>1000</v>
      </c>
      <c r="T49" s="91"/>
      <c r="U49" s="47" t="s">
        <v>1298</v>
      </c>
      <c r="V49" s="47">
        <v>11</v>
      </c>
      <c r="W49" s="37">
        <v>1000</v>
      </c>
      <c r="X49" s="75"/>
      <c r="Y49" s="37" t="s">
        <v>523</v>
      </c>
      <c r="Z49" s="37">
        <v>11</v>
      </c>
      <c r="AA49" s="37">
        <v>1000</v>
      </c>
      <c r="AB49" s="75"/>
      <c r="AC49" s="37" t="s">
        <v>1300</v>
      </c>
      <c r="AD49" s="37">
        <v>11</v>
      </c>
      <c r="AE49" s="37">
        <v>1000</v>
      </c>
      <c r="AF49" s="75"/>
      <c r="AG49" s="37" t="s">
        <v>1328</v>
      </c>
      <c r="AH49" s="37">
        <v>11</v>
      </c>
      <c r="AI49" s="37"/>
      <c r="AJ49" s="37"/>
      <c r="AK49" s="37"/>
      <c r="AL49" s="37"/>
      <c r="AM49" s="37"/>
      <c r="AN49" s="37"/>
      <c r="AO49" s="37"/>
      <c r="AP49" s="37"/>
      <c r="AQ49" s="37"/>
      <c r="AU49" s="37"/>
      <c r="AY49" s="37"/>
    </row>
    <row r="50" spans="1:54">
      <c r="A50" s="37" t="s">
        <v>1330</v>
      </c>
      <c r="B50" s="37"/>
      <c r="C50" s="37" t="s">
        <v>1331</v>
      </c>
      <c r="D50" s="48" t="s">
        <v>1332</v>
      </c>
      <c r="E50" s="37">
        <v>102513</v>
      </c>
      <c r="F50" s="37">
        <v>111111</v>
      </c>
      <c r="G50" s="37">
        <v>1000</v>
      </c>
      <c r="H50" s="37">
        <v>10</v>
      </c>
      <c r="I50" s="37" t="s">
        <v>865</v>
      </c>
      <c r="J50" s="37">
        <v>11</v>
      </c>
      <c r="K50" s="37">
        <v>1000</v>
      </c>
      <c r="L50" s="37">
        <v>10</v>
      </c>
      <c r="M50" s="37" t="s">
        <v>1094</v>
      </c>
      <c r="N50" s="37">
        <v>11</v>
      </c>
      <c r="O50" s="37">
        <v>1000</v>
      </c>
      <c r="P50" s="37">
        <v>10</v>
      </c>
      <c r="Q50" s="37" t="s">
        <v>1291</v>
      </c>
      <c r="R50" s="37">
        <v>11</v>
      </c>
      <c r="S50" s="47">
        <v>1000</v>
      </c>
      <c r="T50" s="47">
        <v>10</v>
      </c>
      <c r="U50" s="47" t="s">
        <v>560</v>
      </c>
      <c r="V50" s="47">
        <v>11</v>
      </c>
      <c r="W50" s="37">
        <v>1000</v>
      </c>
      <c r="X50" s="37">
        <v>10</v>
      </c>
      <c r="Y50" s="37" t="s">
        <v>1186</v>
      </c>
      <c r="Z50" s="37">
        <v>11</v>
      </c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4"/>
      <c r="AS50" s="34"/>
      <c r="AT50" s="34"/>
      <c r="AU50" s="37"/>
      <c r="AV50" s="34"/>
      <c r="AW50" s="34"/>
      <c r="AX50" s="34"/>
      <c r="AY50" s="37"/>
      <c r="AZ50" s="34"/>
      <c r="BA50" s="34"/>
      <c r="BB50" s="34"/>
    </row>
    <row r="51" spans="1:54">
      <c r="A51" s="37" t="s">
        <v>1333</v>
      </c>
      <c r="B51" s="37"/>
      <c r="C51" s="37" t="s">
        <v>1247</v>
      </c>
      <c r="D51" s="48" t="s">
        <v>1334</v>
      </c>
      <c r="E51" s="37">
        <v>120038</v>
      </c>
      <c r="F51" s="37">
        <v>111111</v>
      </c>
      <c r="G51" s="37">
        <v>1000</v>
      </c>
      <c r="H51" s="37">
        <v>10</v>
      </c>
      <c r="I51" s="37" t="s">
        <v>845</v>
      </c>
      <c r="J51" s="37">
        <v>11</v>
      </c>
      <c r="K51" s="37">
        <v>1000</v>
      </c>
      <c r="L51" s="37">
        <v>10</v>
      </c>
      <c r="M51" s="37" t="s">
        <v>520</v>
      </c>
      <c r="N51" s="37">
        <v>11</v>
      </c>
      <c r="O51" s="47"/>
      <c r="P51" s="47"/>
      <c r="Q51" s="47"/>
      <c r="R51" s="47"/>
      <c r="S51" s="47"/>
      <c r="T51" s="47"/>
      <c r="U51" s="47"/>
      <c r="V51" s="47"/>
      <c r="W51" s="37"/>
      <c r="X51" s="37"/>
      <c r="Y51" s="37"/>
      <c r="Z51" s="37"/>
      <c r="AA51" s="37">
        <v>1000</v>
      </c>
      <c r="AB51" s="37">
        <v>10</v>
      </c>
      <c r="AC51" s="37" t="s">
        <v>524</v>
      </c>
      <c r="AD51" s="37">
        <v>11</v>
      </c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4"/>
      <c r="AS51" s="34"/>
      <c r="AT51" s="34"/>
      <c r="AU51" s="37"/>
      <c r="AV51" s="34"/>
      <c r="AW51" s="34"/>
      <c r="AX51" s="34"/>
      <c r="AY51" s="37"/>
      <c r="AZ51" s="34"/>
      <c r="BA51" s="34"/>
      <c r="BB51" s="34"/>
    </row>
    <row r="52" spans="1:51">
      <c r="A52" s="73" t="s">
        <v>1335</v>
      </c>
      <c r="B52" s="37"/>
      <c r="C52" s="37" t="s">
        <v>1247</v>
      </c>
      <c r="D52" s="48" t="s">
        <v>1336</v>
      </c>
      <c r="E52" s="37">
        <v>100042</v>
      </c>
      <c r="F52" s="37">
        <v>111111</v>
      </c>
      <c r="G52" s="37"/>
      <c r="H52" s="37"/>
      <c r="I52" s="37"/>
      <c r="J52" s="37"/>
      <c r="K52" s="37"/>
      <c r="L52" s="37"/>
      <c r="M52" s="37"/>
      <c r="N52" s="37"/>
      <c r="O52" s="47">
        <v>1500</v>
      </c>
      <c r="P52" s="47">
        <v>17</v>
      </c>
      <c r="Q52" s="47" t="s">
        <v>1337</v>
      </c>
      <c r="R52" s="47">
        <v>11</v>
      </c>
      <c r="S52" s="47">
        <v>1000</v>
      </c>
      <c r="T52" s="47">
        <v>12</v>
      </c>
      <c r="U52" s="47" t="s">
        <v>522</v>
      </c>
      <c r="V52" s="47">
        <v>11</v>
      </c>
      <c r="W52" s="37">
        <v>1000</v>
      </c>
      <c r="X52" s="73">
        <v>24</v>
      </c>
      <c r="Y52" s="37" t="s">
        <v>1186</v>
      </c>
      <c r="Z52" s="37">
        <v>11</v>
      </c>
      <c r="AA52" s="37">
        <v>1000</v>
      </c>
      <c r="AB52" s="73">
        <v>22</v>
      </c>
      <c r="AC52" s="37" t="s">
        <v>1338</v>
      </c>
      <c r="AD52" s="37">
        <v>11</v>
      </c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U52" s="37"/>
      <c r="AY52" s="37"/>
    </row>
    <row r="53" spans="1:51">
      <c r="A53" s="75"/>
      <c r="B53" s="37"/>
      <c r="C53" s="37" t="s">
        <v>1247</v>
      </c>
      <c r="D53" s="48" t="s">
        <v>1339</v>
      </c>
      <c r="E53" s="37">
        <v>133615</v>
      </c>
      <c r="F53" s="37">
        <v>111111</v>
      </c>
      <c r="G53" s="37"/>
      <c r="H53" s="37"/>
      <c r="I53" s="37"/>
      <c r="J53" s="37"/>
      <c r="K53" s="37"/>
      <c r="L53" s="37"/>
      <c r="M53" s="37"/>
      <c r="N53" s="37"/>
      <c r="O53" s="47"/>
      <c r="P53" s="47"/>
      <c r="Q53" s="47"/>
      <c r="R53" s="47"/>
      <c r="S53" s="47"/>
      <c r="T53" s="47"/>
      <c r="U53" s="47"/>
      <c r="V53" s="47"/>
      <c r="W53" s="76">
        <v>1000</v>
      </c>
      <c r="X53" s="75"/>
      <c r="Y53" s="37" t="s">
        <v>1186</v>
      </c>
      <c r="Z53" s="37">
        <v>11</v>
      </c>
      <c r="AA53" s="37">
        <v>1000</v>
      </c>
      <c r="AB53" s="75"/>
      <c r="AC53" s="37" t="s">
        <v>1338</v>
      </c>
      <c r="AD53" s="37">
        <v>11</v>
      </c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U53" s="37"/>
      <c r="AY53" s="37"/>
    </row>
    <row r="54" spans="1:51">
      <c r="A54" s="76" t="s">
        <v>1340</v>
      </c>
      <c r="B54" s="37"/>
      <c r="C54" s="76" t="s">
        <v>1316</v>
      </c>
      <c r="D54" s="79" t="s">
        <v>1341</v>
      </c>
      <c r="E54" s="37">
        <v>133658</v>
      </c>
      <c r="F54" s="37">
        <v>111111</v>
      </c>
      <c r="G54" s="37">
        <v>2000</v>
      </c>
      <c r="H54" s="37">
        <v>20</v>
      </c>
      <c r="I54" s="76" t="s">
        <v>1342</v>
      </c>
      <c r="J54" s="37">
        <v>11</v>
      </c>
      <c r="K54" s="37">
        <v>2000</v>
      </c>
      <c r="L54" s="37">
        <v>20</v>
      </c>
      <c r="M54" s="37" t="s">
        <v>1322</v>
      </c>
      <c r="N54" s="37">
        <v>11</v>
      </c>
      <c r="O54" s="37">
        <v>2000</v>
      </c>
      <c r="P54" s="37">
        <v>20</v>
      </c>
      <c r="Q54" s="37" t="s">
        <v>575</v>
      </c>
      <c r="R54" s="37">
        <v>11</v>
      </c>
      <c r="S54" s="47">
        <v>2000</v>
      </c>
      <c r="T54" s="47">
        <v>20</v>
      </c>
      <c r="U54" s="47" t="s">
        <v>1323</v>
      </c>
      <c r="V54" s="47">
        <v>11</v>
      </c>
      <c r="W54" s="37">
        <v>2000</v>
      </c>
      <c r="X54" s="37">
        <v>20</v>
      </c>
      <c r="Y54" s="37" t="s">
        <v>1186</v>
      </c>
      <c r="Z54" s="37">
        <v>11</v>
      </c>
      <c r="AA54" s="37">
        <v>2000</v>
      </c>
      <c r="AB54" s="37">
        <v>20</v>
      </c>
      <c r="AC54" s="37" t="s">
        <v>1343</v>
      </c>
      <c r="AD54" s="37">
        <v>11</v>
      </c>
      <c r="AE54" s="37">
        <v>2000</v>
      </c>
      <c r="AF54" s="37">
        <v>20</v>
      </c>
      <c r="AG54" s="37" t="s">
        <v>1344</v>
      </c>
      <c r="AH54" s="37">
        <v>11</v>
      </c>
      <c r="AI54" s="37"/>
      <c r="AJ54" s="37"/>
      <c r="AK54" s="37"/>
      <c r="AL54" s="37"/>
      <c r="AM54" s="37"/>
      <c r="AN54" s="37"/>
      <c r="AO54" s="37"/>
      <c r="AP54" s="37"/>
      <c r="AQ54" s="37"/>
      <c r="AU54" s="37"/>
      <c r="AY54" s="37"/>
    </row>
    <row r="55" spans="1:51">
      <c r="A55" s="37" t="s">
        <v>1345</v>
      </c>
      <c r="B55" s="37"/>
      <c r="C55" s="37" t="s">
        <v>1239</v>
      </c>
      <c r="D55" s="48" t="s">
        <v>1346</v>
      </c>
      <c r="E55" s="37">
        <v>125466</v>
      </c>
      <c r="F55" s="37">
        <v>111111</v>
      </c>
      <c r="G55" s="37">
        <v>1000</v>
      </c>
      <c r="H55" s="37">
        <v>20</v>
      </c>
      <c r="I55" s="37" t="s">
        <v>833</v>
      </c>
      <c r="J55" s="37">
        <v>11</v>
      </c>
      <c r="K55" s="37">
        <v>1000</v>
      </c>
      <c r="L55" s="37">
        <v>20</v>
      </c>
      <c r="M55" s="37" t="s">
        <v>596</v>
      </c>
      <c r="N55" s="37">
        <v>11</v>
      </c>
      <c r="O55" s="37">
        <v>1000</v>
      </c>
      <c r="P55" s="73">
        <v>20</v>
      </c>
      <c r="Q55" s="37" t="s">
        <v>1174</v>
      </c>
      <c r="R55" s="37">
        <v>11</v>
      </c>
      <c r="S55" s="47"/>
      <c r="T55" s="47"/>
      <c r="U55" s="47"/>
      <c r="V55" s="47"/>
      <c r="W55" s="37">
        <v>1000</v>
      </c>
      <c r="X55" s="37">
        <v>20</v>
      </c>
      <c r="Y55" s="37" t="s">
        <v>1347</v>
      </c>
      <c r="Z55" s="37">
        <v>11</v>
      </c>
      <c r="AA55" s="37">
        <v>1000</v>
      </c>
      <c r="AB55" s="37">
        <v>10</v>
      </c>
      <c r="AC55" s="37" t="s">
        <v>524</v>
      </c>
      <c r="AD55" s="37">
        <v>11</v>
      </c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U55" s="37"/>
      <c r="AY55" s="37"/>
    </row>
    <row r="56" spans="1:51">
      <c r="A56" s="37"/>
      <c r="B56" s="37"/>
      <c r="C56" s="37" t="s">
        <v>1239</v>
      </c>
      <c r="D56" s="48" t="s">
        <v>1348</v>
      </c>
      <c r="E56" s="37">
        <v>131703</v>
      </c>
      <c r="F56" s="37">
        <v>111111</v>
      </c>
      <c r="G56" s="37"/>
      <c r="H56" s="37"/>
      <c r="I56" s="37"/>
      <c r="J56" s="37"/>
      <c r="K56" s="37"/>
      <c r="L56" s="37"/>
      <c r="M56" s="37"/>
      <c r="N56" s="37"/>
      <c r="O56" s="37"/>
      <c r="P56" s="87"/>
      <c r="Q56" s="37"/>
      <c r="R56" s="37"/>
      <c r="S56" s="47"/>
      <c r="T56" s="47"/>
      <c r="U56" s="47"/>
      <c r="V56" s="47"/>
      <c r="W56" s="37"/>
      <c r="X56" s="37"/>
      <c r="Y56" s="37"/>
      <c r="Z56" s="37"/>
      <c r="AA56" s="37">
        <v>1000</v>
      </c>
      <c r="AB56" s="37">
        <v>10</v>
      </c>
      <c r="AC56" s="37" t="s">
        <v>524</v>
      </c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U56" s="37"/>
      <c r="AY56" s="37"/>
    </row>
    <row r="57" spans="1:51">
      <c r="A57" s="37"/>
      <c r="B57" s="37"/>
      <c r="C57" s="37" t="s">
        <v>1239</v>
      </c>
      <c r="D57" s="48" t="s">
        <v>1349</v>
      </c>
      <c r="E57" s="37">
        <v>105396</v>
      </c>
      <c r="F57" s="37">
        <v>111111</v>
      </c>
      <c r="G57" s="37">
        <v>1000</v>
      </c>
      <c r="H57" s="37"/>
      <c r="I57" s="37" t="s">
        <v>833</v>
      </c>
      <c r="J57" s="37">
        <v>11</v>
      </c>
      <c r="K57" s="37">
        <v>1000</v>
      </c>
      <c r="L57" s="37"/>
      <c r="M57" s="37" t="s">
        <v>596</v>
      </c>
      <c r="N57" s="37">
        <v>11</v>
      </c>
      <c r="O57" s="37">
        <v>1000</v>
      </c>
      <c r="P57" s="75"/>
      <c r="Q57" s="37" t="s">
        <v>1174</v>
      </c>
      <c r="R57" s="37"/>
      <c r="S57" s="47"/>
      <c r="T57" s="47"/>
      <c r="U57" s="47"/>
      <c r="V57" s="47"/>
      <c r="W57" s="37">
        <v>1000</v>
      </c>
      <c r="X57" s="37"/>
      <c r="Y57" s="37" t="s">
        <v>1347</v>
      </c>
      <c r="Z57" s="37">
        <v>11</v>
      </c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U57" s="37"/>
      <c r="AY57" s="37"/>
    </row>
    <row r="58" s="68" customFormat="1" spans="1:54">
      <c r="A58" s="80" t="s">
        <v>1350</v>
      </c>
      <c r="B58" s="80" t="s">
        <v>1351</v>
      </c>
      <c r="C58" s="80" t="s">
        <v>1252</v>
      </c>
      <c r="D58" s="81" t="s">
        <v>1352</v>
      </c>
      <c r="E58" s="80">
        <v>131963</v>
      </c>
      <c r="F58" s="80">
        <v>871207</v>
      </c>
      <c r="G58" s="80">
        <v>1000</v>
      </c>
      <c r="H58" s="80">
        <v>10</v>
      </c>
      <c r="I58" s="80" t="s">
        <v>865</v>
      </c>
      <c r="J58" s="80">
        <v>11</v>
      </c>
      <c r="K58" s="80">
        <v>1000</v>
      </c>
      <c r="L58" s="80">
        <v>100</v>
      </c>
      <c r="M58" s="80" t="s">
        <v>917</v>
      </c>
      <c r="N58" s="80">
        <v>11</v>
      </c>
      <c r="O58" s="80">
        <v>1000</v>
      </c>
      <c r="P58" s="80"/>
      <c r="Q58" s="80"/>
      <c r="R58" s="80">
        <v>11</v>
      </c>
      <c r="S58" s="92">
        <v>1000</v>
      </c>
      <c r="T58" s="92"/>
      <c r="U58" s="92"/>
      <c r="V58" s="92">
        <v>11</v>
      </c>
      <c r="W58" s="80">
        <v>1000</v>
      </c>
      <c r="X58" s="80"/>
      <c r="Y58" s="80"/>
      <c r="Z58" s="80">
        <v>11</v>
      </c>
      <c r="AA58" s="80">
        <v>1000</v>
      </c>
      <c r="AB58" s="80"/>
      <c r="AC58" s="80"/>
      <c r="AD58" s="80">
        <v>11</v>
      </c>
      <c r="AE58" s="80">
        <v>1000</v>
      </c>
      <c r="AF58" s="80"/>
      <c r="AG58" s="80"/>
      <c r="AH58" s="80"/>
      <c r="AI58" s="80">
        <v>1000</v>
      </c>
      <c r="AJ58" s="80"/>
      <c r="AK58" s="80"/>
      <c r="AL58" s="80"/>
      <c r="AM58" s="80">
        <v>1000</v>
      </c>
      <c r="AN58" s="80"/>
      <c r="AO58" s="80"/>
      <c r="AP58" s="80"/>
      <c r="AQ58" s="80">
        <v>1000</v>
      </c>
      <c r="AR58" s="93"/>
      <c r="AS58" s="93"/>
      <c r="AT58" s="93"/>
      <c r="AU58" s="80">
        <v>1000</v>
      </c>
      <c r="AV58" s="93"/>
      <c r="AW58" s="93"/>
      <c r="AX58" s="93"/>
      <c r="AY58" s="80">
        <v>1000</v>
      </c>
      <c r="AZ58" s="93"/>
      <c r="BA58" s="93"/>
      <c r="BB58" s="93"/>
    </row>
    <row r="59" s="68" customFormat="1" spans="1:54">
      <c r="A59" s="80" t="s">
        <v>1353</v>
      </c>
      <c r="B59" s="80" t="s">
        <v>1351</v>
      </c>
      <c r="C59" s="80" t="s">
        <v>1252</v>
      </c>
      <c r="D59" s="81" t="s">
        <v>1354</v>
      </c>
      <c r="E59" s="80">
        <v>132019</v>
      </c>
      <c r="F59" s="80">
        <v>888888</v>
      </c>
      <c r="G59" s="80">
        <v>1000</v>
      </c>
      <c r="H59" s="80">
        <v>10</v>
      </c>
      <c r="I59" s="80" t="s">
        <v>865</v>
      </c>
      <c r="J59" s="80">
        <v>11</v>
      </c>
      <c r="K59" s="80">
        <v>1000</v>
      </c>
      <c r="L59" s="80">
        <v>100</v>
      </c>
      <c r="M59" s="80" t="s">
        <v>917</v>
      </c>
      <c r="N59" s="80">
        <v>11</v>
      </c>
      <c r="O59" s="80">
        <v>1000</v>
      </c>
      <c r="P59" s="80"/>
      <c r="Q59" s="80"/>
      <c r="R59" s="80">
        <v>11</v>
      </c>
      <c r="S59" s="92">
        <v>1000</v>
      </c>
      <c r="T59" s="92"/>
      <c r="U59" s="92"/>
      <c r="V59" s="92">
        <v>11</v>
      </c>
      <c r="W59" s="80">
        <v>1000</v>
      </c>
      <c r="X59" s="80"/>
      <c r="Y59" s="80"/>
      <c r="Z59" s="80">
        <v>11</v>
      </c>
      <c r="AA59" s="80">
        <v>1000</v>
      </c>
      <c r="AB59" s="80"/>
      <c r="AC59" s="80"/>
      <c r="AD59" s="80">
        <v>11</v>
      </c>
      <c r="AE59" s="80">
        <v>1000</v>
      </c>
      <c r="AF59" s="80"/>
      <c r="AG59" s="80"/>
      <c r="AH59" s="80"/>
      <c r="AI59" s="80">
        <v>1000</v>
      </c>
      <c r="AJ59" s="80"/>
      <c r="AK59" s="80"/>
      <c r="AL59" s="80"/>
      <c r="AM59" s="80">
        <v>1000</v>
      </c>
      <c r="AN59" s="80"/>
      <c r="AO59" s="80"/>
      <c r="AP59" s="80"/>
      <c r="AQ59" s="80">
        <v>1000</v>
      </c>
      <c r="AR59" s="93"/>
      <c r="AS59" s="93"/>
      <c r="AT59" s="93"/>
      <c r="AU59" s="80">
        <v>1000</v>
      </c>
      <c r="AV59" s="93"/>
      <c r="AW59" s="93"/>
      <c r="AX59" s="93"/>
      <c r="AY59" s="80">
        <v>1000</v>
      </c>
      <c r="AZ59" s="93"/>
      <c r="BA59" s="93"/>
      <c r="BB59" s="93"/>
    </row>
    <row r="60" spans="1:51">
      <c r="A60" s="76" t="s">
        <v>1355</v>
      </c>
      <c r="B60" s="76" t="s">
        <v>1356</v>
      </c>
      <c r="C60" s="76" t="s">
        <v>1331</v>
      </c>
      <c r="D60" s="79" t="s">
        <v>1357</v>
      </c>
      <c r="E60" s="76">
        <v>134785</v>
      </c>
      <c r="F60" s="76">
        <v>111111</v>
      </c>
      <c r="G60" s="37"/>
      <c r="H60" s="37"/>
      <c r="I60" s="37"/>
      <c r="J60" s="37"/>
      <c r="K60" s="37"/>
      <c r="L60" s="37"/>
      <c r="M60" s="37"/>
      <c r="N60" s="37"/>
      <c r="O60" s="88">
        <v>2000</v>
      </c>
      <c r="P60" s="47"/>
      <c r="Q60" s="47"/>
      <c r="R60" s="47"/>
      <c r="S60" s="47">
        <v>2000</v>
      </c>
      <c r="T60" s="47">
        <v>20</v>
      </c>
      <c r="U60" s="47" t="s">
        <v>1219</v>
      </c>
      <c r="V60" s="4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U60" s="37"/>
      <c r="AY60" s="37"/>
    </row>
    <row r="61" spans="1:51">
      <c r="A61" s="37" t="s">
        <v>1358</v>
      </c>
      <c r="B61" s="37"/>
      <c r="C61" s="37" t="s">
        <v>873</v>
      </c>
      <c r="D61" s="48" t="s">
        <v>1359</v>
      </c>
      <c r="E61" s="37">
        <v>133504</v>
      </c>
      <c r="F61" s="37">
        <v>111111</v>
      </c>
      <c r="G61" s="37">
        <v>300</v>
      </c>
      <c r="H61" s="37">
        <v>5</v>
      </c>
      <c r="I61" s="37" t="s">
        <v>833</v>
      </c>
      <c r="J61" s="37">
        <v>11</v>
      </c>
      <c r="K61" s="73">
        <v>200</v>
      </c>
      <c r="L61" s="73">
        <v>5</v>
      </c>
      <c r="M61" s="73" t="s">
        <v>539</v>
      </c>
      <c r="N61" s="73">
        <v>11</v>
      </c>
      <c r="O61" s="89"/>
      <c r="P61" s="89"/>
      <c r="Q61" s="89"/>
      <c r="R61" s="89"/>
      <c r="S61" s="89"/>
      <c r="T61" s="89"/>
      <c r="U61" s="89"/>
      <c r="V61" s="89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U61" s="73"/>
      <c r="AY61" s="73"/>
    </row>
    <row r="62" spans="1:54">
      <c r="A62" s="37" t="s">
        <v>1360</v>
      </c>
      <c r="B62" s="37"/>
      <c r="C62" s="37" t="s">
        <v>1306</v>
      </c>
      <c r="D62" s="37" t="s">
        <v>1361</v>
      </c>
      <c r="E62" s="37">
        <v>118445</v>
      </c>
      <c r="F62" s="37">
        <v>111111</v>
      </c>
      <c r="G62" s="37">
        <v>2000</v>
      </c>
      <c r="H62" s="37">
        <v>22</v>
      </c>
      <c r="I62" s="37" t="s">
        <v>1362</v>
      </c>
      <c r="J62" s="37">
        <v>11</v>
      </c>
      <c r="K62" s="37">
        <v>2000</v>
      </c>
      <c r="L62" s="37">
        <v>20</v>
      </c>
      <c r="M62" s="37" t="s">
        <v>935</v>
      </c>
      <c r="N62" s="37">
        <v>11</v>
      </c>
      <c r="O62" s="37">
        <v>2000</v>
      </c>
      <c r="P62" s="37">
        <v>20</v>
      </c>
      <c r="Q62" s="37" t="s">
        <v>1272</v>
      </c>
      <c r="R62" s="37">
        <v>11</v>
      </c>
      <c r="S62" s="47">
        <v>2000</v>
      </c>
      <c r="T62" s="47">
        <v>20</v>
      </c>
      <c r="U62" s="47" t="s">
        <v>588</v>
      </c>
      <c r="V62" s="47">
        <v>11</v>
      </c>
      <c r="W62" s="37">
        <v>2000</v>
      </c>
      <c r="X62" s="37">
        <v>20</v>
      </c>
      <c r="Y62" s="37" t="s">
        <v>1309</v>
      </c>
      <c r="Z62" s="37">
        <v>11</v>
      </c>
      <c r="AA62" s="37">
        <v>2000</v>
      </c>
      <c r="AB62" s="37">
        <v>20</v>
      </c>
      <c r="AC62" s="37" t="s">
        <v>1274</v>
      </c>
      <c r="AD62" s="37">
        <v>11</v>
      </c>
      <c r="AE62" s="37">
        <v>500</v>
      </c>
      <c r="AF62" s="37">
        <v>5</v>
      </c>
      <c r="AG62" s="37" t="s">
        <v>1363</v>
      </c>
      <c r="AH62" s="37">
        <v>11</v>
      </c>
      <c r="AI62" s="37"/>
      <c r="AJ62" s="37"/>
      <c r="AK62" s="37"/>
      <c r="AL62" s="37"/>
      <c r="AM62" s="37"/>
      <c r="AN62" s="37"/>
      <c r="AO62" s="37"/>
      <c r="AP62" s="37"/>
      <c r="AQ62" s="37"/>
      <c r="AR62" s="34"/>
      <c r="AS62" s="34"/>
      <c r="AT62" s="34"/>
      <c r="AU62" s="37"/>
      <c r="AV62" s="34"/>
      <c r="AW62" s="34"/>
      <c r="AX62" s="34"/>
      <c r="AY62" s="37"/>
      <c r="AZ62" s="34"/>
      <c r="BA62" s="34"/>
      <c r="BB62" s="34"/>
    </row>
    <row r="63" spans="1:54">
      <c r="A63" s="73" t="s">
        <v>1364</v>
      </c>
      <c r="B63" s="37"/>
      <c r="C63" s="37" t="s">
        <v>1365</v>
      </c>
      <c r="D63" s="37" t="s">
        <v>1366</v>
      </c>
      <c r="E63" s="37">
        <v>134615</v>
      </c>
      <c r="F63" s="37">
        <v>111111</v>
      </c>
      <c r="G63" s="37">
        <v>300</v>
      </c>
      <c r="H63" s="37">
        <v>5</v>
      </c>
      <c r="I63" s="37" t="s">
        <v>519</v>
      </c>
      <c r="J63" s="37">
        <v>11</v>
      </c>
      <c r="K63" s="37">
        <v>300</v>
      </c>
      <c r="L63" s="37">
        <v>5</v>
      </c>
      <c r="M63" s="76" t="s">
        <v>1304</v>
      </c>
      <c r="N63" s="37">
        <v>11</v>
      </c>
      <c r="O63" s="37">
        <v>500</v>
      </c>
      <c r="P63" s="69">
        <v>10</v>
      </c>
      <c r="Q63" s="37" t="s">
        <v>1367</v>
      </c>
      <c r="R63" s="37">
        <v>11</v>
      </c>
      <c r="S63" s="47"/>
      <c r="T63" s="47"/>
      <c r="U63" s="47"/>
      <c r="V63" s="4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4"/>
      <c r="AS63" s="34"/>
      <c r="AT63" s="34"/>
      <c r="AU63" s="37"/>
      <c r="AV63" s="34"/>
      <c r="AW63" s="34"/>
      <c r="AX63" s="34"/>
      <c r="AY63" s="37"/>
      <c r="AZ63" s="34"/>
      <c r="BA63" s="34"/>
      <c r="BB63" s="34"/>
    </row>
    <row r="64" spans="1:54">
      <c r="A64" s="75"/>
      <c r="B64" s="37"/>
      <c r="C64" s="37" t="s">
        <v>1365</v>
      </c>
      <c r="D64" s="37"/>
      <c r="E64" s="37">
        <v>133494</v>
      </c>
      <c r="F64" s="37">
        <v>111111</v>
      </c>
      <c r="G64" s="37"/>
      <c r="H64" s="37"/>
      <c r="I64" s="37"/>
      <c r="J64" s="37"/>
      <c r="K64" s="37"/>
      <c r="L64" s="37"/>
      <c r="M64" s="76"/>
      <c r="N64" s="37"/>
      <c r="O64" s="37">
        <v>500</v>
      </c>
      <c r="P64" s="69"/>
      <c r="Q64" s="37" t="s">
        <v>1367</v>
      </c>
      <c r="R64" s="37">
        <v>11</v>
      </c>
      <c r="S64" s="47"/>
      <c r="T64" s="47"/>
      <c r="U64" s="47"/>
      <c r="V64" s="4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4"/>
      <c r="AS64" s="34"/>
      <c r="AT64" s="34"/>
      <c r="AU64" s="37"/>
      <c r="AV64" s="34"/>
      <c r="AW64" s="34"/>
      <c r="AX64" s="34"/>
      <c r="AY64" s="37"/>
      <c r="AZ64" s="34"/>
      <c r="BA64" s="34"/>
      <c r="BB64" s="34"/>
    </row>
    <row r="65" spans="1:54">
      <c r="A65" s="37" t="s">
        <v>1368</v>
      </c>
      <c r="B65" s="37"/>
      <c r="C65" s="37" t="s">
        <v>873</v>
      </c>
      <c r="D65" s="37" t="s">
        <v>1369</v>
      </c>
      <c r="E65" s="37">
        <v>131203</v>
      </c>
      <c r="F65" s="37">
        <v>111111</v>
      </c>
      <c r="G65" s="37">
        <v>500</v>
      </c>
      <c r="H65" s="37">
        <v>5</v>
      </c>
      <c r="I65" s="76" t="s">
        <v>1370</v>
      </c>
      <c r="J65" s="37">
        <v>11</v>
      </c>
      <c r="K65" s="37"/>
      <c r="L65" s="37"/>
      <c r="M65" s="37"/>
      <c r="N65" s="37"/>
      <c r="O65" s="37">
        <v>500</v>
      </c>
      <c r="P65" s="37">
        <v>5</v>
      </c>
      <c r="Q65" s="37" t="s">
        <v>601</v>
      </c>
      <c r="R65" s="37">
        <v>11</v>
      </c>
      <c r="S65" s="47"/>
      <c r="T65" s="47"/>
      <c r="U65" s="47"/>
      <c r="V65" s="4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4"/>
      <c r="AS65" s="34"/>
      <c r="AT65" s="34"/>
      <c r="AU65" s="37"/>
      <c r="AV65" s="34"/>
      <c r="AW65" s="34"/>
      <c r="AX65" s="34"/>
      <c r="AY65" s="37"/>
      <c r="AZ65" s="34"/>
      <c r="BA65" s="34"/>
      <c r="BB65" s="34"/>
    </row>
    <row r="66" spans="1:14">
      <c r="A66" s="37" t="s">
        <v>1371</v>
      </c>
      <c r="B66" s="37"/>
      <c r="C66" s="37" t="s">
        <v>1365</v>
      </c>
      <c r="D66" s="37" t="s">
        <v>1372</v>
      </c>
      <c r="E66" s="37">
        <v>125435</v>
      </c>
      <c r="F66" s="37">
        <v>111111</v>
      </c>
      <c r="G66" s="69">
        <v>300</v>
      </c>
      <c r="H66" s="69">
        <v>5</v>
      </c>
      <c r="I66" s="69" t="s">
        <v>879</v>
      </c>
      <c r="J66" s="69">
        <v>11</v>
      </c>
      <c r="K66" s="69">
        <v>500</v>
      </c>
      <c r="L66" s="69">
        <v>5</v>
      </c>
      <c r="M66" s="69" t="s">
        <v>539</v>
      </c>
      <c r="N66" s="69">
        <v>11</v>
      </c>
    </row>
    <row r="67" spans="1:18">
      <c r="A67" s="37" t="s">
        <v>1373</v>
      </c>
      <c r="B67" s="37"/>
      <c r="C67" s="37" t="s">
        <v>1365</v>
      </c>
      <c r="D67" s="37" t="s">
        <v>1374</v>
      </c>
      <c r="E67" s="37">
        <v>131176</v>
      </c>
      <c r="F67" s="37">
        <v>111111</v>
      </c>
      <c r="G67" s="69">
        <v>300</v>
      </c>
      <c r="H67" s="69">
        <v>5</v>
      </c>
      <c r="I67" s="69" t="s">
        <v>879</v>
      </c>
      <c r="J67" s="69">
        <v>11</v>
      </c>
      <c r="O67" s="69">
        <v>500</v>
      </c>
      <c r="P67" s="69">
        <v>5</v>
      </c>
      <c r="Q67" s="69" t="s">
        <v>601</v>
      </c>
      <c r="R67" s="69">
        <v>11</v>
      </c>
    </row>
    <row r="68" spans="1:14">
      <c r="A68" s="37" t="s">
        <v>1375</v>
      </c>
      <c r="B68" s="37"/>
      <c r="C68" s="37" t="s">
        <v>873</v>
      </c>
      <c r="D68" s="37" t="s">
        <v>1376</v>
      </c>
      <c r="E68" s="37">
        <v>132905</v>
      </c>
      <c r="F68" s="37">
        <v>222222</v>
      </c>
      <c r="K68" s="69">
        <v>300</v>
      </c>
      <c r="L68" s="69">
        <v>5</v>
      </c>
      <c r="M68" s="69" t="s">
        <v>882</v>
      </c>
      <c r="N68" s="69">
        <v>11</v>
      </c>
    </row>
    <row r="69" spans="1:34">
      <c r="A69" s="37" t="s">
        <v>1377</v>
      </c>
      <c r="B69" s="37"/>
      <c r="C69" s="37" t="s">
        <v>1365</v>
      </c>
      <c r="D69" s="37" t="s">
        <v>1378</v>
      </c>
      <c r="E69" s="37">
        <v>104009</v>
      </c>
      <c r="F69" s="37">
        <v>111111</v>
      </c>
      <c r="K69" s="69">
        <v>500</v>
      </c>
      <c r="L69" s="69">
        <v>5</v>
      </c>
      <c r="M69" s="69" t="s">
        <v>902</v>
      </c>
      <c r="N69" s="69">
        <v>11</v>
      </c>
      <c r="O69" s="69">
        <v>500</v>
      </c>
      <c r="P69" s="69">
        <v>5</v>
      </c>
      <c r="Q69" s="69" t="s">
        <v>1163</v>
      </c>
      <c r="R69" s="69">
        <v>11</v>
      </c>
      <c r="W69" s="69">
        <v>500</v>
      </c>
      <c r="X69" s="69">
        <v>5</v>
      </c>
      <c r="Y69" s="69" t="s">
        <v>577</v>
      </c>
      <c r="Z69" s="69">
        <v>11</v>
      </c>
      <c r="AA69" s="69">
        <v>500</v>
      </c>
      <c r="AB69" s="69">
        <v>5</v>
      </c>
      <c r="AC69" s="69" t="s">
        <v>524</v>
      </c>
      <c r="AD69" s="69">
        <v>11</v>
      </c>
      <c r="AE69" s="69">
        <v>500</v>
      </c>
      <c r="AF69" s="69">
        <v>5</v>
      </c>
      <c r="AG69" s="69" t="s">
        <v>1379</v>
      </c>
      <c r="AH69" s="69">
        <v>11</v>
      </c>
    </row>
    <row r="70" spans="1:14">
      <c r="A70" s="37" t="s">
        <v>1380</v>
      </c>
      <c r="B70" s="37"/>
      <c r="C70" s="37" t="s">
        <v>1381</v>
      </c>
      <c r="D70" s="37" t="s">
        <v>1382</v>
      </c>
      <c r="E70" s="37">
        <v>108188</v>
      </c>
      <c r="F70" s="37">
        <v>111111</v>
      </c>
      <c r="K70" s="69">
        <v>1000</v>
      </c>
      <c r="L70" s="69">
        <v>10</v>
      </c>
      <c r="M70" s="69" t="s">
        <v>564</v>
      </c>
      <c r="N70" s="69">
        <v>11</v>
      </c>
    </row>
    <row r="71" spans="1:34">
      <c r="A71" s="73" t="s">
        <v>1383</v>
      </c>
      <c r="C71" s="69" t="s">
        <v>1247</v>
      </c>
      <c r="D71" s="69" t="s">
        <v>1384</v>
      </c>
      <c r="E71" s="69">
        <v>132017</v>
      </c>
      <c r="F71" s="69">
        <v>111111</v>
      </c>
      <c r="O71" s="69">
        <v>1200</v>
      </c>
      <c r="P71" s="69">
        <v>12</v>
      </c>
      <c r="Q71" s="96" t="s">
        <v>1385</v>
      </c>
      <c r="R71" s="69">
        <v>11</v>
      </c>
      <c r="S71" s="70">
        <v>1200</v>
      </c>
      <c r="T71" s="70">
        <v>24</v>
      </c>
      <c r="U71" s="70" t="s">
        <v>1386</v>
      </c>
      <c r="V71" s="70">
        <v>11</v>
      </c>
      <c r="W71" s="69">
        <v>1200</v>
      </c>
      <c r="X71" s="69">
        <v>24</v>
      </c>
      <c r="Y71" s="69" t="s">
        <v>1185</v>
      </c>
      <c r="Z71" s="69">
        <v>11</v>
      </c>
      <c r="AE71" s="69">
        <v>1200</v>
      </c>
      <c r="AF71" s="69">
        <v>24</v>
      </c>
      <c r="AG71" s="69" t="s">
        <v>1328</v>
      </c>
      <c r="AH71" s="69">
        <v>11</v>
      </c>
    </row>
    <row r="72" spans="1:34">
      <c r="A72" s="75"/>
      <c r="C72" s="69" t="s">
        <v>1247</v>
      </c>
      <c r="D72" s="69" t="s">
        <v>1387</v>
      </c>
      <c r="E72" s="69">
        <v>131952</v>
      </c>
      <c r="F72" s="69">
        <v>131952</v>
      </c>
      <c r="O72" s="69"/>
      <c r="P72" s="69"/>
      <c r="Q72" s="69"/>
      <c r="R72" s="69"/>
      <c r="S72" s="70">
        <v>1200</v>
      </c>
      <c r="U72" s="70" t="s">
        <v>1386</v>
      </c>
      <c r="V72" s="70">
        <v>11</v>
      </c>
      <c r="W72" s="69">
        <v>1200</v>
      </c>
      <c r="Y72" s="69" t="s">
        <v>1185</v>
      </c>
      <c r="Z72" s="69">
        <v>11</v>
      </c>
      <c r="AE72" s="69">
        <v>1200</v>
      </c>
      <c r="AG72" s="69" t="s">
        <v>1328</v>
      </c>
      <c r="AH72" s="69">
        <v>11</v>
      </c>
    </row>
    <row r="73" spans="1:30">
      <c r="A73" s="76" t="s">
        <v>1388</v>
      </c>
      <c r="C73" s="94" t="s">
        <v>1247</v>
      </c>
      <c r="D73" s="95" t="s">
        <v>1228</v>
      </c>
      <c r="E73" s="69">
        <v>112314</v>
      </c>
      <c r="F73" s="69">
        <v>111122</v>
      </c>
      <c r="O73" s="70">
        <v>1000</v>
      </c>
      <c r="P73" s="70">
        <v>10</v>
      </c>
      <c r="Q73" s="70" t="s">
        <v>1219</v>
      </c>
      <c r="R73" s="70">
        <v>11</v>
      </c>
      <c r="W73" s="69">
        <v>2000</v>
      </c>
      <c r="X73" s="69">
        <v>20</v>
      </c>
      <c r="Y73" s="69" t="s">
        <v>1389</v>
      </c>
      <c r="Z73" s="69">
        <v>11</v>
      </c>
      <c r="AA73" s="69">
        <v>2000</v>
      </c>
      <c r="AB73" s="69">
        <v>20</v>
      </c>
      <c r="AC73" s="69" t="s">
        <v>1343</v>
      </c>
      <c r="AD73" s="69">
        <v>11</v>
      </c>
    </row>
    <row r="74" spans="1:26">
      <c r="A74" s="37" t="s">
        <v>1390</v>
      </c>
      <c r="C74" s="69" t="s">
        <v>1247</v>
      </c>
      <c r="D74" s="69" t="s">
        <v>1391</v>
      </c>
      <c r="E74" s="69">
        <v>131942</v>
      </c>
      <c r="F74" s="69">
        <v>111111</v>
      </c>
      <c r="S74" s="70">
        <v>1200</v>
      </c>
      <c r="T74" s="70">
        <v>12</v>
      </c>
      <c r="U74" s="70" t="s">
        <v>1392</v>
      </c>
      <c r="V74" s="70">
        <v>11</v>
      </c>
      <c r="W74" s="69">
        <v>1200</v>
      </c>
      <c r="X74" s="69">
        <v>12</v>
      </c>
      <c r="Y74" s="69" t="s">
        <v>542</v>
      </c>
      <c r="Z74" s="69">
        <v>11</v>
      </c>
    </row>
    <row r="75" spans="1:22">
      <c r="A75" s="37" t="s">
        <v>1393</v>
      </c>
      <c r="C75" s="69" t="s">
        <v>1394</v>
      </c>
      <c r="D75" s="69" t="s">
        <v>1395</v>
      </c>
      <c r="E75" s="69">
        <v>100060</v>
      </c>
      <c r="F75" s="69">
        <v>111111</v>
      </c>
      <c r="S75" s="70">
        <v>1200</v>
      </c>
      <c r="T75" s="70">
        <v>12</v>
      </c>
      <c r="U75" s="70" t="s">
        <v>1396</v>
      </c>
      <c r="V75" s="70">
        <v>11</v>
      </c>
    </row>
    <row r="76" spans="1:34">
      <c r="A76" s="76" t="s">
        <v>1397</v>
      </c>
      <c r="C76" s="69" t="s">
        <v>1398</v>
      </c>
      <c r="D76" s="69" t="s">
        <v>1399</v>
      </c>
      <c r="E76" s="69">
        <v>105757</v>
      </c>
      <c r="F76" s="69">
        <v>111111</v>
      </c>
      <c r="S76" s="70">
        <v>1200</v>
      </c>
      <c r="T76" s="70">
        <v>12</v>
      </c>
      <c r="U76" s="70" t="s">
        <v>1396</v>
      </c>
      <c r="V76" s="70">
        <v>11</v>
      </c>
      <c r="W76" s="69">
        <v>500</v>
      </c>
      <c r="X76" s="69">
        <v>5</v>
      </c>
      <c r="Y76" s="69" t="s">
        <v>555</v>
      </c>
      <c r="Z76" s="69">
        <v>11</v>
      </c>
      <c r="AA76" s="69">
        <v>600</v>
      </c>
      <c r="AB76" s="69">
        <v>6</v>
      </c>
      <c r="AC76" s="69" t="s">
        <v>1310</v>
      </c>
      <c r="AD76" s="69">
        <v>11</v>
      </c>
      <c r="AE76" s="69">
        <v>600</v>
      </c>
      <c r="AF76" s="69">
        <v>6</v>
      </c>
      <c r="AG76" s="69" t="s">
        <v>1211</v>
      </c>
      <c r="AH76" s="69">
        <v>11</v>
      </c>
    </row>
    <row r="77" spans="1:34">
      <c r="A77" s="37" t="s">
        <v>1400</v>
      </c>
      <c r="C77" s="69" t="s">
        <v>1247</v>
      </c>
      <c r="D77" s="69" t="s">
        <v>1401</v>
      </c>
      <c r="E77" s="69">
        <v>133688</v>
      </c>
      <c r="F77" s="69">
        <v>123456</v>
      </c>
      <c r="S77" s="70">
        <v>1200</v>
      </c>
      <c r="T77" s="70">
        <v>12</v>
      </c>
      <c r="U77" s="70" t="s">
        <v>1396</v>
      </c>
      <c r="V77" s="70">
        <v>11</v>
      </c>
      <c r="W77" s="69">
        <v>1200</v>
      </c>
      <c r="X77" s="69">
        <v>12</v>
      </c>
      <c r="Y77" s="69" t="s">
        <v>1181</v>
      </c>
      <c r="Z77" s="69">
        <v>11</v>
      </c>
      <c r="AA77" s="69">
        <v>1200</v>
      </c>
      <c r="AB77" s="69">
        <v>12</v>
      </c>
      <c r="AC77" s="69" t="s">
        <v>524</v>
      </c>
      <c r="AD77" s="69">
        <v>11</v>
      </c>
      <c r="AE77" s="69">
        <v>1200</v>
      </c>
      <c r="AF77" s="69">
        <v>12</v>
      </c>
      <c r="AG77" s="69" t="s">
        <v>1402</v>
      </c>
      <c r="AH77" s="69">
        <v>11</v>
      </c>
    </row>
    <row r="78" spans="1:30">
      <c r="A78" s="76" t="s">
        <v>1403</v>
      </c>
      <c r="C78" s="95" t="s">
        <v>1306</v>
      </c>
      <c r="D78" s="95" t="s">
        <v>1404</v>
      </c>
      <c r="E78" s="69">
        <v>134346</v>
      </c>
      <c r="F78" s="69" t="s">
        <v>1405</v>
      </c>
      <c r="W78" s="69">
        <v>2000</v>
      </c>
      <c r="X78" s="69">
        <v>20</v>
      </c>
      <c r="Y78" s="69" t="s">
        <v>1273</v>
      </c>
      <c r="Z78" s="69">
        <v>11</v>
      </c>
      <c r="AA78" s="69">
        <v>2000</v>
      </c>
      <c r="AB78" s="69">
        <v>20</v>
      </c>
      <c r="AC78" s="69" t="s">
        <v>1343</v>
      </c>
      <c r="AD78" s="69">
        <v>11</v>
      </c>
    </row>
    <row r="79" spans="1:34">
      <c r="A79" s="76" t="s">
        <v>1406</v>
      </c>
      <c r="C79" s="95" t="s">
        <v>1306</v>
      </c>
      <c r="E79" s="69">
        <v>133003</v>
      </c>
      <c r="F79" s="69">
        <v>111111</v>
      </c>
      <c r="AA79" s="69">
        <v>1500</v>
      </c>
      <c r="AB79" s="69">
        <v>15</v>
      </c>
      <c r="AC79" s="69" t="s">
        <v>1324</v>
      </c>
      <c r="AD79" s="69">
        <v>11</v>
      </c>
      <c r="AE79" s="69">
        <v>2000</v>
      </c>
      <c r="AF79" s="69">
        <v>20</v>
      </c>
      <c r="AG79" s="69" t="s">
        <v>1328</v>
      </c>
      <c r="AH79" s="69">
        <v>11</v>
      </c>
    </row>
    <row r="80" spans="1:30">
      <c r="A80" s="76" t="s">
        <v>1407</v>
      </c>
      <c r="C80" s="37" t="s">
        <v>1365</v>
      </c>
      <c r="E80" s="69">
        <v>133820</v>
      </c>
      <c r="F80" s="69">
        <v>111111</v>
      </c>
      <c r="AA80" s="69">
        <v>1000</v>
      </c>
      <c r="AB80" s="69">
        <v>10</v>
      </c>
      <c r="AC80" s="69" t="s">
        <v>623</v>
      </c>
      <c r="AD80" s="69">
        <v>11</v>
      </c>
    </row>
  </sheetData>
  <autoFilter ref="A1:AQ80">
    <extLst/>
  </autoFilter>
  <mergeCells count="109">
    <mergeCell ref="A1:A2"/>
    <mergeCell ref="A3:A5"/>
    <mergeCell ref="A6:A7"/>
    <mergeCell ref="A9:A10"/>
    <mergeCell ref="A11:A12"/>
    <mergeCell ref="A14:A15"/>
    <mergeCell ref="A16:A18"/>
    <mergeCell ref="A19:A20"/>
    <mergeCell ref="A23:A24"/>
    <mergeCell ref="A27:A28"/>
    <mergeCell ref="A30:A38"/>
    <mergeCell ref="A40:A41"/>
    <mergeCell ref="A42:A45"/>
    <mergeCell ref="A48:A49"/>
    <mergeCell ref="A52:A53"/>
    <mergeCell ref="A55:A57"/>
    <mergeCell ref="A63:A64"/>
    <mergeCell ref="A71:A72"/>
    <mergeCell ref="C1:C2"/>
    <mergeCell ref="C3:C5"/>
    <mergeCell ref="C23:C24"/>
    <mergeCell ref="D1:D2"/>
    <mergeCell ref="D23:D24"/>
    <mergeCell ref="E1:E2"/>
    <mergeCell ref="E23:E24"/>
    <mergeCell ref="F1:F2"/>
    <mergeCell ref="F23:F24"/>
    <mergeCell ref="G1:G2"/>
    <mergeCell ref="H1:H2"/>
    <mergeCell ref="H42:H43"/>
    <mergeCell ref="H55:H57"/>
    <mergeCell ref="I1:I2"/>
    <mergeCell ref="J1:J2"/>
    <mergeCell ref="K1:K2"/>
    <mergeCell ref="L1:L2"/>
    <mergeCell ref="L42:L43"/>
    <mergeCell ref="L48:L49"/>
    <mergeCell ref="L55:L57"/>
    <mergeCell ref="M1:M2"/>
    <mergeCell ref="N1:N2"/>
    <mergeCell ref="O1:O2"/>
    <mergeCell ref="P1:P2"/>
    <mergeCell ref="P42:P43"/>
    <mergeCell ref="P48:P49"/>
    <mergeCell ref="P55:P57"/>
    <mergeCell ref="P63:P64"/>
    <mergeCell ref="Q1:Q2"/>
    <mergeCell ref="R1:R2"/>
    <mergeCell ref="R55:R57"/>
    <mergeCell ref="S1:S2"/>
    <mergeCell ref="T1:T2"/>
    <mergeCell ref="T3:T4"/>
    <mergeCell ref="T48:T49"/>
    <mergeCell ref="T71:T72"/>
    <mergeCell ref="U1:U2"/>
    <mergeCell ref="U55:U57"/>
    <mergeCell ref="V1:V2"/>
    <mergeCell ref="W1:W2"/>
    <mergeCell ref="X1:X2"/>
    <mergeCell ref="X3:X4"/>
    <mergeCell ref="X42:X43"/>
    <mergeCell ref="X48:X49"/>
    <mergeCell ref="X52:X53"/>
    <mergeCell ref="X55:X57"/>
    <mergeCell ref="X71:X72"/>
    <mergeCell ref="Y1:Y2"/>
    <mergeCell ref="Z1:Z2"/>
    <mergeCell ref="AA1:AA2"/>
    <mergeCell ref="AB1:AB2"/>
    <mergeCell ref="AB3:AB4"/>
    <mergeCell ref="AB6:AB7"/>
    <mergeCell ref="AB42:AB43"/>
    <mergeCell ref="AB48:AB49"/>
    <mergeCell ref="AB52:AB53"/>
    <mergeCell ref="AC1:AC2"/>
    <mergeCell ref="AD1:AD2"/>
    <mergeCell ref="AD55:AD57"/>
    <mergeCell ref="AE1:AE2"/>
    <mergeCell ref="AF1:AF2"/>
    <mergeCell ref="AF3:AF4"/>
    <mergeCell ref="AF42:AF43"/>
    <mergeCell ref="AF48:AF49"/>
    <mergeCell ref="AF71:AF72"/>
    <mergeCell ref="AG1:AG2"/>
    <mergeCell ref="AG55:AG57"/>
    <mergeCell ref="AH1:AH2"/>
    <mergeCell ref="AI1:AI2"/>
    <mergeCell ref="AJ1:AJ2"/>
    <mergeCell ref="AJ55:AJ57"/>
    <mergeCell ref="AK1:AK2"/>
    <mergeCell ref="AL1:AL2"/>
    <mergeCell ref="AM1:AM2"/>
    <mergeCell ref="AM55:AM57"/>
    <mergeCell ref="AN1:AN2"/>
    <mergeCell ref="AO1:AO2"/>
    <mergeCell ref="AP1:AP2"/>
    <mergeCell ref="AP55:AP57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5"/>
  <sheetViews>
    <sheetView topLeftCell="A150" workbookViewId="0">
      <selection activeCell="D5" sqref="D5"/>
    </sheetView>
  </sheetViews>
  <sheetFormatPr defaultColWidth="9" defaultRowHeight="13.5" outlineLevelCol="5"/>
  <cols>
    <col min="1" max="1" width="18.375" style="58" customWidth="1"/>
    <col min="2" max="2" width="24.25" customWidth="1"/>
    <col min="3" max="4" width="18.375" customWidth="1"/>
    <col min="5" max="5" width="30.625" customWidth="1"/>
    <col min="6" max="6" width="18.375" customWidth="1"/>
  </cols>
  <sheetData>
    <row r="1" ht="20.25" spans="1:6">
      <c r="A1" s="35">
        <v>525</v>
      </c>
      <c r="B1" s="36" t="s">
        <v>956</v>
      </c>
      <c r="C1" s="35" t="s">
        <v>957</v>
      </c>
      <c r="D1" s="35">
        <v>34301089</v>
      </c>
      <c r="E1" s="35" t="s">
        <v>958</v>
      </c>
      <c r="F1" s="35"/>
    </row>
    <row r="2" ht="20.25" spans="1:6">
      <c r="A2" s="37">
        <v>529</v>
      </c>
      <c r="B2" s="38"/>
      <c r="C2" s="37" t="s">
        <v>866</v>
      </c>
      <c r="D2" s="37">
        <v>34410026</v>
      </c>
      <c r="E2" s="37" t="s">
        <v>867</v>
      </c>
      <c r="F2" s="37">
        <v>1000</v>
      </c>
    </row>
    <row r="3" ht="20.25" spans="1:6">
      <c r="A3" s="37">
        <v>472</v>
      </c>
      <c r="B3" s="37"/>
      <c r="C3" s="37" t="s">
        <v>894</v>
      </c>
      <c r="D3" s="37">
        <v>34202760</v>
      </c>
      <c r="E3" s="37" t="s">
        <v>895</v>
      </c>
      <c r="F3" s="37">
        <v>1000</v>
      </c>
    </row>
    <row r="4" ht="20.25" spans="1:6">
      <c r="A4" s="37">
        <v>515</v>
      </c>
      <c r="B4" s="37" t="s">
        <v>598</v>
      </c>
      <c r="C4" s="37" t="s">
        <v>608</v>
      </c>
      <c r="D4" s="37">
        <v>34106257</v>
      </c>
      <c r="E4" s="38" t="s">
        <v>1159</v>
      </c>
      <c r="F4" s="37">
        <v>1000</v>
      </c>
    </row>
    <row r="5" ht="20.25" spans="1:6">
      <c r="A5" s="37">
        <v>515</v>
      </c>
      <c r="B5" s="37" t="s">
        <v>598</v>
      </c>
      <c r="C5" s="37" t="s">
        <v>610</v>
      </c>
      <c r="D5" s="37">
        <v>34011866</v>
      </c>
      <c r="E5" s="38" t="s">
        <v>1162</v>
      </c>
      <c r="F5" s="37">
        <v>1000</v>
      </c>
    </row>
    <row r="6" ht="20.25" spans="1:6">
      <c r="A6" s="37">
        <v>515</v>
      </c>
      <c r="B6" s="37" t="s">
        <v>598</v>
      </c>
      <c r="C6" s="37" t="s">
        <v>611</v>
      </c>
      <c r="D6" s="37">
        <v>34106549</v>
      </c>
      <c r="E6" s="37" t="s">
        <v>612</v>
      </c>
      <c r="F6" s="37">
        <v>1000</v>
      </c>
    </row>
    <row r="7" ht="20.25" spans="1:6">
      <c r="A7" s="37">
        <v>515</v>
      </c>
      <c r="B7" s="37" t="s">
        <v>598</v>
      </c>
      <c r="C7" s="37" t="s">
        <v>613</v>
      </c>
      <c r="D7" s="37">
        <v>34101539</v>
      </c>
      <c r="E7" s="37">
        <v>34101539</v>
      </c>
      <c r="F7" s="37">
        <v>1000</v>
      </c>
    </row>
    <row r="8" ht="20.25" spans="1:6">
      <c r="A8" s="37">
        <v>490</v>
      </c>
      <c r="B8" s="37"/>
      <c r="C8" s="37" t="s">
        <v>1169</v>
      </c>
      <c r="D8" s="37">
        <v>34205548</v>
      </c>
      <c r="E8" s="37" t="s">
        <v>1170</v>
      </c>
      <c r="F8" s="37">
        <v>1000</v>
      </c>
    </row>
    <row r="9" ht="20.25" spans="1:6">
      <c r="A9" s="35">
        <v>260</v>
      </c>
      <c r="B9" s="35"/>
      <c r="C9" s="35" t="s">
        <v>949</v>
      </c>
      <c r="D9" s="57">
        <v>34203957</v>
      </c>
      <c r="E9" s="46" t="s">
        <v>950</v>
      </c>
      <c r="F9" s="35">
        <v>1200</v>
      </c>
    </row>
    <row r="10" ht="20.25" spans="1:6">
      <c r="A10" s="37">
        <v>135</v>
      </c>
      <c r="B10" s="37"/>
      <c r="C10" s="37" t="s">
        <v>762</v>
      </c>
      <c r="D10" s="48" t="s">
        <v>763</v>
      </c>
      <c r="E10" s="38" t="s">
        <v>764</v>
      </c>
      <c r="F10" s="37">
        <v>1500</v>
      </c>
    </row>
    <row r="11" ht="20.25" spans="1:6">
      <c r="A11" s="37">
        <v>135</v>
      </c>
      <c r="B11" s="37"/>
      <c r="C11" s="37" t="s">
        <v>765</v>
      </c>
      <c r="D11" s="48">
        <v>34204030</v>
      </c>
      <c r="E11" s="38" t="s">
        <v>766</v>
      </c>
      <c r="F11" s="37">
        <v>1500</v>
      </c>
    </row>
    <row r="12" ht="20.25" spans="1:6">
      <c r="A12" s="37">
        <v>135</v>
      </c>
      <c r="B12" s="37"/>
      <c r="C12" s="37" t="s">
        <v>767</v>
      </c>
      <c r="D12" s="48">
        <v>34201750</v>
      </c>
      <c r="E12" s="38" t="s">
        <v>768</v>
      </c>
      <c r="F12" s="37">
        <v>1500</v>
      </c>
    </row>
    <row r="13" ht="20.25" spans="1:6">
      <c r="A13" s="46" t="s">
        <v>671</v>
      </c>
      <c r="B13" s="46"/>
      <c r="C13" s="35" t="s">
        <v>672</v>
      </c>
      <c r="D13" s="35">
        <v>34203538</v>
      </c>
      <c r="E13" s="46" t="s">
        <v>673</v>
      </c>
      <c r="F13" s="35">
        <v>2000</v>
      </c>
    </row>
    <row r="14" ht="20.25" spans="1:6">
      <c r="A14" s="35">
        <v>182</v>
      </c>
      <c r="B14" s="35"/>
      <c r="C14" s="35" t="s">
        <v>758</v>
      </c>
      <c r="D14" s="57" t="s">
        <v>759</v>
      </c>
      <c r="E14" s="46" t="s">
        <v>760</v>
      </c>
      <c r="F14" s="35">
        <v>2000</v>
      </c>
    </row>
    <row r="15" ht="20.25" spans="1:6">
      <c r="A15" s="46" t="s">
        <v>778</v>
      </c>
      <c r="B15" s="35" t="s">
        <v>654</v>
      </c>
      <c r="C15" s="35" t="s">
        <v>779</v>
      </c>
      <c r="D15" s="57">
        <v>34201060</v>
      </c>
      <c r="E15" s="35" t="s">
        <v>780</v>
      </c>
      <c r="F15" s="35">
        <v>2000</v>
      </c>
    </row>
    <row r="16" ht="20.25" spans="1:6">
      <c r="A16" s="38" t="s">
        <v>642</v>
      </c>
      <c r="B16" s="37"/>
      <c r="C16" s="37" t="s">
        <v>643</v>
      </c>
      <c r="D16" s="37">
        <v>34204646</v>
      </c>
      <c r="E16" s="38" t="s">
        <v>644</v>
      </c>
      <c r="F16" s="37">
        <v>3000</v>
      </c>
    </row>
    <row r="17" ht="20.25" spans="1:6">
      <c r="A17" s="37">
        <v>148</v>
      </c>
      <c r="B17" s="37"/>
      <c r="C17" s="37" t="s">
        <v>645</v>
      </c>
      <c r="D17" s="37">
        <v>34204327</v>
      </c>
      <c r="E17" s="38" t="s">
        <v>646</v>
      </c>
      <c r="F17" s="37">
        <v>3000</v>
      </c>
    </row>
    <row r="18" ht="20.25" spans="1:6">
      <c r="A18" s="38" t="s">
        <v>647</v>
      </c>
      <c r="B18" s="38"/>
      <c r="C18" s="37" t="s">
        <v>648</v>
      </c>
      <c r="D18" s="37">
        <v>34201104</v>
      </c>
      <c r="E18" s="37" t="s">
        <v>649</v>
      </c>
      <c r="F18" s="37">
        <v>3000</v>
      </c>
    </row>
    <row r="19" ht="20.25" spans="1:6">
      <c r="A19" s="38" t="s">
        <v>650</v>
      </c>
      <c r="B19" s="38"/>
      <c r="C19" s="37" t="s">
        <v>651</v>
      </c>
      <c r="D19" s="37">
        <v>34204494</v>
      </c>
      <c r="E19" s="38" t="s">
        <v>652</v>
      </c>
      <c r="F19" s="37">
        <v>3000</v>
      </c>
    </row>
    <row r="20" ht="20.25" spans="1:6">
      <c r="A20" s="38" t="s">
        <v>653</v>
      </c>
      <c r="B20" s="37" t="s">
        <v>654</v>
      </c>
      <c r="C20" s="37" t="s">
        <v>655</v>
      </c>
      <c r="D20" s="37">
        <v>34203118</v>
      </c>
      <c r="E20" s="38" t="s">
        <v>656</v>
      </c>
      <c r="F20" s="37">
        <v>3000</v>
      </c>
    </row>
    <row r="21" ht="20.25" spans="1:6">
      <c r="A21" s="38" t="s">
        <v>657</v>
      </c>
      <c r="B21" s="37"/>
      <c r="C21" s="37" t="s">
        <v>658</v>
      </c>
      <c r="D21" s="37">
        <v>34204904</v>
      </c>
      <c r="E21" s="38" t="s">
        <v>659</v>
      </c>
      <c r="F21" s="37">
        <v>3000</v>
      </c>
    </row>
    <row r="22" ht="20.25" spans="1:6">
      <c r="A22" s="37">
        <v>414</v>
      </c>
      <c r="B22" s="37"/>
      <c r="C22" s="37" t="s">
        <v>661</v>
      </c>
      <c r="D22" s="37">
        <v>34204074</v>
      </c>
      <c r="E22" s="37" t="s">
        <v>662</v>
      </c>
      <c r="F22" s="37">
        <v>3000</v>
      </c>
    </row>
    <row r="23" ht="20.25" spans="1:6">
      <c r="A23" s="38" t="s">
        <v>667</v>
      </c>
      <c r="B23" s="37"/>
      <c r="C23" s="37" t="s">
        <v>668</v>
      </c>
      <c r="D23" s="37" t="s">
        <v>669</v>
      </c>
      <c r="E23" s="37" t="s">
        <v>670</v>
      </c>
      <c r="F23" s="37">
        <v>3000</v>
      </c>
    </row>
    <row r="24" ht="20.25" spans="1:6">
      <c r="A24" s="38" t="s">
        <v>674</v>
      </c>
      <c r="B24" s="38"/>
      <c r="C24" s="37" t="s">
        <v>675</v>
      </c>
      <c r="D24" s="37">
        <v>34204910</v>
      </c>
      <c r="E24" s="38" t="s">
        <v>676</v>
      </c>
      <c r="F24" s="37">
        <v>3000</v>
      </c>
    </row>
    <row r="25" ht="20.25" spans="1:6">
      <c r="A25" s="38" t="s">
        <v>681</v>
      </c>
      <c r="B25" s="38"/>
      <c r="C25" s="37" t="s">
        <v>682</v>
      </c>
      <c r="D25" s="37">
        <v>34202273</v>
      </c>
      <c r="E25" s="38" t="s">
        <v>683</v>
      </c>
      <c r="F25" s="37">
        <v>3000</v>
      </c>
    </row>
    <row r="26" ht="20.25" spans="1:6">
      <c r="A26" s="38" t="s">
        <v>684</v>
      </c>
      <c r="B26" s="37"/>
      <c r="C26" s="37" t="s">
        <v>685</v>
      </c>
      <c r="D26" s="37">
        <v>34201129</v>
      </c>
      <c r="E26" s="38" t="s">
        <v>686</v>
      </c>
      <c r="F26" s="37">
        <v>3000</v>
      </c>
    </row>
    <row r="27" ht="20.25" spans="1:6">
      <c r="A27" s="38" t="s">
        <v>687</v>
      </c>
      <c r="B27" s="37"/>
      <c r="C27" s="37" t="s">
        <v>688</v>
      </c>
      <c r="D27" s="37">
        <v>34203943</v>
      </c>
      <c r="E27" s="38" t="s">
        <v>689</v>
      </c>
      <c r="F27" s="37">
        <v>3000</v>
      </c>
    </row>
    <row r="28" ht="20.25" spans="1:6">
      <c r="A28" s="38" t="s">
        <v>694</v>
      </c>
      <c r="B28" s="38"/>
      <c r="C28" s="37" t="s">
        <v>695</v>
      </c>
      <c r="D28" s="37">
        <v>34202298</v>
      </c>
      <c r="E28" s="37" t="s">
        <v>696</v>
      </c>
      <c r="F28" s="37">
        <v>3000</v>
      </c>
    </row>
    <row r="29" ht="20.25" spans="1:6">
      <c r="A29" s="37">
        <v>159</v>
      </c>
      <c r="B29" s="47"/>
      <c r="C29" s="37" t="s">
        <v>697</v>
      </c>
      <c r="D29" s="37">
        <v>34204392</v>
      </c>
      <c r="E29" s="38" t="s">
        <v>698</v>
      </c>
      <c r="F29" s="37">
        <v>3000</v>
      </c>
    </row>
    <row r="30" ht="20.25" spans="1:6">
      <c r="A30" s="38" t="s">
        <v>699</v>
      </c>
      <c r="B30" s="37" t="s">
        <v>654</v>
      </c>
      <c r="C30" s="37" t="s">
        <v>700</v>
      </c>
      <c r="D30" s="37">
        <v>34204612</v>
      </c>
      <c r="E30" s="38" t="s">
        <v>701</v>
      </c>
      <c r="F30" s="37">
        <v>3000</v>
      </c>
    </row>
    <row r="31" ht="20.25" spans="1:6">
      <c r="A31" s="37">
        <v>225</v>
      </c>
      <c r="B31" s="37"/>
      <c r="C31" s="37" t="s">
        <v>703</v>
      </c>
      <c r="D31" s="37">
        <v>34201664</v>
      </c>
      <c r="E31" s="38" t="s">
        <v>704</v>
      </c>
      <c r="F31" s="37">
        <v>3000</v>
      </c>
    </row>
    <row r="32" ht="20.25" spans="1:6">
      <c r="A32" s="38" t="s">
        <v>705</v>
      </c>
      <c r="B32" s="37" t="s">
        <v>706</v>
      </c>
      <c r="C32" s="37" t="s">
        <v>707</v>
      </c>
      <c r="D32" s="37">
        <v>34201093</v>
      </c>
      <c r="E32" s="37" t="s">
        <v>708</v>
      </c>
      <c r="F32" s="37">
        <v>3000</v>
      </c>
    </row>
    <row r="33" ht="20.25" spans="1:6">
      <c r="A33" s="37">
        <v>95</v>
      </c>
      <c r="B33" s="37"/>
      <c r="C33" s="37" t="s">
        <v>710</v>
      </c>
      <c r="D33" s="37" t="s">
        <v>711</v>
      </c>
      <c r="E33" s="38" t="s">
        <v>712</v>
      </c>
      <c r="F33" s="37">
        <v>3000</v>
      </c>
    </row>
    <row r="34" ht="20.25" spans="1:6">
      <c r="A34" s="37">
        <v>82</v>
      </c>
      <c r="B34" s="37"/>
      <c r="C34" s="37" t="s">
        <v>719</v>
      </c>
      <c r="D34" s="37">
        <v>34203565</v>
      </c>
      <c r="E34" s="38" t="s">
        <v>720</v>
      </c>
      <c r="F34" s="37">
        <v>3000</v>
      </c>
    </row>
    <row r="35" ht="20.25" spans="1:6">
      <c r="A35" s="38" t="s">
        <v>722</v>
      </c>
      <c r="B35" s="37"/>
      <c r="C35" s="37" t="s">
        <v>723</v>
      </c>
      <c r="D35" s="37">
        <v>34204067</v>
      </c>
      <c r="E35" s="37" t="s">
        <v>724</v>
      </c>
      <c r="F35" s="37">
        <v>3000</v>
      </c>
    </row>
    <row r="36" ht="20.25" spans="1:6">
      <c r="A36" s="38" t="s">
        <v>725</v>
      </c>
      <c r="B36" s="38"/>
      <c r="C36" s="37" t="s">
        <v>726</v>
      </c>
      <c r="D36" s="37">
        <v>34202072</v>
      </c>
      <c r="E36" s="38" t="s">
        <v>727</v>
      </c>
      <c r="F36" s="37">
        <v>3000</v>
      </c>
    </row>
    <row r="37" ht="20.25" spans="1:6">
      <c r="A37" s="38" t="s">
        <v>729</v>
      </c>
      <c r="B37" s="38"/>
      <c r="C37" s="37" t="s">
        <v>730</v>
      </c>
      <c r="D37" s="37" t="s">
        <v>731</v>
      </c>
      <c r="E37" s="38" t="s">
        <v>732</v>
      </c>
      <c r="F37" s="37">
        <v>3000</v>
      </c>
    </row>
    <row r="38" ht="20.25" spans="1:6">
      <c r="A38" s="38" t="s">
        <v>734</v>
      </c>
      <c r="B38" s="38"/>
      <c r="C38" s="37" t="s">
        <v>735</v>
      </c>
      <c r="D38" s="48">
        <v>34204951</v>
      </c>
      <c r="E38" s="38" t="s">
        <v>736</v>
      </c>
      <c r="F38" s="37">
        <v>3000</v>
      </c>
    </row>
    <row r="39" ht="20.25" spans="1:6">
      <c r="A39" s="38" t="s">
        <v>738</v>
      </c>
      <c r="B39" s="37" t="s">
        <v>654</v>
      </c>
      <c r="C39" s="37" t="s">
        <v>739</v>
      </c>
      <c r="D39" s="48">
        <v>34201682</v>
      </c>
      <c r="E39" s="38" t="s">
        <v>740</v>
      </c>
      <c r="F39" s="37">
        <v>3000</v>
      </c>
    </row>
    <row r="40" ht="20.25" spans="1:6">
      <c r="A40" s="37">
        <v>76</v>
      </c>
      <c r="B40" s="37"/>
      <c r="C40" s="37" t="s">
        <v>741</v>
      </c>
      <c r="D40" s="48">
        <v>34204384</v>
      </c>
      <c r="E40" s="38" t="s">
        <v>742</v>
      </c>
      <c r="F40" s="37">
        <v>3000</v>
      </c>
    </row>
    <row r="41" ht="20.25" spans="1:6">
      <c r="A41" s="37">
        <v>105</v>
      </c>
      <c r="B41" s="37"/>
      <c r="C41" s="37" t="s">
        <v>744</v>
      </c>
      <c r="D41" s="48">
        <v>34202943</v>
      </c>
      <c r="E41" s="38" t="s">
        <v>745</v>
      </c>
      <c r="F41" s="37">
        <v>3000</v>
      </c>
    </row>
    <row r="42" ht="20.25" spans="1:6">
      <c r="A42" s="37">
        <v>195</v>
      </c>
      <c r="B42" s="37"/>
      <c r="C42" s="37" t="s">
        <v>747</v>
      </c>
      <c r="D42" s="48">
        <v>34200551</v>
      </c>
      <c r="E42" s="38" t="s">
        <v>748</v>
      </c>
      <c r="F42" s="37">
        <v>3000</v>
      </c>
    </row>
    <row r="43" ht="20.25" spans="1:6">
      <c r="A43" s="38" t="s">
        <v>750</v>
      </c>
      <c r="B43" s="37" t="s">
        <v>751</v>
      </c>
      <c r="C43" s="37" t="s">
        <v>752</v>
      </c>
      <c r="D43" s="48">
        <v>34204614</v>
      </c>
      <c r="E43" s="38" t="s">
        <v>753</v>
      </c>
      <c r="F43" s="37">
        <v>3000</v>
      </c>
    </row>
    <row r="44" ht="20.25" spans="1:6">
      <c r="A44" s="37">
        <v>156</v>
      </c>
      <c r="B44" s="37"/>
      <c r="C44" s="37" t="s">
        <v>755</v>
      </c>
      <c r="D44" s="48">
        <v>34201531</v>
      </c>
      <c r="E44" s="38" t="s">
        <v>756</v>
      </c>
      <c r="F44" s="37">
        <v>3000</v>
      </c>
    </row>
    <row r="45" ht="20.25" spans="1:6">
      <c r="A45" s="37">
        <v>417</v>
      </c>
      <c r="B45" s="37"/>
      <c r="C45" s="37" t="s">
        <v>770</v>
      </c>
      <c r="D45" s="48">
        <v>34201837</v>
      </c>
      <c r="E45" s="38" t="s">
        <v>771</v>
      </c>
      <c r="F45" s="37">
        <v>3000</v>
      </c>
    </row>
    <row r="46" ht="20.25" spans="1:6">
      <c r="A46" s="37">
        <v>84</v>
      </c>
      <c r="B46" s="37"/>
      <c r="C46" s="37" t="s">
        <v>772</v>
      </c>
      <c r="D46" s="48">
        <v>34202224</v>
      </c>
      <c r="E46" s="38" t="s">
        <v>773</v>
      </c>
      <c r="F46" s="37">
        <v>3000</v>
      </c>
    </row>
    <row r="47" ht="20.25" spans="1:6">
      <c r="A47" s="37">
        <v>526</v>
      </c>
      <c r="B47" s="37"/>
      <c r="C47" s="37" t="s">
        <v>776</v>
      </c>
      <c r="D47" s="48">
        <v>34201116</v>
      </c>
      <c r="E47" s="38" t="s">
        <v>777</v>
      </c>
      <c r="F47" s="37">
        <v>3000</v>
      </c>
    </row>
    <row r="48" ht="20.25" spans="1:6">
      <c r="A48" s="38" t="s">
        <v>781</v>
      </c>
      <c r="B48" s="37" t="s">
        <v>654</v>
      </c>
      <c r="C48" s="37" t="s">
        <v>782</v>
      </c>
      <c r="D48" s="48">
        <v>34202525</v>
      </c>
      <c r="E48" s="38" t="s">
        <v>783</v>
      </c>
      <c r="F48" s="37">
        <v>3000</v>
      </c>
    </row>
    <row r="49" ht="20.25" spans="1:6">
      <c r="A49" s="38" t="s">
        <v>788</v>
      </c>
      <c r="B49" s="38"/>
      <c r="C49" s="37" t="s">
        <v>789</v>
      </c>
      <c r="D49" s="48">
        <v>34204785</v>
      </c>
      <c r="E49" s="38" t="s">
        <v>790</v>
      </c>
      <c r="F49" s="37">
        <v>3000</v>
      </c>
    </row>
    <row r="50" ht="20.25" spans="1:6">
      <c r="A50" s="38" t="s">
        <v>792</v>
      </c>
      <c r="B50" s="37"/>
      <c r="C50" s="37" t="s">
        <v>793</v>
      </c>
      <c r="D50" s="48">
        <v>34204773</v>
      </c>
      <c r="E50" s="37" t="s">
        <v>794</v>
      </c>
      <c r="F50" s="37">
        <v>3000</v>
      </c>
    </row>
    <row r="51" ht="20.25" spans="1:6">
      <c r="A51" s="37">
        <v>485</v>
      </c>
      <c r="B51" s="37"/>
      <c r="C51" s="37" t="s">
        <v>796</v>
      </c>
      <c r="D51" s="48">
        <v>34203037</v>
      </c>
      <c r="E51" s="38" t="s">
        <v>797</v>
      </c>
      <c r="F51" s="37">
        <v>3000</v>
      </c>
    </row>
    <row r="52" ht="20.25" spans="1:6">
      <c r="A52" s="38" t="s">
        <v>798</v>
      </c>
      <c r="B52" s="38"/>
      <c r="C52" s="37" t="s">
        <v>799</v>
      </c>
      <c r="D52" s="48">
        <v>34202284</v>
      </c>
      <c r="E52" s="38" t="s">
        <v>800</v>
      </c>
      <c r="F52" s="37">
        <v>3000</v>
      </c>
    </row>
    <row r="53" ht="20.25" spans="1:6">
      <c r="A53" s="37">
        <v>68</v>
      </c>
      <c r="B53" s="37"/>
      <c r="C53" s="37" t="s">
        <v>801</v>
      </c>
      <c r="D53" s="48">
        <v>34204418</v>
      </c>
      <c r="E53" s="38" t="s">
        <v>802</v>
      </c>
      <c r="F53" s="37">
        <v>3000</v>
      </c>
    </row>
    <row r="54" ht="20.25" spans="1:6">
      <c r="A54" s="38" t="s">
        <v>803</v>
      </c>
      <c r="B54" s="38"/>
      <c r="C54" s="37" t="s">
        <v>804</v>
      </c>
      <c r="D54" s="48">
        <v>34204797</v>
      </c>
      <c r="E54" s="37" t="s">
        <v>805</v>
      </c>
      <c r="F54" s="37">
        <v>3000</v>
      </c>
    </row>
    <row r="55" ht="20.25" spans="1:6">
      <c r="A55" s="37">
        <v>214</v>
      </c>
      <c r="B55" s="33"/>
      <c r="C55" s="37" t="s">
        <v>807</v>
      </c>
      <c r="D55" s="48">
        <v>34202286</v>
      </c>
      <c r="E55" s="38" t="s">
        <v>808</v>
      </c>
      <c r="F55" s="37">
        <v>3000</v>
      </c>
    </row>
    <row r="56" ht="20.25" spans="1:6">
      <c r="A56" s="38" t="s">
        <v>809</v>
      </c>
      <c r="B56" s="38"/>
      <c r="C56" s="37" t="s">
        <v>810</v>
      </c>
      <c r="D56" s="48">
        <v>34203951</v>
      </c>
      <c r="E56" s="38" t="s">
        <v>811</v>
      </c>
      <c r="F56" s="37">
        <v>3000</v>
      </c>
    </row>
    <row r="57" ht="20.25" spans="1:6">
      <c r="A57" s="37">
        <v>394</v>
      </c>
      <c r="B57" s="37"/>
      <c r="C57" s="37" t="s">
        <v>815</v>
      </c>
      <c r="D57" s="48">
        <v>34204466</v>
      </c>
      <c r="E57" s="38" t="s">
        <v>816</v>
      </c>
      <c r="F57" s="37">
        <v>3000</v>
      </c>
    </row>
    <row r="58" ht="20.25" spans="1:6">
      <c r="A58" s="38" t="s">
        <v>818</v>
      </c>
      <c r="B58" s="38"/>
      <c r="C58" s="37" t="s">
        <v>819</v>
      </c>
      <c r="D58" s="48">
        <v>34204783</v>
      </c>
      <c r="E58" s="38" t="s">
        <v>820</v>
      </c>
      <c r="F58" s="37">
        <v>3000</v>
      </c>
    </row>
    <row r="59" ht="20.25" spans="1:6">
      <c r="A59" s="38" t="s">
        <v>828</v>
      </c>
      <c r="B59" s="38"/>
      <c r="C59" s="37" t="s">
        <v>829</v>
      </c>
      <c r="D59" s="48">
        <v>34201419</v>
      </c>
      <c r="E59" s="38" t="s">
        <v>830</v>
      </c>
      <c r="F59" s="37">
        <v>3000</v>
      </c>
    </row>
    <row r="60" ht="20.25" spans="1:6">
      <c r="A60" s="38"/>
      <c r="B60" s="38"/>
      <c r="C60" s="37" t="s">
        <v>831</v>
      </c>
      <c r="D60" s="48">
        <v>34201088</v>
      </c>
      <c r="E60" s="38" t="s">
        <v>832</v>
      </c>
      <c r="F60" s="37">
        <v>3000</v>
      </c>
    </row>
    <row r="61" ht="20.25" spans="1:6">
      <c r="A61" s="37">
        <v>229</v>
      </c>
      <c r="B61" s="37"/>
      <c r="C61" s="37" t="s">
        <v>834</v>
      </c>
      <c r="D61" s="48">
        <v>34203927</v>
      </c>
      <c r="E61" s="38" t="s">
        <v>835</v>
      </c>
      <c r="F61" s="37">
        <v>3000</v>
      </c>
    </row>
    <row r="62" ht="20.25" spans="1:6">
      <c r="A62" s="38" t="s">
        <v>836</v>
      </c>
      <c r="B62" s="37" t="s">
        <v>706</v>
      </c>
      <c r="C62" s="37" t="s">
        <v>837</v>
      </c>
      <c r="D62" s="48">
        <v>34201067</v>
      </c>
      <c r="E62" s="38" t="s">
        <v>838</v>
      </c>
      <c r="F62" s="37">
        <v>3000</v>
      </c>
    </row>
    <row r="63" ht="20.25" spans="1:6">
      <c r="A63" s="38"/>
      <c r="B63" s="37"/>
      <c r="C63" s="37" t="s">
        <v>839</v>
      </c>
      <c r="D63" s="48">
        <v>34201124</v>
      </c>
      <c r="E63" s="38" t="s">
        <v>840</v>
      </c>
      <c r="F63" s="37">
        <v>3000</v>
      </c>
    </row>
    <row r="64" ht="20.25" spans="1:6">
      <c r="A64" s="38" t="s">
        <v>842</v>
      </c>
      <c r="B64" s="37"/>
      <c r="C64" s="37" t="s">
        <v>843</v>
      </c>
      <c r="D64" s="48">
        <v>34204786</v>
      </c>
      <c r="E64" s="38" t="s">
        <v>844</v>
      </c>
      <c r="F64" s="37">
        <v>3000</v>
      </c>
    </row>
    <row r="65" ht="20.25" spans="1:6">
      <c r="A65" s="37">
        <v>422</v>
      </c>
      <c r="B65" s="50"/>
      <c r="C65" s="37" t="s">
        <v>846</v>
      </c>
      <c r="D65" s="37">
        <v>34202276</v>
      </c>
      <c r="E65" s="37" t="s">
        <v>847</v>
      </c>
      <c r="F65" s="37">
        <v>3000</v>
      </c>
    </row>
    <row r="66" ht="20.25" spans="1:6">
      <c r="A66" s="37">
        <v>422</v>
      </c>
      <c r="B66" s="50"/>
      <c r="C66" s="37" t="s">
        <v>849</v>
      </c>
      <c r="D66" s="37">
        <v>34204429</v>
      </c>
      <c r="E66" s="37" t="s">
        <v>850</v>
      </c>
      <c r="F66" s="37">
        <v>3000</v>
      </c>
    </row>
    <row r="67" ht="20.25" spans="1:6">
      <c r="A67" s="37">
        <v>422</v>
      </c>
      <c r="B67" s="50"/>
      <c r="C67" s="37" t="s">
        <v>851</v>
      </c>
      <c r="D67" s="37">
        <v>34204897</v>
      </c>
      <c r="E67" s="37" t="s">
        <v>852</v>
      </c>
      <c r="F67" s="37">
        <v>3000</v>
      </c>
    </row>
    <row r="68" ht="20.25" spans="1:6">
      <c r="A68" s="37">
        <v>422</v>
      </c>
      <c r="B68" s="50"/>
      <c r="C68" s="37" t="s">
        <v>853</v>
      </c>
      <c r="D68" s="37">
        <v>34205615</v>
      </c>
      <c r="E68" s="37" t="s">
        <v>854</v>
      </c>
      <c r="F68" s="37">
        <v>3000</v>
      </c>
    </row>
    <row r="69" ht="20.25" spans="1:6">
      <c r="A69" s="37">
        <v>422</v>
      </c>
      <c r="B69" s="50"/>
      <c r="C69" s="37" t="s">
        <v>855</v>
      </c>
      <c r="D69" s="37">
        <v>34204086</v>
      </c>
      <c r="E69" s="37" t="s">
        <v>856</v>
      </c>
      <c r="F69" s="37">
        <v>3000</v>
      </c>
    </row>
    <row r="70" ht="20.25" spans="1:6">
      <c r="A70" s="37">
        <v>422</v>
      </c>
      <c r="B70" s="50"/>
      <c r="C70" s="37" t="s">
        <v>857</v>
      </c>
      <c r="D70" s="37">
        <v>34201122</v>
      </c>
      <c r="E70" s="37" t="s">
        <v>858</v>
      </c>
      <c r="F70" s="37">
        <v>3000</v>
      </c>
    </row>
    <row r="71" ht="20.25" spans="1:6">
      <c r="A71" s="37">
        <v>422</v>
      </c>
      <c r="B71" s="50"/>
      <c r="C71" s="37" t="s">
        <v>859</v>
      </c>
      <c r="D71" s="37">
        <v>34204788</v>
      </c>
      <c r="E71" s="37" t="s">
        <v>860</v>
      </c>
      <c r="F71" s="37">
        <v>3000</v>
      </c>
    </row>
    <row r="72" ht="20.25" spans="1:6">
      <c r="A72" s="37">
        <v>422</v>
      </c>
      <c r="B72" s="50"/>
      <c r="C72" s="37" t="s">
        <v>861</v>
      </c>
      <c r="D72" s="37">
        <v>34202275</v>
      </c>
      <c r="E72" s="37" t="s">
        <v>862</v>
      </c>
      <c r="F72" s="37">
        <v>3000</v>
      </c>
    </row>
    <row r="73" ht="20.25" spans="1:6">
      <c r="A73" s="37">
        <v>422</v>
      </c>
      <c r="B73" s="50"/>
      <c r="C73" s="37" t="s">
        <v>863</v>
      </c>
      <c r="D73" s="37">
        <v>34203729</v>
      </c>
      <c r="E73" s="37" t="s">
        <v>864</v>
      </c>
      <c r="F73" s="37">
        <v>3000</v>
      </c>
    </row>
    <row r="74" ht="20.25" spans="1:6">
      <c r="A74" s="38" t="s">
        <v>869</v>
      </c>
      <c r="B74" s="38"/>
      <c r="C74" s="37" t="s">
        <v>870</v>
      </c>
      <c r="D74" s="48">
        <v>34300818</v>
      </c>
      <c r="E74" s="38" t="s">
        <v>871</v>
      </c>
      <c r="F74" s="37">
        <v>3000</v>
      </c>
    </row>
    <row r="75" ht="20.25" spans="1:6">
      <c r="A75" s="37">
        <v>422</v>
      </c>
      <c r="B75" s="37"/>
      <c r="C75" s="37" t="s">
        <v>877</v>
      </c>
      <c r="D75" s="37">
        <v>34204624</v>
      </c>
      <c r="E75" s="37" t="s">
        <v>878</v>
      </c>
      <c r="F75" s="37">
        <v>3000</v>
      </c>
    </row>
    <row r="76" ht="20.25" spans="1:6">
      <c r="A76" s="37">
        <v>40</v>
      </c>
      <c r="B76" s="37"/>
      <c r="C76" s="37" t="s">
        <v>880</v>
      </c>
      <c r="D76" s="37">
        <v>34205355</v>
      </c>
      <c r="E76" s="37" t="s">
        <v>881</v>
      </c>
      <c r="F76" s="37">
        <v>3000</v>
      </c>
    </row>
    <row r="77" ht="20.25" spans="1:6">
      <c r="A77" s="37">
        <v>422</v>
      </c>
      <c r="B77" s="37"/>
      <c r="C77" s="37" t="s">
        <v>887</v>
      </c>
      <c r="D77" s="37">
        <v>34204090</v>
      </c>
      <c r="E77" s="37" t="s">
        <v>888</v>
      </c>
      <c r="F77" s="37">
        <v>3000</v>
      </c>
    </row>
    <row r="78" ht="20.25" spans="1:6">
      <c r="A78" s="38" t="s">
        <v>891</v>
      </c>
      <c r="B78" s="38"/>
      <c r="C78" s="37" t="s">
        <v>892</v>
      </c>
      <c r="D78" s="48">
        <v>34201732</v>
      </c>
      <c r="E78" s="38" t="s">
        <v>893</v>
      </c>
      <c r="F78" s="37">
        <v>3000</v>
      </c>
    </row>
    <row r="79" ht="20.25" spans="1:6">
      <c r="A79" s="37">
        <v>472</v>
      </c>
      <c r="B79" s="38"/>
      <c r="C79" s="37" t="s">
        <v>896</v>
      </c>
      <c r="D79" s="48" t="s">
        <v>897</v>
      </c>
      <c r="E79" s="38" t="s">
        <v>898</v>
      </c>
      <c r="F79" s="37">
        <v>3000</v>
      </c>
    </row>
    <row r="80" ht="20.25" spans="1:6">
      <c r="A80" s="38" t="s">
        <v>906</v>
      </c>
      <c r="B80" s="38"/>
      <c r="C80" s="37" t="s">
        <v>907</v>
      </c>
      <c r="D80" s="48">
        <v>34202267</v>
      </c>
      <c r="E80" s="38" t="s">
        <v>908</v>
      </c>
      <c r="F80" s="37">
        <v>3000</v>
      </c>
    </row>
    <row r="81" ht="20.25" spans="1:6">
      <c r="A81" s="38" t="s">
        <v>909</v>
      </c>
      <c r="B81" s="38"/>
      <c r="C81" s="37" t="s">
        <v>910</v>
      </c>
      <c r="D81" s="48">
        <v>34204745</v>
      </c>
      <c r="E81" s="48">
        <v>34204745</v>
      </c>
      <c r="F81" s="38" t="s">
        <v>912</v>
      </c>
    </row>
    <row r="82" ht="20.25" spans="1:6">
      <c r="A82" s="37">
        <v>415</v>
      </c>
      <c r="B82" s="37"/>
      <c r="C82" s="37" t="s">
        <v>913</v>
      </c>
      <c r="D82" s="48">
        <v>34201077</v>
      </c>
      <c r="E82" s="38" t="s">
        <v>914</v>
      </c>
      <c r="F82" s="37">
        <v>3000</v>
      </c>
    </row>
    <row r="83" ht="20.25" spans="1:6">
      <c r="A83" s="37">
        <v>416</v>
      </c>
      <c r="B83" s="37"/>
      <c r="C83" s="37" t="s">
        <v>915</v>
      </c>
      <c r="D83" s="48">
        <v>34204078</v>
      </c>
      <c r="E83" s="38" t="s">
        <v>916</v>
      </c>
      <c r="F83" s="37">
        <v>3000</v>
      </c>
    </row>
    <row r="84" ht="20.25" spans="1:6">
      <c r="A84" s="37">
        <v>411</v>
      </c>
      <c r="B84" s="37"/>
      <c r="C84" s="37" t="s">
        <v>918</v>
      </c>
      <c r="D84" s="48">
        <v>34201051</v>
      </c>
      <c r="E84" s="38" t="s">
        <v>919</v>
      </c>
      <c r="F84" s="37">
        <v>3000</v>
      </c>
    </row>
    <row r="85" ht="20.25" spans="1:6">
      <c r="A85" s="37">
        <v>57</v>
      </c>
      <c r="B85" s="37"/>
      <c r="C85" s="37" t="s">
        <v>930</v>
      </c>
      <c r="D85" s="37" t="s">
        <v>931</v>
      </c>
      <c r="E85" s="37" t="s">
        <v>932</v>
      </c>
      <c r="F85" s="37">
        <v>3000</v>
      </c>
    </row>
    <row r="86" ht="20.25" spans="1:6">
      <c r="A86" s="37">
        <v>147</v>
      </c>
      <c r="B86" s="37"/>
      <c r="C86" s="37" t="s">
        <v>936</v>
      </c>
      <c r="D86" s="48">
        <v>34204359</v>
      </c>
      <c r="E86" s="38" t="s">
        <v>937</v>
      </c>
      <c r="F86" s="37">
        <v>3000</v>
      </c>
    </row>
    <row r="87" ht="20.25" spans="1:6">
      <c r="A87" s="38" t="s">
        <v>938</v>
      </c>
      <c r="B87" s="37"/>
      <c r="C87" s="37" t="s">
        <v>939</v>
      </c>
      <c r="D87" s="48">
        <v>34202287</v>
      </c>
      <c r="E87" s="38" t="s">
        <v>940</v>
      </c>
      <c r="F87" s="37">
        <v>3000</v>
      </c>
    </row>
    <row r="88" ht="20.25" spans="1:6">
      <c r="A88" s="37">
        <v>109</v>
      </c>
      <c r="B88" s="37"/>
      <c r="C88" s="37" t="s">
        <v>945</v>
      </c>
      <c r="D88" s="48" t="s">
        <v>946</v>
      </c>
      <c r="E88" s="48" t="s">
        <v>947</v>
      </c>
      <c r="F88" s="37">
        <v>3000</v>
      </c>
    </row>
    <row r="89" ht="20.25" spans="1:6">
      <c r="A89" s="37">
        <v>69</v>
      </c>
      <c r="B89" s="37"/>
      <c r="C89" s="37" t="s">
        <v>951</v>
      </c>
      <c r="D89" s="48">
        <v>34204320</v>
      </c>
      <c r="E89" s="38" t="s">
        <v>952</v>
      </c>
      <c r="F89" s="37">
        <v>3000</v>
      </c>
    </row>
    <row r="90" ht="20.25" spans="1:6">
      <c r="A90" s="37">
        <v>122</v>
      </c>
      <c r="B90" s="37"/>
      <c r="C90" s="37" t="s">
        <v>980</v>
      </c>
      <c r="D90" s="48">
        <v>34202293</v>
      </c>
      <c r="E90" s="38" t="s">
        <v>981</v>
      </c>
      <c r="F90" s="37">
        <v>3000</v>
      </c>
    </row>
    <row r="91" ht="20.25" spans="1:6">
      <c r="A91" s="37">
        <v>421</v>
      </c>
      <c r="B91" s="37"/>
      <c r="C91" s="51" t="s">
        <v>983</v>
      </c>
      <c r="D91" s="37">
        <v>34201047</v>
      </c>
      <c r="E91" s="37" t="s">
        <v>984</v>
      </c>
      <c r="F91" s="37">
        <v>3000</v>
      </c>
    </row>
    <row r="92" ht="20.25" spans="1:6">
      <c r="A92" s="38" t="s">
        <v>985</v>
      </c>
      <c r="B92" s="38" t="s">
        <v>654</v>
      </c>
      <c r="C92" s="37" t="s">
        <v>986</v>
      </c>
      <c r="D92" s="48">
        <v>34201046</v>
      </c>
      <c r="E92" s="38" t="s">
        <v>987</v>
      </c>
      <c r="F92" s="37">
        <v>3000</v>
      </c>
    </row>
    <row r="93" ht="20.25" spans="1:6">
      <c r="A93" s="38" t="s">
        <v>988</v>
      </c>
      <c r="B93" s="38"/>
      <c r="C93" s="48" t="s">
        <v>989</v>
      </c>
      <c r="D93" s="48" t="s">
        <v>990</v>
      </c>
      <c r="E93" s="37" t="s">
        <v>991</v>
      </c>
      <c r="F93" s="37">
        <v>3000</v>
      </c>
    </row>
    <row r="94" ht="20.25" spans="1:6">
      <c r="A94" s="37">
        <v>420</v>
      </c>
      <c r="B94" s="37"/>
      <c r="C94" s="37" t="s">
        <v>995</v>
      </c>
      <c r="D94" s="48">
        <v>34202268</v>
      </c>
      <c r="E94" s="38" t="s">
        <v>996</v>
      </c>
      <c r="F94" s="37">
        <v>3000</v>
      </c>
    </row>
    <row r="95" ht="20.25" spans="1:6">
      <c r="A95" s="37">
        <v>424</v>
      </c>
      <c r="B95" s="37"/>
      <c r="C95" s="37" t="s">
        <v>315</v>
      </c>
      <c r="D95" s="37">
        <v>34201532</v>
      </c>
      <c r="E95" s="37" t="s">
        <v>997</v>
      </c>
      <c r="F95" s="37">
        <v>3000</v>
      </c>
    </row>
    <row r="96" ht="20.25" spans="1:6">
      <c r="A96" s="38" t="s">
        <v>998</v>
      </c>
      <c r="B96" s="37" t="s">
        <v>873</v>
      </c>
      <c r="C96" s="37" t="s">
        <v>999</v>
      </c>
      <c r="D96" s="48">
        <v>34202285</v>
      </c>
      <c r="E96" s="38" t="s">
        <v>1000</v>
      </c>
      <c r="F96" s="37">
        <v>3000</v>
      </c>
    </row>
    <row r="97" ht="20.25" spans="1:6">
      <c r="A97" s="37">
        <v>40</v>
      </c>
      <c r="B97" s="37"/>
      <c r="C97" s="37" t="s">
        <v>1001</v>
      </c>
      <c r="D97" s="48">
        <v>34204956</v>
      </c>
      <c r="E97" s="37" t="s">
        <v>1002</v>
      </c>
      <c r="F97" s="37">
        <v>3000</v>
      </c>
    </row>
    <row r="98" ht="20.25" spans="1:6">
      <c r="A98" s="37">
        <v>184</v>
      </c>
      <c r="B98" s="37"/>
      <c r="C98" s="37" t="s">
        <v>1003</v>
      </c>
      <c r="D98" s="48">
        <v>34200445</v>
      </c>
      <c r="E98" s="38" t="s">
        <v>1004</v>
      </c>
      <c r="F98" s="37">
        <v>3000</v>
      </c>
    </row>
    <row r="99" ht="20.25" spans="1:6">
      <c r="A99" s="37">
        <v>422</v>
      </c>
      <c r="B99" s="37"/>
      <c r="C99" s="37" t="s">
        <v>1005</v>
      </c>
      <c r="D99" s="37">
        <v>34203773</v>
      </c>
      <c r="E99" s="37" t="s">
        <v>1006</v>
      </c>
      <c r="F99" s="37">
        <v>3000</v>
      </c>
    </row>
    <row r="100" ht="20.25" spans="1:6">
      <c r="A100" s="37">
        <v>422</v>
      </c>
      <c r="B100" s="37"/>
      <c r="C100" s="37" t="s">
        <v>1010</v>
      </c>
      <c r="D100" s="37">
        <v>34205954</v>
      </c>
      <c r="E100" s="52" t="s">
        <v>1011</v>
      </c>
      <c r="F100" s="37">
        <v>3000</v>
      </c>
    </row>
    <row r="101" ht="20.25" spans="1:6">
      <c r="A101" s="37">
        <v>531</v>
      </c>
      <c r="B101" s="37"/>
      <c r="C101" s="37" t="s">
        <v>675</v>
      </c>
      <c r="D101" s="37">
        <v>34205955</v>
      </c>
      <c r="E101" s="37" t="s">
        <v>1014</v>
      </c>
      <c r="F101" s="37">
        <v>3000</v>
      </c>
    </row>
    <row r="102" ht="20.25" spans="1:6">
      <c r="A102" s="37">
        <v>532</v>
      </c>
      <c r="B102" s="37" t="s">
        <v>654</v>
      </c>
      <c r="C102" s="37" t="s">
        <v>1015</v>
      </c>
      <c r="D102" s="37">
        <v>34205859</v>
      </c>
      <c r="E102" s="37" t="s">
        <v>1016</v>
      </c>
      <c r="F102" s="37">
        <v>3000</v>
      </c>
    </row>
    <row r="103" ht="20.25" spans="1:6">
      <c r="A103" s="38" t="s">
        <v>1017</v>
      </c>
      <c r="B103" s="38"/>
      <c r="C103" s="37" t="s">
        <v>1018</v>
      </c>
      <c r="D103" s="48">
        <v>34203495</v>
      </c>
      <c r="E103" s="38" t="s">
        <v>1019</v>
      </c>
      <c r="F103" s="37">
        <v>3000</v>
      </c>
    </row>
    <row r="104" ht="20.25" spans="1:6">
      <c r="A104" s="53">
        <v>533</v>
      </c>
      <c r="B104" s="54"/>
      <c r="C104" s="53" t="s">
        <v>1020</v>
      </c>
      <c r="D104" s="53">
        <v>34203567</v>
      </c>
      <c r="E104" s="53" t="s">
        <v>1021</v>
      </c>
      <c r="F104" s="37">
        <v>3000</v>
      </c>
    </row>
    <row r="105" ht="20.25" spans="1:6">
      <c r="A105" s="53">
        <v>533</v>
      </c>
      <c r="B105" s="54"/>
      <c r="C105" s="53" t="s">
        <v>1022</v>
      </c>
      <c r="D105" s="53">
        <v>34204350</v>
      </c>
      <c r="E105" s="53" t="s">
        <v>1023</v>
      </c>
      <c r="F105" s="37">
        <v>3000</v>
      </c>
    </row>
    <row r="106" ht="20.25" spans="1:6">
      <c r="A106" s="53">
        <v>533</v>
      </c>
      <c r="B106" s="54"/>
      <c r="C106" s="53" t="s">
        <v>1024</v>
      </c>
      <c r="D106" s="53">
        <v>34205854</v>
      </c>
      <c r="E106" s="53" t="s">
        <v>1025</v>
      </c>
      <c r="F106" s="37">
        <v>3000</v>
      </c>
    </row>
    <row r="107" ht="20.25" spans="1:6">
      <c r="A107" s="53">
        <v>533</v>
      </c>
      <c r="B107" s="54"/>
      <c r="C107" s="53" t="s">
        <v>1026</v>
      </c>
      <c r="D107" s="53">
        <v>34204973</v>
      </c>
      <c r="E107" s="53">
        <v>34204973</v>
      </c>
      <c r="F107" s="37">
        <v>3000</v>
      </c>
    </row>
    <row r="108" ht="20.25" spans="1:6">
      <c r="A108" s="53">
        <v>533</v>
      </c>
      <c r="B108" s="54"/>
      <c r="C108" s="53" t="s">
        <v>1027</v>
      </c>
      <c r="D108" s="53">
        <v>34200292</v>
      </c>
      <c r="E108" s="53" t="s">
        <v>1028</v>
      </c>
      <c r="F108" s="37">
        <v>3000</v>
      </c>
    </row>
    <row r="109" ht="20.25" spans="1:6">
      <c r="A109" s="53">
        <v>533</v>
      </c>
      <c r="B109" s="54"/>
      <c r="C109" s="53" t="s">
        <v>1029</v>
      </c>
      <c r="D109" s="53">
        <v>34200064</v>
      </c>
      <c r="E109" s="53" t="s">
        <v>1030</v>
      </c>
      <c r="F109" s="37">
        <v>3000</v>
      </c>
    </row>
    <row r="110" ht="20.25" spans="1:6">
      <c r="A110" s="53">
        <v>533</v>
      </c>
      <c r="B110" s="54"/>
      <c r="C110" s="53" t="s">
        <v>1031</v>
      </c>
      <c r="D110" s="53">
        <v>34200102</v>
      </c>
      <c r="E110" s="53" t="s">
        <v>1032</v>
      </c>
      <c r="F110" s="37">
        <v>3000</v>
      </c>
    </row>
    <row r="111" ht="20.25" spans="1:6">
      <c r="A111" s="53">
        <v>533</v>
      </c>
      <c r="B111" s="54"/>
      <c r="C111" s="53" t="s">
        <v>1033</v>
      </c>
      <c r="D111" s="53">
        <v>34201382</v>
      </c>
      <c r="E111" s="53" t="s">
        <v>1034</v>
      </c>
      <c r="F111" s="37">
        <v>3000</v>
      </c>
    </row>
    <row r="112" ht="20.25" spans="1:6">
      <c r="A112" s="53">
        <v>533</v>
      </c>
      <c r="B112" s="54"/>
      <c r="C112" s="53" t="s">
        <v>1035</v>
      </c>
      <c r="D112" s="53">
        <v>34202226</v>
      </c>
      <c r="E112" s="53" t="s">
        <v>1036</v>
      </c>
      <c r="F112" s="37">
        <v>3000</v>
      </c>
    </row>
    <row r="113" ht="20.25" spans="1:6">
      <c r="A113" s="53">
        <v>533</v>
      </c>
      <c r="B113" s="54"/>
      <c r="C113" s="53" t="s">
        <v>1037</v>
      </c>
      <c r="D113" s="53">
        <v>34205148</v>
      </c>
      <c r="E113" s="53" t="s">
        <v>1038</v>
      </c>
      <c r="F113" s="37">
        <v>3000</v>
      </c>
    </row>
    <row r="114" ht="20.25" spans="1:6">
      <c r="A114" s="53">
        <v>533</v>
      </c>
      <c r="B114" s="54"/>
      <c r="C114" s="53" t="s">
        <v>1039</v>
      </c>
      <c r="D114" s="53">
        <v>34204314</v>
      </c>
      <c r="E114" s="53" t="s">
        <v>1040</v>
      </c>
      <c r="F114" s="37">
        <v>3000</v>
      </c>
    </row>
    <row r="115" ht="20.25" spans="1:6">
      <c r="A115" s="53">
        <v>533</v>
      </c>
      <c r="B115" s="54"/>
      <c r="C115" s="53" t="s">
        <v>1041</v>
      </c>
      <c r="D115" s="53" t="s">
        <v>1042</v>
      </c>
      <c r="E115" s="53" t="s">
        <v>1043</v>
      </c>
      <c r="F115" s="37">
        <v>3000</v>
      </c>
    </row>
    <row r="116" ht="20.25" spans="1:6">
      <c r="A116" s="53">
        <v>533</v>
      </c>
      <c r="B116" s="54"/>
      <c r="C116" s="37" t="s">
        <v>1044</v>
      </c>
      <c r="D116" s="37">
        <v>34205886</v>
      </c>
      <c r="E116" s="37" t="s">
        <v>1045</v>
      </c>
      <c r="F116" s="37">
        <v>3000</v>
      </c>
    </row>
    <row r="117" ht="20.25" spans="1:6">
      <c r="A117" s="38" t="s">
        <v>1047</v>
      </c>
      <c r="B117" s="50" t="s">
        <v>706</v>
      </c>
      <c r="C117" s="37" t="s">
        <v>1048</v>
      </c>
      <c r="D117" s="48">
        <v>34201449</v>
      </c>
      <c r="E117" s="38" t="s">
        <v>1049</v>
      </c>
      <c r="F117" s="37">
        <v>3000</v>
      </c>
    </row>
    <row r="118" ht="20.25" spans="1:6">
      <c r="A118" s="38" t="s">
        <v>1047</v>
      </c>
      <c r="B118" s="50" t="s">
        <v>706</v>
      </c>
      <c r="C118" s="37" t="s">
        <v>1050</v>
      </c>
      <c r="D118" s="48">
        <v>34205358</v>
      </c>
      <c r="E118" s="38" t="s">
        <v>1051</v>
      </c>
      <c r="F118" s="37">
        <v>3000</v>
      </c>
    </row>
    <row r="119" ht="20.25" spans="1:6">
      <c r="A119" s="38" t="s">
        <v>1047</v>
      </c>
      <c r="B119" s="50" t="s">
        <v>706</v>
      </c>
      <c r="C119" s="37" t="s">
        <v>1052</v>
      </c>
      <c r="D119" s="48">
        <v>34201441</v>
      </c>
      <c r="E119" s="38" t="s">
        <v>1053</v>
      </c>
      <c r="F119" s="37">
        <v>3000</v>
      </c>
    </row>
    <row r="120" ht="20.25" spans="1:6">
      <c r="A120" s="38" t="s">
        <v>1047</v>
      </c>
      <c r="B120" s="50" t="s">
        <v>706</v>
      </c>
      <c r="C120" s="37" t="s">
        <v>1054</v>
      </c>
      <c r="D120" s="37" t="s">
        <v>1055</v>
      </c>
      <c r="E120" s="38" t="s">
        <v>1056</v>
      </c>
      <c r="F120" s="37">
        <v>3000</v>
      </c>
    </row>
    <row r="121" ht="20.25" spans="1:6">
      <c r="A121" s="38" t="s">
        <v>1047</v>
      </c>
      <c r="B121" s="50" t="s">
        <v>706</v>
      </c>
      <c r="C121" s="37" t="s">
        <v>1057</v>
      </c>
      <c r="D121" s="37">
        <v>34202840</v>
      </c>
      <c r="E121" s="38" t="s">
        <v>1058</v>
      </c>
      <c r="F121" s="37">
        <v>3000</v>
      </c>
    </row>
    <row r="122" ht="20.25" spans="1:6">
      <c r="A122" s="38" t="s">
        <v>1047</v>
      </c>
      <c r="B122" s="50" t="s">
        <v>706</v>
      </c>
      <c r="C122" s="37" t="s">
        <v>1059</v>
      </c>
      <c r="D122" s="48" t="s">
        <v>1060</v>
      </c>
      <c r="E122" s="38" t="s">
        <v>1061</v>
      </c>
      <c r="F122" s="37">
        <v>3000</v>
      </c>
    </row>
    <row r="123" ht="20.25" spans="1:6">
      <c r="A123" s="37">
        <v>535</v>
      </c>
      <c r="B123" s="37" t="s">
        <v>654</v>
      </c>
      <c r="C123" s="37" t="s">
        <v>1068</v>
      </c>
      <c r="D123" s="37">
        <v>34205946</v>
      </c>
      <c r="E123" s="37" t="s">
        <v>1069</v>
      </c>
      <c r="F123" s="37">
        <v>3000</v>
      </c>
    </row>
    <row r="124" ht="20.25" spans="1:6">
      <c r="A124" s="37">
        <v>538</v>
      </c>
      <c r="B124" s="37"/>
      <c r="C124" s="37" t="s">
        <v>1074</v>
      </c>
      <c r="D124" s="37">
        <v>34205936</v>
      </c>
      <c r="E124" s="37" t="s">
        <v>1075</v>
      </c>
      <c r="F124" s="37">
        <v>3000</v>
      </c>
    </row>
    <row r="125" ht="20.25" spans="1:6">
      <c r="A125" s="37">
        <v>540</v>
      </c>
      <c r="B125" s="37"/>
      <c r="C125" s="37" t="s">
        <v>1076</v>
      </c>
      <c r="D125" s="37">
        <v>34205914</v>
      </c>
      <c r="E125" s="37" t="s">
        <v>1077</v>
      </c>
      <c r="F125" s="37">
        <v>3000</v>
      </c>
    </row>
    <row r="126" ht="20.25" spans="1:6">
      <c r="A126" s="37">
        <v>45</v>
      </c>
      <c r="B126" s="37"/>
      <c r="C126" s="37" t="s">
        <v>1078</v>
      </c>
      <c r="D126" s="48">
        <v>34204770</v>
      </c>
      <c r="E126" s="48">
        <v>34204770</v>
      </c>
      <c r="F126" s="37">
        <v>3000</v>
      </c>
    </row>
    <row r="127" ht="20.25" spans="1:6">
      <c r="A127" s="37">
        <v>422</v>
      </c>
      <c r="B127" s="37"/>
      <c r="C127" s="37" t="s">
        <v>1080</v>
      </c>
      <c r="D127" s="37">
        <v>34205941</v>
      </c>
      <c r="E127" s="37" t="s">
        <v>1081</v>
      </c>
      <c r="F127" s="37">
        <v>3000</v>
      </c>
    </row>
    <row r="128" ht="20.25" spans="1:6">
      <c r="A128" s="37">
        <v>543</v>
      </c>
      <c r="B128" s="37"/>
      <c r="C128" s="37" t="s">
        <v>1092</v>
      </c>
      <c r="D128" s="37">
        <v>34205895</v>
      </c>
      <c r="E128" s="37" t="s">
        <v>1093</v>
      </c>
      <c r="F128" s="37">
        <v>3000</v>
      </c>
    </row>
    <row r="129" ht="20.25" spans="1:6">
      <c r="A129" s="37">
        <v>38</v>
      </c>
      <c r="B129" s="37"/>
      <c r="C129" s="37" t="s">
        <v>1097</v>
      </c>
      <c r="D129" s="48">
        <v>34201522</v>
      </c>
      <c r="E129" s="37" t="s">
        <v>1098</v>
      </c>
      <c r="F129" s="37">
        <v>3000</v>
      </c>
    </row>
    <row r="130" ht="25.5" spans="1:6">
      <c r="A130" s="55" t="s">
        <v>1099</v>
      </c>
      <c r="B130" s="56" t="s">
        <v>654</v>
      </c>
      <c r="C130" s="56" t="s">
        <v>1100</v>
      </c>
      <c r="D130" s="56" t="s">
        <v>1101</v>
      </c>
      <c r="E130" s="55" t="s">
        <v>1102</v>
      </c>
      <c r="F130" s="37">
        <v>3000</v>
      </c>
    </row>
    <row r="131" ht="20.25" spans="1:6">
      <c r="A131" s="37">
        <v>183</v>
      </c>
      <c r="B131" s="37"/>
      <c r="C131" s="37" t="s">
        <v>1103</v>
      </c>
      <c r="D131" s="37" t="s">
        <v>1104</v>
      </c>
      <c r="E131" s="37" t="s">
        <v>1105</v>
      </c>
      <c r="F131" s="37">
        <v>3000</v>
      </c>
    </row>
    <row r="132" ht="20.25" spans="1:6">
      <c r="A132" s="37">
        <v>533</v>
      </c>
      <c r="B132" s="37"/>
      <c r="C132" s="37" t="s">
        <v>1111</v>
      </c>
      <c r="D132" s="37">
        <v>34200336</v>
      </c>
      <c r="E132" s="37" t="s">
        <v>1112</v>
      </c>
      <c r="F132" s="37">
        <v>3000</v>
      </c>
    </row>
    <row r="133" ht="20.25" spans="1:6">
      <c r="A133" s="37">
        <v>62</v>
      </c>
      <c r="B133" s="37"/>
      <c r="C133" s="37" t="s">
        <v>1113</v>
      </c>
      <c r="D133" s="37">
        <v>34204465</v>
      </c>
      <c r="E133" s="37">
        <v>34204465</v>
      </c>
      <c r="F133" s="37">
        <v>3000</v>
      </c>
    </row>
    <row r="134" ht="20.25" spans="1:6">
      <c r="A134" s="38" t="s">
        <v>1115</v>
      </c>
      <c r="B134" s="38"/>
      <c r="C134" s="37" t="s">
        <v>1116</v>
      </c>
      <c r="D134" s="48">
        <v>34201427</v>
      </c>
      <c r="E134" s="38" t="s">
        <v>1117</v>
      </c>
      <c r="F134" s="37">
        <v>3000</v>
      </c>
    </row>
    <row r="135" ht="20.25" spans="1:6">
      <c r="A135" s="38" t="s">
        <v>1118</v>
      </c>
      <c r="B135" s="37"/>
      <c r="C135" s="37" t="s">
        <v>1119</v>
      </c>
      <c r="D135" s="48">
        <v>34201495</v>
      </c>
      <c r="E135" s="38" t="s">
        <v>1120</v>
      </c>
      <c r="F135" s="37">
        <v>3000</v>
      </c>
    </row>
    <row r="136" ht="20.25" spans="1:6">
      <c r="A136" s="37">
        <v>26</v>
      </c>
      <c r="B136" s="37"/>
      <c r="C136" s="37" t="s">
        <v>1121</v>
      </c>
      <c r="D136" s="48">
        <v>34201415</v>
      </c>
      <c r="E136" s="37" t="s">
        <v>1122</v>
      </c>
      <c r="F136" s="37">
        <v>3000</v>
      </c>
    </row>
    <row r="137" ht="20.25" spans="1:6">
      <c r="A137" s="38" t="s">
        <v>1128</v>
      </c>
      <c r="B137" s="37"/>
      <c r="C137" s="37" t="s">
        <v>1129</v>
      </c>
      <c r="D137" s="37">
        <v>34201057</v>
      </c>
      <c r="E137" s="38" t="s">
        <v>1130</v>
      </c>
      <c r="F137" s="37">
        <v>3000</v>
      </c>
    </row>
    <row r="138" ht="20.25" spans="1:6">
      <c r="A138" s="37">
        <v>422</v>
      </c>
      <c r="B138" s="37"/>
      <c r="C138" s="37" t="s">
        <v>1131</v>
      </c>
      <c r="D138" s="37" t="s">
        <v>1132</v>
      </c>
      <c r="E138" s="37" t="s">
        <v>1133</v>
      </c>
      <c r="F138" s="37">
        <v>3000</v>
      </c>
    </row>
    <row r="139" ht="20.25" spans="1:6">
      <c r="A139" s="37">
        <v>48</v>
      </c>
      <c r="B139" s="37"/>
      <c r="C139" s="37" t="s">
        <v>1134</v>
      </c>
      <c r="D139" s="48" t="s">
        <v>1135</v>
      </c>
      <c r="E139" s="37" t="s">
        <v>1136</v>
      </c>
      <c r="F139" s="37">
        <v>3000</v>
      </c>
    </row>
    <row r="140" ht="20.25" spans="1:6">
      <c r="A140" s="37">
        <v>552</v>
      </c>
      <c r="B140" s="37"/>
      <c r="C140" s="37" t="s">
        <v>1137</v>
      </c>
      <c r="D140" s="37">
        <v>34205863</v>
      </c>
      <c r="E140" s="37" t="s">
        <v>1138</v>
      </c>
      <c r="F140" s="37">
        <v>3000</v>
      </c>
    </row>
    <row r="141" ht="20.25" spans="1:6">
      <c r="A141" s="37">
        <v>553</v>
      </c>
      <c r="B141" s="37"/>
      <c r="C141" s="37" t="s">
        <v>1139</v>
      </c>
      <c r="D141" s="37">
        <v>34204405</v>
      </c>
      <c r="E141" s="37" t="s">
        <v>1140</v>
      </c>
      <c r="F141" s="37">
        <v>3000</v>
      </c>
    </row>
    <row r="142" ht="20.25" spans="1:6">
      <c r="A142" s="37">
        <v>551</v>
      </c>
      <c r="B142" s="37"/>
      <c r="C142" s="37" t="s">
        <v>591</v>
      </c>
      <c r="D142" s="37">
        <v>34205860</v>
      </c>
      <c r="E142" s="37" t="s">
        <v>592</v>
      </c>
      <c r="F142" s="37">
        <v>3000</v>
      </c>
    </row>
    <row r="143" ht="20.25" spans="1:6">
      <c r="A143" s="37">
        <v>422</v>
      </c>
      <c r="B143" s="37"/>
      <c r="C143" s="37" t="s">
        <v>1141</v>
      </c>
      <c r="D143" s="48">
        <v>34201070</v>
      </c>
      <c r="E143" s="38" t="s">
        <v>1142</v>
      </c>
      <c r="F143" s="37">
        <v>3000</v>
      </c>
    </row>
    <row r="144" ht="20.25" spans="1:6">
      <c r="A144" s="37">
        <v>77</v>
      </c>
      <c r="B144" s="37"/>
      <c r="C144" s="37" t="s">
        <v>1143</v>
      </c>
      <c r="D144" s="48">
        <v>34205328</v>
      </c>
      <c r="E144" s="38" t="s">
        <v>808</v>
      </c>
      <c r="F144" s="37">
        <v>3000</v>
      </c>
    </row>
    <row r="145" ht="20.25" spans="1:6">
      <c r="A145" s="37">
        <v>555</v>
      </c>
      <c r="B145" s="37"/>
      <c r="C145" s="37" t="s">
        <v>1144</v>
      </c>
      <c r="D145" s="37">
        <v>34205940</v>
      </c>
      <c r="E145" s="37" t="s">
        <v>1145</v>
      </c>
      <c r="F145" s="37">
        <v>3000</v>
      </c>
    </row>
    <row r="146" ht="20.25" spans="1:6">
      <c r="A146" s="37">
        <v>556</v>
      </c>
      <c r="B146" s="37"/>
      <c r="C146" s="37" t="s">
        <v>1146</v>
      </c>
      <c r="D146" s="37">
        <v>34205935</v>
      </c>
      <c r="E146" s="37" t="s">
        <v>1147</v>
      </c>
      <c r="F146" s="37">
        <v>3000</v>
      </c>
    </row>
    <row r="147" ht="20.25" spans="1:6">
      <c r="A147" s="37">
        <v>422</v>
      </c>
      <c r="B147" s="37"/>
      <c r="C147" s="37" t="s">
        <v>1148</v>
      </c>
      <c r="D147" s="37">
        <v>34202195</v>
      </c>
      <c r="E147" s="37" t="s">
        <v>1149</v>
      </c>
      <c r="F147" s="37">
        <v>3000</v>
      </c>
    </row>
    <row r="148" ht="20.25" spans="1:6">
      <c r="A148" s="37">
        <v>516</v>
      </c>
      <c r="B148" s="37"/>
      <c r="C148" s="37" t="s">
        <v>1151</v>
      </c>
      <c r="D148" s="48">
        <v>34203679</v>
      </c>
      <c r="E148" s="37" t="s">
        <v>1152</v>
      </c>
      <c r="F148" s="37">
        <v>3000</v>
      </c>
    </row>
    <row r="149" ht="20.25" spans="1:6">
      <c r="A149" s="37">
        <v>558</v>
      </c>
      <c r="B149" s="37"/>
      <c r="C149" s="37" t="s">
        <v>1154</v>
      </c>
      <c r="D149" s="37">
        <v>34205928</v>
      </c>
      <c r="E149" s="37" t="s">
        <v>1155</v>
      </c>
      <c r="F149" s="37">
        <v>3000</v>
      </c>
    </row>
    <row r="150" ht="20.25" spans="1:6">
      <c r="A150" s="37">
        <v>557</v>
      </c>
      <c r="B150" s="37"/>
      <c r="C150" s="37" t="s">
        <v>1156</v>
      </c>
      <c r="D150" s="37">
        <v>34205943</v>
      </c>
      <c r="E150" s="37" t="s">
        <v>1157</v>
      </c>
      <c r="F150" s="37">
        <v>3000</v>
      </c>
    </row>
    <row r="151" ht="20.25" spans="1:6">
      <c r="A151" s="37">
        <v>561</v>
      </c>
      <c r="B151" s="37" t="s">
        <v>654</v>
      </c>
      <c r="C151" s="37" t="s">
        <v>1158</v>
      </c>
      <c r="D151" s="37">
        <v>34205857</v>
      </c>
      <c r="E151" s="37">
        <v>34205857</v>
      </c>
      <c r="F151" s="37">
        <v>3000</v>
      </c>
    </row>
    <row r="152" ht="20.25" spans="1:6">
      <c r="A152" s="37">
        <v>160</v>
      </c>
      <c r="B152" s="37"/>
      <c r="C152" s="37" t="s">
        <v>1164</v>
      </c>
      <c r="D152" s="48">
        <v>34200831</v>
      </c>
      <c r="E152" s="38" t="s">
        <v>1165</v>
      </c>
      <c r="F152" s="37">
        <v>3000</v>
      </c>
    </row>
    <row r="153" ht="20.25" spans="1:6">
      <c r="A153" s="37">
        <v>469</v>
      </c>
      <c r="B153" s="37"/>
      <c r="C153" s="37" t="s">
        <v>95</v>
      </c>
      <c r="D153" s="48">
        <v>34202230</v>
      </c>
      <c r="E153" s="38" t="s">
        <v>1166</v>
      </c>
      <c r="F153" s="37">
        <v>3000</v>
      </c>
    </row>
    <row r="154" ht="20.25" spans="1:6">
      <c r="A154" s="37">
        <v>128</v>
      </c>
      <c r="B154" s="37"/>
      <c r="C154" s="37" t="s">
        <v>1167</v>
      </c>
      <c r="D154" s="48">
        <v>34201376</v>
      </c>
      <c r="E154" s="38" t="s">
        <v>1168</v>
      </c>
      <c r="F154" s="37">
        <v>3000</v>
      </c>
    </row>
    <row r="155" ht="25.5" spans="1:6">
      <c r="A155" s="37">
        <v>413</v>
      </c>
      <c r="B155" s="37"/>
      <c r="C155" s="37" t="s">
        <v>532</v>
      </c>
      <c r="D155" s="48">
        <v>34204491</v>
      </c>
      <c r="E155" s="56" t="s">
        <v>533</v>
      </c>
      <c r="F155" s="37">
        <v>3000</v>
      </c>
    </row>
    <row r="156" ht="20.25" spans="1:6">
      <c r="A156" s="38" t="s">
        <v>568</v>
      </c>
      <c r="B156" s="38"/>
      <c r="C156" s="37" t="s">
        <v>569</v>
      </c>
      <c r="D156" s="48">
        <v>34201123</v>
      </c>
      <c r="E156" s="48">
        <v>34201123</v>
      </c>
      <c r="F156" s="37">
        <v>3000</v>
      </c>
    </row>
    <row r="157" ht="20.25" spans="1:6">
      <c r="A157" s="38" t="s">
        <v>561</v>
      </c>
      <c r="B157" s="38"/>
      <c r="C157" s="37" t="s">
        <v>562</v>
      </c>
      <c r="D157" s="48">
        <v>34205919</v>
      </c>
      <c r="E157" s="38" t="s">
        <v>563</v>
      </c>
      <c r="F157" s="37">
        <v>3000</v>
      </c>
    </row>
    <row r="158" ht="20.25" spans="1:6">
      <c r="A158" s="37">
        <v>562</v>
      </c>
      <c r="B158" s="37"/>
      <c r="C158" s="37" t="s">
        <v>1172</v>
      </c>
      <c r="D158" s="37">
        <v>34205944</v>
      </c>
      <c r="E158" s="37" t="s">
        <v>1173</v>
      </c>
      <c r="F158" s="37">
        <v>3000</v>
      </c>
    </row>
    <row r="159" ht="20.25" spans="1:6">
      <c r="A159" s="37">
        <v>563</v>
      </c>
      <c r="B159" s="37"/>
      <c r="C159" s="37" t="s">
        <v>1175</v>
      </c>
      <c r="D159" s="37">
        <v>34205959</v>
      </c>
      <c r="E159" s="37">
        <v>34205959</v>
      </c>
      <c r="F159" s="37">
        <v>3000</v>
      </c>
    </row>
    <row r="160" ht="20.25" spans="1:6">
      <c r="A160" s="38" t="s">
        <v>1177</v>
      </c>
      <c r="B160" s="38" t="s">
        <v>654</v>
      </c>
      <c r="C160" s="37" t="s">
        <v>1178</v>
      </c>
      <c r="D160" s="37">
        <v>34201509</v>
      </c>
      <c r="E160" s="38" t="s">
        <v>1179</v>
      </c>
      <c r="F160" s="37">
        <v>3000</v>
      </c>
    </row>
    <row r="161" ht="20.25" spans="1:6">
      <c r="A161" s="37">
        <v>564</v>
      </c>
      <c r="B161" s="38" t="s">
        <v>654</v>
      </c>
      <c r="C161" s="37" t="s">
        <v>1180</v>
      </c>
      <c r="D161" s="37">
        <v>10699</v>
      </c>
      <c r="E161" s="37">
        <v>10699</v>
      </c>
      <c r="F161" s="37">
        <v>3000</v>
      </c>
    </row>
    <row r="162" ht="20.25" spans="1:6">
      <c r="A162" s="37">
        <v>565</v>
      </c>
      <c r="B162" s="38"/>
      <c r="C162" s="37" t="s">
        <v>1182</v>
      </c>
      <c r="D162" s="37">
        <v>10700</v>
      </c>
      <c r="E162" s="37">
        <v>10700</v>
      </c>
      <c r="F162" s="37">
        <v>3000</v>
      </c>
    </row>
    <row r="163" ht="20.25" spans="1:6">
      <c r="A163" s="37">
        <v>104</v>
      </c>
      <c r="B163" s="37"/>
      <c r="C163" s="37" t="s">
        <v>1183</v>
      </c>
      <c r="D163" s="37">
        <v>10701</v>
      </c>
      <c r="E163" s="37">
        <v>10701</v>
      </c>
      <c r="F163" s="37">
        <v>3000</v>
      </c>
    </row>
    <row r="164" ht="20.25" spans="1:6">
      <c r="A164" s="38" t="s">
        <v>543</v>
      </c>
      <c r="B164" s="38"/>
      <c r="C164" s="37" t="s">
        <v>544</v>
      </c>
      <c r="D164" s="48">
        <v>34203942</v>
      </c>
      <c r="E164" s="38" t="s">
        <v>545</v>
      </c>
      <c r="F164" s="37">
        <v>3000</v>
      </c>
    </row>
    <row r="165" ht="20.25" spans="1:6">
      <c r="A165" s="37">
        <v>566</v>
      </c>
      <c r="B165" s="37"/>
      <c r="C165" s="37" t="s">
        <v>171</v>
      </c>
      <c r="D165" s="37">
        <v>34201103</v>
      </c>
      <c r="E165" s="37">
        <v>34201103</v>
      </c>
      <c r="F165" s="37">
        <v>3000</v>
      </c>
    </row>
    <row r="166" ht="20.25" spans="1:6">
      <c r="A166" s="37">
        <v>422</v>
      </c>
      <c r="B166" s="37"/>
      <c r="C166" s="37" t="s">
        <v>1189</v>
      </c>
      <c r="D166" s="37">
        <v>10705</v>
      </c>
      <c r="E166" s="37">
        <v>10705</v>
      </c>
      <c r="F166" s="37">
        <v>3000</v>
      </c>
    </row>
    <row r="167" ht="20.25" spans="1:6">
      <c r="A167" s="38" t="s">
        <v>565</v>
      </c>
      <c r="B167" s="38"/>
      <c r="C167" s="37" t="s">
        <v>566</v>
      </c>
      <c r="D167" s="37">
        <v>34205938</v>
      </c>
      <c r="E167" s="38" t="s">
        <v>567</v>
      </c>
      <c r="F167" s="37">
        <v>3000</v>
      </c>
    </row>
    <row r="168" ht="20.25" spans="1:6">
      <c r="A168" s="37">
        <v>569</v>
      </c>
      <c r="B168" s="37"/>
      <c r="C168" s="37" t="s">
        <v>1190</v>
      </c>
      <c r="D168" s="37">
        <v>10682</v>
      </c>
      <c r="E168" s="37">
        <v>10682</v>
      </c>
      <c r="F168" s="37">
        <v>3000</v>
      </c>
    </row>
    <row r="169" ht="20.25" spans="1:6">
      <c r="A169" s="37">
        <v>422</v>
      </c>
      <c r="B169" s="37"/>
      <c r="C169" s="37" t="s">
        <v>1191</v>
      </c>
      <c r="D169" s="37">
        <v>34210736</v>
      </c>
      <c r="E169" s="37">
        <v>888888</v>
      </c>
      <c r="F169" s="37">
        <v>3000</v>
      </c>
    </row>
    <row r="170" ht="20.25" spans="1:6">
      <c r="A170" s="46" t="s">
        <v>663</v>
      </c>
      <c r="B170" s="46"/>
      <c r="C170" s="35" t="s">
        <v>664</v>
      </c>
      <c r="D170" s="35" t="s">
        <v>665</v>
      </c>
      <c r="E170" s="46" t="s">
        <v>666</v>
      </c>
      <c r="F170" s="35">
        <v>4000</v>
      </c>
    </row>
    <row r="171" ht="20.25" spans="1:6">
      <c r="A171" s="46" t="s">
        <v>677</v>
      </c>
      <c r="B171" s="46"/>
      <c r="C171" s="35" t="s">
        <v>678</v>
      </c>
      <c r="D171" s="35" t="s">
        <v>679</v>
      </c>
      <c r="E171" s="46" t="s">
        <v>680</v>
      </c>
      <c r="F171" s="35">
        <v>4000</v>
      </c>
    </row>
    <row r="172" ht="20.25" spans="1:6">
      <c r="A172" s="46" t="s">
        <v>691</v>
      </c>
      <c r="B172" s="35"/>
      <c r="C172" s="35" t="s">
        <v>692</v>
      </c>
      <c r="D172" s="35">
        <v>34203054</v>
      </c>
      <c r="E172" s="35" t="s">
        <v>693</v>
      </c>
      <c r="F172" s="35">
        <v>4000</v>
      </c>
    </row>
    <row r="173" ht="20.25" spans="1:6">
      <c r="A173" s="46" t="s">
        <v>784</v>
      </c>
      <c r="B173" s="46"/>
      <c r="C173" s="35" t="s">
        <v>785</v>
      </c>
      <c r="D173" s="57" t="s">
        <v>786</v>
      </c>
      <c r="E173" s="46" t="s">
        <v>787</v>
      </c>
      <c r="F173" s="35">
        <v>4000</v>
      </c>
    </row>
    <row r="174" ht="20.25" spans="1:6">
      <c r="A174" s="35">
        <v>239</v>
      </c>
      <c r="B174" s="35" t="s">
        <v>654</v>
      </c>
      <c r="C174" s="35" t="s">
        <v>812</v>
      </c>
      <c r="D174" s="57" t="s">
        <v>813</v>
      </c>
      <c r="E174" s="46" t="s">
        <v>814</v>
      </c>
      <c r="F174" s="35">
        <v>4000</v>
      </c>
    </row>
    <row r="175" ht="20.25" spans="1:6">
      <c r="A175" s="35">
        <v>501</v>
      </c>
      <c r="B175" s="35" t="s">
        <v>873</v>
      </c>
      <c r="C175" s="35" t="s">
        <v>874</v>
      </c>
      <c r="D175" s="35">
        <v>34203515</v>
      </c>
      <c r="E175" s="35" t="s">
        <v>875</v>
      </c>
      <c r="F175" s="35">
        <v>4000</v>
      </c>
    </row>
    <row r="176" ht="20.25" spans="1:6">
      <c r="A176" s="35">
        <v>216</v>
      </c>
      <c r="B176" s="35"/>
      <c r="C176" s="35" t="s">
        <v>899</v>
      </c>
      <c r="D176" s="57" t="s">
        <v>900</v>
      </c>
      <c r="E176" s="46" t="s">
        <v>901</v>
      </c>
      <c r="F176" s="35">
        <v>4000</v>
      </c>
    </row>
    <row r="177" ht="20.25" spans="1:6">
      <c r="A177" s="46" t="s">
        <v>903</v>
      </c>
      <c r="B177" s="35" t="s">
        <v>751</v>
      </c>
      <c r="C177" s="35" t="s">
        <v>904</v>
      </c>
      <c r="D177" s="57">
        <v>34202677</v>
      </c>
      <c r="E177" s="46" t="s">
        <v>905</v>
      </c>
      <c r="F177" s="35">
        <v>4000</v>
      </c>
    </row>
    <row r="178" ht="20.25" spans="1:6">
      <c r="A178" s="35">
        <v>246</v>
      </c>
      <c r="B178" s="35"/>
      <c r="C178" s="35" t="s">
        <v>921</v>
      </c>
      <c r="D178" s="35">
        <v>34204643</v>
      </c>
      <c r="E178" s="35" t="s">
        <v>922</v>
      </c>
      <c r="F178" s="35">
        <v>4000</v>
      </c>
    </row>
    <row r="179" ht="20.25" spans="1:6">
      <c r="A179" s="35">
        <v>246</v>
      </c>
      <c r="B179" s="35"/>
      <c r="C179" s="35" t="s">
        <v>923</v>
      </c>
      <c r="D179" s="35">
        <v>34203854</v>
      </c>
      <c r="E179" s="35" t="s">
        <v>924</v>
      </c>
      <c r="F179" s="35">
        <v>4000</v>
      </c>
    </row>
    <row r="180" ht="20.25" spans="1:6">
      <c r="A180" s="35">
        <v>246</v>
      </c>
      <c r="B180" s="35"/>
      <c r="C180" s="35" t="s">
        <v>925</v>
      </c>
      <c r="D180" s="35">
        <v>34204117</v>
      </c>
      <c r="E180" s="35" t="s">
        <v>926</v>
      </c>
      <c r="F180" s="35">
        <v>4000</v>
      </c>
    </row>
    <row r="181" ht="20.25" spans="1:6">
      <c r="A181" s="35">
        <v>246</v>
      </c>
      <c r="B181" s="35"/>
      <c r="C181" s="35" t="s">
        <v>927</v>
      </c>
      <c r="D181" s="35">
        <v>34201548</v>
      </c>
      <c r="E181" s="35" t="s">
        <v>928</v>
      </c>
      <c r="F181" s="35">
        <v>4000</v>
      </c>
    </row>
    <row r="182" ht="20.25" spans="1:6">
      <c r="A182" s="35">
        <v>246</v>
      </c>
      <c r="B182" s="35"/>
      <c r="C182" s="35" t="s">
        <v>933</v>
      </c>
      <c r="D182" s="35">
        <v>34205091</v>
      </c>
      <c r="E182" s="35" t="s">
        <v>934</v>
      </c>
      <c r="F182" s="35">
        <v>4000</v>
      </c>
    </row>
    <row r="183" ht="20.25" spans="1:6">
      <c r="A183" s="46" t="s">
        <v>941</v>
      </c>
      <c r="B183" s="35" t="s">
        <v>942</v>
      </c>
      <c r="C183" s="35" t="s">
        <v>943</v>
      </c>
      <c r="D183" s="57">
        <v>34203935</v>
      </c>
      <c r="E183" s="46" t="s">
        <v>944</v>
      </c>
      <c r="F183" s="35">
        <v>4000</v>
      </c>
    </row>
    <row r="184" ht="20.25" spans="1:6">
      <c r="A184" s="46" t="s">
        <v>953</v>
      </c>
      <c r="B184" s="46"/>
      <c r="C184" s="35" t="s">
        <v>954</v>
      </c>
      <c r="D184" s="57">
        <v>34204949</v>
      </c>
      <c r="E184" s="35" t="s">
        <v>955</v>
      </c>
      <c r="F184" s="35">
        <v>4000</v>
      </c>
    </row>
    <row r="185" ht="20.25" spans="1:6">
      <c r="A185" s="35">
        <v>116</v>
      </c>
      <c r="B185" s="35"/>
      <c r="C185" s="35" t="s">
        <v>171</v>
      </c>
      <c r="D185" s="57">
        <v>34201039</v>
      </c>
      <c r="E185" s="35" t="s">
        <v>982</v>
      </c>
      <c r="F185" s="35">
        <v>4000</v>
      </c>
    </row>
    <row r="186" ht="20.25" spans="1:6">
      <c r="A186" s="46" t="s">
        <v>992</v>
      </c>
      <c r="B186" s="46"/>
      <c r="C186" s="35" t="s">
        <v>993</v>
      </c>
      <c r="D186" s="57">
        <v>34201547</v>
      </c>
      <c r="E186" s="46" t="s">
        <v>994</v>
      </c>
      <c r="F186" s="35">
        <v>4000</v>
      </c>
    </row>
    <row r="187" ht="20.25" spans="1:6">
      <c r="A187" s="35">
        <v>530</v>
      </c>
      <c r="B187" s="35"/>
      <c r="C187" s="35" t="s">
        <v>1008</v>
      </c>
      <c r="D187" s="35">
        <v>34205945</v>
      </c>
      <c r="E187" s="35" t="s">
        <v>1009</v>
      </c>
      <c r="F187" s="35">
        <v>4000</v>
      </c>
    </row>
    <row r="188" ht="20.25" spans="1:6">
      <c r="A188" s="35">
        <v>534</v>
      </c>
      <c r="B188" s="35"/>
      <c r="C188" s="35" t="s">
        <v>1066</v>
      </c>
      <c r="D188" s="35">
        <v>34205881</v>
      </c>
      <c r="E188" s="35" t="s">
        <v>1067</v>
      </c>
      <c r="F188" s="35">
        <v>4000</v>
      </c>
    </row>
    <row r="189" ht="20.25" spans="1:6">
      <c r="A189" s="35">
        <v>218</v>
      </c>
      <c r="B189" s="35"/>
      <c r="C189" s="35" t="s">
        <v>1070</v>
      </c>
      <c r="D189" s="57">
        <v>34201482</v>
      </c>
      <c r="E189" s="35" t="s">
        <v>1071</v>
      </c>
      <c r="F189" s="35">
        <v>4000</v>
      </c>
    </row>
    <row r="190" ht="20.25" spans="1:6">
      <c r="A190" s="35">
        <v>537</v>
      </c>
      <c r="B190" s="35"/>
      <c r="C190" s="35" t="s">
        <v>1072</v>
      </c>
      <c r="D190" s="35">
        <v>34205908</v>
      </c>
      <c r="E190" s="35" t="s">
        <v>1073</v>
      </c>
      <c r="F190" s="35">
        <v>4000</v>
      </c>
    </row>
    <row r="191" ht="20.25" spans="1:6">
      <c r="A191" s="35">
        <v>427</v>
      </c>
      <c r="B191" s="35"/>
      <c r="C191" s="35" t="s">
        <v>1082</v>
      </c>
      <c r="D191" s="57">
        <v>34203800</v>
      </c>
      <c r="E191" s="46" t="s">
        <v>1083</v>
      </c>
      <c r="F191" s="35">
        <v>4000</v>
      </c>
    </row>
    <row r="192" ht="20.25" spans="1:6">
      <c r="A192" s="35">
        <v>542</v>
      </c>
      <c r="B192" s="35"/>
      <c r="C192" s="35" t="s">
        <v>1084</v>
      </c>
      <c r="D192" s="35">
        <v>34205882</v>
      </c>
      <c r="E192" s="35" t="s">
        <v>1085</v>
      </c>
      <c r="F192" s="35">
        <v>4000</v>
      </c>
    </row>
    <row r="193" ht="20.25" spans="1:6">
      <c r="A193" s="35">
        <v>542</v>
      </c>
      <c r="B193" s="35"/>
      <c r="C193" s="35" t="s">
        <v>1086</v>
      </c>
      <c r="D193" s="35">
        <v>34205920</v>
      </c>
      <c r="E193" s="35" t="s">
        <v>1087</v>
      </c>
      <c r="F193" s="35">
        <v>4000</v>
      </c>
    </row>
    <row r="194" ht="20.25" spans="1:6">
      <c r="A194" s="35">
        <v>542</v>
      </c>
      <c r="B194" s="35"/>
      <c r="C194" s="35" t="s">
        <v>1088</v>
      </c>
      <c r="D194" s="35">
        <v>34205902</v>
      </c>
      <c r="E194" s="35" t="s">
        <v>1089</v>
      </c>
      <c r="F194" s="35">
        <v>4000</v>
      </c>
    </row>
    <row r="195" ht="20.25" spans="1:6">
      <c r="A195" s="35">
        <v>542</v>
      </c>
      <c r="B195" s="35"/>
      <c r="C195" s="35" t="s">
        <v>1090</v>
      </c>
      <c r="D195" s="35">
        <v>34205888</v>
      </c>
      <c r="E195" s="35" t="s">
        <v>1091</v>
      </c>
      <c r="F195" s="35">
        <v>4000</v>
      </c>
    </row>
    <row r="196" ht="20.25" spans="1:6">
      <c r="A196" s="35">
        <v>545</v>
      </c>
      <c r="B196" s="35"/>
      <c r="C196" s="35" t="s">
        <v>1095</v>
      </c>
      <c r="D196" s="35">
        <v>34205884</v>
      </c>
      <c r="E196" s="35" t="s">
        <v>1096</v>
      </c>
      <c r="F196" s="35">
        <v>4000</v>
      </c>
    </row>
    <row r="197" ht="20.25" spans="1:6">
      <c r="A197" s="35">
        <v>546</v>
      </c>
      <c r="B197" s="35" t="s">
        <v>873</v>
      </c>
      <c r="C197" s="35" t="s">
        <v>1107</v>
      </c>
      <c r="D197" s="35">
        <v>34205903</v>
      </c>
      <c r="E197" s="35" t="s">
        <v>1108</v>
      </c>
      <c r="F197" s="35">
        <v>4000</v>
      </c>
    </row>
    <row r="198" ht="20.25" spans="1:6">
      <c r="A198" s="35">
        <v>547</v>
      </c>
      <c r="B198" s="35"/>
      <c r="C198" s="35" t="s">
        <v>1109</v>
      </c>
      <c r="D198" s="35">
        <v>34205906</v>
      </c>
      <c r="E198" s="35" t="s">
        <v>1110</v>
      </c>
      <c r="F198" s="35">
        <v>4000</v>
      </c>
    </row>
    <row r="199" ht="20.25" spans="1:6">
      <c r="A199" s="35">
        <v>123</v>
      </c>
      <c r="B199" s="35"/>
      <c r="C199" s="35" t="s">
        <v>1123</v>
      </c>
      <c r="D199" s="57" t="s">
        <v>1124</v>
      </c>
      <c r="E199" s="46" t="s">
        <v>1125</v>
      </c>
      <c r="F199" s="35">
        <v>4000</v>
      </c>
    </row>
    <row r="200" ht="20.25" spans="1:6">
      <c r="A200" s="35">
        <v>550</v>
      </c>
      <c r="B200" s="35"/>
      <c r="C200" s="35" t="s">
        <v>1126</v>
      </c>
      <c r="D200" s="35">
        <v>34205889</v>
      </c>
      <c r="E200" s="35" t="s">
        <v>1127</v>
      </c>
      <c r="F200" s="35">
        <v>4000</v>
      </c>
    </row>
    <row r="201" ht="20.25" spans="1:6">
      <c r="A201" s="46" t="s">
        <v>557</v>
      </c>
      <c r="B201" s="46"/>
      <c r="C201" s="35" t="s">
        <v>558</v>
      </c>
      <c r="D201" s="57">
        <v>34203038</v>
      </c>
      <c r="E201" s="46" t="s">
        <v>559</v>
      </c>
      <c r="F201" s="35">
        <v>4000</v>
      </c>
    </row>
    <row r="202" ht="20.25" spans="1:6">
      <c r="A202" s="35">
        <v>568</v>
      </c>
      <c r="B202" s="35"/>
      <c r="C202" s="35" t="s">
        <v>1188</v>
      </c>
      <c r="D202" s="35">
        <v>10696</v>
      </c>
      <c r="E202" s="35">
        <v>10696</v>
      </c>
      <c r="F202" s="35">
        <v>4000</v>
      </c>
    </row>
    <row r="203" ht="20.25" spans="1:6">
      <c r="A203" s="37">
        <v>87</v>
      </c>
      <c r="B203" s="37"/>
      <c r="C203" s="37" t="s">
        <v>774</v>
      </c>
      <c r="D203" s="48">
        <v>34205097</v>
      </c>
      <c r="E203" s="38" t="s">
        <v>775</v>
      </c>
      <c r="F203" s="37">
        <v>5000</v>
      </c>
    </row>
    <row r="204" ht="20.25" spans="1:6">
      <c r="A204" s="37">
        <v>151</v>
      </c>
      <c r="B204" s="37"/>
      <c r="C204" s="37" t="s">
        <v>883</v>
      </c>
      <c r="D204" s="48">
        <v>34205218</v>
      </c>
      <c r="E204" s="38" t="s">
        <v>884</v>
      </c>
      <c r="F204" s="37">
        <v>5000</v>
      </c>
    </row>
    <row r="205" ht="20.25" spans="1:6">
      <c r="A205" s="38" t="s">
        <v>1062</v>
      </c>
      <c r="B205" s="37" t="s">
        <v>873</v>
      </c>
      <c r="C205" s="37" t="s">
        <v>1063</v>
      </c>
      <c r="D205" s="48" t="s">
        <v>1064</v>
      </c>
      <c r="E205" s="38" t="s">
        <v>1065</v>
      </c>
      <c r="F205" s="37">
        <v>5000</v>
      </c>
    </row>
  </sheetData>
  <mergeCells count="2">
    <mergeCell ref="A59:A60"/>
    <mergeCell ref="A62:A63"/>
  </mergeCells>
  <hyperlinks>
    <hyperlink ref="E100" r:id="rId3" display="zht520@@@" tooltip="mailto:zht520@@@"/>
  </hyperlink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9"/>
  <sheetViews>
    <sheetView topLeftCell="A192" workbookViewId="0">
      <selection activeCell="A192" sqref="A$1:A$1048576"/>
    </sheetView>
  </sheetViews>
  <sheetFormatPr defaultColWidth="9" defaultRowHeight="13.5"/>
  <cols>
    <col min="1" max="1" width="11" customWidth="1"/>
    <col min="2" max="2" width="18.5" style="58" customWidth="1"/>
    <col min="3" max="3" width="9.875" customWidth="1"/>
    <col min="4" max="4" width="14" customWidth="1"/>
    <col min="5" max="5" width="20.625" customWidth="1"/>
    <col min="6" max="6" width="11.625" customWidth="1"/>
    <col min="7" max="7" width="16.5" customWidth="1"/>
    <col min="8" max="8" width="11.25" customWidth="1"/>
  </cols>
  <sheetData>
    <row r="1" ht="25.5" customHeight="1" spans="1:8">
      <c r="A1" s="33" t="s">
        <v>1408</v>
      </c>
      <c r="B1" s="33" t="s">
        <v>496</v>
      </c>
      <c r="C1" s="33" t="s">
        <v>497</v>
      </c>
      <c r="D1" s="33" t="s">
        <v>498</v>
      </c>
      <c r="E1" s="33" t="s">
        <v>499</v>
      </c>
      <c r="F1" s="33" t="s">
        <v>626</v>
      </c>
      <c r="G1" s="33" t="s">
        <v>1409</v>
      </c>
      <c r="H1" s="34" t="s">
        <v>1410</v>
      </c>
    </row>
    <row r="2" ht="25.5" customHeight="1" spans="1:8">
      <c r="A2" s="35">
        <v>525</v>
      </c>
      <c r="B2" s="36" t="s">
        <v>956</v>
      </c>
      <c r="C2" s="35" t="s">
        <v>957</v>
      </c>
      <c r="D2" s="35">
        <v>34301089</v>
      </c>
      <c r="E2" s="35">
        <v>34301089</v>
      </c>
      <c r="F2" s="35">
        <v>2400</v>
      </c>
      <c r="G2" s="34"/>
      <c r="H2" s="34"/>
    </row>
    <row r="3" ht="25.5" customHeight="1" spans="1:9">
      <c r="A3" s="37">
        <v>529</v>
      </c>
      <c r="B3" s="38"/>
      <c r="C3" s="37" t="s">
        <v>866</v>
      </c>
      <c r="D3" s="39">
        <v>34410026</v>
      </c>
      <c r="E3" s="39" t="s">
        <v>1411</v>
      </c>
      <c r="F3" s="39">
        <v>1000</v>
      </c>
      <c r="G3" s="34"/>
      <c r="H3" s="34"/>
      <c r="I3">
        <v>1</v>
      </c>
    </row>
    <row r="4" ht="25.5" customHeight="1" spans="1:9">
      <c r="A4" s="37">
        <v>472</v>
      </c>
      <c r="B4" s="37"/>
      <c r="C4" s="37" t="s">
        <v>894</v>
      </c>
      <c r="D4" s="39">
        <v>34202760</v>
      </c>
      <c r="E4" s="39" t="s">
        <v>1412</v>
      </c>
      <c r="F4" s="39">
        <v>1000</v>
      </c>
      <c r="G4" s="34"/>
      <c r="H4" s="34"/>
      <c r="I4">
        <v>1</v>
      </c>
    </row>
    <row r="5" ht="25.5" customHeight="1" spans="1:10">
      <c r="A5" s="37">
        <v>515</v>
      </c>
      <c r="B5" s="37" t="s">
        <v>598</v>
      </c>
      <c r="C5" s="37" t="s">
        <v>608</v>
      </c>
      <c r="D5" s="39">
        <v>34106257</v>
      </c>
      <c r="E5" s="40" t="s">
        <v>1413</v>
      </c>
      <c r="F5" s="39">
        <v>1000</v>
      </c>
      <c r="G5" s="34"/>
      <c r="H5" s="34"/>
      <c r="J5">
        <v>2</v>
      </c>
    </row>
    <row r="6" ht="25.5" customHeight="1" spans="1:9">
      <c r="A6" s="37">
        <v>515</v>
      </c>
      <c r="B6" s="37" t="s">
        <v>598</v>
      </c>
      <c r="C6" s="37" t="s">
        <v>610</v>
      </c>
      <c r="D6" s="39">
        <v>34011866</v>
      </c>
      <c r="E6" s="40" t="s">
        <v>1414</v>
      </c>
      <c r="F6" s="39">
        <v>1000</v>
      </c>
      <c r="G6" s="34"/>
      <c r="H6" s="34"/>
      <c r="I6" t="s">
        <v>1415</v>
      </c>
    </row>
    <row r="7" ht="25.5" customHeight="1" spans="1:8">
      <c r="A7" s="37">
        <v>515</v>
      </c>
      <c r="B7" s="37" t="s">
        <v>598</v>
      </c>
      <c r="C7" s="37" t="s">
        <v>611</v>
      </c>
      <c r="D7" s="39">
        <v>34106549</v>
      </c>
      <c r="E7" s="39" t="s">
        <v>612</v>
      </c>
      <c r="F7" s="39">
        <v>1000</v>
      </c>
      <c r="G7" s="34"/>
      <c r="H7" s="34"/>
    </row>
    <row r="8" ht="25.5" customHeight="1" spans="1:10">
      <c r="A8" s="37">
        <v>515</v>
      </c>
      <c r="B8" s="37" t="s">
        <v>598</v>
      </c>
      <c r="C8" s="37" t="s">
        <v>613</v>
      </c>
      <c r="D8" s="39">
        <v>34101539</v>
      </c>
      <c r="E8" s="39" t="s">
        <v>1416</v>
      </c>
      <c r="F8" s="39">
        <v>1000</v>
      </c>
      <c r="G8" s="34"/>
      <c r="H8" s="34"/>
      <c r="J8">
        <v>2</v>
      </c>
    </row>
    <row r="9" ht="25.5" customHeight="1" spans="1:9">
      <c r="A9" s="37">
        <v>490</v>
      </c>
      <c r="B9" s="37"/>
      <c r="C9" s="37" t="s">
        <v>1169</v>
      </c>
      <c r="D9" s="39">
        <v>34205548</v>
      </c>
      <c r="E9" s="39" t="s">
        <v>1417</v>
      </c>
      <c r="F9" s="39">
        <v>1000</v>
      </c>
      <c r="G9" s="41"/>
      <c r="H9" s="34"/>
      <c r="I9">
        <v>1</v>
      </c>
    </row>
    <row r="10" ht="25.5" customHeight="1" spans="1:9">
      <c r="A10" s="35">
        <v>260</v>
      </c>
      <c r="B10" s="35"/>
      <c r="C10" s="35" t="s">
        <v>949</v>
      </c>
      <c r="D10" s="42">
        <v>34203957</v>
      </c>
      <c r="E10" s="40" t="s">
        <v>1418</v>
      </c>
      <c r="F10" s="39">
        <v>1200</v>
      </c>
      <c r="G10" s="41"/>
      <c r="H10" s="34"/>
      <c r="I10">
        <v>1</v>
      </c>
    </row>
    <row r="11" ht="25.5" customHeight="1" spans="1:9">
      <c r="A11" s="37">
        <v>135</v>
      </c>
      <c r="B11" s="37"/>
      <c r="C11" s="37" t="s">
        <v>762</v>
      </c>
      <c r="D11" s="43" t="s">
        <v>763</v>
      </c>
      <c r="E11" s="44" t="s">
        <v>764</v>
      </c>
      <c r="F11" s="45">
        <v>1500</v>
      </c>
      <c r="G11" s="41"/>
      <c r="H11" s="34"/>
      <c r="I11">
        <v>1</v>
      </c>
    </row>
    <row r="12" ht="25.5" customHeight="1" spans="1:9">
      <c r="A12" s="37">
        <v>135</v>
      </c>
      <c r="B12" s="37"/>
      <c r="C12" s="37" t="s">
        <v>765</v>
      </c>
      <c r="D12" s="43">
        <v>34204030</v>
      </c>
      <c r="E12" s="44" t="s">
        <v>1419</v>
      </c>
      <c r="F12" s="45">
        <v>1500</v>
      </c>
      <c r="G12" s="41"/>
      <c r="H12" s="34"/>
      <c r="I12">
        <v>1</v>
      </c>
    </row>
    <row r="13" ht="25.5" customHeight="1" spans="1:10">
      <c r="A13" s="37">
        <v>135</v>
      </c>
      <c r="B13" s="37"/>
      <c r="C13" s="37" t="s">
        <v>767</v>
      </c>
      <c r="D13" s="43">
        <v>34201750</v>
      </c>
      <c r="E13" s="44" t="s">
        <v>1420</v>
      </c>
      <c r="F13" s="45">
        <v>1500</v>
      </c>
      <c r="G13" s="41"/>
      <c r="H13" s="34"/>
      <c r="J13">
        <v>2</v>
      </c>
    </row>
    <row r="14" ht="25.5" customHeight="1" spans="1:9">
      <c r="A14" s="46" t="s">
        <v>671</v>
      </c>
      <c r="B14" s="46"/>
      <c r="C14" s="35" t="s">
        <v>672</v>
      </c>
      <c r="D14" s="45">
        <v>34203538</v>
      </c>
      <c r="E14" s="44" t="s">
        <v>1421</v>
      </c>
      <c r="F14" s="45">
        <v>2000</v>
      </c>
      <c r="G14" s="41"/>
      <c r="H14" s="34"/>
      <c r="I14">
        <v>1</v>
      </c>
    </row>
    <row r="15" ht="25.5" customHeight="1" spans="1:9">
      <c r="A15" s="35">
        <v>182</v>
      </c>
      <c r="B15" s="35"/>
      <c r="C15" s="35" t="s">
        <v>758</v>
      </c>
      <c r="D15" s="43" t="s">
        <v>759</v>
      </c>
      <c r="E15" s="44" t="s">
        <v>1422</v>
      </c>
      <c r="F15" s="45">
        <v>2000</v>
      </c>
      <c r="G15" s="41"/>
      <c r="H15" s="34"/>
      <c r="I15">
        <v>1</v>
      </c>
    </row>
    <row r="16" ht="25.5" customHeight="1" spans="1:9">
      <c r="A16" s="46" t="s">
        <v>778</v>
      </c>
      <c r="B16" s="35" t="s">
        <v>654</v>
      </c>
      <c r="C16" s="35" t="s">
        <v>779</v>
      </c>
      <c r="D16" s="43">
        <v>34201060</v>
      </c>
      <c r="E16" s="45" t="s">
        <v>1423</v>
      </c>
      <c r="F16" s="45">
        <v>2000</v>
      </c>
      <c r="G16" s="41"/>
      <c r="H16" s="34"/>
      <c r="I16">
        <v>1</v>
      </c>
    </row>
    <row r="17" ht="25.5" customHeight="1" spans="1:9">
      <c r="A17" s="38" t="s">
        <v>642</v>
      </c>
      <c r="B17" s="37"/>
      <c r="C17" s="37" t="s">
        <v>643</v>
      </c>
      <c r="D17" s="45">
        <v>34204646</v>
      </c>
      <c r="E17" s="44" t="s">
        <v>1424</v>
      </c>
      <c r="F17" s="45">
        <v>3000</v>
      </c>
      <c r="G17" s="41"/>
      <c r="H17" s="34"/>
      <c r="I17">
        <v>1</v>
      </c>
    </row>
    <row r="18" ht="25.5" customHeight="1" spans="1:9">
      <c r="A18" s="37">
        <v>148</v>
      </c>
      <c r="B18" s="37"/>
      <c r="C18" s="37" t="s">
        <v>645</v>
      </c>
      <c r="D18" s="45">
        <v>34204327</v>
      </c>
      <c r="E18" s="44" t="s">
        <v>1425</v>
      </c>
      <c r="F18" s="45">
        <v>3000</v>
      </c>
      <c r="G18" s="34"/>
      <c r="H18" s="34"/>
      <c r="I18">
        <v>1</v>
      </c>
    </row>
    <row r="19" ht="25.5" customHeight="1" spans="1:9">
      <c r="A19" s="38" t="s">
        <v>647</v>
      </c>
      <c r="B19" s="38"/>
      <c r="C19" s="37" t="s">
        <v>648</v>
      </c>
      <c r="D19" s="45">
        <v>34201104</v>
      </c>
      <c r="E19" s="45" t="s">
        <v>1426</v>
      </c>
      <c r="F19" s="45">
        <v>3000</v>
      </c>
      <c r="G19" s="34"/>
      <c r="H19" s="34"/>
      <c r="I19">
        <v>1</v>
      </c>
    </row>
    <row r="20" ht="25.5" customHeight="1" spans="1:9">
      <c r="A20" s="38" t="s">
        <v>650</v>
      </c>
      <c r="B20" s="38"/>
      <c r="C20" s="37" t="s">
        <v>651</v>
      </c>
      <c r="D20" s="45">
        <v>34204494</v>
      </c>
      <c r="E20" s="44" t="s">
        <v>1427</v>
      </c>
      <c r="F20" s="45">
        <v>3000</v>
      </c>
      <c r="G20" s="34"/>
      <c r="H20" s="34"/>
      <c r="I20">
        <v>1</v>
      </c>
    </row>
    <row r="21" ht="25.5" customHeight="1" spans="1:9">
      <c r="A21" s="38" t="s">
        <v>653</v>
      </c>
      <c r="B21" s="37" t="s">
        <v>654</v>
      </c>
      <c r="C21" s="37" t="s">
        <v>655</v>
      </c>
      <c r="D21" s="39">
        <v>34203118</v>
      </c>
      <c r="E21" s="40" t="s">
        <v>1428</v>
      </c>
      <c r="F21" s="39">
        <v>3000</v>
      </c>
      <c r="G21" s="34"/>
      <c r="H21" s="34"/>
      <c r="I21">
        <v>1</v>
      </c>
    </row>
    <row r="22" ht="25.5" customHeight="1" spans="1:9">
      <c r="A22" s="38" t="s">
        <v>657</v>
      </c>
      <c r="B22" s="37"/>
      <c r="C22" s="37" t="s">
        <v>658</v>
      </c>
      <c r="D22" s="39">
        <v>34204904</v>
      </c>
      <c r="E22" s="40" t="s">
        <v>1429</v>
      </c>
      <c r="F22" s="39">
        <v>3000</v>
      </c>
      <c r="G22" s="34"/>
      <c r="H22" s="34"/>
      <c r="I22">
        <v>1</v>
      </c>
    </row>
    <row r="23" ht="25.5" customHeight="1" spans="1:9">
      <c r="A23" s="37">
        <v>414</v>
      </c>
      <c r="B23" s="37"/>
      <c r="C23" s="37" t="s">
        <v>661</v>
      </c>
      <c r="D23" s="39">
        <v>34204074</v>
      </c>
      <c r="E23" s="39" t="s">
        <v>1430</v>
      </c>
      <c r="F23" s="39">
        <v>3000</v>
      </c>
      <c r="G23" s="34"/>
      <c r="H23" s="34"/>
      <c r="I23">
        <v>1</v>
      </c>
    </row>
    <row r="24" ht="25.5" customHeight="1" spans="1:9">
      <c r="A24" s="38" t="s">
        <v>667</v>
      </c>
      <c r="B24" s="37"/>
      <c r="C24" s="37" t="s">
        <v>668</v>
      </c>
      <c r="D24" s="39" t="s">
        <v>669</v>
      </c>
      <c r="E24" s="39" t="s">
        <v>1431</v>
      </c>
      <c r="F24" s="39">
        <v>3000</v>
      </c>
      <c r="G24" s="34"/>
      <c r="H24" s="34"/>
      <c r="I24">
        <v>1</v>
      </c>
    </row>
    <row r="25" ht="25.5" customHeight="1" spans="1:9">
      <c r="A25" s="38" t="s">
        <v>674</v>
      </c>
      <c r="B25" s="38"/>
      <c r="C25" s="37" t="s">
        <v>675</v>
      </c>
      <c r="D25" s="39">
        <v>34204910</v>
      </c>
      <c r="E25" s="40" t="s">
        <v>1432</v>
      </c>
      <c r="F25" s="39">
        <v>3000</v>
      </c>
      <c r="G25" s="34"/>
      <c r="H25" s="34"/>
      <c r="I25">
        <v>1</v>
      </c>
    </row>
    <row r="26" ht="25.5" customHeight="1" spans="1:9">
      <c r="A26" s="38" t="s">
        <v>681</v>
      </c>
      <c r="B26" s="38"/>
      <c r="C26" s="37" t="s">
        <v>682</v>
      </c>
      <c r="D26" s="39">
        <v>34202273</v>
      </c>
      <c r="E26" s="40" t="s">
        <v>1433</v>
      </c>
      <c r="F26" s="39">
        <v>3000</v>
      </c>
      <c r="G26" s="34"/>
      <c r="H26" s="34"/>
      <c r="I26">
        <v>1</v>
      </c>
    </row>
    <row r="27" ht="25.5" customHeight="1" spans="1:9">
      <c r="A27" s="38" t="s">
        <v>684</v>
      </c>
      <c r="B27" s="37"/>
      <c r="C27" s="37" t="s">
        <v>685</v>
      </c>
      <c r="D27" s="39">
        <v>34201129</v>
      </c>
      <c r="E27" s="40" t="s">
        <v>1434</v>
      </c>
      <c r="F27" s="39">
        <v>3000</v>
      </c>
      <c r="G27" s="34"/>
      <c r="H27" s="34"/>
      <c r="I27">
        <v>1</v>
      </c>
    </row>
    <row r="28" ht="25.5" customHeight="1" spans="1:9">
      <c r="A28" s="38" t="s">
        <v>687</v>
      </c>
      <c r="B28" s="37"/>
      <c r="C28" s="37" t="s">
        <v>688</v>
      </c>
      <c r="D28" s="39">
        <v>34203943</v>
      </c>
      <c r="E28" s="40" t="s">
        <v>1435</v>
      </c>
      <c r="F28" s="39">
        <v>3000</v>
      </c>
      <c r="G28" s="34"/>
      <c r="H28" s="34"/>
      <c r="I28">
        <v>1</v>
      </c>
    </row>
    <row r="29" ht="25.5" customHeight="1" spans="1:9">
      <c r="A29" s="38" t="s">
        <v>694</v>
      </c>
      <c r="B29" s="38"/>
      <c r="C29" s="37" t="s">
        <v>695</v>
      </c>
      <c r="D29" s="39">
        <v>34202298</v>
      </c>
      <c r="E29" s="39" t="s">
        <v>1436</v>
      </c>
      <c r="F29" s="39">
        <v>3000</v>
      </c>
      <c r="G29" s="34"/>
      <c r="H29" s="34"/>
      <c r="I29">
        <v>1</v>
      </c>
    </row>
    <row r="30" ht="25.5" customHeight="1" spans="1:8">
      <c r="A30" s="38" t="s">
        <v>571</v>
      </c>
      <c r="B30" s="47"/>
      <c r="C30" s="48" t="s">
        <v>572</v>
      </c>
      <c r="D30" s="48" t="s">
        <v>573</v>
      </c>
      <c r="E30" s="37" t="s">
        <v>574</v>
      </c>
      <c r="F30" s="39">
        <v>3000</v>
      </c>
      <c r="G30" s="34"/>
      <c r="H30" s="34"/>
    </row>
    <row r="31" ht="25.5" customHeight="1" spans="1:9">
      <c r="A31" s="37">
        <v>159</v>
      </c>
      <c r="B31" s="47"/>
      <c r="C31" s="37" t="s">
        <v>697</v>
      </c>
      <c r="D31" s="39">
        <v>34204392</v>
      </c>
      <c r="E31" s="40" t="s">
        <v>1437</v>
      </c>
      <c r="F31" s="39">
        <v>3000</v>
      </c>
      <c r="G31" s="34"/>
      <c r="H31" s="34"/>
      <c r="I31">
        <v>1</v>
      </c>
    </row>
    <row r="32" ht="25.5" customHeight="1" spans="1:9">
      <c r="A32" s="38" t="s">
        <v>699</v>
      </c>
      <c r="B32" s="37" t="s">
        <v>654</v>
      </c>
      <c r="C32" s="37" t="s">
        <v>700</v>
      </c>
      <c r="D32" s="45">
        <v>34204612</v>
      </c>
      <c r="E32" s="44" t="s">
        <v>1438</v>
      </c>
      <c r="F32" s="45">
        <v>3000</v>
      </c>
      <c r="G32" s="34"/>
      <c r="H32" s="34"/>
      <c r="I32">
        <v>1</v>
      </c>
    </row>
    <row r="33" ht="25.5" customHeight="1" spans="1:9">
      <c r="A33" s="37">
        <v>225</v>
      </c>
      <c r="B33" s="37"/>
      <c r="C33" s="37" t="s">
        <v>703</v>
      </c>
      <c r="D33" s="45">
        <v>34201664</v>
      </c>
      <c r="E33" s="44" t="s">
        <v>1439</v>
      </c>
      <c r="F33" s="45">
        <v>3000</v>
      </c>
      <c r="G33" s="34"/>
      <c r="H33" s="34"/>
      <c r="I33">
        <v>1</v>
      </c>
    </row>
    <row r="34" ht="25.5" customHeight="1" spans="1:9">
      <c r="A34" s="38" t="s">
        <v>705</v>
      </c>
      <c r="B34" s="37" t="s">
        <v>706</v>
      </c>
      <c r="C34" s="37" t="s">
        <v>707</v>
      </c>
      <c r="D34" s="45">
        <v>34201093</v>
      </c>
      <c r="E34" s="45" t="s">
        <v>1440</v>
      </c>
      <c r="F34" s="45">
        <v>3000</v>
      </c>
      <c r="G34" s="34"/>
      <c r="H34" s="34"/>
      <c r="I34">
        <v>1</v>
      </c>
    </row>
    <row r="35" ht="25.5" customHeight="1" spans="1:9">
      <c r="A35" s="37">
        <v>95</v>
      </c>
      <c r="B35" s="37"/>
      <c r="C35" s="37" t="s">
        <v>710</v>
      </c>
      <c r="D35" s="45" t="s">
        <v>711</v>
      </c>
      <c r="E35" s="44" t="s">
        <v>1441</v>
      </c>
      <c r="F35" s="45">
        <v>3000</v>
      </c>
      <c r="G35" s="34"/>
      <c r="H35" s="34"/>
      <c r="I35">
        <v>1</v>
      </c>
    </row>
    <row r="36" ht="25.5" customHeight="1" spans="1:9">
      <c r="A36" s="37">
        <v>82</v>
      </c>
      <c r="B36" s="37"/>
      <c r="C36" s="37" t="s">
        <v>719</v>
      </c>
      <c r="D36" s="45">
        <v>34203565</v>
      </c>
      <c r="E36" s="44" t="s">
        <v>1442</v>
      </c>
      <c r="F36" s="45">
        <v>3000</v>
      </c>
      <c r="G36" s="34"/>
      <c r="H36" s="34"/>
      <c r="I36">
        <v>1</v>
      </c>
    </row>
    <row r="37" ht="25.5" customHeight="1" spans="1:9">
      <c r="A37" s="38" t="s">
        <v>722</v>
      </c>
      <c r="B37" s="37"/>
      <c r="C37" s="37" t="s">
        <v>723</v>
      </c>
      <c r="D37" s="45">
        <v>34204067</v>
      </c>
      <c r="E37" s="45" t="s">
        <v>1443</v>
      </c>
      <c r="F37" s="45">
        <v>3000</v>
      </c>
      <c r="G37" s="34"/>
      <c r="H37" s="34"/>
      <c r="I37">
        <v>1</v>
      </c>
    </row>
    <row r="38" ht="25.5" customHeight="1" spans="1:9">
      <c r="A38" s="38" t="s">
        <v>725</v>
      </c>
      <c r="B38" s="38"/>
      <c r="C38" s="37" t="s">
        <v>726</v>
      </c>
      <c r="D38" s="45">
        <v>34202072</v>
      </c>
      <c r="E38" s="44" t="s">
        <v>1444</v>
      </c>
      <c r="F38" s="45">
        <v>3000</v>
      </c>
      <c r="G38" s="34"/>
      <c r="H38" s="34"/>
      <c r="I38">
        <v>1</v>
      </c>
    </row>
    <row r="39" ht="25.5" customHeight="1" spans="1:9">
      <c r="A39" s="38" t="s">
        <v>729</v>
      </c>
      <c r="B39" s="38"/>
      <c r="C39" s="37" t="s">
        <v>730</v>
      </c>
      <c r="D39" s="45" t="s">
        <v>731</v>
      </c>
      <c r="E39" s="44" t="s">
        <v>1445</v>
      </c>
      <c r="F39" s="45">
        <v>3000</v>
      </c>
      <c r="G39" s="34"/>
      <c r="H39" s="34"/>
      <c r="I39">
        <v>1</v>
      </c>
    </row>
    <row r="40" ht="25.5" customHeight="1" spans="1:9">
      <c r="A40" s="38" t="s">
        <v>734</v>
      </c>
      <c r="B40" s="38"/>
      <c r="C40" s="37" t="s">
        <v>735</v>
      </c>
      <c r="D40" s="43">
        <v>34204951</v>
      </c>
      <c r="E40" s="44" t="s">
        <v>1446</v>
      </c>
      <c r="F40" s="45">
        <v>3000</v>
      </c>
      <c r="G40" s="34"/>
      <c r="H40" s="34"/>
      <c r="I40">
        <v>1</v>
      </c>
    </row>
    <row r="41" ht="25.5" customHeight="1" spans="1:9">
      <c r="A41" s="38" t="s">
        <v>1447</v>
      </c>
      <c r="B41" s="37" t="s">
        <v>654</v>
      </c>
      <c r="C41" s="37" t="s">
        <v>739</v>
      </c>
      <c r="D41" s="43">
        <v>34201682</v>
      </c>
      <c r="E41" s="44" t="s">
        <v>1448</v>
      </c>
      <c r="F41" s="45">
        <v>3000</v>
      </c>
      <c r="G41" s="34"/>
      <c r="H41" s="34"/>
      <c r="I41">
        <v>1</v>
      </c>
    </row>
    <row r="42" ht="25.5" customHeight="1" spans="1:9">
      <c r="A42" s="37">
        <v>76</v>
      </c>
      <c r="B42" s="37"/>
      <c r="C42" s="37" t="s">
        <v>741</v>
      </c>
      <c r="D42" s="42">
        <v>34204384</v>
      </c>
      <c r="E42" s="40" t="s">
        <v>1449</v>
      </c>
      <c r="F42" s="39">
        <v>3000</v>
      </c>
      <c r="G42" s="34"/>
      <c r="H42" s="34"/>
      <c r="I42">
        <v>1</v>
      </c>
    </row>
    <row r="43" ht="25.5" customHeight="1" spans="1:9">
      <c r="A43" s="37">
        <v>105</v>
      </c>
      <c r="B43" s="37"/>
      <c r="C43" s="37" t="s">
        <v>744</v>
      </c>
      <c r="D43" s="42">
        <v>34202943</v>
      </c>
      <c r="E43" s="40" t="s">
        <v>1450</v>
      </c>
      <c r="F43" s="39">
        <v>3000</v>
      </c>
      <c r="G43" s="34"/>
      <c r="H43" s="34"/>
      <c r="I43">
        <v>1</v>
      </c>
    </row>
    <row r="44" ht="25.5" customHeight="1" spans="1:9">
      <c r="A44" s="37">
        <v>195</v>
      </c>
      <c r="B44" s="37"/>
      <c r="C44" s="37" t="s">
        <v>747</v>
      </c>
      <c r="D44" s="42">
        <v>34200551</v>
      </c>
      <c r="E44" s="40" t="s">
        <v>1451</v>
      </c>
      <c r="F44" s="39">
        <v>3000</v>
      </c>
      <c r="G44" s="34"/>
      <c r="H44" s="34"/>
      <c r="I44">
        <v>1</v>
      </c>
    </row>
    <row r="45" ht="25.5" customHeight="1" spans="1:9">
      <c r="A45" s="38" t="s">
        <v>750</v>
      </c>
      <c r="B45" s="37" t="s">
        <v>751</v>
      </c>
      <c r="C45" s="37" t="s">
        <v>752</v>
      </c>
      <c r="D45" s="42">
        <v>34204614</v>
      </c>
      <c r="E45" s="40" t="s">
        <v>1452</v>
      </c>
      <c r="F45" s="39">
        <v>3000</v>
      </c>
      <c r="G45" s="34"/>
      <c r="H45" s="34"/>
      <c r="I45">
        <v>1</v>
      </c>
    </row>
    <row r="46" ht="25.5" customHeight="1" spans="1:9">
      <c r="A46" s="37">
        <v>156</v>
      </c>
      <c r="B46" s="37"/>
      <c r="C46" s="37" t="s">
        <v>755</v>
      </c>
      <c r="D46" s="42">
        <v>34201531</v>
      </c>
      <c r="E46" s="40" t="s">
        <v>1453</v>
      </c>
      <c r="F46" s="39">
        <v>3000</v>
      </c>
      <c r="G46" s="34"/>
      <c r="H46" s="34"/>
      <c r="I46">
        <v>1</v>
      </c>
    </row>
    <row r="47" ht="25.5" customHeight="1" spans="1:8">
      <c r="A47" s="37">
        <v>417</v>
      </c>
      <c r="B47" s="37"/>
      <c r="C47" s="37" t="s">
        <v>770</v>
      </c>
      <c r="D47" s="42">
        <v>34201837</v>
      </c>
      <c r="E47" s="40" t="s">
        <v>1454</v>
      </c>
      <c r="F47" s="39">
        <v>3000</v>
      </c>
      <c r="G47" s="34"/>
      <c r="H47" s="34"/>
    </row>
    <row r="48" ht="25.5" customHeight="1" spans="1:9">
      <c r="A48" s="37">
        <v>84</v>
      </c>
      <c r="B48" s="37"/>
      <c r="C48" s="37" t="s">
        <v>772</v>
      </c>
      <c r="D48" s="42">
        <v>34202224</v>
      </c>
      <c r="E48" s="40" t="s">
        <v>1455</v>
      </c>
      <c r="F48" s="39">
        <v>3000</v>
      </c>
      <c r="G48" s="34"/>
      <c r="H48" s="34"/>
      <c r="I48">
        <v>1</v>
      </c>
    </row>
    <row r="49" ht="25.5" customHeight="1" spans="1:9">
      <c r="A49" s="37">
        <v>526</v>
      </c>
      <c r="B49" s="37"/>
      <c r="C49" s="37" t="s">
        <v>776</v>
      </c>
      <c r="D49" s="42">
        <v>34201116</v>
      </c>
      <c r="E49" s="40" t="s">
        <v>1456</v>
      </c>
      <c r="F49" s="39">
        <v>3000</v>
      </c>
      <c r="G49" s="34"/>
      <c r="H49" s="34"/>
      <c r="I49">
        <v>1</v>
      </c>
    </row>
    <row r="50" ht="25.5" customHeight="1" spans="1:9">
      <c r="A50" s="38" t="s">
        <v>781</v>
      </c>
      <c r="B50" s="37" t="s">
        <v>654</v>
      </c>
      <c r="C50" s="37" t="s">
        <v>782</v>
      </c>
      <c r="D50" s="42">
        <v>34202525</v>
      </c>
      <c r="E50" s="40" t="s">
        <v>1457</v>
      </c>
      <c r="F50" s="39">
        <v>3000</v>
      </c>
      <c r="G50" s="34"/>
      <c r="H50" s="34"/>
      <c r="I50">
        <v>1</v>
      </c>
    </row>
    <row r="51" ht="25.5" customHeight="1" spans="1:9">
      <c r="A51" s="38" t="s">
        <v>788</v>
      </c>
      <c r="B51" s="38"/>
      <c r="C51" s="37" t="s">
        <v>789</v>
      </c>
      <c r="D51" s="42">
        <v>34204785</v>
      </c>
      <c r="E51" s="40" t="s">
        <v>1458</v>
      </c>
      <c r="F51" s="39">
        <v>3000</v>
      </c>
      <c r="G51" s="34"/>
      <c r="H51" s="34"/>
      <c r="I51">
        <v>1</v>
      </c>
    </row>
    <row r="52" ht="25.5" customHeight="1" spans="1:8">
      <c r="A52" s="38" t="s">
        <v>792</v>
      </c>
      <c r="B52" s="37"/>
      <c r="C52" s="37" t="s">
        <v>793</v>
      </c>
      <c r="D52" s="43">
        <v>34204773</v>
      </c>
      <c r="E52" s="45" t="s">
        <v>1459</v>
      </c>
      <c r="F52" s="45">
        <v>3000</v>
      </c>
      <c r="G52" s="34"/>
      <c r="H52" s="34"/>
    </row>
    <row r="53" ht="25.5" customHeight="1" spans="1:8">
      <c r="A53" s="37">
        <v>485</v>
      </c>
      <c r="B53" s="37"/>
      <c r="C53" s="37" t="s">
        <v>796</v>
      </c>
      <c r="D53" s="43">
        <v>34203037</v>
      </c>
      <c r="E53" s="44" t="s">
        <v>1460</v>
      </c>
      <c r="F53" s="45">
        <v>3000</v>
      </c>
      <c r="G53" s="34"/>
      <c r="H53" s="34"/>
    </row>
    <row r="54" ht="25.5" customHeight="1" spans="1:8">
      <c r="A54" s="38" t="s">
        <v>798</v>
      </c>
      <c r="B54" s="38"/>
      <c r="C54" s="37" t="s">
        <v>799</v>
      </c>
      <c r="D54" s="43">
        <v>34202284</v>
      </c>
      <c r="E54" s="44" t="s">
        <v>1461</v>
      </c>
      <c r="F54" s="45">
        <v>3000</v>
      </c>
      <c r="G54" s="34"/>
      <c r="H54" s="34"/>
    </row>
    <row r="55" ht="25.5" customHeight="1" spans="1:8">
      <c r="A55" s="37">
        <v>68</v>
      </c>
      <c r="B55" s="37"/>
      <c r="C55" s="37" t="s">
        <v>801</v>
      </c>
      <c r="D55" s="43">
        <v>34204418</v>
      </c>
      <c r="E55" s="44" t="s">
        <v>1462</v>
      </c>
      <c r="F55" s="45">
        <v>3000</v>
      </c>
      <c r="G55" s="34"/>
      <c r="H55" s="34"/>
    </row>
    <row r="56" ht="25.5" customHeight="1" spans="1:8">
      <c r="A56" s="38" t="s">
        <v>803</v>
      </c>
      <c r="B56" s="38"/>
      <c r="C56" s="37" t="s">
        <v>804</v>
      </c>
      <c r="D56" s="43">
        <v>34204797</v>
      </c>
      <c r="E56" s="45" t="s">
        <v>1463</v>
      </c>
      <c r="F56" s="45">
        <v>3000</v>
      </c>
      <c r="G56" s="34"/>
      <c r="H56" s="34"/>
    </row>
    <row r="57" ht="25.5" customHeight="1" spans="1:8">
      <c r="A57" s="37">
        <v>214</v>
      </c>
      <c r="B57" s="33"/>
      <c r="C57" s="37" t="s">
        <v>807</v>
      </c>
      <c r="D57" s="43">
        <v>34202286</v>
      </c>
      <c r="E57" s="44" t="s">
        <v>1464</v>
      </c>
      <c r="F57" s="45">
        <v>3000</v>
      </c>
      <c r="G57" s="34"/>
      <c r="H57" s="34"/>
    </row>
    <row r="58" ht="25.5" customHeight="1" spans="1:8">
      <c r="A58" s="38" t="s">
        <v>809</v>
      </c>
      <c r="B58" s="38"/>
      <c r="C58" s="37" t="s">
        <v>810</v>
      </c>
      <c r="D58" s="43">
        <v>34203951</v>
      </c>
      <c r="E58" s="44" t="s">
        <v>1465</v>
      </c>
      <c r="F58" s="45">
        <v>3000</v>
      </c>
      <c r="G58" s="34"/>
      <c r="H58" s="34"/>
    </row>
    <row r="59" ht="25.5" customHeight="1" spans="1:8">
      <c r="A59" s="37">
        <v>394</v>
      </c>
      <c r="B59" s="37"/>
      <c r="C59" s="37" t="s">
        <v>815</v>
      </c>
      <c r="D59" s="43">
        <v>34204466</v>
      </c>
      <c r="E59" s="44" t="s">
        <v>1466</v>
      </c>
      <c r="F59" s="45">
        <v>3000</v>
      </c>
      <c r="G59" s="34"/>
      <c r="H59" s="34"/>
    </row>
    <row r="60" ht="25.5" customHeight="1" spans="1:8">
      <c r="A60" s="38" t="s">
        <v>818</v>
      </c>
      <c r="B60" s="38"/>
      <c r="C60" s="37" t="s">
        <v>819</v>
      </c>
      <c r="D60" s="43">
        <v>34204783</v>
      </c>
      <c r="E60" s="44" t="s">
        <v>1467</v>
      </c>
      <c r="F60" s="45">
        <v>3000</v>
      </c>
      <c r="G60" s="34"/>
      <c r="H60" s="34"/>
    </row>
    <row r="61" ht="25.5" customHeight="1" spans="1:8">
      <c r="A61" s="49" t="s">
        <v>828</v>
      </c>
      <c r="B61" s="38"/>
      <c r="C61" s="37" t="s">
        <v>829</v>
      </c>
      <c r="D61" s="43">
        <v>34201419</v>
      </c>
      <c r="E61" s="44" t="s">
        <v>1468</v>
      </c>
      <c r="F61" s="45">
        <v>3000</v>
      </c>
      <c r="G61" s="34"/>
      <c r="H61" s="34"/>
    </row>
    <row r="62" ht="25.5" customHeight="1" spans="1:8">
      <c r="A62" s="49" t="s">
        <v>828</v>
      </c>
      <c r="B62" s="38"/>
      <c r="C62" s="37" t="s">
        <v>831</v>
      </c>
      <c r="D62" s="42">
        <v>34201088</v>
      </c>
      <c r="E62" s="40" t="s">
        <v>1469</v>
      </c>
      <c r="F62" s="39">
        <v>3000</v>
      </c>
      <c r="G62" s="34"/>
      <c r="H62" s="34"/>
    </row>
    <row r="63" ht="25.5" customHeight="1" spans="1:8">
      <c r="A63" s="37">
        <v>229</v>
      </c>
      <c r="B63" s="37"/>
      <c r="C63" s="37" t="s">
        <v>834</v>
      </c>
      <c r="D63" s="42">
        <v>34203927</v>
      </c>
      <c r="E63" s="40" t="s">
        <v>1470</v>
      </c>
      <c r="F63" s="39">
        <v>3000</v>
      </c>
      <c r="G63" s="34"/>
      <c r="H63" s="34"/>
    </row>
    <row r="64" ht="25.5" customHeight="1" spans="1:8">
      <c r="A64" s="49" t="s">
        <v>836</v>
      </c>
      <c r="B64" s="37" t="s">
        <v>706</v>
      </c>
      <c r="C64" s="37" t="s">
        <v>837</v>
      </c>
      <c r="D64" s="42">
        <v>34201067</v>
      </c>
      <c r="E64" s="40" t="s">
        <v>1471</v>
      </c>
      <c r="F64" s="39">
        <v>3000</v>
      </c>
      <c r="G64" s="34"/>
      <c r="H64" s="34"/>
    </row>
    <row r="65" ht="25.5" customHeight="1" spans="1:8">
      <c r="A65" s="49" t="s">
        <v>836</v>
      </c>
      <c r="B65" s="37"/>
      <c r="C65" s="37" t="s">
        <v>839</v>
      </c>
      <c r="D65" s="42">
        <v>34201124</v>
      </c>
      <c r="E65" s="40" t="s">
        <v>1472</v>
      </c>
      <c r="F65" s="39">
        <v>3000</v>
      </c>
      <c r="G65" s="34"/>
      <c r="H65" s="34"/>
    </row>
    <row r="66" ht="25.5" customHeight="1" spans="1:8">
      <c r="A66" s="38" t="s">
        <v>842</v>
      </c>
      <c r="B66" s="37"/>
      <c r="C66" s="37" t="s">
        <v>843</v>
      </c>
      <c r="D66" s="42">
        <v>34204786</v>
      </c>
      <c r="E66" s="40" t="s">
        <v>1473</v>
      </c>
      <c r="F66" s="39">
        <v>3000</v>
      </c>
      <c r="G66" s="34"/>
      <c r="H66" s="34"/>
    </row>
    <row r="67" ht="25.5" customHeight="1" spans="1:8">
      <c r="A67" s="37">
        <v>422</v>
      </c>
      <c r="B67" s="50"/>
      <c r="C67" s="37" t="s">
        <v>846</v>
      </c>
      <c r="D67" s="39">
        <v>34202276</v>
      </c>
      <c r="E67" s="39" t="s">
        <v>1474</v>
      </c>
      <c r="F67" s="39">
        <v>3000</v>
      </c>
      <c r="G67" s="34"/>
      <c r="H67" s="34"/>
    </row>
    <row r="68" ht="25.5" customHeight="1" spans="1:8">
      <c r="A68" s="37">
        <v>422</v>
      </c>
      <c r="B68" s="50"/>
      <c r="C68" s="37" t="s">
        <v>849</v>
      </c>
      <c r="D68" s="39">
        <v>34204429</v>
      </c>
      <c r="E68" s="39" t="s">
        <v>1475</v>
      </c>
      <c r="F68" s="39">
        <v>3000</v>
      </c>
      <c r="G68" s="34"/>
      <c r="H68" s="34"/>
    </row>
    <row r="69" ht="25.5" customHeight="1" spans="1:9">
      <c r="A69" s="37">
        <v>422</v>
      </c>
      <c r="B69" s="50"/>
      <c r="C69" s="37" t="s">
        <v>851</v>
      </c>
      <c r="D69" s="39">
        <v>34204897</v>
      </c>
      <c r="E69" s="39" t="s">
        <v>852</v>
      </c>
      <c r="F69" s="39">
        <v>3000</v>
      </c>
      <c r="G69" s="34"/>
      <c r="H69" s="34"/>
      <c r="I69">
        <v>1</v>
      </c>
    </row>
    <row r="70" ht="25.5" customHeight="1" spans="1:8">
      <c r="A70" s="37">
        <v>422</v>
      </c>
      <c r="B70" s="50"/>
      <c r="C70" s="37" t="s">
        <v>853</v>
      </c>
      <c r="D70" s="39">
        <v>34205615</v>
      </c>
      <c r="E70" s="39" t="s">
        <v>1476</v>
      </c>
      <c r="F70" s="39">
        <v>3000</v>
      </c>
      <c r="G70" s="34"/>
      <c r="H70" s="34"/>
    </row>
    <row r="71" ht="25.5" customHeight="1" spans="1:8">
      <c r="A71" s="37">
        <v>422</v>
      </c>
      <c r="B71" s="50"/>
      <c r="C71" s="37" t="s">
        <v>855</v>
      </c>
      <c r="D71" s="39">
        <v>34204086</v>
      </c>
      <c r="E71" s="39" t="s">
        <v>1477</v>
      </c>
      <c r="F71" s="39">
        <v>3000</v>
      </c>
      <c r="G71" s="34"/>
      <c r="H71" s="34"/>
    </row>
    <row r="72" ht="25.5" customHeight="1" spans="1:9">
      <c r="A72" s="37">
        <v>422</v>
      </c>
      <c r="B72" s="50"/>
      <c r="C72" s="37" t="s">
        <v>857</v>
      </c>
      <c r="D72" s="45">
        <v>34201122</v>
      </c>
      <c r="E72" s="45" t="s">
        <v>1478</v>
      </c>
      <c r="F72" s="45">
        <v>3000</v>
      </c>
      <c r="G72" s="34"/>
      <c r="H72" s="34"/>
      <c r="I72">
        <v>1</v>
      </c>
    </row>
    <row r="73" ht="25.5" customHeight="1" spans="1:8">
      <c r="A73" s="37">
        <v>422</v>
      </c>
      <c r="B73" s="50"/>
      <c r="C73" s="37" t="s">
        <v>859</v>
      </c>
      <c r="D73" s="45">
        <v>34204788</v>
      </c>
      <c r="E73" s="45" t="s">
        <v>1479</v>
      </c>
      <c r="F73" s="45">
        <v>3000</v>
      </c>
      <c r="G73" s="34"/>
      <c r="H73" s="34"/>
    </row>
    <row r="74" ht="25.5" customHeight="1" spans="1:8">
      <c r="A74" s="37">
        <v>422</v>
      </c>
      <c r="B74" s="50"/>
      <c r="C74" s="37" t="s">
        <v>861</v>
      </c>
      <c r="D74" s="45">
        <v>34202275</v>
      </c>
      <c r="E74" s="45" t="s">
        <v>1480</v>
      </c>
      <c r="F74" s="45">
        <v>3000</v>
      </c>
      <c r="G74" s="34"/>
      <c r="H74" s="34"/>
    </row>
    <row r="75" ht="25.5" customHeight="1" spans="1:8">
      <c r="A75" s="37">
        <v>422</v>
      </c>
      <c r="B75" s="50"/>
      <c r="C75" s="37" t="s">
        <v>863</v>
      </c>
      <c r="D75" s="45">
        <v>34203729</v>
      </c>
      <c r="E75" s="45" t="s">
        <v>1481</v>
      </c>
      <c r="F75" s="45">
        <v>3000</v>
      </c>
      <c r="G75" s="34"/>
      <c r="H75" s="34"/>
    </row>
    <row r="76" ht="25.5" customHeight="1" spans="1:8">
      <c r="A76" s="38" t="s">
        <v>869</v>
      </c>
      <c r="B76" s="38"/>
      <c r="C76" s="37" t="s">
        <v>870</v>
      </c>
      <c r="D76" s="43">
        <v>34300818</v>
      </c>
      <c r="E76" s="44" t="s">
        <v>1482</v>
      </c>
      <c r="F76" s="45">
        <v>3000</v>
      </c>
      <c r="G76" s="34"/>
      <c r="H76" s="34"/>
    </row>
    <row r="77" ht="25.5" customHeight="1" spans="1:8">
      <c r="A77" s="37">
        <v>422</v>
      </c>
      <c r="B77" s="37"/>
      <c r="C77" s="37" t="s">
        <v>877</v>
      </c>
      <c r="D77" s="45">
        <v>34204624</v>
      </c>
      <c r="E77" s="45" t="s">
        <v>1483</v>
      </c>
      <c r="F77" s="45">
        <v>3000</v>
      </c>
      <c r="G77" s="34"/>
      <c r="H77" s="34"/>
    </row>
    <row r="78" ht="25.5" customHeight="1" spans="1:8">
      <c r="A78" s="37">
        <v>40</v>
      </c>
      <c r="B78" s="37"/>
      <c r="C78" s="37" t="s">
        <v>880</v>
      </c>
      <c r="D78" s="45">
        <v>34205355</v>
      </c>
      <c r="E78" s="45" t="s">
        <v>1484</v>
      </c>
      <c r="F78" s="45">
        <v>3000</v>
      </c>
      <c r="G78" s="34"/>
      <c r="H78" s="34"/>
    </row>
    <row r="79" ht="25.5" customHeight="1" spans="1:8">
      <c r="A79" s="37">
        <v>422</v>
      </c>
      <c r="B79" s="37"/>
      <c r="C79" s="37" t="s">
        <v>887</v>
      </c>
      <c r="D79" s="45">
        <v>34204090</v>
      </c>
      <c r="E79" s="45" t="s">
        <v>1485</v>
      </c>
      <c r="F79" s="45">
        <v>3000</v>
      </c>
      <c r="G79" s="34"/>
      <c r="H79" s="34"/>
    </row>
    <row r="80" ht="25.5" customHeight="1" spans="1:8">
      <c r="A80" s="38" t="s">
        <v>891</v>
      </c>
      <c r="B80" s="38"/>
      <c r="C80" s="37" t="s">
        <v>892</v>
      </c>
      <c r="D80" s="43">
        <v>34201732</v>
      </c>
      <c r="E80" s="44" t="s">
        <v>1486</v>
      </c>
      <c r="F80" s="45">
        <v>3000</v>
      </c>
      <c r="G80" s="34"/>
      <c r="H80" s="34"/>
    </row>
    <row r="81" ht="25.5" customHeight="1" spans="1:8">
      <c r="A81" s="37">
        <v>212</v>
      </c>
      <c r="B81" s="38"/>
      <c r="C81" s="37" t="s">
        <v>1487</v>
      </c>
      <c r="D81" s="43">
        <v>34204690</v>
      </c>
      <c r="E81" s="44" t="s">
        <v>1488</v>
      </c>
      <c r="F81" s="45">
        <v>3000</v>
      </c>
      <c r="G81" s="34"/>
      <c r="H81" s="34"/>
    </row>
    <row r="82" ht="25.5" customHeight="1" spans="1:8">
      <c r="A82" s="37">
        <v>472</v>
      </c>
      <c r="B82" s="38"/>
      <c r="C82" s="37" t="s">
        <v>896</v>
      </c>
      <c r="D82" s="43" t="s">
        <v>897</v>
      </c>
      <c r="E82" s="44" t="s">
        <v>1489</v>
      </c>
      <c r="F82" s="45">
        <v>3000</v>
      </c>
      <c r="G82" s="34"/>
      <c r="H82" s="34"/>
    </row>
    <row r="83" ht="25.5" customHeight="1" spans="1:8">
      <c r="A83" s="38" t="s">
        <v>906</v>
      </c>
      <c r="B83" s="38"/>
      <c r="C83" s="37" t="s">
        <v>907</v>
      </c>
      <c r="D83" s="42">
        <v>34202267</v>
      </c>
      <c r="E83" s="40" t="s">
        <v>1490</v>
      </c>
      <c r="F83" s="39">
        <v>3000</v>
      </c>
      <c r="G83" s="34"/>
      <c r="H83" s="34"/>
    </row>
    <row r="84" ht="25.5" customHeight="1" spans="1:8">
      <c r="A84" s="38" t="s">
        <v>909</v>
      </c>
      <c r="B84" s="38"/>
      <c r="C84" s="37" t="s">
        <v>910</v>
      </c>
      <c r="D84" s="42">
        <v>34204745</v>
      </c>
      <c r="E84" s="42" t="s">
        <v>1491</v>
      </c>
      <c r="F84" s="40" t="s">
        <v>912</v>
      </c>
      <c r="G84" s="34"/>
      <c r="H84" s="34"/>
    </row>
    <row r="85" ht="25.5" customHeight="1" spans="1:8">
      <c r="A85" s="37">
        <v>415</v>
      </c>
      <c r="B85" s="37"/>
      <c r="C85" s="37" t="s">
        <v>913</v>
      </c>
      <c r="D85" s="42">
        <v>34201077</v>
      </c>
      <c r="E85" s="40" t="s">
        <v>1492</v>
      </c>
      <c r="F85" s="39">
        <v>3000</v>
      </c>
      <c r="G85" s="34"/>
      <c r="H85" s="34"/>
    </row>
    <row r="86" ht="25.5" customHeight="1" spans="1:8">
      <c r="A86" s="37">
        <v>416</v>
      </c>
      <c r="B86" s="37"/>
      <c r="C86" s="37" t="s">
        <v>915</v>
      </c>
      <c r="D86" s="42">
        <v>34204078</v>
      </c>
      <c r="E86" s="40" t="s">
        <v>1493</v>
      </c>
      <c r="F86" s="39">
        <v>3000</v>
      </c>
      <c r="G86" s="34"/>
      <c r="H86" s="34"/>
    </row>
    <row r="87" ht="25.5" customHeight="1" spans="1:8">
      <c r="A87" s="37">
        <v>411</v>
      </c>
      <c r="B87" s="37"/>
      <c r="C87" s="37" t="s">
        <v>918</v>
      </c>
      <c r="D87" s="42">
        <v>34201051</v>
      </c>
      <c r="E87" s="40" t="s">
        <v>1494</v>
      </c>
      <c r="F87" s="39">
        <v>3000</v>
      </c>
      <c r="G87" s="34"/>
      <c r="H87" s="34"/>
    </row>
    <row r="88" ht="25.5" customHeight="1" spans="1:8">
      <c r="A88" s="37">
        <v>57</v>
      </c>
      <c r="B88" s="37"/>
      <c r="C88" s="37" t="s">
        <v>930</v>
      </c>
      <c r="D88" s="39" t="s">
        <v>931</v>
      </c>
      <c r="E88" s="39" t="s">
        <v>1495</v>
      </c>
      <c r="F88" s="39">
        <v>3000</v>
      </c>
      <c r="G88" s="34"/>
      <c r="H88" s="34"/>
    </row>
    <row r="89" ht="25.5" customHeight="1" spans="1:8">
      <c r="A89" s="37">
        <v>147</v>
      </c>
      <c r="B89" s="37"/>
      <c r="C89" s="37" t="s">
        <v>936</v>
      </c>
      <c r="D89" s="42">
        <v>34204359</v>
      </c>
      <c r="E89" s="40" t="s">
        <v>1496</v>
      </c>
      <c r="F89" s="39">
        <v>3000</v>
      </c>
      <c r="G89" s="34"/>
      <c r="H89" s="34"/>
    </row>
    <row r="90" ht="25.5" customHeight="1" spans="1:8">
      <c r="A90" s="38" t="s">
        <v>938</v>
      </c>
      <c r="B90" s="37"/>
      <c r="C90" s="37" t="s">
        <v>939</v>
      </c>
      <c r="D90" s="42">
        <v>34202287</v>
      </c>
      <c r="E90" s="40" t="s">
        <v>1497</v>
      </c>
      <c r="F90" s="39">
        <v>3000</v>
      </c>
      <c r="G90" s="34"/>
      <c r="H90" s="34"/>
    </row>
    <row r="91" ht="25.5" customHeight="1" spans="1:8">
      <c r="A91" s="37">
        <v>109</v>
      </c>
      <c r="B91" s="37"/>
      <c r="C91" s="37" t="s">
        <v>945</v>
      </c>
      <c r="D91" s="42" t="s">
        <v>946</v>
      </c>
      <c r="E91" s="42" t="s">
        <v>1498</v>
      </c>
      <c r="F91" s="39">
        <v>3000</v>
      </c>
      <c r="G91" s="34"/>
      <c r="H91" s="34"/>
    </row>
    <row r="92" ht="25.5" customHeight="1" spans="1:8">
      <c r="A92" s="37">
        <v>69</v>
      </c>
      <c r="B92" s="37"/>
      <c r="C92" s="37" t="s">
        <v>951</v>
      </c>
      <c r="D92" s="42">
        <v>34204320</v>
      </c>
      <c r="E92" s="40" t="s">
        <v>1499</v>
      </c>
      <c r="F92" s="39">
        <v>3000</v>
      </c>
      <c r="G92" s="34"/>
      <c r="H92" s="34"/>
    </row>
    <row r="93" ht="25.5" customHeight="1" spans="1:8">
      <c r="A93" s="37">
        <v>122</v>
      </c>
      <c r="B93" s="37"/>
      <c r="C93" s="37" t="s">
        <v>980</v>
      </c>
      <c r="D93" s="43">
        <v>34202293</v>
      </c>
      <c r="E93" s="44" t="s">
        <v>1500</v>
      </c>
      <c r="F93" s="45">
        <v>3000</v>
      </c>
      <c r="G93" s="34"/>
      <c r="H93" s="34"/>
    </row>
    <row r="94" ht="25.5" customHeight="1" spans="1:8">
      <c r="A94" s="37">
        <v>421</v>
      </c>
      <c r="B94" s="37"/>
      <c r="C94" s="51" t="s">
        <v>983</v>
      </c>
      <c r="D94" s="45">
        <v>34201047</v>
      </c>
      <c r="E94" s="45" t="s">
        <v>1501</v>
      </c>
      <c r="F94" s="45">
        <v>3000</v>
      </c>
      <c r="G94" s="34"/>
      <c r="H94" s="34"/>
    </row>
    <row r="95" ht="25.5" customHeight="1" spans="1:8">
      <c r="A95" s="38" t="s">
        <v>985</v>
      </c>
      <c r="B95" s="38" t="s">
        <v>654</v>
      </c>
      <c r="C95" s="37" t="s">
        <v>986</v>
      </c>
      <c r="D95" s="43">
        <v>34201046</v>
      </c>
      <c r="E95" s="44" t="s">
        <v>1502</v>
      </c>
      <c r="F95" s="45">
        <v>3000</v>
      </c>
      <c r="G95" s="34"/>
      <c r="H95" s="34"/>
    </row>
    <row r="96" ht="25.5" customHeight="1" spans="1:8">
      <c r="A96" s="38" t="s">
        <v>988</v>
      </c>
      <c r="B96" s="38"/>
      <c r="C96" s="48" t="s">
        <v>989</v>
      </c>
      <c r="D96" s="43" t="s">
        <v>990</v>
      </c>
      <c r="E96" s="45" t="s">
        <v>1503</v>
      </c>
      <c r="F96" s="45">
        <v>3000</v>
      </c>
      <c r="G96" s="34"/>
      <c r="H96" s="34"/>
    </row>
    <row r="97" ht="25.5" customHeight="1" spans="1:8">
      <c r="A97" s="37">
        <v>420</v>
      </c>
      <c r="B97" s="37"/>
      <c r="C97" s="37" t="s">
        <v>995</v>
      </c>
      <c r="D97" s="43">
        <v>34202268</v>
      </c>
      <c r="E97" s="44" t="s">
        <v>1504</v>
      </c>
      <c r="F97" s="45">
        <v>3000</v>
      </c>
      <c r="G97" s="34"/>
      <c r="H97" s="34"/>
    </row>
    <row r="98" ht="25.5" customHeight="1" spans="1:8">
      <c r="A98" s="37">
        <v>424</v>
      </c>
      <c r="B98" s="37"/>
      <c r="C98" s="37" t="s">
        <v>315</v>
      </c>
      <c r="D98" s="45">
        <v>34201532</v>
      </c>
      <c r="E98" s="45" t="s">
        <v>1505</v>
      </c>
      <c r="F98" s="45">
        <v>3000</v>
      </c>
      <c r="G98" s="34"/>
      <c r="H98" s="34"/>
    </row>
    <row r="99" ht="25.5" customHeight="1" spans="1:8">
      <c r="A99" s="38" t="s">
        <v>998</v>
      </c>
      <c r="B99" s="37" t="s">
        <v>873</v>
      </c>
      <c r="C99" s="37" t="s">
        <v>999</v>
      </c>
      <c r="D99" s="43">
        <v>34202285</v>
      </c>
      <c r="E99" s="44" t="s">
        <v>1506</v>
      </c>
      <c r="F99" s="45">
        <v>3000</v>
      </c>
      <c r="G99" s="34"/>
      <c r="H99" s="34"/>
    </row>
    <row r="100" ht="25.5" customHeight="1" spans="1:8">
      <c r="A100" s="37">
        <v>40</v>
      </c>
      <c r="B100" s="37"/>
      <c r="C100" s="37" t="s">
        <v>1001</v>
      </c>
      <c r="D100" s="43">
        <v>34204956</v>
      </c>
      <c r="E100" s="45" t="s">
        <v>1507</v>
      </c>
      <c r="F100" s="45">
        <v>3000</v>
      </c>
      <c r="G100" s="34"/>
      <c r="H100" s="34"/>
    </row>
    <row r="101" ht="25.5" customHeight="1" spans="1:8">
      <c r="A101" s="37">
        <v>184</v>
      </c>
      <c r="B101" s="37"/>
      <c r="C101" s="37" t="s">
        <v>1003</v>
      </c>
      <c r="D101" s="43">
        <v>34200445</v>
      </c>
      <c r="E101" s="44" t="s">
        <v>1508</v>
      </c>
      <c r="F101" s="45">
        <v>3000</v>
      </c>
      <c r="G101" s="34"/>
      <c r="H101" s="34"/>
    </row>
    <row r="102" ht="25.5" customHeight="1" spans="1:8">
      <c r="A102" s="37">
        <v>422</v>
      </c>
      <c r="B102" s="37"/>
      <c r="C102" s="37" t="s">
        <v>1005</v>
      </c>
      <c r="D102" s="45">
        <v>34203773</v>
      </c>
      <c r="E102" s="45" t="s">
        <v>1509</v>
      </c>
      <c r="F102" s="45">
        <v>3000</v>
      </c>
      <c r="G102" s="34"/>
      <c r="H102" s="34"/>
    </row>
    <row r="103" ht="25.5" customHeight="1" spans="1:8">
      <c r="A103" s="37">
        <v>422</v>
      </c>
      <c r="B103" s="37"/>
      <c r="C103" s="37" t="s">
        <v>1010</v>
      </c>
      <c r="D103" s="37">
        <v>34205954</v>
      </c>
      <c r="E103" s="52" t="s">
        <v>1510</v>
      </c>
      <c r="F103" s="37">
        <v>3000</v>
      </c>
      <c r="G103" s="34"/>
      <c r="H103" s="34"/>
    </row>
    <row r="104" ht="25.5" customHeight="1" spans="1:8">
      <c r="A104" s="37">
        <v>531</v>
      </c>
      <c r="B104" s="37"/>
      <c r="C104" s="37" t="s">
        <v>675</v>
      </c>
      <c r="D104" s="37">
        <v>34205955</v>
      </c>
      <c r="E104" s="37" t="s">
        <v>1014</v>
      </c>
      <c r="F104" s="37">
        <v>3000</v>
      </c>
      <c r="G104" s="34"/>
      <c r="H104" s="34"/>
    </row>
    <row r="105" ht="25.5" customHeight="1" spans="1:8">
      <c r="A105" s="38" t="s">
        <v>1017</v>
      </c>
      <c r="B105" s="38"/>
      <c r="C105" s="37" t="s">
        <v>1018</v>
      </c>
      <c r="D105" s="48">
        <v>34203495</v>
      </c>
      <c r="E105" s="38" t="s">
        <v>1511</v>
      </c>
      <c r="F105" s="37">
        <v>3000</v>
      </c>
      <c r="G105" s="34"/>
      <c r="H105" s="34"/>
    </row>
    <row r="106" ht="25.5" customHeight="1" spans="1:8">
      <c r="A106" s="53">
        <v>533</v>
      </c>
      <c r="B106" s="54"/>
      <c r="C106" s="53" t="s">
        <v>1020</v>
      </c>
      <c r="D106" s="53">
        <v>34203567</v>
      </c>
      <c r="E106" s="53" t="s">
        <v>1512</v>
      </c>
      <c r="F106" s="37">
        <v>3000</v>
      </c>
      <c r="G106" s="34"/>
      <c r="H106" s="34"/>
    </row>
    <row r="107" ht="25.5" customHeight="1" spans="1:10">
      <c r="A107" s="53">
        <v>533</v>
      </c>
      <c r="B107" s="54"/>
      <c r="C107" s="53" t="s">
        <v>1022</v>
      </c>
      <c r="D107" s="53">
        <v>34204350</v>
      </c>
      <c r="E107" s="63" t="s">
        <v>1513</v>
      </c>
      <c r="F107" s="37">
        <v>3000</v>
      </c>
      <c r="G107" s="34"/>
      <c r="H107" s="34"/>
      <c r="J107">
        <v>2</v>
      </c>
    </row>
    <row r="108" ht="25.5" customHeight="1" spans="1:8">
      <c r="A108" s="53">
        <v>533</v>
      </c>
      <c r="B108" s="54"/>
      <c r="C108" s="53" t="s">
        <v>1024</v>
      </c>
      <c r="D108" s="53">
        <v>34205854</v>
      </c>
      <c r="E108" s="53" t="s">
        <v>1514</v>
      </c>
      <c r="F108" s="37">
        <v>3000</v>
      </c>
      <c r="G108" s="34"/>
      <c r="H108" s="34"/>
    </row>
    <row r="109" ht="25.5" customHeight="1" spans="1:8">
      <c r="A109" s="53">
        <v>533</v>
      </c>
      <c r="B109" s="54"/>
      <c r="C109" s="53" t="s">
        <v>1026</v>
      </c>
      <c r="D109" s="53">
        <v>34204973</v>
      </c>
      <c r="E109" s="53" t="s">
        <v>1515</v>
      </c>
      <c r="F109" s="37">
        <v>3000</v>
      </c>
      <c r="G109" s="34"/>
      <c r="H109" s="34"/>
    </row>
    <row r="110" ht="25.5" customHeight="1" spans="1:8">
      <c r="A110" s="53">
        <v>533</v>
      </c>
      <c r="B110" s="54"/>
      <c r="C110" s="53" t="s">
        <v>1027</v>
      </c>
      <c r="D110" s="53">
        <v>34200292</v>
      </c>
      <c r="E110" s="53" t="s">
        <v>1516</v>
      </c>
      <c r="F110" s="37">
        <v>3000</v>
      </c>
      <c r="G110" s="34"/>
      <c r="H110" s="34"/>
    </row>
    <row r="111" ht="25.5" customHeight="1" spans="1:8">
      <c r="A111" s="53">
        <v>533</v>
      </c>
      <c r="B111" s="54"/>
      <c r="C111" s="53" t="s">
        <v>1029</v>
      </c>
      <c r="D111" s="53">
        <v>34200064</v>
      </c>
      <c r="E111" s="53" t="s">
        <v>1517</v>
      </c>
      <c r="F111" s="37">
        <v>3000</v>
      </c>
      <c r="G111" s="34"/>
      <c r="H111" s="34"/>
    </row>
    <row r="112" ht="25.5" customHeight="1" spans="1:8">
      <c r="A112" s="53">
        <v>533</v>
      </c>
      <c r="B112" s="54"/>
      <c r="C112" s="53" t="s">
        <v>1031</v>
      </c>
      <c r="D112" s="53">
        <v>34200102</v>
      </c>
      <c r="E112" s="53" t="s">
        <v>1518</v>
      </c>
      <c r="F112" s="37">
        <v>3000</v>
      </c>
      <c r="G112" s="34"/>
      <c r="H112" s="34"/>
    </row>
    <row r="113" ht="25.5" customHeight="1" spans="1:8">
      <c r="A113" s="53">
        <v>533</v>
      </c>
      <c r="B113" s="54"/>
      <c r="C113" s="53" t="s">
        <v>1033</v>
      </c>
      <c r="D113" s="53">
        <v>34201382</v>
      </c>
      <c r="E113" s="53" t="s">
        <v>1519</v>
      </c>
      <c r="F113" s="37">
        <v>3000</v>
      </c>
      <c r="G113" s="34"/>
      <c r="H113" s="34"/>
    </row>
    <row r="114" ht="25.5" customHeight="1" spans="1:8">
      <c r="A114" s="53">
        <v>533</v>
      </c>
      <c r="B114" s="54"/>
      <c r="C114" s="53" t="s">
        <v>1035</v>
      </c>
      <c r="D114" s="53">
        <v>34202226</v>
      </c>
      <c r="E114" s="53" t="s">
        <v>1520</v>
      </c>
      <c r="F114" s="37">
        <v>3000</v>
      </c>
      <c r="G114" s="34"/>
      <c r="H114" s="34"/>
    </row>
    <row r="115" ht="25.5" customHeight="1" spans="1:8">
      <c r="A115" s="53">
        <v>533</v>
      </c>
      <c r="B115" s="54"/>
      <c r="C115" s="53" t="s">
        <v>1037</v>
      </c>
      <c r="D115" s="53">
        <v>34205148</v>
      </c>
      <c r="E115" s="53" t="s">
        <v>1521</v>
      </c>
      <c r="F115" s="37">
        <v>3000</v>
      </c>
      <c r="G115" s="34"/>
      <c r="H115" s="34"/>
    </row>
    <row r="116" ht="25.5" customHeight="1" spans="1:8">
      <c r="A116" s="53">
        <v>533</v>
      </c>
      <c r="B116" s="54"/>
      <c r="C116" s="53" t="s">
        <v>1039</v>
      </c>
      <c r="D116" s="53">
        <v>34204314</v>
      </c>
      <c r="E116" s="53" t="s">
        <v>1522</v>
      </c>
      <c r="F116" s="37">
        <v>3000</v>
      </c>
      <c r="G116" s="34"/>
      <c r="H116" s="34"/>
    </row>
    <row r="117" ht="25.5" customHeight="1" spans="1:8">
      <c r="A117" s="53">
        <v>533</v>
      </c>
      <c r="B117" s="54"/>
      <c r="C117" s="53" t="s">
        <v>1041</v>
      </c>
      <c r="D117" s="53" t="s">
        <v>1042</v>
      </c>
      <c r="E117" s="53" t="s">
        <v>1523</v>
      </c>
      <c r="F117" s="37">
        <v>3000</v>
      </c>
      <c r="G117" s="34"/>
      <c r="H117" s="34"/>
    </row>
    <row r="118" ht="25.5" customHeight="1" spans="1:8">
      <c r="A118" s="53">
        <v>533</v>
      </c>
      <c r="B118" s="54"/>
      <c r="C118" s="37" t="s">
        <v>1044</v>
      </c>
      <c r="D118" s="37">
        <v>34205886</v>
      </c>
      <c r="E118" s="37" t="s">
        <v>1524</v>
      </c>
      <c r="F118" s="37">
        <v>3000</v>
      </c>
      <c r="G118" s="34"/>
      <c r="H118" s="34"/>
    </row>
    <row r="119" ht="25.5" customHeight="1" spans="1:8">
      <c r="A119" s="38" t="s">
        <v>1047</v>
      </c>
      <c r="B119" s="37" t="s">
        <v>706</v>
      </c>
      <c r="C119" s="37" t="s">
        <v>1048</v>
      </c>
      <c r="D119" s="48">
        <v>34201449</v>
      </c>
      <c r="E119" s="38" t="s">
        <v>1525</v>
      </c>
      <c r="F119" s="37">
        <v>3000</v>
      </c>
      <c r="G119" s="34"/>
      <c r="H119" s="34"/>
    </row>
    <row r="120" ht="25.5" customHeight="1" spans="1:8">
      <c r="A120" s="38" t="s">
        <v>1047</v>
      </c>
      <c r="B120" s="37" t="s">
        <v>706</v>
      </c>
      <c r="C120" s="37" t="s">
        <v>1050</v>
      </c>
      <c r="D120" s="48">
        <v>34205358</v>
      </c>
      <c r="E120" s="38" t="s">
        <v>1526</v>
      </c>
      <c r="F120" s="37">
        <v>3000</v>
      </c>
      <c r="G120" s="34"/>
      <c r="H120" s="34"/>
    </row>
    <row r="121" ht="25.5" customHeight="1" spans="1:8">
      <c r="A121" s="38" t="s">
        <v>1047</v>
      </c>
      <c r="B121" s="37" t="s">
        <v>706</v>
      </c>
      <c r="C121" s="37" t="s">
        <v>1052</v>
      </c>
      <c r="D121" s="48">
        <v>34201441</v>
      </c>
      <c r="E121" s="38" t="s">
        <v>1527</v>
      </c>
      <c r="F121" s="37">
        <v>3000</v>
      </c>
      <c r="G121" s="34"/>
      <c r="H121" s="34"/>
    </row>
    <row r="122" ht="25.5" customHeight="1" spans="1:8">
      <c r="A122" s="38" t="s">
        <v>1047</v>
      </c>
      <c r="B122" s="37" t="s">
        <v>706</v>
      </c>
      <c r="C122" s="37" t="s">
        <v>1054</v>
      </c>
      <c r="D122" s="37" t="s">
        <v>1055</v>
      </c>
      <c r="E122" s="38" t="s">
        <v>1528</v>
      </c>
      <c r="F122" s="37">
        <v>3000</v>
      </c>
      <c r="G122" s="34"/>
      <c r="H122" s="34"/>
    </row>
    <row r="123" ht="25.5" customHeight="1" spans="1:8">
      <c r="A123" s="38" t="s">
        <v>1047</v>
      </c>
      <c r="B123" s="37" t="s">
        <v>706</v>
      </c>
      <c r="C123" s="37" t="s">
        <v>1057</v>
      </c>
      <c r="D123" s="37">
        <v>34202840</v>
      </c>
      <c r="E123" s="38" t="s">
        <v>1529</v>
      </c>
      <c r="F123" s="37">
        <v>3000</v>
      </c>
      <c r="G123" s="34"/>
      <c r="H123" s="34"/>
    </row>
    <row r="124" ht="25.5" customHeight="1" spans="1:8">
      <c r="A124" s="38" t="s">
        <v>1047</v>
      </c>
      <c r="B124" s="37" t="s">
        <v>706</v>
      </c>
      <c r="C124" s="37" t="s">
        <v>1059</v>
      </c>
      <c r="D124" s="48" t="s">
        <v>1060</v>
      </c>
      <c r="E124" s="38" t="s">
        <v>1530</v>
      </c>
      <c r="F124" s="37">
        <v>3000</v>
      </c>
      <c r="G124" s="34"/>
      <c r="H124" s="34"/>
    </row>
    <row r="125" s="64" customFormat="1" ht="25.5" customHeight="1" spans="1:8">
      <c r="A125" s="39">
        <v>535</v>
      </c>
      <c r="B125" s="39" t="s">
        <v>654</v>
      </c>
      <c r="C125" s="39" t="s">
        <v>1068</v>
      </c>
      <c r="D125" s="39">
        <v>34205946</v>
      </c>
      <c r="E125" s="39" t="s">
        <v>1069</v>
      </c>
      <c r="F125" s="39">
        <v>5000</v>
      </c>
      <c r="G125" s="65"/>
      <c r="H125" s="65"/>
    </row>
    <row r="126" ht="25.5" customHeight="1" spans="1:8">
      <c r="A126" s="37">
        <v>538</v>
      </c>
      <c r="B126" s="37"/>
      <c r="C126" s="37" t="s">
        <v>1074</v>
      </c>
      <c r="D126" s="37">
        <v>34205936</v>
      </c>
      <c r="E126" s="37" t="s">
        <v>1531</v>
      </c>
      <c r="F126" s="37">
        <v>3000</v>
      </c>
      <c r="G126" s="34"/>
      <c r="H126" s="34"/>
    </row>
    <row r="127" ht="25.5" customHeight="1" spans="1:8">
      <c r="A127" s="37">
        <v>540</v>
      </c>
      <c r="B127" s="37"/>
      <c r="C127" s="37" t="s">
        <v>1076</v>
      </c>
      <c r="D127" s="37">
        <v>34205914</v>
      </c>
      <c r="E127" s="37" t="s">
        <v>1532</v>
      </c>
      <c r="F127" s="37">
        <v>3000</v>
      </c>
      <c r="G127" s="34"/>
      <c r="H127" s="34"/>
    </row>
    <row r="128" ht="25.5" customHeight="1" spans="1:8">
      <c r="A128" s="37">
        <v>45</v>
      </c>
      <c r="B128" s="37"/>
      <c r="C128" s="37" t="s">
        <v>1078</v>
      </c>
      <c r="D128" s="48">
        <v>34204770</v>
      </c>
      <c r="E128" s="48" t="s">
        <v>1533</v>
      </c>
      <c r="F128" s="37">
        <v>3000</v>
      </c>
      <c r="G128" s="34"/>
      <c r="H128" s="34"/>
    </row>
    <row r="129" ht="25.5" customHeight="1" spans="1:8">
      <c r="A129" s="37">
        <v>422</v>
      </c>
      <c r="B129" s="37"/>
      <c r="C129" s="37" t="s">
        <v>1080</v>
      </c>
      <c r="D129" s="37">
        <v>34205941</v>
      </c>
      <c r="E129" s="37" t="s">
        <v>1534</v>
      </c>
      <c r="F129" s="37">
        <v>3000</v>
      </c>
      <c r="G129" s="34"/>
      <c r="H129" s="34"/>
    </row>
    <row r="130" ht="25.5" customHeight="1" spans="1:8">
      <c r="A130" s="37">
        <v>543</v>
      </c>
      <c r="B130" s="37"/>
      <c r="C130" s="37" t="s">
        <v>1092</v>
      </c>
      <c r="D130" s="37">
        <v>34205895</v>
      </c>
      <c r="E130" s="37" t="s">
        <v>1535</v>
      </c>
      <c r="F130" s="37">
        <v>3000</v>
      </c>
      <c r="G130" s="34"/>
      <c r="H130" s="34"/>
    </row>
    <row r="131" ht="25.5" customHeight="1" spans="1:8">
      <c r="A131" s="37">
        <v>38</v>
      </c>
      <c r="B131" s="37"/>
      <c r="C131" s="37" t="s">
        <v>1097</v>
      </c>
      <c r="D131" s="48">
        <v>34201522</v>
      </c>
      <c r="E131" s="37" t="s">
        <v>1536</v>
      </c>
      <c r="F131" s="37">
        <v>3000</v>
      </c>
      <c r="G131" s="34"/>
      <c r="H131" s="34"/>
    </row>
    <row r="132" ht="25.5" customHeight="1" spans="1:8">
      <c r="A132" s="55" t="s">
        <v>1099</v>
      </c>
      <c r="B132" s="56" t="s">
        <v>654</v>
      </c>
      <c r="C132" s="56" t="s">
        <v>1100</v>
      </c>
      <c r="D132" s="56" t="s">
        <v>1101</v>
      </c>
      <c r="E132" s="55" t="s">
        <v>1537</v>
      </c>
      <c r="F132" s="37">
        <v>3000</v>
      </c>
      <c r="G132" s="34"/>
      <c r="H132" s="34"/>
    </row>
    <row r="133" ht="25.5" customHeight="1" spans="1:8">
      <c r="A133" s="37">
        <v>183</v>
      </c>
      <c r="B133" s="37"/>
      <c r="C133" s="37" t="s">
        <v>1103</v>
      </c>
      <c r="D133" s="37" t="s">
        <v>1104</v>
      </c>
      <c r="E133" s="37" t="s">
        <v>1538</v>
      </c>
      <c r="F133" s="37">
        <v>3000</v>
      </c>
      <c r="G133" s="34"/>
      <c r="H133" s="34"/>
    </row>
    <row r="134" ht="25.5" customHeight="1" spans="1:8">
      <c r="A134" s="37">
        <v>533</v>
      </c>
      <c r="B134" s="37"/>
      <c r="C134" s="37" t="s">
        <v>1111</v>
      </c>
      <c r="D134" s="37">
        <v>34200336</v>
      </c>
      <c r="E134" s="37" t="s">
        <v>1539</v>
      </c>
      <c r="F134" s="37">
        <v>3000</v>
      </c>
      <c r="G134" s="34"/>
      <c r="H134" s="34"/>
    </row>
    <row r="135" ht="25.5" customHeight="1" spans="1:8">
      <c r="A135" s="37">
        <v>62</v>
      </c>
      <c r="B135" s="37"/>
      <c r="C135" s="37" t="s">
        <v>1113</v>
      </c>
      <c r="D135" s="37">
        <v>34204465</v>
      </c>
      <c r="E135" s="37" t="s">
        <v>1540</v>
      </c>
      <c r="F135" s="37">
        <v>3000</v>
      </c>
      <c r="G135" s="34"/>
      <c r="H135" s="34"/>
    </row>
    <row r="136" ht="25.5" customHeight="1" spans="1:8">
      <c r="A136" s="38" t="s">
        <v>1115</v>
      </c>
      <c r="B136" s="38"/>
      <c r="C136" s="37" t="s">
        <v>1116</v>
      </c>
      <c r="D136" s="48">
        <v>34201427</v>
      </c>
      <c r="E136" s="38" t="s">
        <v>1541</v>
      </c>
      <c r="F136" s="37">
        <v>3000</v>
      </c>
      <c r="G136" s="34"/>
      <c r="H136" s="34"/>
    </row>
    <row r="137" ht="25.5" customHeight="1" spans="1:8">
      <c r="A137" s="38" t="s">
        <v>1118</v>
      </c>
      <c r="B137" s="37"/>
      <c r="C137" s="37" t="s">
        <v>1119</v>
      </c>
      <c r="D137" s="48">
        <v>34201495</v>
      </c>
      <c r="E137" s="38" t="s">
        <v>1542</v>
      </c>
      <c r="F137" s="37">
        <v>3000</v>
      </c>
      <c r="G137" s="34"/>
      <c r="H137" s="34"/>
    </row>
    <row r="138" ht="25.5" customHeight="1" spans="1:8">
      <c r="A138" s="37">
        <v>26</v>
      </c>
      <c r="B138" s="37"/>
      <c r="C138" s="37" t="s">
        <v>1121</v>
      </c>
      <c r="D138" s="48">
        <v>34201415</v>
      </c>
      <c r="E138" s="37" t="s">
        <v>1543</v>
      </c>
      <c r="F138" s="37">
        <v>3000</v>
      </c>
      <c r="G138" s="34"/>
      <c r="H138" s="34"/>
    </row>
    <row r="139" ht="25.5" customHeight="1" spans="1:8">
      <c r="A139" s="38" t="s">
        <v>1128</v>
      </c>
      <c r="B139" s="37"/>
      <c r="C139" s="37" t="s">
        <v>1129</v>
      </c>
      <c r="D139" s="37">
        <v>34201057</v>
      </c>
      <c r="E139" s="38" t="s">
        <v>1544</v>
      </c>
      <c r="F139" s="37">
        <v>3000</v>
      </c>
      <c r="G139" s="34"/>
      <c r="H139" s="34"/>
    </row>
    <row r="140" ht="25.5" customHeight="1" spans="1:8">
      <c r="A140" s="37">
        <v>422</v>
      </c>
      <c r="B140" s="37"/>
      <c r="C140" s="37" t="s">
        <v>1131</v>
      </c>
      <c r="D140" s="37" t="s">
        <v>1132</v>
      </c>
      <c r="E140" s="37" t="s">
        <v>1545</v>
      </c>
      <c r="F140" s="37">
        <v>3000</v>
      </c>
      <c r="G140" s="34"/>
      <c r="H140" s="34"/>
    </row>
    <row r="141" ht="25.5" customHeight="1" spans="1:8">
      <c r="A141" s="37">
        <v>48</v>
      </c>
      <c r="B141" s="37"/>
      <c r="C141" s="37" t="s">
        <v>1134</v>
      </c>
      <c r="D141" s="48" t="s">
        <v>1135</v>
      </c>
      <c r="E141" s="37" t="s">
        <v>1546</v>
      </c>
      <c r="F141" s="37">
        <v>3000</v>
      </c>
      <c r="G141" s="34"/>
      <c r="H141" s="34"/>
    </row>
    <row r="142" ht="25.5" customHeight="1" spans="1:8">
      <c r="A142" s="37">
        <v>552</v>
      </c>
      <c r="B142" s="37"/>
      <c r="C142" s="37" t="s">
        <v>1137</v>
      </c>
      <c r="D142" s="37">
        <v>34205863</v>
      </c>
      <c r="E142" s="37" t="s">
        <v>1547</v>
      </c>
      <c r="F142" s="37">
        <v>3000</v>
      </c>
      <c r="G142" s="34"/>
      <c r="H142" s="34"/>
    </row>
    <row r="143" ht="25.5" customHeight="1" spans="1:8">
      <c r="A143" s="37">
        <v>553</v>
      </c>
      <c r="B143" s="37"/>
      <c r="C143" s="37" t="s">
        <v>1139</v>
      </c>
      <c r="D143" s="37">
        <v>34204405</v>
      </c>
      <c r="E143" s="37" t="s">
        <v>1548</v>
      </c>
      <c r="F143" s="37">
        <v>3000</v>
      </c>
      <c r="G143" s="34"/>
      <c r="H143" s="34"/>
    </row>
    <row r="144" ht="25.5" customHeight="1" spans="1:8">
      <c r="A144" s="37">
        <v>551</v>
      </c>
      <c r="B144" s="37"/>
      <c r="C144" s="37" t="s">
        <v>591</v>
      </c>
      <c r="D144" s="37">
        <v>34205860</v>
      </c>
      <c r="E144" s="37" t="s">
        <v>1549</v>
      </c>
      <c r="F144" s="37">
        <v>3000</v>
      </c>
      <c r="G144" s="34"/>
      <c r="H144" s="34"/>
    </row>
    <row r="145" ht="25.5" customHeight="1" spans="1:8">
      <c r="A145" s="37">
        <v>422</v>
      </c>
      <c r="B145" s="37"/>
      <c r="C145" s="37" t="s">
        <v>1141</v>
      </c>
      <c r="D145" s="48">
        <v>34201070</v>
      </c>
      <c r="E145" s="38" t="s">
        <v>1550</v>
      </c>
      <c r="F145" s="37">
        <v>3000</v>
      </c>
      <c r="G145" s="34"/>
      <c r="H145" s="34"/>
    </row>
    <row r="146" ht="25.5" customHeight="1" spans="1:8">
      <c r="A146" s="37">
        <v>77</v>
      </c>
      <c r="B146" s="37"/>
      <c r="C146" s="37" t="s">
        <v>1143</v>
      </c>
      <c r="D146" s="48">
        <v>34205328</v>
      </c>
      <c r="E146" s="38" t="s">
        <v>1464</v>
      </c>
      <c r="F146" s="37">
        <v>3000</v>
      </c>
      <c r="G146" s="34"/>
      <c r="H146" s="34"/>
    </row>
    <row r="147" ht="25.5" customHeight="1" spans="1:8">
      <c r="A147" s="37">
        <v>422</v>
      </c>
      <c r="B147" s="37"/>
      <c r="C147" s="37" t="s">
        <v>1148</v>
      </c>
      <c r="D147" s="37">
        <v>34202195</v>
      </c>
      <c r="E147" s="37" t="s">
        <v>1551</v>
      </c>
      <c r="F147" s="37">
        <v>3000</v>
      </c>
      <c r="G147" s="34"/>
      <c r="H147" s="34"/>
    </row>
    <row r="148" ht="25.5" customHeight="1" spans="1:8">
      <c r="A148" s="37">
        <v>516</v>
      </c>
      <c r="B148" s="37"/>
      <c r="C148" s="37" t="s">
        <v>1151</v>
      </c>
      <c r="D148" s="48">
        <v>34203679</v>
      </c>
      <c r="E148" s="37" t="s">
        <v>1552</v>
      </c>
      <c r="F148" s="37">
        <v>3000</v>
      </c>
      <c r="G148" s="34"/>
      <c r="H148" s="34"/>
    </row>
    <row r="149" ht="25.5" customHeight="1" spans="1:8">
      <c r="A149" s="37">
        <v>558</v>
      </c>
      <c r="B149" s="37"/>
      <c r="C149" s="37" t="s">
        <v>1154</v>
      </c>
      <c r="D149" s="37">
        <v>34205928</v>
      </c>
      <c r="E149" s="37" t="s">
        <v>1553</v>
      </c>
      <c r="F149" s="37">
        <v>3000</v>
      </c>
      <c r="G149" s="34"/>
      <c r="H149" s="34"/>
    </row>
    <row r="150" ht="25.5" customHeight="1" spans="1:8">
      <c r="A150" s="37">
        <v>557</v>
      </c>
      <c r="B150" s="37"/>
      <c r="C150" s="37" t="s">
        <v>1156</v>
      </c>
      <c r="D150" s="37">
        <v>34205943</v>
      </c>
      <c r="E150" s="37" t="s">
        <v>1157</v>
      </c>
      <c r="F150" s="37">
        <v>3000</v>
      </c>
      <c r="G150" s="34"/>
      <c r="H150" s="34"/>
    </row>
    <row r="151" ht="25.5" customHeight="1" spans="1:8">
      <c r="A151" s="37">
        <v>561</v>
      </c>
      <c r="B151" s="37" t="s">
        <v>654</v>
      </c>
      <c r="C151" s="37" t="s">
        <v>1158</v>
      </c>
      <c r="D151" s="37">
        <v>34205857</v>
      </c>
      <c r="E151" s="37" t="s">
        <v>1554</v>
      </c>
      <c r="F151" s="37">
        <v>3000</v>
      </c>
      <c r="G151" s="34"/>
      <c r="H151" s="34"/>
    </row>
    <row r="152" ht="25.5" customHeight="1" spans="1:8">
      <c r="A152" s="37">
        <v>160</v>
      </c>
      <c r="B152" s="37"/>
      <c r="C152" s="37" t="s">
        <v>1164</v>
      </c>
      <c r="D152" s="48">
        <v>34200831</v>
      </c>
      <c r="E152" s="38" t="s">
        <v>1555</v>
      </c>
      <c r="F152" s="37">
        <v>3000</v>
      </c>
      <c r="G152" s="34"/>
      <c r="H152" s="34"/>
    </row>
    <row r="153" ht="25.5" customHeight="1" spans="1:8">
      <c r="A153" s="37">
        <v>469</v>
      </c>
      <c r="B153" s="37"/>
      <c r="C153" s="37" t="s">
        <v>95</v>
      </c>
      <c r="D153" s="48">
        <v>34202230</v>
      </c>
      <c r="E153" s="38" t="s">
        <v>1556</v>
      </c>
      <c r="F153" s="37">
        <v>3000</v>
      </c>
      <c r="G153" s="34"/>
      <c r="H153" s="34"/>
    </row>
    <row r="154" ht="25.5" customHeight="1" spans="1:8">
      <c r="A154" s="37">
        <v>128</v>
      </c>
      <c r="B154" s="37"/>
      <c r="C154" s="37" t="s">
        <v>1167</v>
      </c>
      <c r="D154" s="48">
        <v>34201376</v>
      </c>
      <c r="E154" s="38" t="s">
        <v>1557</v>
      </c>
      <c r="F154" s="37">
        <v>3000</v>
      </c>
      <c r="G154" s="34"/>
      <c r="H154" s="34"/>
    </row>
    <row r="155" ht="25.5" customHeight="1" spans="1:8">
      <c r="A155" s="37">
        <v>413</v>
      </c>
      <c r="B155" s="37"/>
      <c r="C155" s="37" t="s">
        <v>532</v>
      </c>
      <c r="D155" s="48">
        <v>34204491</v>
      </c>
      <c r="E155" s="56" t="s">
        <v>1558</v>
      </c>
      <c r="F155" s="37">
        <v>3000</v>
      </c>
      <c r="G155" s="34"/>
      <c r="H155" s="34"/>
    </row>
    <row r="156" ht="25.5" customHeight="1" spans="1:8">
      <c r="A156" s="38" t="s">
        <v>568</v>
      </c>
      <c r="B156" s="38"/>
      <c r="C156" s="37" t="s">
        <v>569</v>
      </c>
      <c r="D156" s="48">
        <v>34201123</v>
      </c>
      <c r="E156" s="48" t="s">
        <v>1559</v>
      </c>
      <c r="F156" s="37">
        <v>3000</v>
      </c>
      <c r="G156" s="34"/>
      <c r="H156" s="34"/>
    </row>
    <row r="157" ht="25.5" customHeight="1" spans="1:8">
      <c r="A157" s="38" t="s">
        <v>561</v>
      </c>
      <c r="B157" s="38"/>
      <c r="C157" s="37" t="s">
        <v>562</v>
      </c>
      <c r="D157" s="48">
        <v>34205919</v>
      </c>
      <c r="E157" s="38" t="s">
        <v>1560</v>
      </c>
      <c r="F157" s="37">
        <v>3000</v>
      </c>
      <c r="G157" s="34"/>
      <c r="H157" s="34"/>
    </row>
    <row r="158" ht="25.5" customHeight="1" spans="1:8">
      <c r="A158" s="37">
        <v>562</v>
      </c>
      <c r="B158" s="37"/>
      <c r="C158" s="37" t="s">
        <v>1172</v>
      </c>
      <c r="D158" s="37">
        <v>34205944</v>
      </c>
      <c r="E158" s="37" t="s">
        <v>1561</v>
      </c>
      <c r="F158" s="37">
        <v>3000</v>
      </c>
      <c r="G158" s="34"/>
      <c r="H158" s="34"/>
    </row>
    <row r="159" ht="25.5" customHeight="1" spans="1:8">
      <c r="A159" s="37">
        <v>563</v>
      </c>
      <c r="B159" s="37"/>
      <c r="C159" s="37" t="s">
        <v>1175</v>
      </c>
      <c r="D159" s="37">
        <v>34205959</v>
      </c>
      <c r="E159" s="37" t="s">
        <v>1562</v>
      </c>
      <c r="F159" s="37">
        <v>3000</v>
      </c>
      <c r="G159" s="34"/>
      <c r="H159" s="34"/>
    </row>
    <row r="160" ht="25.5" customHeight="1" spans="1:8">
      <c r="A160" s="38" t="s">
        <v>1177</v>
      </c>
      <c r="B160" s="38" t="s">
        <v>654</v>
      </c>
      <c r="C160" s="37" t="s">
        <v>1178</v>
      </c>
      <c r="D160" s="37">
        <v>34201509</v>
      </c>
      <c r="E160" s="38" t="s">
        <v>1563</v>
      </c>
      <c r="F160" s="37">
        <v>3000</v>
      </c>
      <c r="G160" s="34"/>
      <c r="H160" s="34"/>
    </row>
    <row r="161" ht="25.5" customHeight="1" spans="1:8">
      <c r="A161" s="37">
        <v>564</v>
      </c>
      <c r="B161" s="38" t="s">
        <v>654</v>
      </c>
      <c r="C161" s="37" t="s">
        <v>1180</v>
      </c>
      <c r="D161" s="37">
        <v>10699</v>
      </c>
      <c r="E161" s="37" t="s">
        <v>1564</v>
      </c>
      <c r="F161" s="37">
        <v>3000</v>
      </c>
      <c r="G161" s="34"/>
      <c r="H161" s="34"/>
    </row>
    <row r="162" ht="25.5" customHeight="1" spans="1:8">
      <c r="A162" s="37">
        <v>565</v>
      </c>
      <c r="B162" s="38"/>
      <c r="C162" s="37" t="s">
        <v>1182</v>
      </c>
      <c r="D162" s="37">
        <v>10700</v>
      </c>
      <c r="E162" s="37" t="s">
        <v>1565</v>
      </c>
      <c r="F162" s="37">
        <v>3000</v>
      </c>
      <c r="G162" s="34"/>
      <c r="H162" s="34"/>
    </row>
    <row r="163" ht="25.5" customHeight="1" spans="1:8">
      <c r="A163" s="37">
        <v>104</v>
      </c>
      <c r="B163" s="37"/>
      <c r="C163" s="37" t="s">
        <v>1183</v>
      </c>
      <c r="D163" s="37">
        <v>10701</v>
      </c>
      <c r="E163" s="37" t="s">
        <v>1566</v>
      </c>
      <c r="F163" s="37">
        <v>3000</v>
      </c>
      <c r="G163" s="34"/>
      <c r="H163" s="34"/>
    </row>
    <row r="164" ht="25.5" customHeight="1" spans="1:8">
      <c r="A164" s="38" t="s">
        <v>543</v>
      </c>
      <c r="B164" s="38"/>
      <c r="C164" s="37" t="s">
        <v>544</v>
      </c>
      <c r="D164" s="48">
        <v>34203942</v>
      </c>
      <c r="E164" s="38" t="s">
        <v>1567</v>
      </c>
      <c r="F164" s="37">
        <v>3000</v>
      </c>
      <c r="G164" s="34"/>
      <c r="H164" s="34"/>
    </row>
    <row r="165" ht="25.5" customHeight="1" spans="1:8">
      <c r="A165" s="37">
        <v>566</v>
      </c>
      <c r="B165" s="37"/>
      <c r="C165" s="37" t="s">
        <v>171</v>
      </c>
      <c r="D165" s="37">
        <v>34201103</v>
      </c>
      <c r="E165" s="37" t="s">
        <v>1568</v>
      </c>
      <c r="F165" s="37">
        <v>3000</v>
      </c>
      <c r="G165" s="34"/>
      <c r="H165" s="34"/>
    </row>
    <row r="166" ht="25.5" customHeight="1" spans="1:8">
      <c r="A166" s="37">
        <v>422</v>
      </c>
      <c r="B166" s="37"/>
      <c r="C166" s="37" t="s">
        <v>1189</v>
      </c>
      <c r="D166" s="37">
        <v>10705</v>
      </c>
      <c r="E166" s="37" t="s">
        <v>1569</v>
      </c>
      <c r="F166" s="37">
        <v>3000</v>
      </c>
      <c r="G166" s="34"/>
      <c r="H166" s="34"/>
    </row>
    <row r="167" ht="25.5" customHeight="1" spans="1:8">
      <c r="A167" s="38" t="s">
        <v>565</v>
      </c>
      <c r="B167" s="38"/>
      <c r="C167" s="37" t="s">
        <v>566</v>
      </c>
      <c r="D167" s="37">
        <v>34205938</v>
      </c>
      <c r="E167" s="38" t="s">
        <v>1570</v>
      </c>
      <c r="F167" s="37">
        <v>3000</v>
      </c>
      <c r="G167" s="34"/>
      <c r="H167" s="34"/>
    </row>
    <row r="168" ht="25.5" customHeight="1" spans="1:8">
      <c r="A168" s="37">
        <v>569</v>
      </c>
      <c r="B168" s="37"/>
      <c r="C168" s="37" t="s">
        <v>1190</v>
      </c>
      <c r="D168" s="37">
        <v>10682</v>
      </c>
      <c r="E168" s="37" t="s">
        <v>1571</v>
      </c>
      <c r="F168" s="37">
        <v>3000</v>
      </c>
      <c r="G168" s="34"/>
      <c r="H168" s="34"/>
    </row>
    <row r="169" ht="25.5" customHeight="1" spans="1:8">
      <c r="A169" s="37">
        <v>422</v>
      </c>
      <c r="B169" s="37"/>
      <c r="C169" s="37" t="s">
        <v>1191</v>
      </c>
      <c r="D169" s="37">
        <v>34210736</v>
      </c>
      <c r="E169" s="37" t="s">
        <v>1572</v>
      </c>
      <c r="F169" s="37">
        <v>3000</v>
      </c>
      <c r="G169" s="34"/>
      <c r="H169" s="34"/>
    </row>
    <row r="170" ht="25.5" customHeight="1" spans="1:8">
      <c r="A170" s="46" t="s">
        <v>663</v>
      </c>
      <c r="B170" s="46"/>
      <c r="C170" s="35" t="s">
        <v>664</v>
      </c>
      <c r="D170" s="35" t="s">
        <v>665</v>
      </c>
      <c r="E170" s="46" t="s">
        <v>1573</v>
      </c>
      <c r="F170" s="35">
        <v>4000</v>
      </c>
      <c r="G170" s="34"/>
      <c r="H170" s="34">
        <v>1</v>
      </c>
    </row>
    <row r="171" ht="25.5" customHeight="1" spans="1:8">
      <c r="A171" s="46" t="s">
        <v>677</v>
      </c>
      <c r="B171" s="46"/>
      <c r="C171" s="35" t="s">
        <v>678</v>
      </c>
      <c r="D171" s="35" t="s">
        <v>679</v>
      </c>
      <c r="E171" s="46" t="s">
        <v>1574</v>
      </c>
      <c r="F171" s="35">
        <v>4000</v>
      </c>
      <c r="G171" s="34"/>
      <c r="H171" s="34">
        <v>1</v>
      </c>
    </row>
    <row r="172" ht="25.5" customHeight="1" spans="1:8">
      <c r="A172" s="46" t="s">
        <v>691</v>
      </c>
      <c r="B172" s="35"/>
      <c r="C172" s="35" t="s">
        <v>692</v>
      </c>
      <c r="D172" s="35">
        <v>34203054</v>
      </c>
      <c r="E172" s="35" t="s">
        <v>1575</v>
      </c>
      <c r="F172" s="35">
        <v>4000</v>
      </c>
      <c r="G172" s="34"/>
      <c r="H172" s="34">
        <v>1</v>
      </c>
    </row>
    <row r="173" ht="25.5" customHeight="1" spans="1:8">
      <c r="A173" s="46" t="s">
        <v>784</v>
      </c>
      <c r="B173" s="46"/>
      <c r="C173" s="35" t="s">
        <v>785</v>
      </c>
      <c r="D173" s="57" t="s">
        <v>786</v>
      </c>
      <c r="E173" s="46" t="s">
        <v>1576</v>
      </c>
      <c r="F173" s="35">
        <v>4000</v>
      </c>
      <c r="G173" s="34"/>
      <c r="H173" s="34">
        <v>1</v>
      </c>
    </row>
    <row r="174" ht="25.5" customHeight="1" spans="1:8">
      <c r="A174" s="35">
        <v>239</v>
      </c>
      <c r="B174" s="35" t="s">
        <v>654</v>
      </c>
      <c r="C174" s="35" t="s">
        <v>812</v>
      </c>
      <c r="D174" s="57" t="s">
        <v>813</v>
      </c>
      <c r="E174" s="46" t="s">
        <v>1577</v>
      </c>
      <c r="F174" s="35">
        <v>4000</v>
      </c>
      <c r="G174" s="34"/>
      <c r="H174" s="34">
        <v>1</v>
      </c>
    </row>
    <row r="175" ht="25.5" customHeight="1" spans="1:8">
      <c r="A175" s="35">
        <v>239</v>
      </c>
      <c r="B175" s="35"/>
      <c r="C175" s="66" t="s">
        <v>1578</v>
      </c>
      <c r="D175" s="57">
        <v>34204397</v>
      </c>
      <c r="E175" s="67" t="s">
        <v>1579</v>
      </c>
      <c r="F175" s="35"/>
      <c r="G175" s="34"/>
      <c r="H175" s="34"/>
    </row>
    <row r="176" ht="25.5" customHeight="1" spans="1:8">
      <c r="A176" s="35">
        <v>501</v>
      </c>
      <c r="B176" s="35" t="s">
        <v>873</v>
      </c>
      <c r="C176" s="35" t="s">
        <v>874</v>
      </c>
      <c r="D176" s="35">
        <v>34203515</v>
      </c>
      <c r="E176" s="35" t="s">
        <v>1580</v>
      </c>
      <c r="F176" s="35">
        <v>4000</v>
      </c>
      <c r="G176" s="34"/>
      <c r="H176" s="34">
        <v>1</v>
      </c>
    </row>
    <row r="177" ht="25.5" customHeight="1" spans="1:8">
      <c r="A177" s="35">
        <v>216</v>
      </c>
      <c r="B177" s="35"/>
      <c r="C177" s="35" t="s">
        <v>899</v>
      </c>
      <c r="D177" s="57" t="s">
        <v>900</v>
      </c>
      <c r="E177" s="46" t="s">
        <v>1581</v>
      </c>
      <c r="F177" s="35">
        <v>4000</v>
      </c>
      <c r="G177" s="34"/>
      <c r="H177" s="34">
        <v>1</v>
      </c>
    </row>
    <row r="178" ht="25.5" customHeight="1" spans="1:8">
      <c r="A178" s="46" t="s">
        <v>903</v>
      </c>
      <c r="B178" s="35" t="s">
        <v>751</v>
      </c>
      <c r="C178" s="35" t="s">
        <v>904</v>
      </c>
      <c r="D178" s="57">
        <v>34202677</v>
      </c>
      <c r="E178" s="46" t="s">
        <v>1582</v>
      </c>
      <c r="F178" s="35">
        <v>4000</v>
      </c>
      <c r="G178" s="34"/>
      <c r="H178" s="34">
        <v>1</v>
      </c>
    </row>
    <row r="179" ht="25.5" customHeight="1" spans="1:8">
      <c r="A179" s="35">
        <v>246</v>
      </c>
      <c r="B179" s="35"/>
      <c r="C179" s="35" t="s">
        <v>921</v>
      </c>
      <c r="D179" s="35">
        <v>34204643</v>
      </c>
      <c r="E179" s="35" t="s">
        <v>1583</v>
      </c>
      <c r="F179" s="35">
        <v>4000</v>
      </c>
      <c r="G179" s="34"/>
      <c r="H179" s="34">
        <v>1</v>
      </c>
    </row>
    <row r="180" ht="25.5" customHeight="1" spans="1:8">
      <c r="A180" s="35">
        <v>246</v>
      </c>
      <c r="B180" s="35"/>
      <c r="C180" s="35" t="s">
        <v>923</v>
      </c>
      <c r="D180" s="35">
        <v>34203854</v>
      </c>
      <c r="E180" s="35" t="s">
        <v>1584</v>
      </c>
      <c r="F180" s="35">
        <v>4000</v>
      </c>
      <c r="G180" s="34"/>
      <c r="H180" s="34">
        <v>1</v>
      </c>
    </row>
    <row r="181" ht="25.5" customHeight="1" spans="1:8">
      <c r="A181" s="35">
        <v>246</v>
      </c>
      <c r="B181" s="35"/>
      <c r="C181" s="35" t="s">
        <v>925</v>
      </c>
      <c r="D181" s="35">
        <v>34204117</v>
      </c>
      <c r="E181" s="35" t="s">
        <v>1585</v>
      </c>
      <c r="F181" s="35">
        <v>4000</v>
      </c>
      <c r="G181" s="34"/>
      <c r="H181" s="34"/>
    </row>
    <row r="182" ht="25.5" customHeight="1" spans="1:8">
      <c r="A182" s="35">
        <v>246</v>
      </c>
      <c r="B182" s="35"/>
      <c r="C182" s="35" t="s">
        <v>927</v>
      </c>
      <c r="D182" s="35">
        <v>34201548</v>
      </c>
      <c r="E182" s="35" t="s">
        <v>1586</v>
      </c>
      <c r="F182" s="35">
        <v>4000</v>
      </c>
      <c r="G182" s="34"/>
      <c r="H182" s="34"/>
    </row>
    <row r="183" ht="25.5" customHeight="1" spans="1:8">
      <c r="A183" s="35">
        <v>246</v>
      </c>
      <c r="B183" s="35"/>
      <c r="C183" s="35" t="s">
        <v>933</v>
      </c>
      <c r="D183" s="35">
        <v>34205091</v>
      </c>
      <c r="E183" s="35" t="s">
        <v>1587</v>
      </c>
      <c r="F183" s="35">
        <v>4000</v>
      </c>
      <c r="G183" s="34"/>
      <c r="H183" s="34"/>
    </row>
    <row r="184" ht="25.5" customHeight="1" spans="1:8">
      <c r="A184" s="46" t="s">
        <v>941</v>
      </c>
      <c r="B184" s="35" t="s">
        <v>942</v>
      </c>
      <c r="C184" s="35" t="s">
        <v>943</v>
      </c>
      <c r="D184" s="57">
        <v>34203935</v>
      </c>
      <c r="E184" s="46" t="s">
        <v>1588</v>
      </c>
      <c r="F184" s="35">
        <v>4000</v>
      </c>
      <c r="G184" s="34"/>
      <c r="H184" s="34"/>
    </row>
    <row r="185" ht="25.5" customHeight="1" spans="1:8">
      <c r="A185" s="46" t="s">
        <v>953</v>
      </c>
      <c r="B185" s="46"/>
      <c r="C185" s="35" t="s">
        <v>954</v>
      </c>
      <c r="D185" s="57">
        <v>34204949</v>
      </c>
      <c r="E185" s="35" t="s">
        <v>1589</v>
      </c>
      <c r="F185" s="35">
        <v>4000</v>
      </c>
      <c r="G185" s="34"/>
      <c r="H185" s="34"/>
    </row>
    <row r="186" ht="25.5" customHeight="1" spans="1:8">
      <c r="A186" s="35">
        <v>116</v>
      </c>
      <c r="B186" s="35"/>
      <c r="C186" s="35" t="s">
        <v>171</v>
      </c>
      <c r="D186" s="57">
        <v>34201039</v>
      </c>
      <c r="E186" s="35" t="s">
        <v>1590</v>
      </c>
      <c r="F186" s="35">
        <v>4000</v>
      </c>
      <c r="G186" s="34"/>
      <c r="H186" s="34"/>
    </row>
    <row r="187" ht="25.5" customHeight="1" spans="1:8">
      <c r="A187" s="46" t="s">
        <v>992</v>
      </c>
      <c r="B187" s="46"/>
      <c r="C187" s="35" t="s">
        <v>993</v>
      </c>
      <c r="D187" s="57">
        <v>34201547</v>
      </c>
      <c r="E187" s="46" t="s">
        <v>1591</v>
      </c>
      <c r="F187" s="35">
        <v>4000</v>
      </c>
      <c r="G187" s="34"/>
      <c r="H187" s="34"/>
    </row>
    <row r="188" ht="25.5" customHeight="1" spans="1:8">
      <c r="A188" s="35">
        <v>530</v>
      </c>
      <c r="B188" s="35"/>
      <c r="C188" s="35" t="s">
        <v>1008</v>
      </c>
      <c r="D188" s="35">
        <v>34205945</v>
      </c>
      <c r="E188" s="35" t="s">
        <v>1592</v>
      </c>
      <c r="F188" s="35">
        <v>4000</v>
      </c>
      <c r="G188" s="34"/>
      <c r="H188" s="34"/>
    </row>
    <row r="189" ht="25.5" customHeight="1" spans="1:8">
      <c r="A189" s="35">
        <v>534</v>
      </c>
      <c r="B189" s="35"/>
      <c r="C189" s="35" t="s">
        <v>1066</v>
      </c>
      <c r="D189" s="35">
        <v>34205881</v>
      </c>
      <c r="E189" s="35" t="s">
        <v>1593</v>
      </c>
      <c r="F189" s="35">
        <v>4000</v>
      </c>
      <c r="G189" s="34"/>
      <c r="H189" s="34"/>
    </row>
    <row r="190" ht="25.5" customHeight="1" spans="1:8">
      <c r="A190" s="35">
        <v>218</v>
      </c>
      <c r="B190" s="35"/>
      <c r="C190" s="35" t="s">
        <v>1070</v>
      </c>
      <c r="D190" s="57">
        <v>34201482</v>
      </c>
      <c r="E190" s="35" t="s">
        <v>1594</v>
      </c>
      <c r="F190" s="35">
        <v>4000</v>
      </c>
      <c r="G190" s="34"/>
      <c r="H190" s="34"/>
    </row>
    <row r="191" ht="25.5" customHeight="1" spans="1:8">
      <c r="A191" s="35">
        <v>427</v>
      </c>
      <c r="B191" s="35"/>
      <c r="C191" s="35" t="s">
        <v>1082</v>
      </c>
      <c r="D191" s="57">
        <v>34203800</v>
      </c>
      <c r="E191" s="46" t="s">
        <v>1595</v>
      </c>
      <c r="F191" s="35">
        <v>4000</v>
      </c>
      <c r="G191" s="34"/>
      <c r="H191" s="34"/>
    </row>
    <row r="192" ht="25.5" customHeight="1" spans="1:8">
      <c r="A192" s="35">
        <v>542</v>
      </c>
      <c r="B192" s="35"/>
      <c r="C192" s="35" t="s">
        <v>1084</v>
      </c>
      <c r="D192" s="35">
        <v>34205882</v>
      </c>
      <c r="E192" s="35" t="s">
        <v>1596</v>
      </c>
      <c r="F192" s="35">
        <v>4000</v>
      </c>
      <c r="G192" s="34"/>
      <c r="H192" s="34"/>
    </row>
    <row r="193" ht="25.5" customHeight="1" spans="1:8">
      <c r="A193" s="35">
        <v>542</v>
      </c>
      <c r="B193" s="35"/>
      <c r="C193" s="35" t="s">
        <v>1086</v>
      </c>
      <c r="D193" s="35">
        <v>34205920</v>
      </c>
      <c r="E193" s="35" t="s">
        <v>1597</v>
      </c>
      <c r="F193" s="35">
        <v>4000</v>
      </c>
      <c r="G193" s="34"/>
      <c r="H193" s="34"/>
    </row>
    <row r="194" ht="25.5" customHeight="1" spans="1:8">
      <c r="A194" s="35">
        <v>542</v>
      </c>
      <c r="B194" s="35"/>
      <c r="C194" s="35" t="s">
        <v>1088</v>
      </c>
      <c r="D194" s="35">
        <v>34205902</v>
      </c>
      <c r="E194" s="35" t="s">
        <v>1598</v>
      </c>
      <c r="F194" s="35">
        <v>4000</v>
      </c>
      <c r="G194" s="34"/>
      <c r="H194" s="34"/>
    </row>
    <row r="195" ht="25.5" customHeight="1" spans="1:8">
      <c r="A195" s="35">
        <v>542</v>
      </c>
      <c r="B195" s="35"/>
      <c r="C195" s="35" t="s">
        <v>1090</v>
      </c>
      <c r="D195" s="35">
        <v>34205888</v>
      </c>
      <c r="E195" s="35" t="s">
        <v>1599</v>
      </c>
      <c r="F195" s="35">
        <v>4000</v>
      </c>
      <c r="G195" s="34"/>
      <c r="H195" s="34"/>
    </row>
    <row r="196" ht="25.5" customHeight="1" spans="1:8">
      <c r="A196" s="35">
        <v>545</v>
      </c>
      <c r="B196" s="35"/>
      <c r="C196" s="35" t="s">
        <v>1095</v>
      </c>
      <c r="D196" s="35">
        <v>34205884</v>
      </c>
      <c r="E196" s="35" t="s">
        <v>1096</v>
      </c>
      <c r="F196" s="35">
        <v>4000</v>
      </c>
      <c r="G196" s="34"/>
      <c r="H196" s="34"/>
    </row>
    <row r="197" ht="25.5" customHeight="1" spans="1:8">
      <c r="A197" s="35">
        <v>546</v>
      </c>
      <c r="B197" s="35" t="s">
        <v>873</v>
      </c>
      <c r="C197" s="35" t="s">
        <v>1107</v>
      </c>
      <c r="D197" s="35">
        <v>34205903</v>
      </c>
      <c r="E197" s="35" t="s">
        <v>1600</v>
      </c>
      <c r="F197" s="35">
        <v>4000</v>
      </c>
      <c r="G197" s="34"/>
      <c r="H197" s="34"/>
    </row>
    <row r="198" s="61" customFormat="1" ht="25.5" customHeight="1" spans="1:10">
      <c r="A198" s="59">
        <v>547</v>
      </c>
      <c r="B198" s="59"/>
      <c r="C198" s="59" t="s">
        <v>1109</v>
      </c>
      <c r="D198" s="59">
        <v>34205906</v>
      </c>
      <c r="E198" s="59">
        <v>34205906</v>
      </c>
      <c r="F198" s="59">
        <v>4000</v>
      </c>
      <c r="G198" s="60"/>
      <c r="H198" s="60"/>
      <c r="I198" s="61">
        <v>1</v>
      </c>
      <c r="J198" s="61">
        <v>2</v>
      </c>
    </row>
    <row r="199" ht="25.5" customHeight="1" spans="1:8">
      <c r="A199" s="35">
        <v>123</v>
      </c>
      <c r="B199" s="35"/>
      <c r="C199" s="35" t="s">
        <v>1123</v>
      </c>
      <c r="D199" s="57" t="s">
        <v>1124</v>
      </c>
      <c r="E199" s="46" t="s">
        <v>1601</v>
      </c>
      <c r="F199" s="35">
        <v>4000</v>
      </c>
      <c r="G199" s="34"/>
      <c r="H199" s="34"/>
    </row>
    <row r="200" ht="25.5" customHeight="1" spans="1:8">
      <c r="A200" s="35">
        <v>550</v>
      </c>
      <c r="B200" s="35"/>
      <c r="C200" s="35" t="s">
        <v>1126</v>
      </c>
      <c r="D200" s="35">
        <v>34205889</v>
      </c>
      <c r="E200" s="35" t="s">
        <v>1602</v>
      </c>
      <c r="F200" s="35">
        <v>4000</v>
      </c>
      <c r="G200" s="34"/>
      <c r="H200" s="34"/>
    </row>
    <row r="201" ht="25.5" customHeight="1" spans="1:8">
      <c r="A201" s="46" t="s">
        <v>557</v>
      </c>
      <c r="B201" s="46"/>
      <c r="C201" s="35" t="s">
        <v>558</v>
      </c>
      <c r="D201" s="57">
        <v>34203038</v>
      </c>
      <c r="E201" s="46" t="s">
        <v>1603</v>
      </c>
      <c r="F201" s="35">
        <v>4000</v>
      </c>
      <c r="G201" s="34"/>
      <c r="H201" s="34"/>
    </row>
    <row r="202" ht="25.5" customHeight="1" spans="1:8">
      <c r="A202" s="35">
        <v>568</v>
      </c>
      <c r="B202" s="35"/>
      <c r="C202" s="35" t="s">
        <v>1188</v>
      </c>
      <c r="D202" s="35">
        <v>10696</v>
      </c>
      <c r="E202" s="35" t="s">
        <v>1604</v>
      </c>
      <c r="F202" s="35">
        <v>4000</v>
      </c>
      <c r="G202" s="34"/>
      <c r="H202" s="34"/>
    </row>
    <row r="203" ht="25.5" customHeight="1" spans="1:8">
      <c r="A203" s="37">
        <v>87</v>
      </c>
      <c r="B203" s="37"/>
      <c r="C203" s="37" t="s">
        <v>774</v>
      </c>
      <c r="D203" s="48">
        <v>34205097</v>
      </c>
      <c r="E203" s="38" t="s">
        <v>1605</v>
      </c>
      <c r="F203" s="37">
        <v>5000</v>
      </c>
      <c r="G203" s="34"/>
      <c r="H203" s="34"/>
    </row>
    <row r="204" ht="25.5" customHeight="1" spans="1:8">
      <c r="A204" s="37">
        <v>151</v>
      </c>
      <c r="B204" s="37"/>
      <c r="C204" s="37" t="s">
        <v>883</v>
      </c>
      <c r="D204" s="48">
        <v>34205218</v>
      </c>
      <c r="E204" s="38" t="s">
        <v>1606</v>
      </c>
      <c r="F204" s="37">
        <v>5000</v>
      </c>
      <c r="G204" s="34"/>
      <c r="H204" s="34"/>
    </row>
    <row r="205" ht="25.5" customHeight="1" spans="1:8">
      <c r="A205" s="38" t="s">
        <v>1062</v>
      </c>
      <c r="B205" s="37" t="s">
        <v>873</v>
      </c>
      <c r="C205" s="37" t="s">
        <v>1063</v>
      </c>
      <c r="D205" s="48" t="s">
        <v>1064</v>
      </c>
      <c r="E205" s="38" t="s">
        <v>1607</v>
      </c>
      <c r="F205" s="37">
        <v>5000</v>
      </c>
      <c r="G205" s="34"/>
      <c r="H205" s="34"/>
    </row>
    <row r="206" ht="20.25" spans="1:9">
      <c r="A206" s="38">
        <v>571</v>
      </c>
      <c r="B206" s="37"/>
      <c r="C206" s="37" t="s">
        <v>1608</v>
      </c>
      <c r="D206" s="48" t="s">
        <v>1609</v>
      </c>
      <c r="E206" s="38" t="s">
        <v>1610</v>
      </c>
      <c r="F206" s="37">
        <v>5000</v>
      </c>
      <c r="I206">
        <v>1</v>
      </c>
    </row>
    <row r="207" ht="25.5" customHeight="1" spans="1:8">
      <c r="A207" s="37">
        <v>532</v>
      </c>
      <c r="B207" s="37" t="s">
        <v>654</v>
      </c>
      <c r="C207" s="37" t="s">
        <v>1015</v>
      </c>
      <c r="D207" s="37">
        <v>34205859</v>
      </c>
      <c r="E207" s="37" t="s">
        <v>1016</v>
      </c>
      <c r="F207" s="39">
        <v>5000</v>
      </c>
      <c r="G207" s="34"/>
      <c r="H207" s="34"/>
    </row>
    <row r="208" ht="25.5" customHeight="1" spans="1:8">
      <c r="A208" s="35">
        <v>537</v>
      </c>
      <c r="B208" s="35"/>
      <c r="C208" s="35" t="s">
        <v>1072</v>
      </c>
      <c r="D208" s="35">
        <v>34205908</v>
      </c>
      <c r="E208" s="35" t="s">
        <v>1611</v>
      </c>
      <c r="F208" s="39">
        <v>5000</v>
      </c>
      <c r="G208" s="34"/>
      <c r="H208" s="34"/>
    </row>
    <row r="209" ht="25.5" customHeight="1" spans="1:8">
      <c r="A209" s="37">
        <v>556</v>
      </c>
      <c r="B209" s="37"/>
      <c r="C209" s="37" t="s">
        <v>1146</v>
      </c>
      <c r="D209" s="37">
        <v>34205935</v>
      </c>
      <c r="E209" s="37" t="s">
        <v>1612</v>
      </c>
      <c r="F209" s="39">
        <v>5000</v>
      </c>
      <c r="G209" s="34"/>
      <c r="H209" s="34"/>
    </row>
  </sheetData>
  <autoFilter ref="J1:J209">
    <extLst/>
  </autoFilter>
  <hyperlinks>
    <hyperlink ref="E103" r:id="rId3" display="zht520@@@." tooltip="mailto:zht520@@@.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9"/>
  <sheetViews>
    <sheetView topLeftCell="A72" workbookViewId="0">
      <selection activeCell="A82" sqref="$A82:$XFD82"/>
    </sheetView>
  </sheetViews>
  <sheetFormatPr defaultColWidth="9" defaultRowHeight="13.5"/>
  <cols>
    <col min="1" max="1" width="11" customWidth="1"/>
    <col min="2" max="2" width="18.5" style="58" customWidth="1"/>
    <col min="3" max="3" width="9.875" customWidth="1"/>
    <col min="4" max="4" width="14" customWidth="1"/>
    <col min="5" max="5" width="20.625" customWidth="1"/>
    <col min="6" max="6" width="11.625" customWidth="1"/>
    <col min="7" max="7" width="16.5" customWidth="1"/>
    <col min="8" max="8" width="11.25" customWidth="1"/>
  </cols>
  <sheetData>
    <row r="1" ht="25.5" customHeight="1" spans="1:8">
      <c r="A1" s="62" t="s">
        <v>1408</v>
      </c>
      <c r="B1" s="33" t="s">
        <v>496</v>
      </c>
      <c r="C1" s="33" t="s">
        <v>497</v>
      </c>
      <c r="D1" s="33" t="s">
        <v>498</v>
      </c>
      <c r="E1" s="33" t="s">
        <v>499</v>
      </c>
      <c r="F1" s="33" t="s">
        <v>626</v>
      </c>
      <c r="G1" s="33" t="s">
        <v>1409</v>
      </c>
      <c r="H1" s="34" t="s">
        <v>1410</v>
      </c>
    </row>
    <row r="2" ht="25.5" customHeight="1" spans="1:8">
      <c r="A2" s="38" t="s">
        <v>565</v>
      </c>
      <c r="B2" s="38"/>
      <c r="C2" s="37" t="s">
        <v>566</v>
      </c>
      <c r="D2" s="37">
        <v>34205938</v>
      </c>
      <c r="E2" s="38" t="s">
        <v>1570</v>
      </c>
      <c r="F2" s="37">
        <v>3000</v>
      </c>
      <c r="G2" s="34"/>
      <c r="H2" s="34"/>
    </row>
    <row r="3" ht="25.5" customHeight="1" spans="1:8">
      <c r="A3" s="38" t="s">
        <v>561</v>
      </c>
      <c r="B3" s="38"/>
      <c r="C3" s="37" t="s">
        <v>562</v>
      </c>
      <c r="D3" s="48">
        <v>34205919</v>
      </c>
      <c r="E3" s="38" t="s">
        <v>1560</v>
      </c>
      <c r="F3" s="37">
        <v>3000</v>
      </c>
      <c r="G3" s="34"/>
      <c r="H3" s="34"/>
    </row>
    <row r="4" ht="25.5" customHeight="1" spans="1:8">
      <c r="A4" s="38" t="s">
        <v>891</v>
      </c>
      <c r="B4" s="38"/>
      <c r="C4" s="37" t="s">
        <v>892</v>
      </c>
      <c r="D4" s="43">
        <v>34201732</v>
      </c>
      <c r="E4" s="44" t="s">
        <v>1486</v>
      </c>
      <c r="F4" s="45">
        <v>3000</v>
      </c>
      <c r="G4" s="34"/>
      <c r="H4" s="34"/>
    </row>
    <row r="5" ht="25.5" customHeight="1" spans="1:8">
      <c r="A5" s="38" t="s">
        <v>909</v>
      </c>
      <c r="B5" s="38"/>
      <c r="C5" s="37" t="s">
        <v>910</v>
      </c>
      <c r="D5" s="42">
        <v>34204745</v>
      </c>
      <c r="E5" s="42" t="s">
        <v>1491</v>
      </c>
      <c r="F5" s="40" t="s">
        <v>912</v>
      </c>
      <c r="G5" s="34"/>
      <c r="H5" s="34"/>
    </row>
    <row r="6" ht="25.5" customHeight="1" spans="1:9">
      <c r="A6" s="38" t="s">
        <v>647</v>
      </c>
      <c r="B6" s="38"/>
      <c r="C6" s="37" t="s">
        <v>648</v>
      </c>
      <c r="D6" s="45">
        <v>34201104</v>
      </c>
      <c r="E6" s="45" t="s">
        <v>1426</v>
      </c>
      <c r="F6" s="45">
        <v>3000</v>
      </c>
      <c r="G6" s="34"/>
      <c r="H6" s="34"/>
      <c r="I6">
        <v>1</v>
      </c>
    </row>
    <row r="7" ht="25.5" customHeight="1" spans="1:9">
      <c r="A7" s="46" t="s">
        <v>671</v>
      </c>
      <c r="B7" s="46"/>
      <c r="C7" s="35" t="s">
        <v>672</v>
      </c>
      <c r="D7" s="45">
        <v>34203538</v>
      </c>
      <c r="E7" s="44" t="s">
        <v>1421</v>
      </c>
      <c r="F7" s="45">
        <v>2000</v>
      </c>
      <c r="G7" s="41"/>
      <c r="H7" s="34"/>
      <c r="I7">
        <v>1</v>
      </c>
    </row>
    <row r="8" ht="25.5" customHeight="1" spans="1:8">
      <c r="A8" s="46" t="s">
        <v>953</v>
      </c>
      <c r="B8" s="46"/>
      <c r="C8" s="35" t="s">
        <v>954</v>
      </c>
      <c r="D8" s="57">
        <v>34204949</v>
      </c>
      <c r="E8" s="35" t="s">
        <v>1589</v>
      </c>
      <c r="F8" s="35">
        <v>4000</v>
      </c>
      <c r="G8" s="34"/>
      <c r="H8" s="34"/>
    </row>
    <row r="9" ht="25.5" customHeight="1" spans="1:8">
      <c r="A9" s="46" t="s">
        <v>677</v>
      </c>
      <c r="B9" s="46"/>
      <c r="C9" s="35" t="s">
        <v>678</v>
      </c>
      <c r="D9" s="35" t="s">
        <v>679</v>
      </c>
      <c r="E9" s="46" t="s">
        <v>1574</v>
      </c>
      <c r="F9" s="35">
        <v>4000</v>
      </c>
      <c r="G9" s="34"/>
      <c r="H9" s="34">
        <v>1</v>
      </c>
    </row>
    <row r="10" ht="25.5" customHeight="1" spans="1:8">
      <c r="A10" s="38" t="s">
        <v>1017</v>
      </c>
      <c r="B10" s="38"/>
      <c r="C10" s="37" t="s">
        <v>1018</v>
      </c>
      <c r="D10" s="48">
        <v>34203495</v>
      </c>
      <c r="E10" s="38" t="s">
        <v>1511</v>
      </c>
      <c r="F10" s="37">
        <v>3000</v>
      </c>
      <c r="G10" s="34"/>
      <c r="H10" s="34"/>
    </row>
    <row r="11" ht="25.5" customHeight="1" spans="1:8">
      <c r="A11" s="38" t="s">
        <v>869</v>
      </c>
      <c r="B11" s="38"/>
      <c r="C11" s="37" t="s">
        <v>870</v>
      </c>
      <c r="D11" s="43">
        <v>34300818</v>
      </c>
      <c r="E11" s="44" t="s">
        <v>1482</v>
      </c>
      <c r="F11" s="45">
        <v>3000</v>
      </c>
      <c r="G11" s="34"/>
      <c r="H11" s="34"/>
    </row>
    <row r="12" ht="25.5" customHeight="1" spans="1:9">
      <c r="A12" s="38" t="s">
        <v>657</v>
      </c>
      <c r="B12" s="37"/>
      <c r="C12" s="37" t="s">
        <v>658</v>
      </c>
      <c r="D12" s="39">
        <v>34204904</v>
      </c>
      <c r="E12" s="40" t="s">
        <v>1429</v>
      </c>
      <c r="F12" s="39">
        <v>3000</v>
      </c>
      <c r="G12" s="34"/>
      <c r="H12" s="34"/>
      <c r="I12">
        <v>1</v>
      </c>
    </row>
    <row r="13" ht="25.5" customHeight="1" spans="1:9">
      <c r="A13" s="46" t="s">
        <v>778</v>
      </c>
      <c r="B13" s="35" t="s">
        <v>654</v>
      </c>
      <c r="C13" s="35" t="s">
        <v>779</v>
      </c>
      <c r="D13" s="43">
        <v>34201060</v>
      </c>
      <c r="E13" s="45" t="s">
        <v>1423</v>
      </c>
      <c r="F13" s="45">
        <v>2000</v>
      </c>
      <c r="G13" s="41"/>
      <c r="H13" s="34"/>
      <c r="I13">
        <v>1</v>
      </c>
    </row>
    <row r="14" ht="25.5" customHeight="1" spans="1:9">
      <c r="A14" s="38" t="s">
        <v>674</v>
      </c>
      <c r="B14" s="38"/>
      <c r="C14" s="37" t="s">
        <v>675</v>
      </c>
      <c r="D14" s="39">
        <v>34204910</v>
      </c>
      <c r="E14" s="40" t="s">
        <v>1432</v>
      </c>
      <c r="F14" s="39">
        <v>3000</v>
      </c>
      <c r="G14" s="34"/>
      <c r="H14" s="34"/>
      <c r="I14">
        <v>1</v>
      </c>
    </row>
    <row r="15" ht="25.5" customHeight="1" spans="1:8">
      <c r="A15" s="46" t="s">
        <v>557</v>
      </c>
      <c r="B15" s="46"/>
      <c r="C15" s="35" t="s">
        <v>558</v>
      </c>
      <c r="D15" s="57">
        <v>34203038</v>
      </c>
      <c r="E15" s="46" t="s">
        <v>1603</v>
      </c>
      <c r="F15" s="35">
        <v>4000</v>
      </c>
      <c r="G15" s="34"/>
      <c r="H15" s="34"/>
    </row>
    <row r="16" ht="25.5" customHeight="1" spans="1:8">
      <c r="A16" s="46" t="s">
        <v>941</v>
      </c>
      <c r="B16" s="35" t="s">
        <v>942</v>
      </c>
      <c r="C16" s="35" t="s">
        <v>943</v>
      </c>
      <c r="D16" s="57">
        <v>34203935</v>
      </c>
      <c r="E16" s="46" t="s">
        <v>1588</v>
      </c>
      <c r="F16" s="35">
        <v>4000</v>
      </c>
      <c r="G16" s="34"/>
      <c r="H16" s="34"/>
    </row>
    <row r="17" ht="25.5" customHeight="1" spans="1:9">
      <c r="A17" s="38" t="s">
        <v>788</v>
      </c>
      <c r="B17" s="38"/>
      <c r="C17" s="37" t="s">
        <v>789</v>
      </c>
      <c r="D17" s="42">
        <v>34204785</v>
      </c>
      <c r="E17" s="40" t="s">
        <v>1458</v>
      </c>
      <c r="F17" s="39">
        <v>3000</v>
      </c>
      <c r="G17" s="34"/>
      <c r="H17" s="34"/>
      <c r="I17">
        <v>1</v>
      </c>
    </row>
    <row r="18" ht="25.5" customHeight="1" spans="1:8">
      <c r="A18" s="38" t="s">
        <v>568</v>
      </c>
      <c r="B18" s="38"/>
      <c r="C18" s="37" t="s">
        <v>569</v>
      </c>
      <c r="D18" s="48">
        <v>34201123</v>
      </c>
      <c r="E18" s="48" t="s">
        <v>1559</v>
      </c>
      <c r="F18" s="37">
        <v>3000</v>
      </c>
      <c r="G18" s="34"/>
      <c r="H18" s="34"/>
    </row>
    <row r="19" ht="25.5" customHeight="1" spans="1:9">
      <c r="A19" s="38" t="s">
        <v>687</v>
      </c>
      <c r="B19" s="37"/>
      <c r="C19" s="37" t="s">
        <v>688</v>
      </c>
      <c r="D19" s="39">
        <v>34203943</v>
      </c>
      <c r="E19" s="40" t="s">
        <v>1435</v>
      </c>
      <c r="F19" s="39">
        <v>3000</v>
      </c>
      <c r="G19" s="34"/>
      <c r="H19" s="34"/>
      <c r="I19">
        <v>1</v>
      </c>
    </row>
    <row r="20" ht="25.5" customHeight="1" spans="1:9">
      <c r="A20" s="38" t="s">
        <v>734</v>
      </c>
      <c r="B20" s="38"/>
      <c r="C20" s="37" t="s">
        <v>735</v>
      </c>
      <c r="D20" s="43">
        <v>34204951</v>
      </c>
      <c r="E20" s="44" t="s">
        <v>1446</v>
      </c>
      <c r="F20" s="45">
        <v>3000</v>
      </c>
      <c r="G20" s="34"/>
      <c r="H20" s="34"/>
      <c r="I20">
        <v>1</v>
      </c>
    </row>
    <row r="21" ht="25.5" customHeight="1" spans="1:8">
      <c r="A21" s="46" t="s">
        <v>903</v>
      </c>
      <c r="B21" s="35" t="s">
        <v>751</v>
      </c>
      <c r="C21" s="35" t="s">
        <v>904</v>
      </c>
      <c r="D21" s="57">
        <v>34202677</v>
      </c>
      <c r="E21" s="46" t="s">
        <v>1582</v>
      </c>
      <c r="F21" s="35">
        <v>4000</v>
      </c>
      <c r="G21" s="34"/>
      <c r="H21" s="34">
        <v>1</v>
      </c>
    </row>
    <row r="22" ht="25.5" customHeight="1" spans="1:8">
      <c r="A22" s="55" t="s">
        <v>1099</v>
      </c>
      <c r="B22" s="56" t="s">
        <v>654</v>
      </c>
      <c r="C22" s="56" t="s">
        <v>1100</v>
      </c>
      <c r="D22" s="56" t="s">
        <v>1101</v>
      </c>
      <c r="E22" s="55" t="s">
        <v>1537</v>
      </c>
      <c r="F22" s="37">
        <v>3000</v>
      </c>
      <c r="G22" s="34"/>
      <c r="H22" s="34"/>
    </row>
    <row r="23" ht="25.5" customHeight="1" spans="1:9">
      <c r="A23" s="38" t="s">
        <v>725</v>
      </c>
      <c r="B23" s="38"/>
      <c r="C23" s="37" t="s">
        <v>726</v>
      </c>
      <c r="D23" s="45">
        <v>34202072</v>
      </c>
      <c r="E23" s="44" t="s">
        <v>1444</v>
      </c>
      <c r="F23" s="45">
        <v>3000</v>
      </c>
      <c r="G23" s="34"/>
      <c r="H23" s="34"/>
      <c r="I23">
        <v>1</v>
      </c>
    </row>
    <row r="24" ht="25.5" customHeight="1" spans="1:8">
      <c r="A24" s="38" t="s">
        <v>1177</v>
      </c>
      <c r="B24" s="38" t="s">
        <v>654</v>
      </c>
      <c r="C24" s="37" t="s">
        <v>1178</v>
      </c>
      <c r="D24" s="37">
        <v>34201509</v>
      </c>
      <c r="E24" s="38" t="s">
        <v>1563</v>
      </c>
      <c r="F24" s="37">
        <v>3000</v>
      </c>
      <c r="G24" s="34"/>
      <c r="H24" s="34"/>
    </row>
    <row r="25" ht="25.5" customHeight="1" spans="1:8">
      <c r="A25" s="49" t="s">
        <v>836</v>
      </c>
      <c r="B25" s="37" t="s">
        <v>706</v>
      </c>
      <c r="C25" s="37" t="s">
        <v>837</v>
      </c>
      <c r="D25" s="42">
        <v>34201067</v>
      </c>
      <c r="E25" s="40" t="s">
        <v>1471</v>
      </c>
      <c r="F25" s="39">
        <v>3000</v>
      </c>
      <c r="G25" s="34"/>
      <c r="H25" s="34"/>
    </row>
    <row r="26" ht="25.5" customHeight="1" spans="1:8">
      <c r="A26" s="49" t="s">
        <v>836</v>
      </c>
      <c r="B26" s="37"/>
      <c r="C26" s="37" t="s">
        <v>839</v>
      </c>
      <c r="D26" s="42">
        <v>34201124</v>
      </c>
      <c r="E26" s="40" t="s">
        <v>1472</v>
      </c>
      <c r="F26" s="39">
        <v>3000</v>
      </c>
      <c r="G26" s="34"/>
      <c r="H26" s="34"/>
    </row>
    <row r="27" ht="25.5" customHeight="1" spans="1:8">
      <c r="A27" s="46" t="s">
        <v>992</v>
      </c>
      <c r="B27" s="46"/>
      <c r="C27" s="35" t="s">
        <v>993</v>
      </c>
      <c r="D27" s="57">
        <v>34201547</v>
      </c>
      <c r="E27" s="46" t="s">
        <v>1591</v>
      </c>
      <c r="F27" s="35">
        <v>4000</v>
      </c>
      <c r="G27" s="34"/>
      <c r="H27" s="34"/>
    </row>
    <row r="28" ht="25.5" customHeight="1" spans="1:8">
      <c r="A28" s="38" t="s">
        <v>938</v>
      </c>
      <c r="B28" s="37"/>
      <c r="C28" s="37" t="s">
        <v>939</v>
      </c>
      <c r="D28" s="42">
        <v>34202287</v>
      </c>
      <c r="E28" s="40" t="s">
        <v>1497</v>
      </c>
      <c r="F28" s="39">
        <v>3000</v>
      </c>
      <c r="G28" s="34"/>
      <c r="H28" s="34"/>
    </row>
    <row r="29" ht="25.5" customHeight="1" spans="1:8">
      <c r="A29" s="38" t="s">
        <v>809</v>
      </c>
      <c r="B29" s="38"/>
      <c r="C29" s="37" t="s">
        <v>810</v>
      </c>
      <c r="D29" s="43">
        <v>34203951</v>
      </c>
      <c r="E29" s="44" t="s">
        <v>1465</v>
      </c>
      <c r="F29" s="45">
        <v>3000</v>
      </c>
      <c r="G29" s="34"/>
      <c r="H29" s="34"/>
    </row>
    <row r="30" ht="25.5" customHeight="1" spans="1:9">
      <c r="A30" s="38" t="s">
        <v>653</v>
      </c>
      <c r="B30" s="37" t="s">
        <v>654</v>
      </c>
      <c r="C30" s="37" t="s">
        <v>655</v>
      </c>
      <c r="D30" s="39">
        <v>34203118</v>
      </c>
      <c r="E30" s="40" t="s">
        <v>1428</v>
      </c>
      <c r="F30" s="39">
        <v>3000</v>
      </c>
      <c r="G30" s="34"/>
      <c r="H30" s="34"/>
      <c r="I30">
        <v>1</v>
      </c>
    </row>
    <row r="31" ht="25.5" customHeight="1" spans="1:8">
      <c r="A31" s="38" t="s">
        <v>906</v>
      </c>
      <c r="B31" s="38"/>
      <c r="C31" s="37" t="s">
        <v>907</v>
      </c>
      <c r="D31" s="42">
        <v>34202267</v>
      </c>
      <c r="E31" s="40" t="s">
        <v>1490</v>
      </c>
      <c r="F31" s="39">
        <v>3000</v>
      </c>
      <c r="G31" s="34"/>
      <c r="H31" s="34"/>
    </row>
    <row r="32" ht="25.5" customHeight="1" spans="1:9">
      <c r="A32" s="38" t="s">
        <v>750</v>
      </c>
      <c r="B32" s="37" t="s">
        <v>751</v>
      </c>
      <c r="C32" s="37" t="s">
        <v>752</v>
      </c>
      <c r="D32" s="42">
        <v>34204614</v>
      </c>
      <c r="E32" s="40" t="s">
        <v>1452</v>
      </c>
      <c r="F32" s="39">
        <v>3000</v>
      </c>
      <c r="G32" s="34"/>
      <c r="H32" s="34"/>
      <c r="I32">
        <v>1</v>
      </c>
    </row>
    <row r="33" ht="25.5" customHeight="1" spans="1:8">
      <c r="A33" s="49" t="s">
        <v>828</v>
      </c>
      <c r="B33" s="38"/>
      <c r="C33" s="37" t="s">
        <v>829</v>
      </c>
      <c r="D33" s="43">
        <v>34201419</v>
      </c>
      <c r="E33" s="44" t="s">
        <v>1468</v>
      </c>
      <c r="F33" s="45">
        <v>3000</v>
      </c>
      <c r="G33" s="34"/>
      <c r="H33" s="34"/>
    </row>
    <row r="34" ht="25.5" customHeight="1" spans="1:8">
      <c r="A34" s="49" t="s">
        <v>828</v>
      </c>
      <c r="B34" s="38"/>
      <c r="C34" s="37" t="s">
        <v>831</v>
      </c>
      <c r="D34" s="42">
        <v>34201088</v>
      </c>
      <c r="E34" s="40" t="s">
        <v>1469</v>
      </c>
      <c r="F34" s="39">
        <v>3000</v>
      </c>
      <c r="G34" s="34"/>
      <c r="H34" s="34"/>
    </row>
    <row r="35" ht="25.5" customHeight="1" spans="1:8">
      <c r="A35" s="38" t="s">
        <v>1128</v>
      </c>
      <c r="B35" s="37"/>
      <c r="C35" s="37" t="s">
        <v>1129</v>
      </c>
      <c r="D35" s="37">
        <v>34201057</v>
      </c>
      <c r="E35" s="38" t="s">
        <v>1544</v>
      </c>
      <c r="F35" s="37">
        <v>3000</v>
      </c>
      <c r="G35" s="34"/>
      <c r="H35" s="34"/>
    </row>
    <row r="36" ht="25.5" customHeight="1" spans="1:8">
      <c r="A36" s="38" t="s">
        <v>998</v>
      </c>
      <c r="B36" s="37" t="s">
        <v>873</v>
      </c>
      <c r="C36" s="37" t="s">
        <v>999</v>
      </c>
      <c r="D36" s="43">
        <v>34202285</v>
      </c>
      <c r="E36" s="44" t="s">
        <v>1506</v>
      </c>
      <c r="F36" s="45">
        <v>3000</v>
      </c>
      <c r="G36" s="34"/>
      <c r="H36" s="34"/>
    </row>
    <row r="37" ht="25.5" customHeight="1" spans="1:9">
      <c r="A37" s="38" t="s">
        <v>729</v>
      </c>
      <c r="B37" s="38"/>
      <c r="C37" s="37" t="s">
        <v>730</v>
      </c>
      <c r="D37" s="45" t="s">
        <v>731</v>
      </c>
      <c r="E37" s="44" t="s">
        <v>1445</v>
      </c>
      <c r="F37" s="45">
        <v>3000</v>
      </c>
      <c r="G37" s="34"/>
      <c r="H37" s="34"/>
      <c r="I37">
        <v>1</v>
      </c>
    </row>
    <row r="38" ht="25.5" customHeight="1" spans="1:9">
      <c r="A38" s="38" t="s">
        <v>1447</v>
      </c>
      <c r="B38" s="37" t="s">
        <v>654</v>
      </c>
      <c r="C38" s="37" t="s">
        <v>739</v>
      </c>
      <c r="D38" s="43">
        <v>34201682</v>
      </c>
      <c r="E38" s="44" t="s">
        <v>1448</v>
      </c>
      <c r="F38" s="45">
        <v>3000</v>
      </c>
      <c r="G38" s="34"/>
      <c r="H38" s="34"/>
      <c r="I38">
        <v>1</v>
      </c>
    </row>
    <row r="39" ht="25.5" customHeight="1" spans="1:8">
      <c r="A39" s="46" t="s">
        <v>691</v>
      </c>
      <c r="B39" s="35"/>
      <c r="C39" s="35" t="s">
        <v>692</v>
      </c>
      <c r="D39" s="35">
        <v>34203054</v>
      </c>
      <c r="E39" s="35" t="s">
        <v>1575</v>
      </c>
      <c r="F39" s="35">
        <v>4000</v>
      </c>
      <c r="G39" s="34"/>
      <c r="H39" s="34">
        <v>1</v>
      </c>
    </row>
    <row r="40" ht="25.5" customHeight="1" spans="1:9">
      <c r="A40" s="38" t="s">
        <v>642</v>
      </c>
      <c r="B40" s="37"/>
      <c r="C40" s="37" t="s">
        <v>643</v>
      </c>
      <c r="D40" s="45">
        <v>34204646</v>
      </c>
      <c r="E40" s="44" t="s">
        <v>1424</v>
      </c>
      <c r="F40" s="45">
        <v>3000</v>
      </c>
      <c r="G40" s="41"/>
      <c r="H40" s="34"/>
      <c r="I40">
        <v>1</v>
      </c>
    </row>
    <row r="41" ht="25.5" customHeight="1" spans="1:8">
      <c r="A41" s="38" t="s">
        <v>1062</v>
      </c>
      <c r="B41" s="37" t="s">
        <v>873</v>
      </c>
      <c r="C41" s="37" t="s">
        <v>1063</v>
      </c>
      <c r="D41" s="48" t="s">
        <v>1064</v>
      </c>
      <c r="E41" s="38" t="s">
        <v>1607</v>
      </c>
      <c r="F41" s="37">
        <v>5000</v>
      </c>
      <c r="G41" s="34"/>
      <c r="H41" s="34"/>
    </row>
    <row r="42" ht="25.5" customHeight="1" spans="1:8">
      <c r="A42" s="38" t="s">
        <v>543</v>
      </c>
      <c r="B42" s="38"/>
      <c r="C42" s="37" t="s">
        <v>544</v>
      </c>
      <c r="D42" s="48">
        <v>34203942</v>
      </c>
      <c r="E42" s="38" t="s">
        <v>1567</v>
      </c>
      <c r="F42" s="37">
        <v>3000</v>
      </c>
      <c r="G42" s="34"/>
      <c r="H42" s="34"/>
    </row>
    <row r="43" ht="25.5" customHeight="1" spans="1:8">
      <c r="A43" s="38" t="s">
        <v>1115</v>
      </c>
      <c r="B43" s="38"/>
      <c r="C43" s="37" t="s">
        <v>1116</v>
      </c>
      <c r="D43" s="48">
        <v>34201427</v>
      </c>
      <c r="E43" s="38" t="s">
        <v>1541</v>
      </c>
      <c r="F43" s="37">
        <v>3000</v>
      </c>
      <c r="G43" s="34"/>
      <c r="H43" s="34"/>
    </row>
    <row r="44" ht="25.5" customHeight="1" spans="1:8">
      <c r="A44" s="46" t="s">
        <v>663</v>
      </c>
      <c r="B44" s="46"/>
      <c r="C44" s="35" t="s">
        <v>664</v>
      </c>
      <c r="D44" s="35" t="s">
        <v>665</v>
      </c>
      <c r="E44" s="46" t="s">
        <v>1573</v>
      </c>
      <c r="F44" s="35">
        <v>4000</v>
      </c>
      <c r="G44" s="34"/>
      <c r="H44" s="34">
        <v>1</v>
      </c>
    </row>
    <row r="45" ht="25.5" customHeight="1" spans="1:8">
      <c r="A45" s="38" t="s">
        <v>1047</v>
      </c>
      <c r="B45" s="37" t="s">
        <v>706</v>
      </c>
      <c r="C45" s="37" t="s">
        <v>1048</v>
      </c>
      <c r="D45" s="48">
        <v>34201449</v>
      </c>
      <c r="E45" s="38" t="s">
        <v>1525</v>
      </c>
      <c r="F45" s="37">
        <v>3000</v>
      </c>
      <c r="G45" s="34"/>
      <c r="H45" s="34"/>
    </row>
    <row r="46" ht="25.5" customHeight="1" spans="1:8">
      <c r="A46" s="38" t="s">
        <v>1047</v>
      </c>
      <c r="B46" s="37" t="s">
        <v>706</v>
      </c>
      <c r="C46" s="37" t="s">
        <v>1050</v>
      </c>
      <c r="D46" s="48">
        <v>34205358</v>
      </c>
      <c r="E46" s="38" t="s">
        <v>1526</v>
      </c>
      <c r="F46" s="37">
        <v>3000</v>
      </c>
      <c r="G46" s="34"/>
      <c r="H46" s="34"/>
    </row>
    <row r="47" ht="25.5" customHeight="1" spans="1:8">
      <c r="A47" s="38" t="s">
        <v>1047</v>
      </c>
      <c r="B47" s="37" t="s">
        <v>706</v>
      </c>
      <c r="C47" s="37" t="s">
        <v>1052</v>
      </c>
      <c r="D47" s="48">
        <v>34201441</v>
      </c>
      <c r="E47" s="38" t="s">
        <v>1527</v>
      </c>
      <c r="F47" s="37">
        <v>3000</v>
      </c>
      <c r="G47" s="34"/>
      <c r="H47" s="34"/>
    </row>
    <row r="48" ht="25.5" customHeight="1" spans="1:8">
      <c r="A48" s="38" t="s">
        <v>1047</v>
      </c>
      <c r="B48" s="37" t="s">
        <v>706</v>
      </c>
      <c r="C48" s="37" t="s">
        <v>1054</v>
      </c>
      <c r="D48" s="37" t="s">
        <v>1055</v>
      </c>
      <c r="E48" s="38" t="s">
        <v>1528</v>
      </c>
      <c r="F48" s="37">
        <v>3000</v>
      </c>
      <c r="G48" s="34"/>
      <c r="H48" s="34"/>
    </row>
    <row r="49" ht="25.5" customHeight="1" spans="1:8">
      <c r="A49" s="38" t="s">
        <v>1047</v>
      </c>
      <c r="B49" s="37" t="s">
        <v>706</v>
      </c>
      <c r="C49" s="37" t="s">
        <v>1057</v>
      </c>
      <c r="D49" s="37">
        <v>34202840</v>
      </c>
      <c r="E49" s="38" t="s">
        <v>1529</v>
      </c>
      <c r="F49" s="37">
        <v>3000</v>
      </c>
      <c r="G49" s="34"/>
      <c r="H49" s="34"/>
    </row>
    <row r="50" ht="25.5" customHeight="1" spans="1:8">
      <c r="A50" s="38" t="s">
        <v>1047</v>
      </c>
      <c r="B50" s="37" t="s">
        <v>706</v>
      </c>
      <c r="C50" s="37" t="s">
        <v>1059</v>
      </c>
      <c r="D50" s="48" t="s">
        <v>1060</v>
      </c>
      <c r="E50" s="38" t="s">
        <v>1530</v>
      </c>
      <c r="F50" s="37">
        <v>3000</v>
      </c>
      <c r="G50" s="34"/>
      <c r="H50" s="34"/>
    </row>
    <row r="51" ht="25.5" customHeight="1" spans="1:8">
      <c r="A51" s="38" t="s">
        <v>818</v>
      </c>
      <c r="B51" s="38"/>
      <c r="C51" s="37" t="s">
        <v>819</v>
      </c>
      <c r="D51" s="43">
        <v>34204783</v>
      </c>
      <c r="E51" s="44" t="s">
        <v>1467</v>
      </c>
      <c r="F51" s="45">
        <v>3000</v>
      </c>
      <c r="G51" s="34"/>
      <c r="H51" s="34"/>
    </row>
    <row r="52" ht="25.5" customHeight="1" spans="1:9">
      <c r="A52" s="38" t="s">
        <v>681</v>
      </c>
      <c r="B52" s="38"/>
      <c r="C52" s="37" t="s">
        <v>682</v>
      </c>
      <c r="D52" s="39">
        <v>34202273</v>
      </c>
      <c r="E52" s="40" t="s">
        <v>1433</v>
      </c>
      <c r="F52" s="39">
        <v>3000</v>
      </c>
      <c r="G52" s="34"/>
      <c r="H52" s="34"/>
      <c r="I52">
        <v>1</v>
      </c>
    </row>
    <row r="53" ht="25.5" customHeight="1" spans="1:8">
      <c r="A53" s="46" t="s">
        <v>784</v>
      </c>
      <c r="B53" s="46"/>
      <c r="C53" s="35" t="s">
        <v>785</v>
      </c>
      <c r="D53" s="57" t="s">
        <v>786</v>
      </c>
      <c r="E53" s="46" t="s">
        <v>1576</v>
      </c>
      <c r="F53" s="35">
        <v>4000</v>
      </c>
      <c r="G53" s="34"/>
      <c r="H53" s="34">
        <v>1</v>
      </c>
    </row>
    <row r="54" ht="25.5" customHeight="1" spans="1:9">
      <c r="A54" s="38" t="s">
        <v>684</v>
      </c>
      <c r="B54" s="37"/>
      <c r="C54" s="37" t="s">
        <v>685</v>
      </c>
      <c r="D54" s="39">
        <v>34201129</v>
      </c>
      <c r="E54" s="40" t="s">
        <v>1434</v>
      </c>
      <c r="F54" s="39">
        <v>3000</v>
      </c>
      <c r="G54" s="34"/>
      <c r="H54" s="34"/>
      <c r="I54">
        <v>1</v>
      </c>
    </row>
    <row r="55" ht="25.5" customHeight="1" spans="1:8">
      <c r="A55" s="38" t="s">
        <v>842</v>
      </c>
      <c r="B55" s="37"/>
      <c r="C55" s="37" t="s">
        <v>843</v>
      </c>
      <c r="D55" s="42">
        <v>34204786</v>
      </c>
      <c r="E55" s="40" t="s">
        <v>1473</v>
      </c>
      <c r="F55" s="39">
        <v>3000</v>
      </c>
      <c r="G55" s="34"/>
      <c r="H55" s="34"/>
    </row>
    <row r="56" ht="25.5" customHeight="1" spans="1:9">
      <c r="A56" s="38" t="s">
        <v>650</v>
      </c>
      <c r="B56" s="38"/>
      <c r="C56" s="37" t="s">
        <v>651</v>
      </c>
      <c r="D56" s="45">
        <v>34204494</v>
      </c>
      <c r="E56" s="44" t="s">
        <v>1427</v>
      </c>
      <c r="F56" s="45">
        <v>3000</v>
      </c>
      <c r="G56" s="34"/>
      <c r="H56" s="34"/>
      <c r="I56">
        <v>1</v>
      </c>
    </row>
    <row r="57" ht="25.5" customHeight="1" spans="1:9">
      <c r="A57" s="38" t="s">
        <v>781</v>
      </c>
      <c r="B57" s="37" t="s">
        <v>654</v>
      </c>
      <c r="C57" s="37" t="s">
        <v>782</v>
      </c>
      <c r="D57" s="42">
        <v>34202525</v>
      </c>
      <c r="E57" s="40" t="s">
        <v>1457</v>
      </c>
      <c r="F57" s="39">
        <v>3000</v>
      </c>
      <c r="G57" s="34"/>
      <c r="H57" s="34"/>
      <c r="I57">
        <v>1</v>
      </c>
    </row>
    <row r="58" ht="25.5" customHeight="1" spans="1:8">
      <c r="A58" s="38" t="s">
        <v>798</v>
      </c>
      <c r="B58" s="38"/>
      <c r="C58" s="37" t="s">
        <v>799</v>
      </c>
      <c r="D58" s="43">
        <v>34202284</v>
      </c>
      <c r="E58" s="44" t="s">
        <v>1461</v>
      </c>
      <c r="F58" s="45">
        <v>3000</v>
      </c>
      <c r="G58" s="34"/>
      <c r="H58" s="34"/>
    </row>
    <row r="59" ht="25.5" customHeight="1" spans="1:8">
      <c r="A59" s="38" t="s">
        <v>1118</v>
      </c>
      <c r="B59" s="37"/>
      <c r="C59" s="37" t="s">
        <v>1119</v>
      </c>
      <c r="D59" s="48">
        <v>34201495</v>
      </c>
      <c r="E59" s="38" t="s">
        <v>1542</v>
      </c>
      <c r="F59" s="37">
        <v>3000</v>
      </c>
      <c r="G59" s="34"/>
      <c r="H59" s="34"/>
    </row>
    <row r="60" ht="25.5" customHeight="1" spans="1:9">
      <c r="A60" s="38" t="s">
        <v>699</v>
      </c>
      <c r="B60" s="37" t="s">
        <v>654</v>
      </c>
      <c r="C60" s="37" t="s">
        <v>700</v>
      </c>
      <c r="D60" s="45">
        <v>34204612</v>
      </c>
      <c r="E60" s="44" t="s">
        <v>1438</v>
      </c>
      <c r="F60" s="45">
        <v>3000</v>
      </c>
      <c r="G60" s="34"/>
      <c r="H60" s="34"/>
      <c r="I60">
        <v>1</v>
      </c>
    </row>
    <row r="61" ht="25.5" customHeight="1" spans="1:8">
      <c r="A61" s="38" t="s">
        <v>985</v>
      </c>
      <c r="B61" s="38" t="s">
        <v>654</v>
      </c>
      <c r="C61" s="37" t="s">
        <v>986</v>
      </c>
      <c r="D61" s="43">
        <v>34201046</v>
      </c>
      <c r="E61" s="44" t="s">
        <v>1502</v>
      </c>
      <c r="F61" s="45">
        <v>3000</v>
      </c>
      <c r="G61" s="34"/>
      <c r="H61" s="34"/>
    </row>
    <row r="62" ht="25.5" customHeight="1" spans="1:9">
      <c r="A62" s="38" t="s">
        <v>722</v>
      </c>
      <c r="B62" s="37"/>
      <c r="C62" s="37" t="s">
        <v>723</v>
      </c>
      <c r="D62" s="45">
        <v>34204067</v>
      </c>
      <c r="E62" s="45" t="s">
        <v>1443</v>
      </c>
      <c r="F62" s="45">
        <v>3000</v>
      </c>
      <c r="G62" s="34"/>
      <c r="H62" s="34"/>
      <c r="I62">
        <v>1</v>
      </c>
    </row>
    <row r="63" ht="25.5" customHeight="1" spans="1:8">
      <c r="A63" s="38" t="s">
        <v>803</v>
      </c>
      <c r="B63" s="38"/>
      <c r="C63" s="37" t="s">
        <v>804</v>
      </c>
      <c r="D63" s="43">
        <v>34204797</v>
      </c>
      <c r="E63" s="45" t="s">
        <v>1463</v>
      </c>
      <c r="F63" s="45">
        <v>3000</v>
      </c>
      <c r="G63" s="34"/>
      <c r="H63" s="34"/>
    </row>
    <row r="64" ht="25.5" customHeight="1" spans="1:9">
      <c r="A64" s="38" t="s">
        <v>705</v>
      </c>
      <c r="B64" s="37" t="s">
        <v>706</v>
      </c>
      <c r="C64" s="37" t="s">
        <v>707</v>
      </c>
      <c r="D64" s="45">
        <v>34201093</v>
      </c>
      <c r="E64" s="45" t="s">
        <v>1440</v>
      </c>
      <c r="F64" s="45">
        <v>3000</v>
      </c>
      <c r="G64" s="34"/>
      <c r="H64" s="34"/>
      <c r="I64">
        <v>1</v>
      </c>
    </row>
    <row r="65" ht="25.5" customHeight="1" spans="1:8">
      <c r="A65" s="38" t="s">
        <v>792</v>
      </c>
      <c r="B65" s="37"/>
      <c r="C65" s="37" t="s">
        <v>793</v>
      </c>
      <c r="D65" s="43">
        <v>34204773</v>
      </c>
      <c r="E65" s="45" t="s">
        <v>1459</v>
      </c>
      <c r="F65" s="45">
        <v>3000</v>
      </c>
      <c r="G65" s="34"/>
      <c r="H65" s="34"/>
    </row>
    <row r="66" ht="25.5" customHeight="1" spans="1:8">
      <c r="A66" s="38" t="s">
        <v>988</v>
      </c>
      <c r="B66" s="38"/>
      <c r="C66" s="48" t="s">
        <v>989</v>
      </c>
      <c r="D66" s="43" t="s">
        <v>990</v>
      </c>
      <c r="E66" s="45" t="s">
        <v>1503</v>
      </c>
      <c r="F66" s="45">
        <v>3000</v>
      </c>
      <c r="G66" s="34"/>
      <c r="H66" s="34"/>
    </row>
    <row r="67" ht="25.5" customHeight="1" spans="1:9">
      <c r="A67" s="38" t="s">
        <v>694</v>
      </c>
      <c r="B67" s="38"/>
      <c r="C67" s="37" t="s">
        <v>695</v>
      </c>
      <c r="D67" s="39">
        <v>34202298</v>
      </c>
      <c r="E67" s="39" t="s">
        <v>1436</v>
      </c>
      <c r="F67" s="39">
        <v>3000</v>
      </c>
      <c r="G67" s="34"/>
      <c r="H67" s="34"/>
      <c r="I67">
        <v>1</v>
      </c>
    </row>
    <row r="68" ht="25.5" customHeight="1" spans="1:8">
      <c r="A68" s="38" t="s">
        <v>571</v>
      </c>
      <c r="B68" s="47"/>
      <c r="C68" s="48" t="s">
        <v>572</v>
      </c>
      <c r="D68" s="48" t="s">
        <v>573</v>
      </c>
      <c r="E68" s="37" t="s">
        <v>574</v>
      </c>
      <c r="F68" s="39">
        <v>3000</v>
      </c>
      <c r="G68" s="34"/>
      <c r="H68" s="34"/>
    </row>
    <row r="69" ht="25.5" customHeight="1" spans="1:9">
      <c r="A69" s="38" t="s">
        <v>667</v>
      </c>
      <c r="B69" s="37"/>
      <c r="C69" s="37" t="s">
        <v>668</v>
      </c>
      <c r="D69" s="39" t="s">
        <v>669</v>
      </c>
      <c r="E69" s="39" t="s">
        <v>1431</v>
      </c>
      <c r="F69" s="39">
        <v>3000</v>
      </c>
      <c r="G69" s="34"/>
      <c r="H69" s="34"/>
      <c r="I69">
        <v>1</v>
      </c>
    </row>
    <row r="70" ht="25.5" customHeight="1" spans="1:9">
      <c r="A70" s="38">
        <v>571</v>
      </c>
      <c r="B70" s="37"/>
      <c r="C70" s="37" t="s">
        <v>1608</v>
      </c>
      <c r="D70" s="48" t="s">
        <v>1609</v>
      </c>
      <c r="E70" s="38" t="s">
        <v>1610</v>
      </c>
      <c r="F70" s="37">
        <v>5000</v>
      </c>
      <c r="G70" s="34"/>
      <c r="H70" s="34"/>
      <c r="I70">
        <v>1</v>
      </c>
    </row>
    <row r="71" ht="25.5" customHeight="1" spans="1:8">
      <c r="A71" s="37">
        <v>569</v>
      </c>
      <c r="B71" s="37"/>
      <c r="C71" s="37" t="s">
        <v>1190</v>
      </c>
      <c r="D71" s="37">
        <v>10682</v>
      </c>
      <c r="E71" s="37" t="s">
        <v>1571</v>
      </c>
      <c r="F71" s="37">
        <v>3000</v>
      </c>
      <c r="G71" s="34"/>
      <c r="H71" s="34"/>
    </row>
    <row r="72" ht="25.5" customHeight="1" spans="1:8">
      <c r="A72" s="35">
        <v>568</v>
      </c>
      <c r="B72" s="35"/>
      <c r="C72" s="35" t="s">
        <v>1188</v>
      </c>
      <c r="D72" s="35">
        <v>10696</v>
      </c>
      <c r="E72" s="35" t="s">
        <v>1604</v>
      </c>
      <c r="F72" s="35">
        <v>4000</v>
      </c>
      <c r="G72" s="34"/>
      <c r="H72" s="34"/>
    </row>
    <row r="73" ht="25.5" customHeight="1" spans="1:8">
      <c r="A73" s="37">
        <v>566</v>
      </c>
      <c r="B73" s="37"/>
      <c r="C73" s="37" t="s">
        <v>171</v>
      </c>
      <c r="D73" s="37">
        <v>34201103</v>
      </c>
      <c r="E73" s="37" t="s">
        <v>1568</v>
      </c>
      <c r="F73" s="37">
        <v>3000</v>
      </c>
      <c r="G73" s="34"/>
      <c r="H73" s="34"/>
    </row>
    <row r="74" ht="25.5" customHeight="1" spans="1:8">
      <c r="A74" s="37">
        <v>565</v>
      </c>
      <c r="B74" s="38"/>
      <c r="C74" s="37" t="s">
        <v>1182</v>
      </c>
      <c r="D74" s="37">
        <v>10700</v>
      </c>
      <c r="E74" s="37" t="s">
        <v>1565</v>
      </c>
      <c r="F74" s="37">
        <v>3000</v>
      </c>
      <c r="G74" s="34"/>
      <c r="H74" s="34"/>
    </row>
    <row r="75" ht="25.5" customHeight="1" spans="1:8">
      <c r="A75" s="37">
        <v>564</v>
      </c>
      <c r="B75" s="38" t="s">
        <v>654</v>
      </c>
      <c r="C75" s="37" t="s">
        <v>1180</v>
      </c>
      <c r="D75" s="37">
        <v>10699</v>
      </c>
      <c r="E75" s="37" t="s">
        <v>1564</v>
      </c>
      <c r="F75" s="37">
        <v>3000</v>
      </c>
      <c r="G75" s="34"/>
      <c r="H75" s="34"/>
    </row>
    <row r="76" ht="25.5" customHeight="1" spans="1:8">
      <c r="A76" s="37">
        <v>563</v>
      </c>
      <c r="B76" s="37"/>
      <c r="C76" s="37" t="s">
        <v>1175</v>
      </c>
      <c r="D76" s="37">
        <v>34205959</v>
      </c>
      <c r="E76" s="37" t="s">
        <v>1562</v>
      </c>
      <c r="F76" s="37">
        <v>3000</v>
      </c>
      <c r="G76" s="34"/>
      <c r="H76" s="34"/>
    </row>
    <row r="77" ht="25.5" customHeight="1" spans="1:8">
      <c r="A77" s="37">
        <v>562</v>
      </c>
      <c r="B77" s="37"/>
      <c r="C77" s="37" t="s">
        <v>1172</v>
      </c>
      <c r="D77" s="37">
        <v>34205944</v>
      </c>
      <c r="E77" s="37" t="s">
        <v>1561</v>
      </c>
      <c r="F77" s="37">
        <v>3000</v>
      </c>
      <c r="G77" s="34"/>
      <c r="H77" s="34"/>
    </row>
    <row r="78" ht="25.5" customHeight="1" spans="1:8">
      <c r="A78" s="37">
        <v>561</v>
      </c>
      <c r="B78" s="37" t="s">
        <v>654</v>
      </c>
      <c r="C78" s="37" t="s">
        <v>1158</v>
      </c>
      <c r="D78" s="37">
        <v>34205857</v>
      </c>
      <c r="E78" s="37" t="s">
        <v>1554</v>
      </c>
      <c r="F78" s="37">
        <v>3000</v>
      </c>
      <c r="G78" s="34"/>
      <c r="H78" s="34"/>
    </row>
    <row r="79" ht="25.5" customHeight="1" spans="1:8">
      <c r="A79" s="37">
        <v>558</v>
      </c>
      <c r="B79" s="37"/>
      <c r="C79" s="37" t="s">
        <v>1154</v>
      </c>
      <c r="D79" s="37">
        <v>34205928</v>
      </c>
      <c r="E79" s="37" t="s">
        <v>1553</v>
      </c>
      <c r="F79" s="37">
        <v>3000</v>
      </c>
      <c r="G79" s="34"/>
      <c r="H79" s="34"/>
    </row>
    <row r="80" ht="25.5" customHeight="1" spans="1:8">
      <c r="A80" s="37">
        <v>557</v>
      </c>
      <c r="B80" s="37"/>
      <c r="C80" s="37" t="s">
        <v>1156</v>
      </c>
      <c r="D80" s="37">
        <v>34205943</v>
      </c>
      <c r="E80" s="37" t="s">
        <v>1157</v>
      </c>
      <c r="F80" s="37">
        <v>3000</v>
      </c>
      <c r="G80" s="34"/>
      <c r="H80" s="34"/>
    </row>
    <row r="81" ht="25.5" customHeight="1" spans="1:8">
      <c r="A81" s="37">
        <v>556</v>
      </c>
      <c r="B81" s="37"/>
      <c r="C81" s="37" t="s">
        <v>1146</v>
      </c>
      <c r="D81" s="37">
        <v>34205935</v>
      </c>
      <c r="E81" s="37" t="s">
        <v>1612</v>
      </c>
      <c r="F81" s="39">
        <v>5000</v>
      </c>
      <c r="G81" s="34"/>
      <c r="H81" s="34"/>
    </row>
    <row r="82" ht="25.5" customHeight="1" spans="1:8">
      <c r="A82" s="37">
        <v>555</v>
      </c>
      <c r="B82" s="37"/>
      <c r="C82" s="37" t="s">
        <v>1144</v>
      </c>
      <c r="D82" s="37">
        <v>34205940</v>
      </c>
      <c r="E82" s="37" t="s">
        <v>1613</v>
      </c>
      <c r="F82" s="37">
        <v>3000</v>
      </c>
      <c r="G82" s="34"/>
      <c r="H82" s="34"/>
    </row>
    <row r="83" ht="25.5" customHeight="1" spans="1:8">
      <c r="A83" s="37">
        <v>553</v>
      </c>
      <c r="B83" s="37"/>
      <c r="C83" s="37" t="s">
        <v>1139</v>
      </c>
      <c r="D83" s="37">
        <v>34204405</v>
      </c>
      <c r="E83" s="37" t="s">
        <v>1548</v>
      </c>
      <c r="F83" s="37">
        <v>3000</v>
      </c>
      <c r="G83" s="34"/>
      <c r="H83" s="34"/>
    </row>
    <row r="84" ht="25.5" customHeight="1" spans="1:8">
      <c r="A84" s="37">
        <v>552</v>
      </c>
      <c r="B84" s="37"/>
      <c r="C84" s="37" t="s">
        <v>1137</v>
      </c>
      <c r="D84" s="37">
        <v>34205863</v>
      </c>
      <c r="E84" s="37" t="s">
        <v>1547</v>
      </c>
      <c r="F84" s="37">
        <v>3000</v>
      </c>
      <c r="G84" s="34"/>
      <c r="H84" s="34"/>
    </row>
    <row r="85" ht="25.5" customHeight="1" spans="1:8">
      <c r="A85" s="37">
        <v>551</v>
      </c>
      <c r="B85" s="37"/>
      <c r="C85" s="37" t="s">
        <v>591</v>
      </c>
      <c r="D85" s="37">
        <v>34205860</v>
      </c>
      <c r="E85" s="37" t="s">
        <v>1549</v>
      </c>
      <c r="F85" s="37">
        <v>3000</v>
      </c>
      <c r="G85" s="34"/>
      <c r="H85" s="34"/>
    </row>
    <row r="86" ht="25.5" customHeight="1" spans="1:8">
      <c r="A86" s="35">
        <v>550</v>
      </c>
      <c r="B86" s="35"/>
      <c r="C86" s="35" t="s">
        <v>1126</v>
      </c>
      <c r="D86" s="35">
        <v>34205889</v>
      </c>
      <c r="E86" s="35" t="s">
        <v>1602</v>
      </c>
      <c r="F86" s="35">
        <v>4000</v>
      </c>
      <c r="G86" s="34"/>
      <c r="H86" s="34"/>
    </row>
    <row r="87" ht="25.5" customHeight="1" spans="1:10">
      <c r="A87" s="59">
        <v>547</v>
      </c>
      <c r="B87" s="59"/>
      <c r="C87" s="59" t="s">
        <v>1109</v>
      </c>
      <c r="D87" s="59">
        <v>34205906</v>
      </c>
      <c r="E87" s="59">
        <v>34205906</v>
      </c>
      <c r="F87" s="59">
        <v>4000</v>
      </c>
      <c r="G87" s="60"/>
      <c r="H87" s="60"/>
      <c r="I87" s="61">
        <v>1</v>
      </c>
      <c r="J87" s="61">
        <v>2</v>
      </c>
    </row>
    <row r="88" ht="25.5" customHeight="1" spans="1:8">
      <c r="A88" s="35">
        <v>546</v>
      </c>
      <c r="B88" s="35" t="s">
        <v>873</v>
      </c>
      <c r="C88" s="35" t="s">
        <v>1107</v>
      </c>
      <c r="D88" s="35">
        <v>34205903</v>
      </c>
      <c r="E88" s="35" t="s">
        <v>1600</v>
      </c>
      <c r="F88" s="35">
        <v>4000</v>
      </c>
      <c r="G88" s="34"/>
      <c r="H88" s="34"/>
    </row>
    <row r="89" ht="25.5" customHeight="1" spans="1:8">
      <c r="A89" s="35">
        <v>545</v>
      </c>
      <c r="B89" s="35"/>
      <c r="C89" s="35" t="s">
        <v>1095</v>
      </c>
      <c r="D89" s="35">
        <v>34205884</v>
      </c>
      <c r="E89" s="35" t="s">
        <v>1096</v>
      </c>
      <c r="F89" s="35">
        <v>4000</v>
      </c>
      <c r="G89" s="34"/>
      <c r="H89" s="34"/>
    </row>
    <row r="90" ht="25.5" customHeight="1" spans="1:8">
      <c r="A90" s="37">
        <v>543</v>
      </c>
      <c r="B90" s="37"/>
      <c r="C90" s="37" t="s">
        <v>1092</v>
      </c>
      <c r="D90" s="37">
        <v>34205895</v>
      </c>
      <c r="E90" s="37" t="s">
        <v>1535</v>
      </c>
      <c r="F90" s="37">
        <v>3000</v>
      </c>
      <c r="G90" s="34"/>
      <c r="H90" s="34"/>
    </row>
    <row r="91" ht="25.5" customHeight="1" spans="1:8">
      <c r="A91" s="35">
        <v>542</v>
      </c>
      <c r="B91" s="35"/>
      <c r="C91" s="35" t="s">
        <v>1084</v>
      </c>
      <c r="D91" s="35">
        <v>34205882</v>
      </c>
      <c r="E91" s="35" t="s">
        <v>1596</v>
      </c>
      <c r="F91" s="35">
        <v>4000</v>
      </c>
      <c r="G91" s="34"/>
      <c r="H91" s="34"/>
    </row>
    <row r="92" ht="25.5" customHeight="1" spans="1:8">
      <c r="A92" s="35">
        <v>542</v>
      </c>
      <c r="B92" s="35"/>
      <c r="C92" s="35" t="s">
        <v>1086</v>
      </c>
      <c r="D92" s="35">
        <v>34205920</v>
      </c>
      <c r="E92" s="35" t="s">
        <v>1597</v>
      </c>
      <c r="F92" s="35">
        <v>4000</v>
      </c>
      <c r="G92" s="34"/>
      <c r="H92" s="34"/>
    </row>
    <row r="93" ht="25.5" customHeight="1" spans="1:8">
      <c r="A93" s="35">
        <v>542</v>
      </c>
      <c r="B93" s="35"/>
      <c r="C93" s="35" t="s">
        <v>1088</v>
      </c>
      <c r="D93" s="35">
        <v>34205902</v>
      </c>
      <c r="E93" s="35" t="s">
        <v>1598</v>
      </c>
      <c r="F93" s="35">
        <v>4000</v>
      </c>
      <c r="G93" s="34"/>
      <c r="H93" s="34"/>
    </row>
    <row r="94" ht="25.5" customHeight="1" spans="1:8">
      <c r="A94" s="35">
        <v>542</v>
      </c>
      <c r="B94" s="35"/>
      <c r="C94" s="35" t="s">
        <v>1090</v>
      </c>
      <c r="D94" s="35">
        <v>34205888</v>
      </c>
      <c r="E94" s="35" t="s">
        <v>1599</v>
      </c>
      <c r="F94" s="35">
        <v>4000</v>
      </c>
      <c r="G94" s="34"/>
      <c r="H94" s="34"/>
    </row>
    <row r="95" ht="25.5" customHeight="1" spans="1:8">
      <c r="A95" s="37">
        <v>540</v>
      </c>
      <c r="B95" s="37"/>
      <c r="C95" s="37" t="s">
        <v>1076</v>
      </c>
      <c r="D95" s="37">
        <v>34205914</v>
      </c>
      <c r="E95" s="37" t="s">
        <v>1532</v>
      </c>
      <c r="F95" s="37">
        <v>3000</v>
      </c>
      <c r="G95" s="34"/>
      <c r="H95" s="34"/>
    </row>
    <row r="96" ht="25.5" customHeight="1" spans="1:8">
      <c r="A96" s="37">
        <v>538</v>
      </c>
      <c r="B96" s="37"/>
      <c r="C96" s="37" t="s">
        <v>1074</v>
      </c>
      <c r="D96" s="37">
        <v>34205936</v>
      </c>
      <c r="E96" s="37" t="s">
        <v>1531</v>
      </c>
      <c r="F96" s="37">
        <v>3000</v>
      </c>
      <c r="G96" s="34"/>
      <c r="H96" s="34"/>
    </row>
    <row r="97" ht="25.5" customHeight="1" spans="1:8">
      <c r="A97" s="35">
        <v>537</v>
      </c>
      <c r="B97" s="35"/>
      <c r="C97" s="35" t="s">
        <v>1072</v>
      </c>
      <c r="D97" s="35">
        <v>34205908</v>
      </c>
      <c r="E97" s="35" t="s">
        <v>1611</v>
      </c>
      <c r="F97" s="39">
        <v>5000</v>
      </c>
      <c r="G97" s="34"/>
      <c r="H97" s="34"/>
    </row>
    <row r="98" ht="25.5" customHeight="1" spans="1:8">
      <c r="A98" s="37">
        <v>535</v>
      </c>
      <c r="B98" s="37" t="s">
        <v>654</v>
      </c>
      <c r="C98" s="37" t="s">
        <v>1068</v>
      </c>
      <c r="D98" s="37">
        <v>34205946</v>
      </c>
      <c r="E98" s="37" t="s">
        <v>1069</v>
      </c>
      <c r="F98" s="37">
        <v>3000</v>
      </c>
      <c r="G98" s="34"/>
      <c r="H98" s="34"/>
    </row>
    <row r="99" ht="25.5" customHeight="1" spans="1:8">
      <c r="A99" s="35">
        <v>534</v>
      </c>
      <c r="B99" s="35"/>
      <c r="C99" s="35" t="s">
        <v>1066</v>
      </c>
      <c r="D99" s="35">
        <v>34205881</v>
      </c>
      <c r="E99" s="35" t="s">
        <v>1593</v>
      </c>
      <c r="F99" s="35">
        <v>4000</v>
      </c>
      <c r="G99" s="34"/>
      <c r="H99" s="34"/>
    </row>
    <row r="100" ht="25.5" customHeight="1" spans="1:8">
      <c r="A100" s="53">
        <v>533</v>
      </c>
      <c r="B100" s="54"/>
      <c r="C100" s="53" t="s">
        <v>1020</v>
      </c>
      <c r="D100" s="53">
        <v>34203567</v>
      </c>
      <c r="E100" s="53" t="s">
        <v>1512</v>
      </c>
      <c r="F100" s="37">
        <v>3000</v>
      </c>
      <c r="G100" s="34"/>
      <c r="H100" s="34"/>
    </row>
    <row r="101" ht="25.5" customHeight="1" spans="1:10">
      <c r="A101" s="53">
        <v>533</v>
      </c>
      <c r="B101" s="54"/>
      <c r="C101" s="53" t="s">
        <v>1022</v>
      </c>
      <c r="D101" s="53">
        <v>34204350</v>
      </c>
      <c r="E101" s="63" t="s">
        <v>1513</v>
      </c>
      <c r="F101" s="37">
        <v>3000</v>
      </c>
      <c r="G101" s="34"/>
      <c r="H101" s="34"/>
      <c r="J101">
        <v>2</v>
      </c>
    </row>
    <row r="102" ht="25.5" customHeight="1" spans="1:8">
      <c r="A102" s="53">
        <v>533</v>
      </c>
      <c r="B102" s="54"/>
      <c r="C102" s="53" t="s">
        <v>1024</v>
      </c>
      <c r="D102" s="53">
        <v>34205854</v>
      </c>
      <c r="E102" s="53" t="s">
        <v>1514</v>
      </c>
      <c r="F102" s="37">
        <v>3000</v>
      </c>
      <c r="G102" s="34"/>
      <c r="H102" s="34"/>
    </row>
    <row r="103" ht="25.5" customHeight="1" spans="1:8">
      <c r="A103" s="53">
        <v>533</v>
      </c>
      <c r="B103" s="54"/>
      <c r="C103" s="53" t="s">
        <v>1026</v>
      </c>
      <c r="D103" s="53">
        <v>34204973</v>
      </c>
      <c r="E103" s="53" t="s">
        <v>1515</v>
      </c>
      <c r="F103" s="37">
        <v>3000</v>
      </c>
      <c r="G103" s="34"/>
      <c r="H103" s="34"/>
    </row>
    <row r="104" ht="25.5" customHeight="1" spans="1:8">
      <c r="A104" s="53">
        <v>533</v>
      </c>
      <c r="B104" s="54"/>
      <c r="C104" s="53" t="s">
        <v>1027</v>
      </c>
      <c r="D104" s="53">
        <v>34200292</v>
      </c>
      <c r="E104" s="53" t="s">
        <v>1516</v>
      </c>
      <c r="F104" s="37">
        <v>3000</v>
      </c>
      <c r="G104" s="34"/>
      <c r="H104" s="34"/>
    </row>
    <row r="105" ht="25.5" customHeight="1" spans="1:8">
      <c r="A105" s="53">
        <v>533</v>
      </c>
      <c r="B105" s="54"/>
      <c r="C105" s="53" t="s">
        <v>1029</v>
      </c>
      <c r="D105" s="53">
        <v>34200064</v>
      </c>
      <c r="E105" s="53" t="s">
        <v>1517</v>
      </c>
      <c r="F105" s="37">
        <v>3000</v>
      </c>
      <c r="G105" s="34"/>
      <c r="H105" s="34"/>
    </row>
    <row r="106" ht="25.5" customHeight="1" spans="1:8">
      <c r="A106" s="53">
        <v>533</v>
      </c>
      <c r="B106" s="54"/>
      <c r="C106" s="53" t="s">
        <v>1031</v>
      </c>
      <c r="D106" s="53">
        <v>34200102</v>
      </c>
      <c r="E106" s="53" t="s">
        <v>1518</v>
      </c>
      <c r="F106" s="37">
        <v>3000</v>
      </c>
      <c r="G106" s="34"/>
      <c r="H106" s="34"/>
    </row>
    <row r="107" ht="25.5" customHeight="1" spans="1:8">
      <c r="A107" s="53">
        <v>533</v>
      </c>
      <c r="B107" s="54"/>
      <c r="C107" s="53" t="s">
        <v>1033</v>
      </c>
      <c r="D107" s="53">
        <v>34201382</v>
      </c>
      <c r="E107" s="53" t="s">
        <v>1519</v>
      </c>
      <c r="F107" s="37">
        <v>3000</v>
      </c>
      <c r="G107" s="34"/>
      <c r="H107" s="34"/>
    </row>
    <row r="108" ht="25.5" customHeight="1" spans="1:8">
      <c r="A108" s="53">
        <v>533</v>
      </c>
      <c r="B108" s="54"/>
      <c r="C108" s="53" t="s">
        <v>1035</v>
      </c>
      <c r="D108" s="53">
        <v>34202226</v>
      </c>
      <c r="E108" s="53" t="s">
        <v>1520</v>
      </c>
      <c r="F108" s="37">
        <v>3000</v>
      </c>
      <c r="G108" s="34"/>
      <c r="H108" s="34"/>
    </row>
    <row r="109" ht="25.5" customHeight="1" spans="1:8">
      <c r="A109" s="53">
        <v>533</v>
      </c>
      <c r="B109" s="54"/>
      <c r="C109" s="53" t="s">
        <v>1037</v>
      </c>
      <c r="D109" s="53">
        <v>34205148</v>
      </c>
      <c r="E109" s="53" t="s">
        <v>1521</v>
      </c>
      <c r="F109" s="37">
        <v>3000</v>
      </c>
      <c r="G109" s="34"/>
      <c r="H109" s="34"/>
    </row>
    <row r="110" ht="25.5" customHeight="1" spans="1:8">
      <c r="A110" s="53">
        <v>533</v>
      </c>
      <c r="B110" s="54"/>
      <c r="C110" s="53" t="s">
        <v>1039</v>
      </c>
      <c r="D110" s="53">
        <v>34204314</v>
      </c>
      <c r="E110" s="53" t="s">
        <v>1522</v>
      </c>
      <c r="F110" s="37">
        <v>3000</v>
      </c>
      <c r="G110" s="34"/>
      <c r="H110" s="34"/>
    </row>
    <row r="111" ht="25.5" customHeight="1" spans="1:8">
      <c r="A111" s="53">
        <v>533</v>
      </c>
      <c r="B111" s="54"/>
      <c r="C111" s="53" t="s">
        <v>1041</v>
      </c>
      <c r="D111" s="53" t="s">
        <v>1042</v>
      </c>
      <c r="E111" s="53" t="s">
        <v>1523</v>
      </c>
      <c r="F111" s="37">
        <v>3000</v>
      </c>
      <c r="G111" s="34"/>
      <c r="H111" s="34"/>
    </row>
    <row r="112" ht="25.5" customHeight="1" spans="1:8">
      <c r="A112" s="53">
        <v>533</v>
      </c>
      <c r="B112" s="54"/>
      <c r="C112" s="37" t="s">
        <v>1044</v>
      </c>
      <c r="D112" s="37">
        <v>34205886</v>
      </c>
      <c r="E112" s="37" t="s">
        <v>1524</v>
      </c>
      <c r="F112" s="37">
        <v>3000</v>
      </c>
      <c r="G112" s="34"/>
      <c r="H112" s="34"/>
    </row>
    <row r="113" ht="25.5" customHeight="1" spans="1:8">
      <c r="A113" s="37">
        <v>533</v>
      </c>
      <c r="B113" s="37"/>
      <c r="C113" s="37" t="s">
        <v>1111</v>
      </c>
      <c r="D113" s="37">
        <v>34200336</v>
      </c>
      <c r="E113" s="37" t="s">
        <v>1539</v>
      </c>
      <c r="F113" s="37">
        <v>3000</v>
      </c>
      <c r="G113" s="34"/>
      <c r="H113" s="34"/>
    </row>
    <row r="114" ht="25.5" customHeight="1" spans="1:8">
      <c r="A114" s="37">
        <v>532</v>
      </c>
      <c r="B114" s="37" t="s">
        <v>654</v>
      </c>
      <c r="C114" s="37" t="s">
        <v>1015</v>
      </c>
      <c r="D114" s="37">
        <v>34205859</v>
      </c>
      <c r="E114" s="37" t="s">
        <v>1016</v>
      </c>
      <c r="F114" s="39">
        <v>5000</v>
      </c>
      <c r="G114" s="34"/>
      <c r="H114" s="34"/>
    </row>
    <row r="115" ht="25.5" customHeight="1" spans="1:8">
      <c r="A115" s="37">
        <v>531</v>
      </c>
      <c r="B115" s="37"/>
      <c r="C115" s="37" t="s">
        <v>675</v>
      </c>
      <c r="D115" s="37">
        <v>34205955</v>
      </c>
      <c r="E115" s="37" t="s">
        <v>1014</v>
      </c>
      <c r="F115" s="37">
        <v>3000</v>
      </c>
      <c r="G115" s="34"/>
      <c r="H115" s="34"/>
    </row>
    <row r="116" ht="25.5" customHeight="1" spans="1:8">
      <c r="A116" s="35">
        <v>530</v>
      </c>
      <c r="B116" s="35"/>
      <c r="C116" s="35" t="s">
        <v>1008</v>
      </c>
      <c r="D116" s="35">
        <v>34205945</v>
      </c>
      <c r="E116" s="35" t="s">
        <v>1592</v>
      </c>
      <c r="F116" s="35">
        <v>4000</v>
      </c>
      <c r="G116" s="34"/>
      <c r="H116" s="34"/>
    </row>
    <row r="117" ht="25.5" customHeight="1" spans="1:9">
      <c r="A117" s="37">
        <v>529</v>
      </c>
      <c r="B117" s="38"/>
      <c r="C117" s="37" t="s">
        <v>866</v>
      </c>
      <c r="D117" s="39">
        <v>34410026</v>
      </c>
      <c r="E117" s="39" t="s">
        <v>1411</v>
      </c>
      <c r="F117" s="39">
        <v>1000</v>
      </c>
      <c r="G117" s="34"/>
      <c r="H117" s="34"/>
      <c r="I117">
        <v>1</v>
      </c>
    </row>
    <row r="118" ht="25.5" customHeight="1" spans="1:9">
      <c r="A118" s="37">
        <v>526</v>
      </c>
      <c r="B118" s="37"/>
      <c r="C118" s="37" t="s">
        <v>776</v>
      </c>
      <c r="D118" s="42">
        <v>34201116</v>
      </c>
      <c r="E118" s="40" t="s">
        <v>1456</v>
      </c>
      <c r="F118" s="39">
        <v>3000</v>
      </c>
      <c r="G118" s="34"/>
      <c r="H118" s="34"/>
      <c r="I118">
        <v>1</v>
      </c>
    </row>
    <row r="119" ht="25.5" customHeight="1" spans="1:8">
      <c r="A119" s="35">
        <v>525</v>
      </c>
      <c r="B119" s="36" t="s">
        <v>956</v>
      </c>
      <c r="C119" s="35" t="s">
        <v>957</v>
      </c>
      <c r="D119" s="35">
        <v>34301089</v>
      </c>
      <c r="E119" s="35">
        <v>34301089</v>
      </c>
      <c r="F119" s="35">
        <v>2400</v>
      </c>
      <c r="G119" s="34"/>
      <c r="H119" s="34"/>
    </row>
    <row r="120" ht="25.5" customHeight="1" spans="1:8">
      <c r="A120" s="37">
        <v>516</v>
      </c>
      <c r="B120" s="37"/>
      <c r="C120" s="37" t="s">
        <v>1151</v>
      </c>
      <c r="D120" s="48">
        <v>34203679</v>
      </c>
      <c r="E120" s="37" t="s">
        <v>1552</v>
      </c>
      <c r="F120" s="37">
        <v>3000</v>
      </c>
      <c r="G120" s="34"/>
      <c r="H120" s="34"/>
    </row>
    <row r="121" ht="25.5" customHeight="1" spans="1:10">
      <c r="A121" s="37">
        <v>515</v>
      </c>
      <c r="B121" s="37" t="s">
        <v>598</v>
      </c>
      <c r="C121" s="37" t="s">
        <v>608</v>
      </c>
      <c r="D121" s="39">
        <v>34106257</v>
      </c>
      <c r="E121" s="40" t="s">
        <v>1413</v>
      </c>
      <c r="F121" s="39">
        <v>1000</v>
      </c>
      <c r="G121" s="34"/>
      <c r="H121" s="34"/>
      <c r="J121">
        <v>2</v>
      </c>
    </row>
    <row r="122" ht="25.5" customHeight="1" spans="1:9">
      <c r="A122" s="37">
        <v>515</v>
      </c>
      <c r="B122" s="37" t="s">
        <v>598</v>
      </c>
      <c r="C122" s="37" t="s">
        <v>610</v>
      </c>
      <c r="D122" s="39">
        <v>34011866</v>
      </c>
      <c r="E122" s="40" t="s">
        <v>1414</v>
      </c>
      <c r="F122" s="39">
        <v>1000</v>
      </c>
      <c r="G122" s="34"/>
      <c r="H122" s="34"/>
      <c r="I122" t="s">
        <v>1415</v>
      </c>
    </row>
    <row r="123" ht="25.5" customHeight="1" spans="1:8">
      <c r="A123" s="37">
        <v>515</v>
      </c>
      <c r="B123" s="37" t="s">
        <v>598</v>
      </c>
      <c r="C123" s="37" t="s">
        <v>611</v>
      </c>
      <c r="D123" s="39">
        <v>34106549</v>
      </c>
      <c r="E123" s="39" t="s">
        <v>612</v>
      </c>
      <c r="F123" s="39">
        <v>1000</v>
      </c>
      <c r="G123" s="34"/>
      <c r="H123" s="34"/>
    </row>
    <row r="124" ht="25.5" customHeight="1" spans="1:10">
      <c r="A124" s="37">
        <v>515</v>
      </c>
      <c r="B124" s="37" t="s">
        <v>598</v>
      </c>
      <c r="C124" s="37" t="s">
        <v>613</v>
      </c>
      <c r="D124" s="39">
        <v>34101539</v>
      </c>
      <c r="E124" s="39" t="s">
        <v>1416</v>
      </c>
      <c r="F124" s="39">
        <v>1000</v>
      </c>
      <c r="G124" s="34"/>
      <c r="H124" s="34"/>
      <c r="J124">
        <v>2</v>
      </c>
    </row>
    <row r="125" ht="25.5" customHeight="1" spans="1:8">
      <c r="A125" s="35">
        <v>501</v>
      </c>
      <c r="B125" s="35" t="s">
        <v>873</v>
      </c>
      <c r="C125" s="35" t="s">
        <v>874</v>
      </c>
      <c r="D125" s="35">
        <v>34203515</v>
      </c>
      <c r="E125" s="35" t="s">
        <v>1580</v>
      </c>
      <c r="F125" s="35">
        <v>4000</v>
      </c>
      <c r="G125" s="34"/>
      <c r="H125" s="34">
        <v>1</v>
      </c>
    </row>
    <row r="126" ht="25.5" customHeight="1" spans="1:9">
      <c r="A126" s="37">
        <v>490</v>
      </c>
      <c r="B126" s="37"/>
      <c r="C126" s="37" t="s">
        <v>1169</v>
      </c>
      <c r="D126" s="39">
        <v>34205548</v>
      </c>
      <c r="E126" s="39" t="s">
        <v>1417</v>
      </c>
      <c r="F126" s="39">
        <v>1000</v>
      </c>
      <c r="G126" s="41"/>
      <c r="H126" s="34"/>
      <c r="I126">
        <v>1</v>
      </c>
    </row>
    <row r="127" ht="25.5" customHeight="1" spans="1:8">
      <c r="A127" s="37">
        <v>485</v>
      </c>
      <c r="B127" s="37"/>
      <c r="C127" s="37" t="s">
        <v>796</v>
      </c>
      <c r="D127" s="43">
        <v>34203037</v>
      </c>
      <c r="E127" s="44" t="s">
        <v>1460</v>
      </c>
      <c r="F127" s="45">
        <v>3000</v>
      </c>
      <c r="G127" s="34"/>
      <c r="H127" s="34"/>
    </row>
    <row r="128" ht="25.5" customHeight="1" spans="1:9">
      <c r="A128" s="37">
        <v>472</v>
      </c>
      <c r="B128" s="37"/>
      <c r="C128" s="37" t="s">
        <v>894</v>
      </c>
      <c r="D128" s="39">
        <v>34202760</v>
      </c>
      <c r="E128" s="39" t="s">
        <v>1412</v>
      </c>
      <c r="F128" s="39">
        <v>1000</v>
      </c>
      <c r="G128" s="34"/>
      <c r="H128" s="34"/>
      <c r="I128">
        <v>1</v>
      </c>
    </row>
    <row r="129" ht="25.5" customHeight="1" spans="1:8">
      <c r="A129" s="37">
        <v>472</v>
      </c>
      <c r="B129" s="38"/>
      <c r="C129" s="37" t="s">
        <v>896</v>
      </c>
      <c r="D129" s="43" t="s">
        <v>897</v>
      </c>
      <c r="E129" s="44" t="s">
        <v>1489</v>
      </c>
      <c r="F129" s="45">
        <v>3000</v>
      </c>
      <c r="G129" s="34"/>
      <c r="H129" s="34"/>
    </row>
    <row r="130" ht="25.5" customHeight="1" spans="1:8">
      <c r="A130" s="37">
        <v>469</v>
      </c>
      <c r="B130" s="37"/>
      <c r="C130" s="37" t="s">
        <v>95</v>
      </c>
      <c r="D130" s="48">
        <v>34202230</v>
      </c>
      <c r="E130" s="38" t="s">
        <v>1556</v>
      </c>
      <c r="F130" s="37">
        <v>3000</v>
      </c>
      <c r="G130" s="34"/>
      <c r="H130" s="34"/>
    </row>
    <row r="131" ht="25.5" customHeight="1" spans="1:8">
      <c r="A131" s="35">
        <v>427</v>
      </c>
      <c r="B131" s="35"/>
      <c r="C131" s="35" t="s">
        <v>1082</v>
      </c>
      <c r="D131" s="57">
        <v>34203800</v>
      </c>
      <c r="E131" s="46" t="s">
        <v>1595</v>
      </c>
      <c r="F131" s="35">
        <v>4000</v>
      </c>
      <c r="G131" s="34"/>
      <c r="H131" s="34"/>
    </row>
    <row r="132" ht="25.5" customHeight="1" spans="1:8">
      <c r="A132" s="37">
        <v>424</v>
      </c>
      <c r="B132" s="37"/>
      <c r="C132" s="37" t="s">
        <v>315</v>
      </c>
      <c r="D132" s="45">
        <v>34201532</v>
      </c>
      <c r="E132" s="45" t="s">
        <v>1505</v>
      </c>
      <c r="F132" s="45">
        <v>3000</v>
      </c>
      <c r="G132" s="34"/>
      <c r="H132" s="34"/>
    </row>
    <row r="133" ht="25.5" customHeight="1" spans="1:8">
      <c r="A133" s="37">
        <v>422</v>
      </c>
      <c r="B133" s="50"/>
      <c r="C133" s="37" t="s">
        <v>846</v>
      </c>
      <c r="D133" s="39">
        <v>34202276</v>
      </c>
      <c r="E133" s="39" t="s">
        <v>1474</v>
      </c>
      <c r="F133" s="39">
        <v>3000</v>
      </c>
      <c r="G133" s="34"/>
      <c r="H133" s="34"/>
    </row>
    <row r="134" ht="25.5" customHeight="1" spans="1:8">
      <c r="A134" s="37">
        <v>422</v>
      </c>
      <c r="B134" s="50"/>
      <c r="C134" s="37" t="s">
        <v>849</v>
      </c>
      <c r="D134" s="39">
        <v>34204429</v>
      </c>
      <c r="E134" s="39" t="s">
        <v>1475</v>
      </c>
      <c r="F134" s="39">
        <v>3000</v>
      </c>
      <c r="G134" s="34"/>
      <c r="H134" s="34"/>
    </row>
    <row r="135" ht="25.5" customHeight="1" spans="1:9">
      <c r="A135" s="37">
        <v>422</v>
      </c>
      <c r="B135" s="50"/>
      <c r="C135" s="37" t="s">
        <v>851</v>
      </c>
      <c r="D135" s="39">
        <v>34204897</v>
      </c>
      <c r="E135" s="39" t="s">
        <v>852</v>
      </c>
      <c r="F135" s="39">
        <v>3000</v>
      </c>
      <c r="G135" s="34"/>
      <c r="H135" s="34"/>
      <c r="I135">
        <v>1</v>
      </c>
    </row>
    <row r="136" ht="25.5" customHeight="1" spans="1:8">
      <c r="A136" s="37">
        <v>422</v>
      </c>
      <c r="B136" s="50"/>
      <c r="C136" s="37" t="s">
        <v>853</v>
      </c>
      <c r="D136" s="39">
        <v>34205615</v>
      </c>
      <c r="E136" s="39" t="s">
        <v>1476</v>
      </c>
      <c r="F136" s="39">
        <v>3000</v>
      </c>
      <c r="G136" s="34"/>
      <c r="H136" s="34"/>
    </row>
    <row r="137" ht="25.5" customHeight="1" spans="1:8">
      <c r="A137" s="37">
        <v>422</v>
      </c>
      <c r="B137" s="50"/>
      <c r="C137" s="37" t="s">
        <v>855</v>
      </c>
      <c r="D137" s="39">
        <v>34204086</v>
      </c>
      <c r="E137" s="39" t="s">
        <v>1477</v>
      </c>
      <c r="F137" s="39">
        <v>3000</v>
      </c>
      <c r="G137" s="34"/>
      <c r="H137" s="34"/>
    </row>
    <row r="138" ht="25.5" customHeight="1" spans="1:9">
      <c r="A138" s="37">
        <v>422</v>
      </c>
      <c r="B138" s="50"/>
      <c r="C138" s="37" t="s">
        <v>857</v>
      </c>
      <c r="D138" s="45">
        <v>34201122</v>
      </c>
      <c r="E138" s="45" t="s">
        <v>1478</v>
      </c>
      <c r="F138" s="45">
        <v>3000</v>
      </c>
      <c r="G138" s="34"/>
      <c r="H138" s="34"/>
      <c r="I138">
        <v>1</v>
      </c>
    </row>
    <row r="139" ht="25.5" customHeight="1" spans="1:8">
      <c r="A139" s="37">
        <v>422</v>
      </c>
      <c r="B139" s="50"/>
      <c r="C139" s="37" t="s">
        <v>859</v>
      </c>
      <c r="D139" s="45">
        <v>34204788</v>
      </c>
      <c r="E139" s="45" t="s">
        <v>1479</v>
      </c>
      <c r="F139" s="45">
        <v>3000</v>
      </c>
      <c r="G139" s="34"/>
      <c r="H139" s="34"/>
    </row>
    <row r="140" ht="25.5" customHeight="1" spans="1:8">
      <c r="A140" s="37">
        <v>422</v>
      </c>
      <c r="B140" s="50"/>
      <c r="C140" s="37" t="s">
        <v>861</v>
      </c>
      <c r="D140" s="45">
        <v>34202275</v>
      </c>
      <c r="E140" s="45" t="s">
        <v>1480</v>
      </c>
      <c r="F140" s="45">
        <v>3000</v>
      </c>
      <c r="G140" s="34"/>
      <c r="H140" s="34"/>
    </row>
    <row r="141" ht="25.5" customHeight="1" spans="1:8">
      <c r="A141" s="37">
        <v>422</v>
      </c>
      <c r="B141" s="50"/>
      <c r="C141" s="37" t="s">
        <v>863</v>
      </c>
      <c r="D141" s="45">
        <v>34203729</v>
      </c>
      <c r="E141" s="45" t="s">
        <v>1481</v>
      </c>
      <c r="F141" s="45">
        <v>3000</v>
      </c>
      <c r="G141" s="34"/>
      <c r="H141" s="34"/>
    </row>
    <row r="142" ht="25.5" customHeight="1" spans="1:8">
      <c r="A142" s="37">
        <v>422</v>
      </c>
      <c r="B142" s="37"/>
      <c r="C142" s="37" t="s">
        <v>877</v>
      </c>
      <c r="D142" s="45">
        <v>34204624</v>
      </c>
      <c r="E142" s="45" t="s">
        <v>1483</v>
      </c>
      <c r="F142" s="45">
        <v>3000</v>
      </c>
      <c r="G142" s="34"/>
      <c r="H142" s="34"/>
    </row>
    <row r="143" ht="25.5" customHeight="1" spans="1:8">
      <c r="A143" s="37">
        <v>422</v>
      </c>
      <c r="B143" s="37"/>
      <c r="C143" s="37" t="s">
        <v>887</v>
      </c>
      <c r="D143" s="45">
        <v>34204090</v>
      </c>
      <c r="E143" s="45" t="s">
        <v>1485</v>
      </c>
      <c r="F143" s="45">
        <v>3000</v>
      </c>
      <c r="G143" s="34"/>
      <c r="H143" s="34"/>
    </row>
    <row r="144" ht="25.5" customHeight="1" spans="1:8">
      <c r="A144" s="37">
        <v>422</v>
      </c>
      <c r="B144" s="37"/>
      <c r="C144" s="37" t="s">
        <v>1005</v>
      </c>
      <c r="D144" s="45">
        <v>34203773</v>
      </c>
      <c r="E144" s="45" t="s">
        <v>1509</v>
      </c>
      <c r="F144" s="45">
        <v>3000</v>
      </c>
      <c r="G144" s="34"/>
      <c r="H144" s="34"/>
    </row>
    <row r="145" ht="25.5" customHeight="1" spans="1:8">
      <c r="A145" s="37">
        <v>422</v>
      </c>
      <c r="B145" s="37"/>
      <c r="C145" s="37" t="s">
        <v>1010</v>
      </c>
      <c r="D145" s="37">
        <v>34205954</v>
      </c>
      <c r="E145" s="52" t="s">
        <v>1510</v>
      </c>
      <c r="F145" s="37">
        <v>3000</v>
      </c>
      <c r="G145" s="34"/>
      <c r="H145" s="34"/>
    </row>
    <row r="146" ht="25.5" customHeight="1" spans="1:8">
      <c r="A146" s="37">
        <v>422</v>
      </c>
      <c r="B146" s="37"/>
      <c r="C146" s="37" t="s">
        <v>1080</v>
      </c>
      <c r="D146" s="37">
        <v>34205941</v>
      </c>
      <c r="E146" s="37" t="s">
        <v>1534</v>
      </c>
      <c r="F146" s="37">
        <v>3000</v>
      </c>
      <c r="G146" s="34"/>
      <c r="H146" s="34"/>
    </row>
    <row r="147" ht="25.5" customHeight="1" spans="1:8">
      <c r="A147" s="37">
        <v>422</v>
      </c>
      <c r="B147" s="37"/>
      <c r="C147" s="37" t="s">
        <v>1131</v>
      </c>
      <c r="D147" s="37" t="s">
        <v>1132</v>
      </c>
      <c r="E147" s="37" t="s">
        <v>1545</v>
      </c>
      <c r="F147" s="37">
        <v>3000</v>
      </c>
      <c r="G147" s="34"/>
      <c r="H147" s="34"/>
    </row>
    <row r="148" ht="25.5" customHeight="1" spans="1:8">
      <c r="A148" s="37">
        <v>422</v>
      </c>
      <c r="B148" s="37"/>
      <c r="C148" s="37" t="s">
        <v>1141</v>
      </c>
      <c r="D148" s="48">
        <v>34201070</v>
      </c>
      <c r="E148" s="38" t="s">
        <v>1550</v>
      </c>
      <c r="F148" s="37">
        <v>3000</v>
      </c>
      <c r="G148" s="34"/>
      <c r="H148" s="34"/>
    </row>
    <row r="149" ht="25.5" customHeight="1" spans="1:8">
      <c r="A149" s="37">
        <v>422</v>
      </c>
      <c r="B149" s="37"/>
      <c r="C149" s="37" t="s">
        <v>1148</v>
      </c>
      <c r="D149" s="37">
        <v>34202195</v>
      </c>
      <c r="E149" s="37" t="s">
        <v>1551</v>
      </c>
      <c r="F149" s="37">
        <v>3000</v>
      </c>
      <c r="G149" s="34"/>
      <c r="H149" s="34"/>
    </row>
    <row r="150" ht="25.5" customHeight="1" spans="1:8">
      <c r="A150" s="37">
        <v>422</v>
      </c>
      <c r="B150" s="37"/>
      <c r="C150" s="37" t="s">
        <v>1189</v>
      </c>
      <c r="D150" s="37">
        <v>10705</v>
      </c>
      <c r="E150" s="37" t="s">
        <v>1569</v>
      </c>
      <c r="F150" s="37">
        <v>3000</v>
      </c>
      <c r="G150" s="34"/>
      <c r="H150" s="34"/>
    </row>
    <row r="151" ht="25.5" customHeight="1" spans="1:8">
      <c r="A151" s="37">
        <v>422</v>
      </c>
      <c r="B151" s="37"/>
      <c r="C151" s="37" t="s">
        <v>1191</v>
      </c>
      <c r="D151" s="37">
        <v>34210736</v>
      </c>
      <c r="E151" s="37" t="s">
        <v>1572</v>
      </c>
      <c r="F151" s="37">
        <v>3000</v>
      </c>
      <c r="G151" s="34"/>
      <c r="H151" s="34"/>
    </row>
    <row r="152" ht="25.5" customHeight="1" spans="1:8">
      <c r="A152" s="37">
        <v>421</v>
      </c>
      <c r="B152" s="37"/>
      <c r="C152" s="51" t="s">
        <v>983</v>
      </c>
      <c r="D152" s="45">
        <v>34201047</v>
      </c>
      <c r="E152" s="45" t="s">
        <v>1501</v>
      </c>
      <c r="F152" s="45">
        <v>3000</v>
      </c>
      <c r="G152" s="34"/>
      <c r="H152" s="34"/>
    </row>
    <row r="153" ht="25.5" customHeight="1" spans="1:8">
      <c r="A153" s="37">
        <v>420</v>
      </c>
      <c r="B153" s="37"/>
      <c r="C153" s="37" t="s">
        <v>995</v>
      </c>
      <c r="D153" s="43">
        <v>34202268</v>
      </c>
      <c r="E153" s="44" t="s">
        <v>1504</v>
      </c>
      <c r="F153" s="45">
        <v>3000</v>
      </c>
      <c r="G153" s="34"/>
      <c r="H153" s="34"/>
    </row>
    <row r="154" ht="25.5" customHeight="1" spans="1:8">
      <c r="A154" s="37">
        <v>417</v>
      </c>
      <c r="B154" s="37"/>
      <c r="C154" s="37" t="s">
        <v>770</v>
      </c>
      <c r="D154" s="42">
        <v>34201837</v>
      </c>
      <c r="E154" s="40" t="s">
        <v>1454</v>
      </c>
      <c r="F154" s="39">
        <v>3000</v>
      </c>
      <c r="G154" s="34"/>
      <c r="H154" s="34"/>
    </row>
    <row r="155" ht="25.5" customHeight="1" spans="1:8">
      <c r="A155" s="37">
        <v>416</v>
      </c>
      <c r="B155" s="37"/>
      <c r="C155" s="37" t="s">
        <v>915</v>
      </c>
      <c r="D155" s="42">
        <v>34204078</v>
      </c>
      <c r="E155" s="40" t="s">
        <v>1493</v>
      </c>
      <c r="F155" s="39">
        <v>3000</v>
      </c>
      <c r="G155" s="34"/>
      <c r="H155" s="34"/>
    </row>
    <row r="156" ht="25.5" customHeight="1" spans="1:8">
      <c r="A156" s="37">
        <v>415</v>
      </c>
      <c r="B156" s="37"/>
      <c r="C156" s="37" t="s">
        <v>913</v>
      </c>
      <c r="D156" s="42">
        <v>34201077</v>
      </c>
      <c r="E156" s="40" t="s">
        <v>1492</v>
      </c>
      <c r="F156" s="39">
        <v>3000</v>
      </c>
      <c r="G156" s="34"/>
      <c r="H156" s="34"/>
    </row>
    <row r="157" ht="25.5" customHeight="1" spans="1:9">
      <c r="A157" s="37">
        <v>414</v>
      </c>
      <c r="B157" s="37"/>
      <c r="C157" s="37" t="s">
        <v>661</v>
      </c>
      <c r="D157" s="39">
        <v>34204074</v>
      </c>
      <c r="E157" s="39" t="s">
        <v>1430</v>
      </c>
      <c r="F157" s="39">
        <v>3000</v>
      </c>
      <c r="G157" s="34"/>
      <c r="H157" s="34"/>
      <c r="I157">
        <v>1</v>
      </c>
    </row>
    <row r="158" ht="25.5" customHeight="1" spans="1:8">
      <c r="A158" s="37">
        <v>413</v>
      </c>
      <c r="B158" s="37"/>
      <c r="C158" s="37" t="s">
        <v>532</v>
      </c>
      <c r="D158" s="48">
        <v>34204491</v>
      </c>
      <c r="E158" s="56" t="s">
        <v>1558</v>
      </c>
      <c r="F158" s="37">
        <v>3000</v>
      </c>
      <c r="G158" s="34"/>
      <c r="H158" s="34"/>
    </row>
    <row r="159" ht="25.5" customHeight="1" spans="1:8">
      <c r="A159" s="37">
        <v>411</v>
      </c>
      <c r="B159" s="37"/>
      <c r="C159" s="37" t="s">
        <v>918</v>
      </c>
      <c r="D159" s="42">
        <v>34201051</v>
      </c>
      <c r="E159" s="40" t="s">
        <v>1494</v>
      </c>
      <c r="F159" s="39">
        <v>3000</v>
      </c>
      <c r="G159" s="34"/>
      <c r="H159" s="34"/>
    </row>
    <row r="160" ht="25.5" customHeight="1" spans="1:8">
      <c r="A160" s="37">
        <v>394</v>
      </c>
      <c r="B160" s="37"/>
      <c r="C160" s="37" t="s">
        <v>815</v>
      </c>
      <c r="D160" s="43">
        <v>34204466</v>
      </c>
      <c r="E160" s="44" t="s">
        <v>1466</v>
      </c>
      <c r="F160" s="45">
        <v>3000</v>
      </c>
      <c r="G160" s="34"/>
      <c r="H160" s="34"/>
    </row>
    <row r="161" ht="25.5" customHeight="1" spans="1:9">
      <c r="A161" s="35">
        <v>260</v>
      </c>
      <c r="B161" s="35"/>
      <c r="C161" s="35" t="s">
        <v>949</v>
      </c>
      <c r="D161" s="42">
        <v>34203957</v>
      </c>
      <c r="E161" s="40" t="s">
        <v>1418</v>
      </c>
      <c r="F161" s="39">
        <v>1200</v>
      </c>
      <c r="G161" s="41"/>
      <c r="H161" s="34"/>
      <c r="I161">
        <v>1</v>
      </c>
    </row>
    <row r="162" ht="25.5" customHeight="1" spans="1:8">
      <c r="A162" s="35">
        <v>246</v>
      </c>
      <c r="B162" s="35"/>
      <c r="C162" s="35" t="s">
        <v>921</v>
      </c>
      <c r="D162" s="35">
        <v>34204643</v>
      </c>
      <c r="E162" s="35" t="s">
        <v>1583</v>
      </c>
      <c r="F162" s="35">
        <v>4000</v>
      </c>
      <c r="G162" s="34"/>
      <c r="H162" s="34">
        <v>1</v>
      </c>
    </row>
    <row r="163" ht="25.5" customHeight="1" spans="1:8">
      <c r="A163" s="35">
        <v>246</v>
      </c>
      <c r="B163" s="35"/>
      <c r="C163" s="35" t="s">
        <v>923</v>
      </c>
      <c r="D163" s="35">
        <v>34203854</v>
      </c>
      <c r="E163" s="35" t="s">
        <v>1584</v>
      </c>
      <c r="F163" s="35">
        <v>4000</v>
      </c>
      <c r="G163" s="34"/>
      <c r="H163" s="34">
        <v>1</v>
      </c>
    </row>
    <row r="164" ht="25.5" customHeight="1" spans="1:8">
      <c r="A164" s="35">
        <v>246</v>
      </c>
      <c r="B164" s="35"/>
      <c r="C164" s="35" t="s">
        <v>925</v>
      </c>
      <c r="D164" s="35">
        <v>34204117</v>
      </c>
      <c r="E164" s="35" t="s">
        <v>1585</v>
      </c>
      <c r="F164" s="35">
        <v>4000</v>
      </c>
      <c r="G164" s="34"/>
      <c r="H164" s="34"/>
    </row>
    <row r="165" ht="25.5" customHeight="1" spans="1:8">
      <c r="A165" s="35">
        <v>246</v>
      </c>
      <c r="B165" s="35"/>
      <c r="C165" s="35" t="s">
        <v>927</v>
      </c>
      <c r="D165" s="35">
        <v>34201548</v>
      </c>
      <c r="E165" s="35" t="s">
        <v>1586</v>
      </c>
      <c r="F165" s="35">
        <v>4000</v>
      </c>
      <c r="G165" s="34"/>
      <c r="H165" s="34"/>
    </row>
    <row r="166" ht="25.5" customHeight="1" spans="1:8">
      <c r="A166" s="35">
        <v>246</v>
      </c>
      <c r="B166" s="35"/>
      <c r="C166" s="35" t="s">
        <v>933</v>
      </c>
      <c r="D166" s="35">
        <v>34205091</v>
      </c>
      <c r="E166" s="35" t="s">
        <v>1587</v>
      </c>
      <c r="F166" s="35">
        <v>4000</v>
      </c>
      <c r="G166" s="34"/>
      <c r="H166" s="34"/>
    </row>
    <row r="167" ht="25.5" customHeight="1" spans="1:8">
      <c r="A167" s="35">
        <v>239</v>
      </c>
      <c r="B167" s="35" t="s">
        <v>654</v>
      </c>
      <c r="C167" s="35" t="s">
        <v>812</v>
      </c>
      <c r="D167" s="57" t="s">
        <v>813</v>
      </c>
      <c r="E167" s="46" t="s">
        <v>1577</v>
      </c>
      <c r="F167" s="35">
        <v>4000</v>
      </c>
      <c r="G167" s="34"/>
      <c r="H167" s="34">
        <v>1</v>
      </c>
    </row>
    <row r="168" ht="25.5" customHeight="1" spans="1:8">
      <c r="A168" s="37">
        <v>229</v>
      </c>
      <c r="B168" s="37"/>
      <c r="C168" s="37" t="s">
        <v>834</v>
      </c>
      <c r="D168" s="42">
        <v>34203927</v>
      </c>
      <c r="E168" s="40" t="s">
        <v>1470</v>
      </c>
      <c r="F168" s="39">
        <v>3000</v>
      </c>
      <c r="G168" s="34"/>
      <c r="H168" s="34"/>
    </row>
    <row r="169" ht="25.5" customHeight="1" spans="1:9">
      <c r="A169" s="37">
        <v>225</v>
      </c>
      <c r="B169" s="37"/>
      <c r="C169" s="37" t="s">
        <v>703</v>
      </c>
      <c r="D169" s="45">
        <v>34201664</v>
      </c>
      <c r="E169" s="44" t="s">
        <v>1439</v>
      </c>
      <c r="F169" s="45">
        <v>3000</v>
      </c>
      <c r="G169" s="34"/>
      <c r="H169" s="34"/>
      <c r="I169">
        <v>1</v>
      </c>
    </row>
    <row r="170" ht="25.5" customHeight="1" spans="1:8">
      <c r="A170" s="35">
        <v>218</v>
      </c>
      <c r="B170" s="35"/>
      <c r="C170" s="35" t="s">
        <v>1070</v>
      </c>
      <c r="D170" s="57">
        <v>34201482</v>
      </c>
      <c r="E170" s="35" t="s">
        <v>1594</v>
      </c>
      <c r="F170" s="35">
        <v>4000</v>
      </c>
      <c r="G170" s="34"/>
      <c r="H170" s="34"/>
    </row>
    <row r="171" ht="25.5" customHeight="1" spans="1:8">
      <c r="A171" s="35">
        <v>216</v>
      </c>
      <c r="B171" s="35"/>
      <c r="C171" s="35" t="s">
        <v>899</v>
      </c>
      <c r="D171" s="57" t="s">
        <v>900</v>
      </c>
      <c r="E171" s="46" t="s">
        <v>1581</v>
      </c>
      <c r="F171" s="35">
        <v>4000</v>
      </c>
      <c r="G171" s="34"/>
      <c r="H171" s="34">
        <v>1</v>
      </c>
    </row>
    <row r="172" ht="25.5" customHeight="1" spans="1:8">
      <c r="A172" s="37">
        <v>214</v>
      </c>
      <c r="B172" s="33"/>
      <c r="C172" s="37" t="s">
        <v>807</v>
      </c>
      <c r="D172" s="43">
        <v>34202286</v>
      </c>
      <c r="E172" s="44" t="s">
        <v>1464</v>
      </c>
      <c r="F172" s="45">
        <v>3000</v>
      </c>
      <c r="G172" s="34"/>
      <c r="H172" s="34"/>
    </row>
    <row r="173" ht="25.5" customHeight="1" spans="1:8">
      <c r="A173" s="37">
        <v>212</v>
      </c>
      <c r="B173" s="38"/>
      <c r="C173" s="37" t="s">
        <v>1487</v>
      </c>
      <c r="D173" s="43">
        <v>34204690</v>
      </c>
      <c r="E173" s="44" t="s">
        <v>1488</v>
      </c>
      <c r="F173" s="45">
        <v>3000</v>
      </c>
      <c r="G173" s="34"/>
      <c r="H173" s="34"/>
    </row>
    <row r="174" ht="25.5" customHeight="1" spans="1:9">
      <c r="A174" s="37">
        <v>195</v>
      </c>
      <c r="B174" s="37"/>
      <c r="C174" s="37" t="s">
        <v>747</v>
      </c>
      <c r="D174" s="42">
        <v>34200551</v>
      </c>
      <c r="E174" s="40" t="s">
        <v>1451</v>
      </c>
      <c r="F174" s="39">
        <v>3000</v>
      </c>
      <c r="G174" s="34"/>
      <c r="H174" s="34"/>
      <c r="I174">
        <v>1</v>
      </c>
    </row>
    <row r="175" ht="25.5" customHeight="1" spans="1:8">
      <c r="A175" s="37">
        <v>184</v>
      </c>
      <c r="B175" s="37"/>
      <c r="C175" s="37" t="s">
        <v>1003</v>
      </c>
      <c r="D175" s="43">
        <v>34200445</v>
      </c>
      <c r="E175" s="44" t="s">
        <v>1508</v>
      </c>
      <c r="F175" s="45">
        <v>3000</v>
      </c>
      <c r="G175" s="34"/>
      <c r="H175" s="34"/>
    </row>
    <row r="176" ht="25.5" customHeight="1" spans="1:8">
      <c r="A176" s="37">
        <v>183</v>
      </c>
      <c r="B176" s="37"/>
      <c r="C176" s="37" t="s">
        <v>1103</v>
      </c>
      <c r="D176" s="37" t="s">
        <v>1104</v>
      </c>
      <c r="E176" s="37" t="s">
        <v>1538</v>
      </c>
      <c r="F176" s="37">
        <v>3000</v>
      </c>
      <c r="G176" s="34"/>
      <c r="H176" s="34"/>
    </row>
    <row r="177" ht="25.5" customHeight="1" spans="1:9">
      <c r="A177" s="35">
        <v>182</v>
      </c>
      <c r="B177" s="35"/>
      <c r="C177" s="35" t="s">
        <v>758</v>
      </c>
      <c r="D177" s="43" t="s">
        <v>759</v>
      </c>
      <c r="E177" s="44" t="s">
        <v>1422</v>
      </c>
      <c r="F177" s="45">
        <v>2000</v>
      </c>
      <c r="G177" s="41"/>
      <c r="H177" s="34"/>
      <c r="I177">
        <v>1</v>
      </c>
    </row>
    <row r="178" ht="25.5" customHeight="1" spans="1:8">
      <c r="A178" s="37">
        <v>160</v>
      </c>
      <c r="B178" s="37"/>
      <c r="C178" s="37" t="s">
        <v>1164</v>
      </c>
      <c r="D178" s="48">
        <v>34200831</v>
      </c>
      <c r="E178" s="38" t="s">
        <v>1555</v>
      </c>
      <c r="F178" s="37">
        <v>3000</v>
      </c>
      <c r="G178" s="34"/>
      <c r="H178" s="34"/>
    </row>
    <row r="179" ht="25.5" customHeight="1" spans="1:9">
      <c r="A179" s="37">
        <v>159</v>
      </c>
      <c r="B179" s="47"/>
      <c r="C179" s="37" t="s">
        <v>697</v>
      </c>
      <c r="D179" s="39">
        <v>34204392</v>
      </c>
      <c r="E179" s="40" t="s">
        <v>1437</v>
      </c>
      <c r="F179" s="39">
        <v>3000</v>
      </c>
      <c r="G179" s="34"/>
      <c r="H179" s="34"/>
      <c r="I179">
        <v>1</v>
      </c>
    </row>
    <row r="180" ht="25.5" customHeight="1" spans="1:9">
      <c r="A180" s="37">
        <v>156</v>
      </c>
      <c r="B180" s="37"/>
      <c r="C180" s="37" t="s">
        <v>755</v>
      </c>
      <c r="D180" s="42">
        <v>34201531</v>
      </c>
      <c r="E180" s="40" t="s">
        <v>1453</v>
      </c>
      <c r="F180" s="39">
        <v>3000</v>
      </c>
      <c r="G180" s="34"/>
      <c r="H180" s="34"/>
      <c r="I180">
        <v>1</v>
      </c>
    </row>
    <row r="181" ht="25.5" customHeight="1" spans="1:8">
      <c r="A181" s="37">
        <v>151</v>
      </c>
      <c r="B181" s="37"/>
      <c r="C181" s="37" t="s">
        <v>883</v>
      </c>
      <c r="D181" s="48">
        <v>34205218</v>
      </c>
      <c r="E181" s="38" t="s">
        <v>1606</v>
      </c>
      <c r="F181" s="37">
        <v>5000</v>
      </c>
      <c r="G181" s="34"/>
      <c r="H181" s="34"/>
    </row>
    <row r="182" ht="25.5" customHeight="1" spans="1:9">
      <c r="A182" s="37">
        <v>148</v>
      </c>
      <c r="B182" s="37"/>
      <c r="C182" s="37" t="s">
        <v>645</v>
      </c>
      <c r="D182" s="45">
        <v>34204327</v>
      </c>
      <c r="E182" s="44" t="s">
        <v>1425</v>
      </c>
      <c r="F182" s="45">
        <v>3000</v>
      </c>
      <c r="G182" s="34"/>
      <c r="H182" s="34"/>
      <c r="I182">
        <v>1</v>
      </c>
    </row>
    <row r="183" ht="25.5" customHeight="1" spans="1:8">
      <c r="A183" s="37">
        <v>147</v>
      </c>
      <c r="B183" s="37"/>
      <c r="C183" s="37" t="s">
        <v>936</v>
      </c>
      <c r="D183" s="42">
        <v>34204359</v>
      </c>
      <c r="E183" s="40" t="s">
        <v>1496</v>
      </c>
      <c r="F183" s="39">
        <v>3000</v>
      </c>
      <c r="G183" s="34"/>
      <c r="H183" s="34"/>
    </row>
    <row r="184" ht="25.5" customHeight="1" spans="1:9">
      <c r="A184" s="37">
        <v>135</v>
      </c>
      <c r="B184" s="37"/>
      <c r="C184" s="37" t="s">
        <v>762</v>
      </c>
      <c r="D184" s="43" t="s">
        <v>763</v>
      </c>
      <c r="E184" s="44" t="s">
        <v>764</v>
      </c>
      <c r="F184" s="45">
        <v>1500</v>
      </c>
      <c r="G184" s="41"/>
      <c r="H184" s="34"/>
      <c r="I184">
        <v>1</v>
      </c>
    </row>
    <row r="185" ht="25.5" customHeight="1" spans="1:9">
      <c r="A185" s="37">
        <v>135</v>
      </c>
      <c r="B185" s="37"/>
      <c r="C185" s="37" t="s">
        <v>765</v>
      </c>
      <c r="D185" s="43">
        <v>34204030</v>
      </c>
      <c r="E185" s="44" t="s">
        <v>1419</v>
      </c>
      <c r="F185" s="45">
        <v>1500</v>
      </c>
      <c r="G185" s="41"/>
      <c r="H185" s="34"/>
      <c r="I185">
        <v>1</v>
      </c>
    </row>
    <row r="186" ht="25.5" customHeight="1" spans="1:10">
      <c r="A186" s="37">
        <v>135</v>
      </c>
      <c r="B186" s="37"/>
      <c r="C186" s="37" t="s">
        <v>767</v>
      </c>
      <c r="D186" s="43">
        <v>34201750</v>
      </c>
      <c r="E186" s="44" t="s">
        <v>1420</v>
      </c>
      <c r="F186" s="45">
        <v>1500</v>
      </c>
      <c r="G186" s="41"/>
      <c r="H186" s="34"/>
      <c r="J186">
        <v>2</v>
      </c>
    </row>
    <row r="187" ht="25.5" customHeight="1" spans="1:8">
      <c r="A187" s="37">
        <v>128</v>
      </c>
      <c r="B187" s="37"/>
      <c r="C187" s="37" t="s">
        <v>1167</v>
      </c>
      <c r="D187" s="48">
        <v>34201376</v>
      </c>
      <c r="E187" s="38" t="s">
        <v>1557</v>
      </c>
      <c r="F187" s="37">
        <v>3000</v>
      </c>
      <c r="G187" s="34"/>
      <c r="H187" s="34"/>
    </row>
    <row r="188" ht="25.5" customHeight="1" spans="1:8">
      <c r="A188" s="35">
        <v>123</v>
      </c>
      <c r="B188" s="35"/>
      <c r="C188" s="35" t="s">
        <v>1123</v>
      </c>
      <c r="D188" s="57" t="s">
        <v>1124</v>
      </c>
      <c r="E188" s="46" t="s">
        <v>1601</v>
      </c>
      <c r="F188" s="35">
        <v>4000</v>
      </c>
      <c r="G188" s="34"/>
      <c r="H188" s="34"/>
    </row>
    <row r="189" ht="25.5" customHeight="1" spans="1:8">
      <c r="A189" s="37">
        <v>122</v>
      </c>
      <c r="B189" s="37"/>
      <c r="C189" s="37" t="s">
        <v>980</v>
      </c>
      <c r="D189" s="43">
        <v>34202293</v>
      </c>
      <c r="E189" s="44" t="s">
        <v>1500</v>
      </c>
      <c r="F189" s="45">
        <v>3000</v>
      </c>
      <c r="G189" s="34"/>
      <c r="H189" s="34"/>
    </row>
    <row r="190" ht="25.5" customHeight="1" spans="1:8">
      <c r="A190" s="35">
        <v>116</v>
      </c>
      <c r="B190" s="35"/>
      <c r="C190" s="35" t="s">
        <v>171</v>
      </c>
      <c r="D190" s="57">
        <v>34201039</v>
      </c>
      <c r="E190" s="35" t="s">
        <v>1590</v>
      </c>
      <c r="F190" s="35">
        <v>4000</v>
      </c>
      <c r="G190" s="34"/>
      <c r="H190" s="34"/>
    </row>
    <row r="191" ht="25.5" customHeight="1" spans="1:8">
      <c r="A191" s="37">
        <v>109</v>
      </c>
      <c r="B191" s="37"/>
      <c r="C191" s="37" t="s">
        <v>945</v>
      </c>
      <c r="D191" s="42" t="s">
        <v>946</v>
      </c>
      <c r="E191" s="42" t="s">
        <v>1498</v>
      </c>
      <c r="F191" s="39">
        <v>3000</v>
      </c>
      <c r="G191" s="34"/>
      <c r="H191" s="34"/>
    </row>
    <row r="192" ht="25.5" customHeight="1" spans="1:9">
      <c r="A192" s="37">
        <v>105</v>
      </c>
      <c r="B192" s="37"/>
      <c r="C192" s="37" t="s">
        <v>744</v>
      </c>
      <c r="D192" s="42">
        <v>34202943</v>
      </c>
      <c r="E192" s="40" t="s">
        <v>1450</v>
      </c>
      <c r="F192" s="39">
        <v>3000</v>
      </c>
      <c r="G192" s="34"/>
      <c r="H192" s="34"/>
      <c r="I192">
        <v>1</v>
      </c>
    </row>
    <row r="193" ht="25.5" customHeight="1" spans="1:8">
      <c r="A193" s="37">
        <v>104</v>
      </c>
      <c r="B193" s="37"/>
      <c r="C193" s="37" t="s">
        <v>1183</v>
      </c>
      <c r="D193" s="37">
        <v>10701</v>
      </c>
      <c r="E193" s="37" t="s">
        <v>1566</v>
      </c>
      <c r="F193" s="37">
        <v>3000</v>
      </c>
      <c r="G193" s="34"/>
      <c r="H193" s="34"/>
    </row>
    <row r="194" ht="25.5" customHeight="1" spans="1:9">
      <c r="A194" s="37">
        <v>95</v>
      </c>
      <c r="B194" s="37"/>
      <c r="C194" s="37" t="s">
        <v>710</v>
      </c>
      <c r="D194" s="45" t="s">
        <v>711</v>
      </c>
      <c r="E194" s="44" t="s">
        <v>1441</v>
      </c>
      <c r="F194" s="45">
        <v>3000</v>
      </c>
      <c r="G194" s="34"/>
      <c r="H194" s="34"/>
      <c r="I194">
        <v>1</v>
      </c>
    </row>
    <row r="195" ht="25.5" customHeight="1" spans="1:8">
      <c r="A195" s="37">
        <v>87</v>
      </c>
      <c r="B195" s="37"/>
      <c r="C195" s="37" t="s">
        <v>774</v>
      </c>
      <c r="D195" s="48">
        <v>34205097</v>
      </c>
      <c r="E195" s="38" t="s">
        <v>1605</v>
      </c>
      <c r="F195" s="37">
        <v>5000</v>
      </c>
      <c r="G195" s="34"/>
      <c r="H195" s="34"/>
    </row>
    <row r="196" ht="25.5" customHeight="1" spans="1:9">
      <c r="A196" s="37">
        <v>84</v>
      </c>
      <c r="B196" s="37"/>
      <c r="C196" s="37" t="s">
        <v>772</v>
      </c>
      <c r="D196" s="42">
        <v>34202224</v>
      </c>
      <c r="E196" s="40" t="s">
        <v>1455</v>
      </c>
      <c r="F196" s="39">
        <v>3000</v>
      </c>
      <c r="G196" s="34"/>
      <c r="H196" s="34"/>
      <c r="I196">
        <v>1</v>
      </c>
    </row>
    <row r="197" ht="25.5" customHeight="1" spans="1:9">
      <c r="A197" s="37">
        <v>82</v>
      </c>
      <c r="B197" s="37"/>
      <c r="C197" s="37" t="s">
        <v>719</v>
      </c>
      <c r="D197" s="45">
        <v>34203565</v>
      </c>
      <c r="E197" s="44" t="s">
        <v>1442</v>
      </c>
      <c r="F197" s="45">
        <v>3000</v>
      </c>
      <c r="G197" s="34"/>
      <c r="H197" s="34"/>
      <c r="I197">
        <v>1</v>
      </c>
    </row>
    <row r="198" s="61" customFormat="1" ht="25.5" customHeight="1" spans="1:10">
      <c r="A198" s="37">
        <v>77</v>
      </c>
      <c r="B198" s="37"/>
      <c r="C198" s="37" t="s">
        <v>1143</v>
      </c>
      <c r="D198" s="48">
        <v>34205328</v>
      </c>
      <c r="E198" s="38" t="s">
        <v>1464</v>
      </c>
      <c r="F198" s="37">
        <v>3000</v>
      </c>
      <c r="G198" s="34"/>
      <c r="H198" s="34"/>
      <c r="I198"/>
      <c r="J198"/>
    </row>
    <row r="199" ht="25.5" customHeight="1" spans="1:9">
      <c r="A199" s="37">
        <v>76</v>
      </c>
      <c r="B199" s="37"/>
      <c r="C199" s="37" t="s">
        <v>741</v>
      </c>
      <c r="D199" s="42">
        <v>34204384</v>
      </c>
      <c r="E199" s="40" t="s">
        <v>1449</v>
      </c>
      <c r="F199" s="39">
        <v>3000</v>
      </c>
      <c r="G199" s="34"/>
      <c r="H199" s="34"/>
      <c r="I199">
        <v>1</v>
      </c>
    </row>
    <row r="200" ht="25.5" customHeight="1" spans="1:8">
      <c r="A200" s="37">
        <v>69</v>
      </c>
      <c r="B200" s="37"/>
      <c r="C200" s="37" t="s">
        <v>951</v>
      </c>
      <c r="D200" s="42">
        <v>34204320</v>
      </c>
      <c r="E200" s="40" t="s">
        <v>1499</v>
      </c>
      <c r="F200" s="39">
        <v>3000</v>
      </c>
      <c r="G200" s="34"/>
      <c r="H200" s="34"/>
    </row>
    <row r="201" ht="25.5" customHeight="1" spans="1:8">
      <c r="A201" s="37">
        <v>68</v>
      </c>
      <c r="B201" s="37"/>
      <c r="C201" s="37" t="s">
        <v>801</v>
      </c>
      <c r="D201" s="43">
        <v>34204418</v>
      </c>
      <c r="E201" s="44" t="s">
        <v>1462</v>
      </c>
      <c r="F201" s="45">
        <v>3000</v>
      </c>
      <c r="G201" s="34"/>
      <c r="H201" s="34"/>
    </row>
    <row r="202" ht="25.5" customHeight="1" spans="1:8">
      <c r="A202" s="37">
        <v>62</v>
      </c>
      <c r="B202" s="37"/>
      <c r="C202" s="37" t="s">
        <v>1113</v>
      </c>
      <c r="D202" s="37">
        <v>34204465</v>
      </c>
      <c r="E202" s="37" t="s">
        <v>1540</v>
      </c>
      <c r="F202" s="37">
        <v>3000</v>
      </c>
      <c r="G202" s="34"/>
      <c r="H202" s="34"/>
    </row>
    <row r="203" ht="25.5" customHeight="1" spans="1:8">
      <c r="A203" s="37">
        <v>57</v>
      </c>
      <c r="B203" s="37"/>
      <c r="C203" s="37" t="s">
        <v>930</v>
      </c>
      <c r="D203" s="39" t="s">
        <v>931</v>
      </c>
      <c r="E203" s="39" t="s">
        <v>1495</v>
      </c>
      <c r="F203" s="39">
        <v>3000</v>
      </c>
      <c r="G203" s="34"/>
      <c r="H203" s="34"/>
    </row>
    <row r="204" ht="25.5" customHeight="1" spans="1:8">
      <c r="A204" s="37">
        <v>48</v>
      </c>
      <c r="B204" s="37"/>
      <c r="C204" s="37" t="s">
        <v>1134</v>
      </c>
      <c r="D204" s="48" t="s">
        <v>1135</v>
      </c>
      <c r="E204" s="37" t="s">
        <v>1546</v>
      </c>
      <c r="F204" s="37">
        <v>3000</v>
      </c>
      <c r="G204" s="34"/>
      <c r="H204" s="34"/>
    </row>
    <row r="205" ht="25.5" customHeight="1" spans="1:8">
      <c r="A205" s="37">
        <v>45</v>
      </c>
      <c r="B205" s="37"/>
      <c r="C205" s="37" t="s">
        <v>1078</v>
      </c>
      <c r="D205" s="48">
        <v>34204770</v>
      </c>
      <c r="E205" s="48" t="s">
        <v>1533</v>
      </c>
      <c r="F205" s="37">
        <v>3000</v>
      </c>
      <c r="G205" s="34"/>
      <c r="H205" s="34"/>
    </row>
    <row r="206" ht="20.25" spans="1:6">
      <c r="A206" s="37">
        <v>40</v>
      </c>
      <c r="B206" s="37"/>
      <c r="C206" s="37" t="s">
        <v>880</v>
      </c>
      <c r="D206" s="45">
        <v>34205355</v>
      </c>
      <c r="E206" s="45" t="s">
        <v>1484</v>
      </c>
      <c r="F206" s="45">
        <v>3000</v>
      </c>
    </row>
    <row r="207" ht="25.5" customHeight="1" spans="1:8">
      <c r="A207" s="37">
        <v>40</v>
      </c>
      <c r="B207" s="37"/>
      <c r="C207" s="37" t="s">
        <v>1001</v>
      </c>
      <c r="D207" s="43">
        <v>34204956</v>
      </c>
      <c r="E207" s="45" t="s">
        <v>1507</v>
      </c>
      <c r="F207" s="45">
        <v>3000</v>
      </c>
      <c r="G207" s="34"/>
      <c r="H207" s="34"/>
    </row>
    <row r="208" ht="25.5" customHeight="1" spans="1:8">
      <c r="A208" s="37">
        <v>38</v>
      </c>
      <c r="B208" s="37"/>
      <c r="C208" s="37" t="s">
        <v>1097</v>
      </c>
      <c r="D208" s="48">
        <v>34201522</v>
      </c>
      <c r="E208" s="37" t="s">
        <v>1536</v>
      </c>
      <c r="F208" s="37">
        <v>3000</v>
      </c>
      <c r="G208" s="34"/>
      <c r="H208" s="34"/>
    </row>
    <row r="209" ht="25.5" customHeight="1" spans="1:8">
      <c r="A209" s="37">
        <v>26</v>
      </c>
      <c r="B209" s="37"/>
      <c r="C209" s="37" t="s">
        <v>1121</v>
      </c>
      <c r="D209" s="48">
        <v>34201415</v>
      </c>
      <c r="E209" s="37" t="s">
        <v>1543</v>
      </c>
      <c r="F209" s="37">
        <v>3000</v>
      </c>
      <c r="G209" s="34"/>
      <c r="H209" s="34"/>
    </row>
  </sheetData>
  <sortState ref="A1:J209">
    <sortCondition ref="A1:A209" descending="1"/>
  </sortState>
  <hyperlinks>
    <hyperlink ref="E145" r:id="rId3" display="zht520@@@." tooltip="mailto:zht520@@@."/>
  </hyperlink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0" sqref="F10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一期商户情况-区域划分</vt:lpstr>
      <vt:lpstr>一期商户情况表</vt:lpstr>
      <vt:lpstr>2023年散户</vt:lpstr>
      <vt:lpstr>陕钢</vt:lpstr>
      <vt:lpstr>凌钢</vt:lpstr>
      <vt:lpstr>8月应答</vt:lpstr>
      <vt:lpstr>8月</vt:lpstr>
      <vt:lpstr>8月_降序</vt:lpstr>
      <vt:lpstr>Sheet1</vt:lpstr>
      <vt:lpstr>8月_01</vt:lpstr>
      <vt:lpstr>8月_02</vt:lpstr>
      <vt:lpstr>backup</vt:lpstr>
      <vt:lpstr>Sheet2</vt:lpstr>
      <vt:lpstr>二期商户情况表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86153</cp:lastModifiedBy>
  <dcterms:created xsi:type="dcterms:W3CDTF">2006-09-13T11:21:00Z</dcterms:created>
  <cp:lastPrinted>2021-12-06T02:56:00Z</cp:lastPrinted>
  <dcterms:modified xsi:type="dcterms:W3CDTF">2023-11-24T08:19:38Z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FDD429873025413FBDF1F99FCD3A4155</vt:lpwstr>
  </property>
</Properties>
</file>