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对象" sheetId="4" r:id="rId1"/>
    <sheet name="玩家" sheetId="5" r:id="rId2"/>
    <sheet name="Sheet1" sheetId="6" r:id="rId3"/>
    <sheet name="技能分析" sheetId="7" r:id="rId4"/>
    <sheet name="buff分析" sheetId="8" r:id="rId5"/>
    <sheet name="力量提升元素" sheetId="9" r:id="rId6"/>
    <sheet name="场景分析" sheetId="10" r:id="rId7"/>
    <sheet name="角色" sheetId="1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<sst xmlns="http://schemas.openxmlformats.org/spreadsheetml/2006/main" count="611" uniqueCount="426">
  <si>
    <t>资源</t>
    <phoneticPr fontId="1" type="noConversion"/>
  </si>
  <si>
    <t>名字</t>
    <phoneticPr fontId="1" type="noConversion"/>
  </si>
  <si>
    <t>飞蛾</t>
    <phoneticPr fontId="1" type="noConversion"/>
  </si>
  <si>
    <t>对象id</t>
    <phoneticPr fontId="1" type="noConversion"/>
  </si>
  <si>
    <t>名字</t>
    <phoneticPr fontId="1" type="noConversion"/>
  </si>
  <si>
    <t>技能</t>
    <phoneticPr fontId="1" type="noConversion"/>
  </si>
  <si>
    <t>血量</t>
    <phoneticPr fontId="1" type="noConversion"/>
  </si>
  <si>
    <t>血量</t>
    <phoneticPr fontId="1" type="noConversion"/>
  </si>
  <si>
    <t>是否碰撞</t>
    <phoneticPr fontId="1" type="noConversion"/>
  </si>
  <si>
    <t>碰撞区域</t>
    <phoneticPr fontId="1" type="noConversion"/>
  </si>
  <si>
    <t>0,60,48,111</t>
    <phoneticPr fontId="1" type="noConversion"/>
  </si>
  <si>
    <t>碰撞组</t>
    <phoneticPr fontId="1" type="noConversion"/>
  </si>
  <si>
    <t>monster</t>
    <phoneticPr fontId="1" type="noConversion"/>
  </si>
  <si>
    <t>player</t>
    <phoneticPr fontId="1" type="noConversion"/>
  </si>
  <si>
    <t>0,25,25</t>
  </si>
  <si>
    <t>0,25,25</t>
    <phoneticPr fontId="1" type="noConversion"/>
  </si>
  <si>
    <t>总攻击力</t>
    <phoneticPr fontId="1" type="noConversion"/>
  </si>
  <si>
    <t>1秒 生成 20怪</t>
    <phoneticPr fontId="1" type="noConversion"/>
  </si>
  <si>
    <t>都是8级的技能</t>
    <phoneticPr fontId="1" type="noConversion"/>
  </si>
  <si>
    <t>技能</t>
    <phoneticPr fontId="1" type="noConversion"/>
  </si>
  <si>
    <t>鞭子</t>
    <phoneticPr fontId="1" type="noConversion"/>
  </si>
  <si>
    <t>发射1枚射弹</t>
    <phoneticPr fontId="1" type="noConversion"/>
  </si>
  <si>
    <t>斧头</t>
    <phoneticPr fontId="1" type="noConversion"/>
  </si>
  <si>
    <t>高伤害，大范围</t>
    <phoneticPr fontId="1" type="noConversion"/>
  </si>
  <si>
    <t>五芒星</t>
    <phoneticPr fontId="1" type="noConversion"/>
  </si>
  <si>
    <t>圣水</t>
    <phoneticPr fontId="1" type="noConversion"/>
  </si>
  <si>
    <t>清楚视野内的一切</t>
    <phoneticPr fontId="1" type="noConversion"/>
  </si>
  <si>
    <t>产生破坏性区域</t>
    <phoneticPr fontId="1" type="noConversion"/>
  </si>
  <si>
    <t>闪电戒指</t>
    <phoneticPr fontId="1" type="noConversion"/>
  </si>
  <si>
    <t>随机攻击敌人</t>
    <phoneticPr fontId="1" type="noConversion"/>
  </si>
  <si>
    <t>魔杖</t>
    <phoneticPr fontId="1" type="noConversion"/>
  </si>
  <si>
    <t>向最近的敌人发射</t>
    <phoneticPr fontId="1" type="noConversion"/>
  </si>
  <si>
    <t>在盘旋的区域内进行轰炸</t>
    <phoneticPr fontId="1" type="noConversion"/>
  </si>
  <si>
    <t>空白之书</t>
    <phoneticPr fontId="1" type="noConversion"/>
  </si>
  <si>
    <t>buff名字</t>
    <phoneticPr fontId="1" type="noConversion"/>
  </si>
  <si>
    <t>描述</t>
    <phoneticPr fontId="1" type="noConversion"/>
  </si>
  <si>
    <t>减少武器冷却时间8%</t>
    <phoneticPr fontId="1" type="noConversion"/>
  </si>
  <si>
    <t>烛台</t>
  </si>
  <si>
    <t>烛台</t>
    <phoneticPr fontId="1" type="noConversion"/>
  </si>
  <si>
    <t>使攻击范围增加10%</t>
    <phoneticPr fontId="1" type="noConversion"/>
  </si>
  <si>
    <t>吸引器</t>
    <phoneticPr fontId="1" type="noConversion"/>
  </si>
  <si>
    <t>角色可从更远的地方拾取物品</t>
    <phoneticPr fontId="1" type="noConversion"/>
  </si>
  <si>
    <t>护腕</t>
    <phoneticPr fontId="1" type="noConversion"/>
  </si>
  <si>
    <t>射弹速度提高10%</t>
    <phoneticPr fontId="1" type="noConversion"/>
  </si>
  <si>
    <t>飞刀</t>
    <phoneticPr fontId="1" type="noConversion"/>
  </si>
  <si>
    <t>朝面对的方向快速发射</t>
    <phoneticPr fontId="1" type="noConversion"/>
  </si>
  <si>
    <t>空虚之心</t>
    <phoneticPr fontId="1" type="noConversion"/>
  </si>
  <si>
    <t>增加最大生命值20%</t>
    <phoneticPr fontId="1" type="noConversion"/>
  </si>
  <si>
    <t>四叶草</t>
  </si>
  <si>
    <t>获得 10% 的幸运值</t>
  </si>
  <si>
    <t>力量</t>
    <phoneticPr fontId="1" type="noConversion"/>
  </si>
  <si>
    <t>造成的伤害增加 5%（最多 +25%）</t>
  </si>
  <si>
    <t>恢复</t>
  </si>
  <si>
    <t>每秒恢复 0.1 点生命值（最多 0.5 点）</t>
  </si>
  <si>
    <t>最大生命值</t>
  </si>
  <si>
    <t>最大生命值每级别增加 10%（最多 +30%）</t>
  </si>
  <si>
    <t>护甲</t>
  </si>
  <si>
    <t>受到伤害每级减少 1 点（最多 -3 点）</t>
  </si>
  <si>
    <t>范围</t>
  </si>
  <si>
    <t>攻击范围每级增加 5%（最多 +10%）</t>
    <phoneticPr fontId="1" type="noConversion"/>
  </si>
  <si>
    <t>速度</t>
    <phoneticPr fontId="1" type="noConversion"/>
  </si>
  <si>
    <t>飞弹的移动速度每级提升 10%（最多 20%）</t>
  </si>
  <si>
    <t>冷却</t>
  </si>
  <si>
    <t>使用武器的速度每级提高 2.5%（最多 5%）</t>
  </si>
  <si>
    <t>持续时间</t>
  </si>
  <si>
    <t>武器效果持续时间每级别延长 15%（最多 +30%）</t>
    <phoneticPr fontId="1" type="noConversion"/>
  </si>
  <si>
    <t>数量</t>
  </si>
  <si>
    <t>发射 1 枚飞弹（所有武器）</t>
  </si>
  <si>
    <t>移动速度</t>
    <phoneticPr fontId="1" type="noConversion"/>
  </si>
  <si>
    <t>角色的移动速度每级提升 5%（最多 10%）</t>
  </si>
  <si>
    <t>磁铁</t>
  </si>
  <si>
    <t>物品拾取范围每级 +25%（最多 +50%）</t>
    <phoneticPr fontId="1" type="noConversion"/>
  </si>
  <si>
    <t>幸运</t>
  </si>
  <si>
    <t>有几率增加 10% 的幸运值（最多 +30%）</t>
    <phoneticPr fontId="1" type="noConversion"/>
  </si>
  <si>
    <t>成长</t>
  </si>
  <si>
    <t>获得 3% 的经验值（最多 15%）</t>
    <phoneticPr fontId="1" type="noConversion"/>
  </si>
  <si>
    <t>贪婪</t>
  </si>
  <si>
    <t>获得 10% 的金币（最多 +50%）</t>
  </si>
  <si>
    <t>护盾</t>
  </si>
  <si>
    <t>防止一次攻击造成的伤害。可与月桂叠加</t>
  </si>
  <si>
    <t>复活</t>
  </si>
  <si>
    <t>以 50%生命值复活一次</t>
  </si>
  <si>
    <t>重新选择</t>
  </si>
  <si>
    <t>允许在升级时获得不同的选择。</t>
    <phoneticPr fontId="1" type="noConversion"/>
  </si>
  <si>
    <t>跳过</t>
  </si>
  <si>
    <t>允许跳过升级选择并获得经验。</t>
  </si>
  <si>
    <t>诅咒</t>
    <phoneticPr fontId="1" type="noConversion"/>
  </si>
  <si>
    <t>敌人的速度，生命值，数量和出现的次数，增加10%(最高+50%)</t>
  </si>
  <si>
    <t>疯狂森林</t>
  </si>
  <si>
    <t>场景</t>
    <phoneticPr fontId="1" type="noConversion"/>
  </si>
  <si>
    <t>场景加持</t>
    <phoneticPr fontId="1" type="noConversion"/>
  </si>
  <si>
    <t>金币加成50%</t>
  </si>
  <si>
    <t>城堡是个谎言， 但这里仍有免费的烤鸡， 所以没关系</t>
  </si>
  <si>
    <t>描述</t>
    <phoneticPr fontId="1" type="noConversion"/>
  </si>
  <si>
    <t>镶嵌图书馆</t>
  </si>
  <si>
    <t>金币加成50%\n幸运加成10%</t>
  </si>
  <si>
    <t>这个安静的长条形图书馆是休息、 冥想和搜寻烤鸡的理想场所。 但这里为什么会有石面具？</t>
  </si>
  <si>
    <t>绿地</t>
    <phoneticPr fontId="1" type="noConversion"/>
  </si>
  <si>
    <t>敌人生命值 +50%</t>
  </si>
  <si>
    <t>挑战</t>
  </si>
  <si>
    <t>不允许凡人进入的地方。 命运时时刻刻都在改变。</t>
  </si>
  <si>
    <t>奶牛场</t>
    <phoneticPr fontId="1" type="noConversion"/>
  </si>
  <si>
    <t>伊尔莫利斯</t>
  </si>
  <si>
    <t>藏在这里的神奇地图， 可能最终会带我们找到吸血鬼， 或者至少找到更多的烤鸡。</t>
  </si>
  <si>
    <t>这里有一个不存在的地方。 快来放松身心，享受生活。 我们乡下见。</t>
  </si>
  <si>
    <t>50% 黄金加成\n20% 幸运加成\n敌人生命值 +60%</t>
  </si>
  <si>
    <t>血鞭</t>
  </si>
  <si>
    <t>进化的鞭子，可以造成暴击伤害并吸收生命值。</t>
  </si>
  <si>
    <t>需要：空虚之心</t>
  </si>
  <si>
    <t>水平攻击，可穿透敌人。</t>
  </si>
  <si>
    <t>无视：速度、持续时间。</t>
  </si>
  <si>
    <t>无视：持续时间。</t>
  </si>
  <si>
    <t>圣魔杖</t>
  </si>
  <si>
    <t>需要：空白之书。</t>
  </si>
  <si>
    <t>进化的魔杖，发射时没有延迟。</t>
  </si>
  <si>
    <t>死神镰刀</t>
  </si>
  <si>
    <t>进化的斧头。可穿透敌人。</t>
  </si>
  <si>
    <t>需要：烛台。</t>
  </si>
  <si>
    <t>千刃</t>
  </si>
  <si>
    <t>进化的飞刀。发射时没有延迟。</t>
  </si>
  <si>
    <t>需要：护腕</t>
  </si>
  <si>
    <t>无视：速度</t>
  </si>
  <si>
    <t>符文追踪器</t>
  </si>
  <si>
    <t>可穿透敌人，四处反弹。</t>
  </si>
  <si>
    <t>最佳搭配：速度、持续时间。</t>
  </si>
  <si>
    <t>向随机敌人发射，造成大量伤害。</t>
  </si>
  <si>
    <t>无视：持续时间。</t>
    <phoneticPr fontId="1" type="noConversion"/>
  </si>
  <si>
    <t>地狱之火</t>
  </si>
  <si>
    <t>进化的火焰之杖。可穿透敌人</t>
  </si>
  <si>
    <t>需要：菠菜。</t>
  </si>
  <si>
    <t>亡灵秘籍</t>
  </si>
  <si>
    <t>围绕角色旋转。</t>
  </si>
  <si>
    <t>最佳搭配：速度、持续时间、范围。</t>
  </si>
  <si>
    <t>邪恶的晚祷</t>
  </si>
  <si>
    <t>进化的亡灵秘籍。永不结束。</t>
    <phoneticPr fontId="1" type="noConversion"/>
  </si>
  <si>
    <t>需要：拼写器。</t>
  </si>
  <si>
    <t>十字架</t>
  </si>
  <si>
    <t>瞄准最近的敌人，具有回旋镖效果。</t>
  </si>
  <si>
    <t>天堂之剑</t>
  </si>
  <si>
    <t>进化的十字架，可以造成暴击伤害。</t>
    <phoneticPr fontId="1" type="noConversion"/>
  </si>
  <si>
    <t>需要：三叶草。</t>
  </si>
  <si>
    <t>大蒜</t>
  </si>
  <si>
    <t>对附近的敌人造成伤害。降低对击退和冻结的抗性。</t>
  </si>
  <si>
    <t>无视：数量、持续时间、速度。</t>
  </si>
  <si>
    <t>月桂</t>
  </si>
  <si>
    <t>激活期间可抵御伤害。</t>
    <phoneticPr fontId="1" type="noConversion"/>
  </si>
  <si>
    <t>最佳搭配：仅冷却时间。</t>
  </si>
  <si>
    <t>最佳搭配：仅冷却时间和幸运。</t>
  </si>
  <si>
    <t>和平鸽</t>
  </si>
  <si>
    <t>在盘旋区域内进行轰炸。</t>
  </si>
  <si>
    <t>最佳搭配：冷却时间、持续时间。</t>
  </si>
  <si>
    <t>乌木之翼</t>
    <phoneticPr fontId="1" type="noConversion"/>
  </si>
  <si>
    <t>最佳搭配：冷却时间，持续时间。</t>
  </si>
  <si>
    <t>等级1</t>
    <phoneticPr fontId="1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</si>
  <si>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</si>
  <si>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</si>
  <si>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</si>
  <si>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</si>
  <si>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</si>
  <si>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</si>
  <si>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</si>
  <si>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骨头</t>
  </si>
  <si>
    <t>投掷一枚弹跳的射弹。</t>
  </si>
  <si>
    <t>最佳搭配：持续时间、速度。</t>
  </si>
  <si>
    <t>时钟柳叶刀</t>
  </si>
  <si>
    <t>有机会及时冻结敌人。</t>
  </si>
  <si>
    <t>无视：力量、速度、数量、范围。</t>
  </si>
  <si>
    <t>菠菜</t>
  </si>
  <si>
    <t>造成的伤害提高 10%。</t>
  </si>
  <si>
    <t>使攻击范围增加 10%。</t>
  </si>
  <si>
    <t>等级1</t>
    <phoneticPr fontId="1" type="noConversion"/>
  </si>
  <si>
    <t>拼写器</t>
  </si>
  <si>
    <t>增加武器效果持续时间 10%。</t>
  </si>
  <si>
    <t>复制器</t>
  </si>
  <si>
    <t>武器发射更多的射弹。</t>
  </si>
  <si>
    <t>受到伤害降低 1 点。</t>
  </si>
  <si>
    <t>翅膀</t>
  </si>
  <si>
    <t>提升角色的移动速度 10%。</t>
  </si>
  <si>
    <t>王冠</t>
  </si>
  <si>
    <t>增加角色获得的经验 8%。</t>
  </si>
  <si>
    <t>石面具</t>
  </si>
  <si>
    <t>增加角色获得的金币 10%。</t>
    <phoneticPr fontId="1" type="noConversion"/>
  </si>
  <si>
    <t>番茄</t>
  </si>
  <si>
    <t>角色每秒恢复 0.2 点生命。</t>
  </si>
  <si>
    <t>噬魂者</t>
  </si>
  <si>
    <t>进化大蒜恢复生命值时伤害增加</t>
  </si>
  <si>
    <t>要求: 普玛罗拉.</t>
  </si>
  <si>
    <t>短绒</t>
  </si>
  <si>
    <t>进化的圣水。 破坏性区域会跟随您并在它们移动时增长。</t>
  </si>
  <si>
    <t>要求: 吸引器.</t>
  </si>
  <si>
    <t>破坏者</t>
    <phoneticPr fontId="1" type="noConversion"/>
  </si>
  <si>
    <t>乌木之翼搭配和平鸽</t>
  </si>
  <si>
    <t>提拉吉苏</t>
  </si>
  <si>
    <t>以50%的生命值复活一次。</t>
  </si>
  <si>
    <t>雷环</t>
  </si>
  <si>
    <t>进化的闪电戒指。 射弹击中两次。</t>
  </si>
  <si>
    <t>要求: 复制器.</t>
  </si>
  <si>
    <t>疯狂骷髅</t>
  </si>
  <si>
    <t>敌人增加10%的速度，生命值，数量和次数。</t>
  </si>
  <si>
    <t>樱桃炸弹</t>
  </si>
  <si>
    <t>扔出一个弹跳的射弹， 有时会爆炸。</t>
  </si>
  <si>
    <t>搭配: 幸运.</t>
  </si>
  <si>
    <t>法力之歌</t>
  </si>
  <si>
    <t>垂直攻击，穿过敌人。</t>
    <phoneticPr fontId="1" type="noConversion"/>
  </si>
  <si>
    <t>忽略:数量，速度</t>
  </si>
  <si>
    <t>曼纳加</t>
  </si>
  <si>
    <t>进化出魔法之歌，可能会减慢敌人的速度。</t>
  </si>
  <si>
    <t>要求:疯狂骷髅</t>
  </si>
  <si>
    <t>绚丽月亮</t>
  </si>
  <si>
    <t>进化的五芒星。 生成额外的宝石并收集所有宝石。</t>
  </si>
  <si>
    <t>要求：皇冠。</t>
  </si>
  <si>
    <t>赤诚武士</t>
  </si>
  <si>
    <t>每 10 级增加 10% 的伤害（最高 +50%）。</t>
  </si>
  <si>
    <t>守护使者</t>
  </si>
  <si>
    <t>每5级增加10%的经验（最高+30%）。</t>
  </si>
  <si>
    <t>正义游侠</t>
  </si>
  <si>
    <t>武器冷却时间每 10 级减少 5%（最多 -15%）。</t>
  </si>
  <si>
    <t>流浪牧师</t>
  </si>
  <si>
    <t>武器持续时间和速度永久+40%， 移动速度-30%。</t>
    <phoneticPr fontId="1" type="noConversion"/>
  </si>
  <si>
    <t>亡灵法师</t>
  </si>
  <si>
    <t>至少他们是幸运的。</t>
    <phoneticPr fontId="1" type="noConversion"/>
  </si>
  <si>
    <t>剑术师</t>
  </si>
  <si>
    <t>所有武器的飞弹永久+1。</t>
  </si>
  <si>
    <t>孤独女巫</t>
  </si>
  <si>
    <t>生命值每秒永久提升0.5， 且最大生命值 +50。 开局带有临时范围加成。</t>
  </si>
  <si>
    <t>骷髅骑士</t>
  </si>
  <si>
    <t>每 20 级获得更多飞弹（最多 +3）。</t>
  </si>
  <si>
    <t>战术家</t>
  </si>
  <si>
    <t>拾取范围永久+25%， 但最大生命值 -30。</t>
  </si>
  <si>
    <t>法术士</t>
  </si>
  <si>
    <t>飞弹的速度每 5 级增加 10%（最多 +30%）。</t>
  </si>
  <si>
    <t>圣武士</t>
  </si>
  <si>
    <t>攻击范围+30%，开局带有临时冷却加成。</t>
  </si>
  <si>
    <t>恶魔之子</t>
  </si>
  <si>
    <t>狂战士</t>
  </si>
  <si>
    <t>熊猫探险家</t>
  </si>
  <si>
    <t>吟游诗人</t>
  </si>
  <si>
    <t>星级法师</t>
  </si>
  <si>
    <t>从 1 个额外级别开始。</t>
  </si>
  <si>
    <t>每关增加1% 技能持续时间。</t>
  </si>
  <si>
    <t>每 10 级获得 +5% 力量、 移动速度和诅咒 （最高 +20%）。</t>
  </si>
  <si>
    <t>1级复活一次。 33级再获得复活一次</t>
  </si>
  <si>
    <t>基础范围提升10%</t>
    <phoneticPr fontId="1" type="noConversion"/>
  </si>
  <si>
    <t>基础伤害提升5点</t>
    <phoneticPr fontId="1" type="noConversion"/>
  </si>
  <si>
    <t>基础伤害提升5点
基础范围提升10%</t>
    <phoneticPr fontId="1" type="noConversion"/>
  </si>
  <si>
    <t>发射1枚射弹
基础范围提升40%</t>
    <phoneticPr fontId="1" type="noConversion"/>
  </si>
  <si>
    <t>基础范围提升100
基础伤害提升10点</t>
    <phoneticPr fontId="1" type="noConversion"/>
  </si>
  <si>
    <t>发射1枚射弹
基础伤害提升5点</t>
    <phoneticPr fontId="1" type="noConversion"/>
  </si>
  <si>
    <t>冷却时间减少0.2秒</t>
    <phoneticPr fontId="1" type="noConversion"/>
  </si>
  <si>
    <t>基础伤害提升20点</t>
    <phoneticPr fontId="1" type="noConversion"/>
  </si>
  <si>
    <t>基础范围提升100%
基础伤害提升20点</t>
    <phoneticPr fontId="1" type="noConversion"/>
  </si>
  <si>
    <t>基础伤害提升10点</t>
    <phoneticPr fontId="1" type="noConversion"/>
  </si>
  <si>
    <t>发射1枚射子弹
基础范围提升20%</t>
    <phoneticPr fontId="1" type="noConversion"/>
  </si>
  <si>
    <t>基础伤害提升10点
效果持续增加0.5秒</t>
    <phoneticPr fontId="1" type="noConversion"/>
  </si>
  <si>
    <t>基础速度提升30%
基础范围提升25%</t>
    <phoneticPr fontId="1" type="noConversion"/>
  </si>
  <si>
    <t>冷却时间减少10秒</t>
    <phoneticPr fontId="1" type="noConversion"/>
  </si>
  <si>
    <t>25%的几率不消除屏幕上的物品</t>
    <phoneticPr fontId="1" type="noConversion"/>
  </si>
  <si>
    <t>发射1枚射弹
基础范围提升20%</t>
    <phoneticPr fontId="1" type="noConversion"/>
  </si>
  <si>
    <t>45%的几率不消除屏幕上的物品</t>
    <phoneticPr fontId="1" type="noConversion"/>
  </si>
  <si>
    <t>冷却时间减少5秒</t>
    <phoneticPr fontId="1" type="noConversion"/>
  </si>
  <si>
    <t>基础伤害提升10点
效果持续增加0.3秒</t>
    <phoneticPr fontId="1" type="noConversion"/>
  </si>
  <si>
    <t>效果持续时间增加0.5秒
基础伤害提升10点</t>
    <phoneticPr fontId="1" type="noConversion"/>
  </si>
  <si>
    <t>65%的几率不消除屏幕上的物品</t>
    <phoneticPr fontId="1" type="noConversion"/>
  </si>
  <si>
    <t>全部发射1枚射弹</t>
    <phoneticPr fontId="1" type="noConversion"/>
  </si>
  <si>
    <t>穿透1个敌人</t>
    <phoneticPr fontId="1" type="noConversion"/>
  </si>
  <si>
    <t>基础伤害提升5点
效果持续时间0.3秒</t>
    <phoneticPr fontId="1" type="noConversion"/>
  </si>
  <si>
    <t>效果持续时间增加0.7秒
基础伤害提升10点</t>
    <phoneticPr fontId="1" type="noConversion"/>
  </si>
  <si>
    <t>樱桃炸弹</t>
    <phoneticPr fontId="1" type="noConversion"/>
  </si>
  <si>
    <t>基础范围提示25%
基础速度提升30%</t>
    <phoneticPr fontId="1" type="noConversion"/>
  </si>
  <si>
    <t>基础伤害提升10点</t>
    <phoneticPr fontId="1" type="noConversion"/>
  </si>
  <si>
    <t>50%几率爆炸</t>
    <phoneticPr fontId="1" type="noConversion"/>
  </si>
  <si>
    <t>发射1枚射弹</t>
    <phoneticPr fontId="1" type="noConversion"/>
  </si>
  <si>
    <t>基础范围提示25%
基础伤害提升5点</t>
    <phoneticPr fontId="1" type="noConversion"/>
  </si>
  <si>
    <t>基础范围提升40%
基础伤害提升2点</t>
    <phoneticPr fontId="1" type="noConversion"/>
  </si>
  <si>
    <t>基础伤害提升10点</t>
    <phoneticPr fontId="1" type="noConversion"/>
  </si>
  <si>
    <t>60%几率爆炸</t>
    <phoneticPr fontId="1" type="noConversion"/>
  </si>
  <si>
    <t>冷却时间减少0.1秒
基础伤害提升1点</t>
    <phoneticPr fontId="1" type="noConversion"/>
  </si>
  <si>
    <t>基础范围提升25%
基础速度提升30%</t>
    <phoneticPr fontId="1" type="noConversion"/>
  </si>
  <si>
    <t>多穿透2个敌人</t>
    <phoneticPr fontId="1" type="noConversion"/>
  </si>
  <si>
    <t>基础范围提升20%
基础伤害提升1点</t>
    <phoneticPr fontId="1" type="noConversion"/>
  </si>
  <si>
    <t>冷却时间减少0.1秒
基础伤害提升2点</t>
    <phoneticPr fontId="1" type="noConversion"/>
  </si>
  <si>
    <t>基础速度提升25%
基础范围提升10%</t>
    <phoneticPr fontId="1" type="noConversion"/>
  </si>
  <si>
    <t>冷却时间减少0.5秒
护盾的无敌能力提高0.2秒</t>
    <phoneticPr fontId="1" type="noConversion"/>
  </si>
  <si>
    <t>冷却时间减少0.1秒
基础伤害提升1点</t>
    <phoneticPr fontId="1" type="noConversion"/>
  </si>
  <si>
    <t>基础伤害提升20点</t>
    <phoneticPr fontId="1" type="noConversion"/>
  </si>
  <si>
    <t>基础范围提升20%
基础伤害提升2点</t>
    <phoneticPr fontId="1" type="noConversion"/>
  </si>
  <si>
    <t>获得1点额外充能</t>
    <phoneticPr fontId="1" type="noConversion"/>
  </si>
  <si>
    <t>最大生命值增加20%</t>
    <phoneticPr fontId="1" type="noConversion"/>
  </si>
  <si>
    <t>基础范围提升10%</t>
    <phoneticPr fontId="1" type="noConversion"/>
  </si>
  <si>
    <t>基础速度提升10%</t>
    <phoneticPr fontId="1" type="noConversion"/>
  </si>
  <si>
    <t>基础伤害提升10%</t>
    <phoneticPr fontId="1" type="noConversion"/>
  </si>
  <si>
    <t>基础速度提升10%</t>
    <phoneticPr fontId="1" type="noConversion"/>
  </si>
  <si>
    <t>基础速度提升10%</t>
    <phoneticPr fontId="1" type="noConversion"/>
  </si>
  <si>
    <t>冷却时间减少8%</t>
    <phoneticPr fontId="1" type="noConversion"/>
  </si>
  <si>
    <t>基础伤害提升10点
基础速度提升20%</t>
    <phoneticPr fontId="1" type="noConversion"/>
  </si>
  <si>
    <t>基础伤害提升10点</t>
    <phoneticPr fontId="1" type="noConversion"/>
  </si>
  <si>
    <t xml:space="preserve">基础伤害提升10点
</t>
    <phoneticPr fontId="1" type="noConversion"/>
  </si>
  <si>
    <t xml:space="preserve">基础伤害提升10点
</t>
    <phoneticPr fontId="1" type="noConversion"/>
  </si>
  <si>
    <t>发射1枚射弹
基础范围提升40%</t>
    <phoneticPr fontId="1" type="noConversion"/>
  </si>
  <si>
    <t>发射1枚射弹
基础伤害提升10</t>
    <phoneticPr fontId="1" type="noConversion"/>
  </si>
  <si>
    <t>发射1枚射弹
冷却时间减少0.3秒</t>
    <phoneticPr fontId="1" type="noConversion"/>
  </si>
  <si>
    <t>火焰之杖</t>
    <phoneticPr fontId="1" type="noConversion"/>
  </si>
  <si>
    <t>基础伤害提升10点</t>
    <phoneticPr fontId="1" type="noConversion"/>
  </si>
  <si>
    <t>受到伤害减低1点</t>
    <phoneticPr fontId="1" type="noConversion"/>
  </si>
  <si>
    <t>移动速度增加10%</t>
    <phoneticPr fontId="1" type="noConversion"/>
  </si>
  <si>
    <t>基础伤害提升5点
基础范围提升20%</t>
    <phoneticPr fontId="1" type="noConversion"/>
  </si>
  <si>
    <t>所获经验增加8%</t>
    <phoneticPr fontId="1" type="noConversion"/>
  </si>
  <si>
    <t>拾取范围增加33%</t>
    <phoneticPr fontId="1" type="noConversion"/>
  </si>
  <si>
    <t>拾取范围增加25%</t>
    <phoneticPr fontId="1" type="noConversion"/>
  </si>
  <si>
    <t>拾取范围增加20%</t>
    <phoneticPr fontId="1" type="noConversion"/>
  </si>
  <si>
    <t>效果持续时间增加0.2秒
基础范围提升20%</t>
    <phoneticPr fontId="1" type="noConversion"/>
  </si>
  <si>
    <t>基础伤害提升20点
发射1枚射弹</t>
    <phoneticPr fontId="1" type="noConversion"/>
  </si>
  <si>
    <t>基础速度提升50%
基础范围提升20%</t>
    <phoneticPr fontId="1" type="noConversion"/>
  </si>
  <si>
    <t>基础伤害提升50点
发射1枚射弹</t>
    <phoneticPr fontId="1" type="noConversion"/>
  </si>
  <si>
    <t>效果持续时间增加0.2秒</t>
    <phoneticPr fontId="1" type="noConversion"/>
  </si>
  <si>
    <t>基础伤害提升50点</t>
    <phoneticPr fontId="1" type="noConversion"/>
  </si>
  <si>
    <t>基础伤害提升10点</t>
    <phoneticPr fontId="1" type="noConversion"/>
  </si>
  <si>
    <t>效果持续时间增加0.2秒
基础范围提升50%</t>
    <phoneticPr fontId="1" type="noConversion"/>
  </si>
  <si>
    <t>基础伤害提升5点
基础速度提升20%</t>
    <phoneticPr fontId="1" type="noConversion"/>
  </si>
  <si>
    <t>基础伤害提升5点
效果持续增加0.3秒</t>
    <phoneticPr fontId="1" type="noConversion"/>
  </si>
  <si>
    <t>效果持续增加0.5秒</t>
    <phoneticPr fontId="1" type="noConversion"/>
  </si>
  <si>
    <t>35-45</t>
    <phoneticPr fontId="1" type="noConversion"/>
  </si>
  <si>
    <t>5--15</t>
    <phoneticPr fontId="1" type="noConversion"/>
  </si>
  <si>
    <t>1.35s</t>
    <phoneticPr fontId="1" type="noConversion"/>
  </si>
  <si>
    <t>1.35s</t>
    <phoneticPr fontId="1" type="noConversion"/>
  </si>
  <si>
    <t>15--25</t>
    <phoneticPr fontId="1" type="noConversion"/>
  </si>
  <si>
    <t>4s</t>
    <phoneticPr fontId="1" type="noConversion"/>
  </si>
  <si>
    <t>75--85</t>
    <phoneticPr fontId="1" type="noConversion"/>
  </si>
  <si>
    <t>4s</t>
    <phoneticPr fontId="1" type="noConversion"/>
  </si>
  <si>
    <t>5--15</t>
    <phoneticPr fontId="1" type="noConversion"/>
  </si>
  <si>
    <t>1.2s</t>
    <phoneticPr fontId="1" type="noConversion"/>
  </si>
  <si>
    <t>25--35</t>
    <phoneticPr fontId="1" type="noConversion"/>
  </si>
  <si>
    <t>0.5s</t>
    <phoneticPr fontId="1" type="noConversion"/>
  </si>
  <si>
    <t>2--11</t>
    <phoneticPr fontId="1" type="noConversion"/>
  </si>
  <si>
    <t>1s</t>
    <phoneticPr fontId="1" type="noConversion"/>
  </si>
  <si>
    <t>0.35s</t>
    <phoneticPr fontId="1" type="noConversion"/>
  </si>
  <si>
    <t>1--10</t>
    <phoneticPr fontId="1" type="noConversion"/>
  </si>
  <si>
    <t>2s</t>
    <phoneticPr fontId="1" type="noConversion"/>
  </si>
  <si>
    <t>31--40</t>
    <phoneticPr fontId="1" type="noConversion"/>
  </si>
  <si>
    <t>2s</t>
    <phoneticPr fontId="1" type="noConversion"/>
  </si>
  <si>
    <t>15--25</t>
    <phoneticPr fontId="1" type="noConversion"/>
  </si>
  <si>
    <t>3s</t>
    <phoneticPr fontId="1" type="noConversion"/>
  </si>
  <si>
    <t>89--95</t>
    <phoneticPr fontId="1" type="noConversion"/>
  </si>
  <si>
    <t>3s</t>
    <phoneticPr fontId="1" type="noConversion"/>
  </si>
  <si>
    <t>1--10</t>
    <phoneticPr fontId="1" type="noConversion"/>
  </si>
  <si>
    <t>1.3s</t>
    <phoneticPr fontId="1" type="noConversion"/>
  </si>
  <si>
    <t>4.5s</t>
    <phoneticPr fontId="1" type="noConversion"/>
  </si>
  <si>
    <t>4.5s</t>
    <phoneticPr fontId="1" type="noConversion"/>
  </si>
  <si>
    <t>5--15</t>
    <phoneticPr fontId="1" type="noConversion"/>
  </si>
  <si>
    <t>8s</t>
    <phoneticPr fontId="1" type="noConversion"/>
  </si>
  <si>
    <t>5--15</t>
    <phoneticPr fontId="1" type="noConversion"/>
  </si>
  <si>
    <t>8s</t>
    <phoneticPr fontId="1" type="noConversion"/>
  </si>
  <si>
    <t>3s</t>
    <phoneticPr fontId="1" type="noConversion"/>
  </si>
  <si>
    <t>3s</t>
    <phoneticPr fontId="1" type="noConversion"/>
  </si>
  <si>
    <t>90s</t>
    <phoneticPr fontId="1" type="noConversion"/>
  </si>
  <si>
    <t>5-15</t>
    <phoneticPr fontId="1" type="noConversion"/>
  </si>
  <si>
    <t>10-20</t>
    <phoneticPr fontId="1" type="noConversion"/>
  </si>
  <si>
    <t>12-21</t>
    <phoneticPr fontId="1" type="noConversion"/>
  </si>
  <si>
    <t>防御</t>
    <phoneticPr fontId="1" type="noConversion"/>
  </si>
  <si>
    <t>掉落物品</t>
    <phoneticPr fontId="1" type="noConversion"/>
  </si>
  <si>
    <t>拾取范围</t>
    <phoneticPr fontId="1" type="noConversion"/>
  </si>
  <si>
    <t>移动速度</t>
    <phoneticPr fontId="1" type="noConversion"/>
  </si>
  <si>
    <t>移动速度</t>
    <phoneticPr fontId="1" type="noConversion"/>
  </si>
  <si>
    <t>测试怪物</t>
    <phoneticPr fontId="1" type="noConversion"/>
  </si>
  <si>
    <t>screecher_bat</t>
  </si>
  <si>
    <t>蝙蝠</t>
    <phoneticPr fontId="1" type="noConversion"/>
  </si>
  <si>
    <t>0,0,25</t>
    <phoneticPr fontId="1" type="noConversion"/>
  </si>
  <si>
    <t>kr4_hero_asra</t>
  </si>
  <si>
    <t>kr4_dwarven_empire_bruiser</t>
  </si>
  <si>
    <t>彪形大汉</t>
  </si>
  <si>
    <t>暗夜精灵</t>
    <phoneticPr fontId="1" type="noConversion"/>
  </si>
  <si>
    <t>灯笼骑士</t>
    <phoneticPr fontId="1" type="noConversion"/>
  </si>
  <si>
    <t>kr4_hero_jack_o_lantern</t>
  </si>
  <si>
    <t>头像Icon</t>
    <phoneticPr fontId="1" type="noConversion"/>
  </si>
  <si>
    <t>map_mainbuttons_heroes_PC_0002</t>
  </si>
  <si>
    <t>map_mainbuttons_heroes_PC_0014</t>
  </si>
  <si>
    <t>map_mainbuttons_heroes_PC_0001</t>
  </si>
  <si>
    <t>map_mainbuttons_heroes_PC_0003</t>
  </si>
  <si>
    <t>map_mainbuttons_heroes_PC_0004</t>
  </si>
  <si>
    <t>map_mainbuttons_heroes_PC_0005</t>
  </si>
  <si>
    <t>map_mainbuttons_heroes_PC_0006</t>
  </si>
  <si>
    <t>map_mainbuttons_heroes_PC_0007</t>
  </si>
  <si>
    <t>map_mainbuttons_heroes_PC_0008</t>
  </si>
  <si>
    <t>map_mainbuttons_heroes_PC_0009</t>
  </si>
  <si>
    <t>map_mainbuttons_heroes_PC_0010</t>
  </si>
  <si>
    <t>map_mainbuttons_heroes_PC_0011</t>
  </si>
  <si>
    <t>描述</t>
    <phoneticPr fontId="1" type="noConversion"/>
  </si>
  <si>
    <t>&lt;color=#00ff00&gt;暗夜精灵&lt;/c&gt;&lt;color=#0fffff&gt;具有非常高的伤害&lt;/color&gt;</t>
    <phoneticPr fontId="1" type="noConversion"/>
  </si>
  <si>
    <t>&lt;color=#00ff00&gt;暗夜精灵&lt;/c&gt;&lt;color=#1fffff&gt;具有非常高的伤害&lt;/color&gt;</t>
  </si>
  <si>
    <t>&lt;color=#00ff00&gt;暗夜精灵&lt;/c&gt;&lt;color=#2fffff&gt;具有非常高的伤害&lt;/color&gt;</t>
  </si>
  <si>
    <t>&lt;color=#00ff00&gt;暗夜精灵&lt;/c&gt;&lt;color=#3fffff&gt;具有非常高的伤害&lt;/color&gt;</t>
  </si>
  <si>
    <t>&lt;color=#00ff00&gt;暗夜精灵&lt;/c&gt;&lt;color=#4fffff&gt;具有非常高的伤害&lt;/color&gt;</t>
  </si>
  <si>
    <t>&lt;color=#00ff00&gt;暗夜精灵&lt;/c&gt;&lt;color=#5fffff&gt;具有非常高的伤害&lt;/color&gt;</t>
  </si>
  <si>
    <t>&lt;color=#00ff00&gt;暗夜精灵&lt;/c&gt;&lt;color=#6fffff&gt;具有非常高的伤害&lt;/color&gt;</t>
  </si>
  <si>
    <t>&lt;color=#00ff00&gt;暗夜精灵&lt;/c&gt;&lt;color=#7fffff&gt;具有非常高的伤害&lt;/color&gt;</t>
  </si>
  <si>
    <t>&lt;color=#00ff00&gt;暗夜精灵&lt;/c&gt;&lt;color=#8fffff&gt;具有非常高的伤害&lt;/color&gt;</t>
  </si>
  <si>
    <t>&lt;color=#00ff00&gt;暗夜精灵&lt;/c&gt;&lt;color=#9fffff&gt;具有非常高的伤害&lt;/color&gt;</t>
  </si>
  <si>
    <t>&lt;color=#00ff00&gt;暗夜精灵&lt;/c&gt;&lt;color=#10fffff&gt;具有非常高的伤害&lt;/color&gt;</t>
  </si>
  <si>
    <t>移动类型</t>
    <phoneticPr fontId="1" type="noConversion"/>
  </si>
  <si>
    <t>飞行</t>
    <phoneticPr fontId="1" type="noConversion"/>
  </si>
  <si>
    <t>走路</t>
    <phoneticPr fontId="1" type="noConversion"/>
  </si>
  <si>
    <t>kr4_dwarf_mecha</t>
  </si>
  <si>
    <t>高达</t>
    <phoneticPr fontId="1" type="noConversion"/>
  </si>
  <si>
    <t>BOSS</t>
    <phoneticPr fontId="1" type="noConversion"/>
  </si>
  <si>
    <t>kr4_dwarven_flyer</t>
  </si>
  <si>
    <t>飞机</t>
    <phoneticPr fontId="1" type="noConversion"/>
  </si>
  <si>
    <t>halloween_ghost</t>
  </si>
  <si>
    <t>鬼魂</t>
    <phoneticPr fontId="1" type="noConversion"/>
  </si>
  <si>
    <t>场景</t>
    <phoneticPr fontId="1" type="noConversion"/>
  </si>
  <si>
    <t>0,30,30</t>
    <phoneticPr fontId="1" type="noConversion"/>
  </si>
  <si>
    <t>0,30,30</t>
    <phoneticPr fontId="1" type="noConversion"/>
  </si>
  <si>
    <t>0,10,40</t>
    <phoneticPr fontId="1" type="noConversion"/>
  </si>
  <si>
    <t>halloween_bone</t>
  </si>
  <si>
    <t>0,40,40</t>
    <phoneticPr fontId="1" type="noConversion"/>
  </si>
  <si>
    <t>骷髅将军</t>
    <phoneticPr fontId="1" type="noConversion"/>
  </si>
  <si>
    <t>狼人</t>
    <phoneticPr fontId="1" type="noConversion"/>
  </si>
  <si>
    <t>halloween_werewolf</t>
  </si>
  <si>
    <t>halloween_corrosive_soul</t>
  </si>
  <si>
    <t>狼人鬼魂</t>
    <phoneticPr fontId="1" type="noConversion"/>
  </si>
  <si>
    <t>halloween_haunted_skeleton</t>
  </si>
  <si>
    <t>骷髅小兵</t>
    <phoneticPr fontId="1" type="noConversion"/>
  </si>
  <si>
    <t>halloween_lich</t>
    <phoneticPr fontId="1" type="noConversion"/>
  </si>
  <si>
    <t>法师亡灵</t>
    <phoneticPr fontId="1" type="noConversion"/>
  </si>
  <si>
    <t>20001</t>
  </si>
  <si>
    <t>20001</t>
    <phoneticPr fontId="1" type="noConversion"/>
  </si>
  <si>
    <t>技能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</si>
</sst>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101214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133350</xdr:colOff>
      <xdr:row>0</xdr:row>
      <xdr:rowOff>104775</xdr:rowOff>
    </xdr:from>
    <xdr:to>
      <xdr:col>25</xdr:col>
      <xdr:colOff>228245</xdr:colOff>
      <xdr:row>35</xdr:row>
      <xdr:rowOff>65930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5150" y="104775"/>
          <a:ext cx="2838095" cy="5961905"/>
        </a:xfrm>
        <a:prstGeom prst="rect">
          <a:avLst/>
        </a:prstGeom>
      </xdr:spPr>
    </xdr:pic>
    <xdr:clientData/>
  </xdr:twoCellAnchor>
  <xdr:twoCellAnchor editAs="oneCell">
    <xdr:from>
      <xdr:col>16</xdr:col>
      <xdr:colOff>647700</xdr:colOff>
      <xdr:row>5</xdr:row>
      <xdr:rowOff>152400</xdr:rowOff>
    </xdr:from>
    <xdr:to>
      <xdr:col>21</xdr:col>
      <xdr:colOff>123462</xdr:colOff>
      <xdr:row>35</xdr:row>
      <xdr:rowOff>75567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0" y="1009650"/>
          <a:ext cx="2904762" cy="50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35</xdr:row>
      <xdr:rowOff>123825</xdr:rowOff>
    </xdr:from>
    <xdr:to>
      <xdr:col>25</xdr:col>
      <xdr:colOff>436643</xdr:colOff>
      <xdr:row>63</xdr:row>
      <xdr:rowOff>56558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6124575"/>
          <a:ext cx="12057143" cy="4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J24" sqref="J24"/>
    </sheetView>
  </sheetViews>
  <sheetFormatPr defaultRowHeight="13.5" x14ac:dyDescent="0.15"/>
  <cols>
    <col min="3" max="3" width="28.375" style="39" customWidth="1"/>
    <col min="4" max="4" width="8.5" style="35" customWidth="1"/>
    <col min="5" max="5" width="10.5" bestFit="1" customWidth="1"/>
    <col min="7" max="7" width="13.875" customWidth="1"/>
    <col min="11" max="11" width="9" style="37"/>
  </cols>
  <sheetData>
    <row r="1" spans="1:13" x14ac:dyDescent="0.15">
      <c r="A1" t="s">
        <v>3</v>
      </c>
      <c r="B1" t="s">
        <v>1</v>
      </c>
      <c r="C1" s="39" t="s">
        <v>0</v>
      </c>
      <c r="D1" s="35" t="s">
        <v>425</v>
      </c>
      <c r="E1" t="s">
        <v>6</v>
      </c>
      <c r="F1" t="s">
        <v>8</v>
      </c>
      <c r="G1" t="s">
        <v>9</v>
      </c>
      <c r="H1" t="s">
        <v>11</v>
      </c>
      <c r="I1" t="s">
        <v>359</v>
      </c>
      <c r="J1" t="s">
        <v>361</v>
      </c>
      <c r="K1" s="37" t="s">
        <v>398</v>
      </c>
      <c r="L1" t="s">
        <v>403</v>
      </c>
      <c r="M1" t="s">
        <v>408</v>
      </c>
    </row>
    <row r="2" spans="1:13" x14ac:dyDescent="0.15">
      <c r="A2">
        <v>200001</v>
      </c>
      <c r="B2" t="s">
        <v>363</v>
      </c>
      <c r="C2" s="39">
        <v>1002</v>
      </c>
      <c r="D2" s="35" t="s">
        <v>424</v>
      </c>
      <c r="E2">
        <v>999999999</v>
      </c>
      <c r="F2">
        <v>1</v>
      </c>
      <c r="G2" t="s">
        <v>15</v>
      </c>
      <c r="H2" t="s">
        <v>12</v>
      </c>
      <c r="I2">
        <v>1001</v>
      </c>
      <c r="J2">
        <v>0</v>
      </c>
      <c r="K2" s="37" t="s">
        <v>399</v>
      </c>
      <c r="L2">
        <v>0</v>
      </c>
      <c r="M2">
        <v>10001</v>
      </c>
    </row>
    <row r="3" spans="1:13" x14ac:dyDescent="0.15">
      <c r="A3">
        <v>200002</v>
      </c>
      <c r="B3" t="s">
        <v>365</v>
      </c>
      <c r="C3" s="39" t="s">
        <v>364</v>
      </c>
      <c r="D3" s="35" t="s">
        <v>424</v>
      </c>
      <c r="E3">
        <v>10</v>
      </c>
      <c r="F3">
        <v>1</v>
      </c>
      <c r="G3" t="s">
        <v>366</v>
      </c>
      <c r="H3" t="s">
        <v>12</v>
      </c>
      <c r="I3">
        <v>1002</v>
      </c>
      <c r="J3">
        <v>4</v>
      </c>
      <c r="K3" s="37" t="s">
        <v>399</v>
      </c>
      <c r="L3">
        <v>0</v>
      </c>
      <c r="M3">
        <v>10001</v>
      </c>
    </row>
    <row r="4" spans="1:13" ht="16.5" x14ac:dyDescent="0.15">
      <c r="A4">
        <v>200003</v>
      </c>
      <c r="B4" s="36" t="s">
        <v>369</v>
      </c>
      <c r="C4" s="39" t="s">
        <v>368</v>
      </c>
      <c r="D4" s="35" t="s">
        <v>423</v>
      </c>
      <c r="E4">
        <v>10</v>
      </c>
      <c r="F4">
        <v>1</v>
      </c>
      <c r="G4" t="s">
        <v>366</v>
      </c>
      <c r="H4" t="s">
        <v>12</v>
      </c>
      <c r="I4">
        <v>1001</v>
      </c>
      <c r="J4">
        <v>4</v>
      </c>
      <c r="K4" s="37" t="s">
        <v>400</v>
      </c>
      <c r="L4">
        <v>1</v>
      </c>
      <c r="M4">
        <v>10001</v>
      </c>
    </row>
    <row r="5" spans="1:13" x14ac:dyDescent="0.15">
      <c r="A5">
        <v>200004</v>
      </c>
      <c r="B5" t="s">
        <v>402</v>
      </c>
      <c r="C5" s="39" t="s">
        <v>401</v>
      </c>
      <c r="D5" s="35" t="s">
        <v>423</v>
      </c>
      <c r="E5">
        <v>200</v>
      </c>
      <c r="F5">
        <v>1</v>
      </c>
      <c r="G5" t="s">
        <v>411</v>
      </c>
      <c r="H5" t="s">
        <v>12</v>
      </c>
      <c r="I5">
        <v>1002</v>
      </c>
      <c r="J5">
        <v>2</v>
      </c>
      <c r="K5" s="38" t="s">
        <v>400</v>
      </c>
      <c r="L5">
        <v>0</v>
      </c>
      <c r="M5">
        <v>10001</v>
      </c>
    </row>
    <row r="6" spans="1:13" x14ac:dyDescent="0.15">
      <c r="A6">
        <v>200005</v>
      </c>
      <c r="B6" t="s">
        <v>405</v>
      </c>
      <c r="C6" s="39" t="s">
        <v>404</v>
      </c>
      <c r="D6" s="35" t="s">
        <v>423</v>
      </c>
      <c r="E6">
        <v>100</v>
      </c>
      <c r="F6">
        <v>1</v>
      </c>
      <c r="G6" t="s">
        <v>410</v>
      </c>
      <c r="H6" t="s">
        <v>12</v>
      </c>
      <c r="I6">
        <v>1001</v>
      </c>
      <c r="J6">
        <v>8</v>
      </c>
      <c r="K6" s="37" t="s">
        <v>399</v>
      </c>
      <c r="L6">
        <v>0</v>
      </c>
      <c r="M6">
        <v>10001</v>
      </c>
    </row>
    <row r="7" spans="1:13" x14ac:dyDescent="0.15">
      <c r="A7">
        <v>200006</v>
      </c>
      <c r="B7" t="s">
        <v>407</v>
      </c>
      <c r="C7" s="39" t="s">
        <v>406</v>
      </c>
      <c r="D7" s="35" t="s">
        <v>423</v>
      </c>
      <c r="E7">
        <v>10</v>
      </c>
      <c r="F7">
        <v>1</v>
      </c>
      <c r="G7" t="s">
        <v>409</v>
      </c>
      <c r="H7" t="s">
        <v>12</v>
      </c>
      <c r="I7">
        <v>1001</v>
      </c>
      <c r="J7">
        <v>4</v>
      </c>
      <c r="K7" s="39" t="s">
        <v>400</v>
      </c>
      <c r="L7">
        <v>0</v>
      </c>
      <c r="M7">
        <v>10002</v>
      </c>
    </row>
    <row r="8" spans="1:13" x14ac:dyDescent="0.15">
      <c r="A8">
        <v>200007</v>
      </c>
      <c r="B8" t="s">
        <v>414</v>
      </c>
      <c r="C8" s="39" t="s">
        <v>412</v>
      </c>
      <c r="D8" s="35" t="s">
        <v>423</v>
      </c>
      <c r="E8">
        <v>100</v>
      </c>
      <c r="F8">
        <v>1</v>
      </c>
      <c r="G8" t="s">
        <v>413</v>
      </c>
      <c r="H8" t="s">
        <v>12</v>
      </c>
      <c r="I8">
        <v>1002</v>
      </c>
      <c r="J8">
        <v>2</v>
      </c>
      <c r="K8" s="39" t="s">
        <v>400</v>
      </c>
      <c r="L8">
        <v>0</v>
      </c>
      <c r="M8">
        <v>10002</v>
      </c>
    </row>
    <row r="9" spans="1:13" x14ac:dyDescent="0.15">
      <c r="A9">
        <v>200008</v>
      </c>
      <c r="B9" t="s">
        <v>415</v>
      </c>
      <c r="C9" s="39" t="s">
        <v>416</v>
      </c>
      <c r="D9" s="35" t="s">
        <v>423</v>
      </c>
      <c r="E9">
        <v>60</v>
      </c>
      <c r="F9">
        <v>1</v>
      </c>
      <c r="G9" t="s">
        <v>14</v>
      </c>
      <c r="H9" t="s">
        <v>12</v>
      </c>
      <c r="I9">
        <v>1001</v>
      </c>
      <c r="J9">
        <v>4</v>
      </c>
      <c r="K9" s="39" t="s">
        <v>400</v>
      </c>
      <c r="L9">
        <v>0</v>
      </c>
      <c r="M9">
        <v>10002</v>
      </c>
    </row>
    <row r="10" spans="1:13" x14ac:dyDescent="0.15">
      <c r="A10">
        <v>200009</v>
      </c>
      <c r="B10" t="s">
        <v>418</v>
      </c>
      <c r="C10" s="39" t="s">
        <v>417</v>
      </c>
      <c r="D10" s="35" t="s">
        <v>423</v>
      </c>
      <c r="E10">
        <v>50</v>
      </c>
      <c r="F10">
        <v>1</v>
      </c>
      <c r="G10" t="s">
        <v>409</v>
      </c>
      <c r="H10" t="s">
        <v>12</v>
      </c>
      <c r="I10">
        <v>1002</v>
      </c>
      <c r="J10">
        <v>8</v>
      </c>
      <c r="K10" s="39" t="s">
        <v>400</v>
      </c>
      <c r="L10">
        <v>0</v>
      </c>
      <c r="M10">
        <v>10002</v>
      </c>
    </row>
    <row r="11" spans="1:13" x14ac:dyDescent="0.15">
      <c r="A11">
        <v>200010</v>
      </c>
      <c r="B11" t="s">
        <v>420</v>
      </c>
      <c r="C11" s="39" t="s">
        <v>419</v>
      </c>
      <c r="D11" s="35" t="s">
        <v>423</v>
      </c>
      <c r="E11">
        <v>20</v>
      </c>
      <c r="F11">
        <v>1</v>
      </c>
      <c r="G11" t="s">
        <v>14</v>
      </c>
      <c r="H11" t="s">
        <v>12</v>
      </c>
      <c r="I11">
        <v>1002</v>
      </c>
      <c r="J11">
        <v>4</v>
      </c>
      <c r="K11" s="39" t="s">
        <v>400</v>
      </c>
      <c r="L11">
        <v>0</v>
      </c>
      <c r="M11">
        <v>10002</v>
      </c>
    </row>
    <row r="12" spans="1:13" x14ac:dyDescent="0.15">
      <c r="A12">
        <v>200011</v>
      </c>
      <c r="B12" t="s">
        <v>422</v>
      </c>
      <c r="C12" s="39" t="s">
        <v>421</v>
      </c>
      <c r="D12" s="35" t="s">
        <v>423</v>
      </c>
      <c r="E12">
        <v>30</v>
      </c>
      <c r="F12">
        <v>1</v>
      </c>
      <c r="G12" t="s">
        <v>14</v>
      </c>
      <c r="H12" t="s">
        <v>12</v>
      </c>
      <c r="I12">
        <v>1001</v>
      </c>
      <c r="J12">
        <v>4</v>
      </c>
      <c r="K12" s="39" t="s">
        <v>400</v>
      </c>
      <c r="L12">
        <v>0</v>
      </c>
      <c r="M12">
        <v>10002</v>
      </c>
    </row>
    <row r="13" spans="1:13" x14ac:dyDescent="0.15">
      <c r="A13">
        <v>200012</v>
      </c>
      <c r="B13" t="s">
        <v>2</v>
      </c>
      <c r="C13" s="39">
        <v>1002</v>
      </c>
      <c r="D13" s="35" t="s">
        <v>423</v>
      </c>
      <c r="E13">
        <v>10</v>
      </c>
      <c r="F13">
        <v>1</v>
      </c>
      <c r="G13" t="s">
        <v>14</v>
      </c>
      <c r="H13" t="s">
        <v>12</v>
      </c>
      <c r="I13">
        <v>1002</v>
      </c>
      <c r="J13">
        <v>4</v>
      </c>
      <c r="K13" s="37" t="s">
        <v>399</v>
      </c>
      <c r="L13">
        <v>0</v>
      </c>
      <c r="M13">
        <v>10002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L26" sqref="L26"/>
    </sheetView>
  </sheetViews>
  <sheetFormatPr defaultRowHeight="13.5" x14ac:dyDescent="0.15"/>
  <cols>
    <col min="1" max="1" width="11.875" customWidth="1"/>
    <col min="2" max="2" width="15.125" customWidth="1"/>
    <col min="3" max="3" width="24.625" customWidth="1"/>
    <col min="4" max="4" width="9.25" customWidth="1"/>
    <col min="6" max="6" width="11" customWidth="1"/>
    <col min="7" max="7" width="12.5" customWidth="1"/>
    <col min="12" max="12" width="30.75" customWidth="1"/>
    <col min="13" max="13" width="55.5" customWidth="1"/>
  </cols>
  <sheetData>
    <row r="1" spans="1:14" x14ac:dyDescent="0.15">
      <c r="A1" t="s">
        <v>3</v>
      </c>
      <c r="B1" t="s">
        <v>4</v>
      </c>
      <c r="C1" t="s">
        <v>0</v>
      </c>
      <c r="D1" t="s">
        <v>5</v>
      </c>
      <c r="E1" t="s">
        <v>7</v>
      </c>
      <c r="F1" t="s">
        <v>8</v>
      </c>
      <c r="G1" t="s">
        <v>9</v>
      </c>
      <c r="H1" t="s">
        <v>11</v>
      </c>
      <c r="I1" t="s">
        <v>358</v>
      </c>
      <c r="J1" t="s">
        <v>360</v>
      </c>
      <c r="K1" t="s">
        <v>362</v>
      </c>
      <c r="L1" t="s">
        <v>373</v>
      </c>
      <c r="M1" t="s">
        <v>386</v>
      </c>
    </row>
    <row r="2" spans="1:14" x14ac:dyDescent="0.15">
      <c r="A2">
        <v>100001</v>
      </c>
      <c r="B2" t="s">
        <v>370</v>
      </c>
      <c r="C2" t="s">
        <v>367</v>
      </c>
      <c r="D2">
        <v>11001</v>
      </c>
      <c r="E2">
        <v>16</v>
      </c>
      <c r="F2">
        <v>0</v>
      </c>
      <c r="G2" t="s">
        <v>10</v>
      </c>
      <c r="H2" t="s">
        <v>13</v>
      </c>
      <c r="I2">
        <v>1</v>
      </c>
      <c r="J2">
        <v>120</v>
      </c>
      <c r="K2">
        <v>150</v>
      </c>
      <c r="L2" t="s">
        <v>374</v>
      </c>
      <c r="M2" t="s">
        <v>387</v>
      </c>
    </row>
    <row r="3" spans="1:14" x14ac:dyDescent="0.15">
      <c r="A3">
        <v>100002</v>
      </c>
      <c r="B3" t="s">
        <v>371</v>
      </c>
      <c r="C3" t="s">
        <v>372</v>
      </c>
      <c r="D3">
        <v>11101</v>
      </c>
      <c r="E3">
        <v>16</v>
      </c>
      <c r="F3">
        <v>0</v>
      </c>
      <c r="G3" t="s">
        <v>10</v>
      </c>
      <c r="H3" t="s">
        <v>13</v>
      </c>
      <c r="I3">
        <v>1</v>
      </c>
      <c r="J3">
        <v>120</v>
      </c>
      <c r="K3">
        <v>250</v>
      </c>
      <c r="L3" t="s">
        <v>375</v>
      </c>
      <c r="M3" t="s">
        <v>387</v>
      </c>
    </row>
    <row r="4" spans="1:14" x14ac:dyDescent="0.15">
      <c r="A4">
        <v>100003</v>
      </c>
      <c r="B4" t="s">
        <v>370</v>
      </c>
      <c r="C4" t="s">
        <v>367</v>
      </c>
      <c r="D4">
        <v>11001</v>
      </c>
      <c r="E4">
        <v>16</v>
      </c>
      <c r="F4">
        <v>0</v>
      </c>
      <c r="G4" t="s">
        <v>10</v>
      </c>
      <c r="H4" t="s">
        <v>13</v>
      </c>
      <c r="I4">
        <v>1</v>
      </c>
      <c r="J4">
        <v>120</v>
      </c>
      <c r="K4">
        <v>150</v>
      </c>
      <c r="L4" t="s">
        <v>376</v>
      </c>
      <c r="M4" t="s">
        <v>388</v>
      </c>
    </row>
    <row r="5" spans="1:14" x14ac:dyDescent="0.15">
      <c r="A5">
        <v>100004</v>
      </c>
      <c r="B5" t="s">
        <v>370</v>
      </c>
      <c r="C5" t="s">
        <v>367</v>
      </c>
      <c r="D5">
        <v>11001</v>
      </c>
      <c r="E5">
        <v>16</v>
      </c>
      <c r="F5">
        <v>0</v>
      </c>
      <c r="G5" t="s">
        <v>10</v>
      </c>
      <c r="H5" t="s">
        <v>13</v>
      </c>
      <c r="I5">
        <v>1</v>
      </c>
      <c r="J5">
        <v>120</v>
      </c>
      <c r="K5">
        <v>150</v>
      </c>
      <c r="L5" t="s">
        <v>377</v>
      </c>
      <c r="M5" t="s">
        <v>389</v>
      </c>
    </row>
    <row r="6" spans="1:14" x14ac:dyDescent="0.15">
      <c r="A6">
        <v>100005</v>
      </c>
      <c r="B6" t="s">
        <v>370</v>
      </c>
      <c r="C6" t="s">
        <v>367</v>
      </c>
      <c r="D6">
        <v>11001</v>
      </c>
      <c r="E6">
        <v>16</v>
      </c>
      <c r="F6">
        <v>0</v>
      </c>
      <c r="G6" t="s">
        <v>10</v>
      </c>
      <c r="H6" t="s">
        <v>13</v>
      </c>
      <c r="I6">
        <v>1</v>
      </c>
      <c r="J6">
        <v>120</v>
      </c>
      <c r="K6">
        <v>150</v>
      </c>
      <c r="L6" t="s">
        <v>378</v>
      </c>
      <c r="M6" t="s">
        <v>390</v>
      </c>
    </row>
    <row r="7" spans="1:14" x14ac:dyDescent="0.15">
      <c r="A7">
        <v>100006</v>
      </c>
      <c r="B7" t="s">
        <v>370</v>
      </c>
      <c r="C7" t="s">
        <v>367</v>
      </c>
      <c r="D7">
        <v>11001</v>
      </c>
      <c r="E7">
        <v>16</v>
      </c>
      <c r="F7">
        <v>0</v>
      </c>
      <c r="G7" t="s">
        <v>10</v>
      </c>
      <c r="H7" t="s">
        <v>13</v>
      </c>
      <c r="I7">
        <v>1</v>
      </c>
      <c r="J7">
        <v>120</v>
      </c>
      <c r="K7">
        <v>150</v>
      </c>
      <c r="L7" t="s">
        <v>379</v>
      </c>
      <c r="M7" t="s">
        <v>391</v>
      </c>
    </row>
    <row r="8" spans="1:14" x14ac:dyDescent="0.15">
      <c r="A8">
        <v>100007</v>
      </c>
      <c r="B8" t="s">
        <v>370</v>
      </c>
      <c r="C8" t="s">
        <v>367</v>
      </c>
      <c r="D8">
        <v>11001</v>
      </c>
      <c r="E8">
        <v>16</v>
      </c>
      <c r="F8">
        <v>0</v>
      </c>
      <c r="G8" t="s">
        <v>10</v>
      </c>
      <c r="H8" t="s">
        <v>13</v>
      </c>
      <c r="I8">
        <v>1</v>
      </c>
      <c r="J8">
        <v>120</v>
      </c>
      <c r="K8">
        <v>150</v>
      </c>
      <c r="L8" t="s">
        <v>380</v>
      </c>
      <c r="M8" t="s">
        <v>392</v>
      </c>
    </row>
    <row r="9" spans="1:14" x14ac:dyDescent="0.15">
      <c r="A9">
        <v>100008</v>
      </c>
      <c r="B9" t="s">
        <v>370</v>
      </c>
      <c r="C9" t="s">
        <v>367</v>
      </c>
      <c r="D9">
        <v>11001</v>
      </c>
      <c r="E9">
        <v>16</v>
      </c>
      <c r="F9">
        <v>0</v>
      </c>
      <c r="G9" t="s">
        <v>10</v>
      </c>
      <c r="H9" t="s">
        <v>13</v>
      </c>
      <c r="I9">
        <v>1</v>
      </c>
      <c r="J9">
        <v>120</v>
      </c>
      <c r="K9">
        <v>150</v>
      </c>
      <c r="L9" t="s">
        <v>381</v>
      </c>
      <c r="M9" t="s">
        <v>393</v>
      </c>
    </row>
    <row r="10" spans="1:14" x14ac:dyDescent="0.15">
      <c r="A10">
        <v>100009</v>
      </c>
      <c r="B10" t="s">
        <v>370</v>
      </c>
      <c r="C10" t="s">
        <v>367</v>
      </c>
      <c r="D10">
        <v>11001</v>
      </c>
      <c r="E10">
        <v>16</v>
      </c>
      <c r="F10">
        <v>0</v>
      </c>
      <c r="G10" t="s">
        <v>10</v>
      </c>
      <c r="H10" t="s">
        <v>13</v>
      </c>
      <c r="I10">
        <v>1</v>
      </c>
      <c r="J10">
        <v>120</v>
      </c>
      <c r="K10">
        <v>150</v>
      </c>
      <c r="L10" t="s">
        <v>382</v>
      </c>
      <c r="M10" t="s">
        <v>394</v>
      </c>
    </row>
    <row r="11" spans="1:14" x14ac:dyDescent="0.15">
      <c r="A11">
        <v>100010</v>
      </c>
      <c r="B11" t="s">
        <v>370</v>
      </c>
      <c r="C11" t="s">
        <v>367</v>
      </c>
      <c r="D11">
        <v>11001</v>
      </c>
      <c r="E11">
        <v>16</v>
      </c>
      <c r="F11">
        <v>0</v>
      </c>
      <c r="G11" t="s">
        <v>10</v>
      </c>
      <c r="H11" t="s">
        <v>13</v>
      </c>
      <c r="I11">
        <v>1</v>
      </c>
      <c r="J11">
        <v>120</v>
      </c>
      <c r="K11">
        <v>150</v>
      </c>
      <c r="L11" t="s">
        <v>383</v>
      </c>
      <c r="M11" t="s">
        <v>395</v>
      </c>
    </row>
    <row r="12" spans="1:14" x14ac:dyDescent="0.15">
      <c r="A12">
        <v>100011</v>
      </c>
      <c r="B12" t="s">
        <v>370</v>
      </c>
      <c r="C12" t="s">
        <v>367</v>
      </c>
      <c r="D12">
        <v>11001</v>
      </c>
      <c r="E12">
        <v>16</v>
      </c>
      <c r="F12">
        <v>0</v>
      </c>
      <c r="G12" t="s">
        <v>10</v>
      </c>
      <c r="H12" t="s">
        <v>13</v>
      </c>
      <c r="I12">
        <v>1</v>
      </c>
      <c r="J12">
        <v>120</v>
      </c>
      <c r="K12">
        <v>150</v>
      </c>
      <c r="L12" t="s">
        <v>384</v>
      </c>
      <c r="M12" t="s">
        <v>396</v>
      </c>
    </row>
    <row r="13" spans="1:14" x14ac:dyDescent="0.15">
      <c r="A13">
        <v>100012</v>
      </c>
      <c r="B13" t="s">
        <v>370</v>
      </c>
      <c r="C13" t="s">
        <v>367</v>
      </c>
      <c r="D13">
        <v>11001</v>
      </c>
      <c r="E13">
        <v>16</v>
      </c>
      <c r="F13">
        <v>0</v>
      </c>
      <c r="G13" t="s">
        <v>10</v>
      </c>
      <c r="H13" t="s">
        <v>13</v>
      </c>
      <c r="I13">
        <v>1</v>
      </c>
      <c r="J13">
        <v>120</v>
      </c>
      <c r="K13">
        <v>150</v>
      </c>
      <c r="L13" t="s">
        <v>385</v>
      </c>
      <c r="M13" t="s">
        <v>397</v>
      </c>
    </row>
    <row r="14" spans="1:14" x14ac:dyDescent="0.15">
      <c r="N1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43"/>
  <sheetViews>
    <sheetView topLeftCell="A25" workbookViewId="0">
      <selection activeCell="L31" sqref="L31"/>
    </sheetView>
  </sheetViews>
  <sheetFormatPr defaultRowHeight="13.5" x14ac:dyDescent="0.15"/>
  <cols>
    <col min="4" max="4" width="15.75" customWidth="1"/>
  </cols>
  <sheetData>
    <row r="5" spans="2:3" x14ac:dyDescent="0.15">
      <c r="B5" t="s">
        <v>16</v>
      </c>
      <c r="C5">
        <v>10000</v>
      </c>
    </row>
    <row r="42" spans="4:4" x14ac:dyDescent="0.15">
      <c r="D42" t="s">
        <v>17</v>
      </c>
    </row>
    <row r="43" spans="4:4" x14ac:dyDescent="0.15">
      <c r="D43" t="s">
        <v>18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3" sqref="D13"/>
    </sheetView>
  </sheetViews>
  <sheetFormatPr defaultRowHeight="13.5" x14ac:dyDescent="0.15"/>
  <cols>
    <col min="1" max="1" width="12.125" style="1" customWidth="1"/>
    <col min="2" max="3" width="12.125" style="26" customWidth="1"/>
    <col min="4" max="4" width="10.875" style="1" customWidth="1"/>
    <col min="5" max="5" width="15.625" customWidth="1"/>
    <col min="6" max="6" width="16.25" customWidth="1"/>
    <col min="7" max="8" width="16.875" customWidth="1"/>
    <col min="9" max="9" width="15.375" customWidth="1"/>
    <col min="10" max="10" width="17.25" customWidth="1"/>
    <col min="11" max="11" width="16.75" customWidth="1"/>
    <col min="12" max="12" width="42.25" customWidth="1"/>
    <col min="13" max="13" width="30.125" customWidth="1"/>
  </cols>
  <sheetData>
    <row r="1" spans="1:13" ht="23.25" customHeight="1" x14ac:dyDescent="0.15">
      <c r="A1" s="1" t="s">
        <v>19</v>
      </c>
      <c r="D1" s="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</row>
    <row r="2" spans="1:13" s="11" customFormat="1" ht="29.25" customHeight="1" x14ac:dyDescent="0.15">
      <c r="A2" s="10" t="s">
        <v>20</v>
      </c>
      <c r="B2" s="27" t="s">
        <v>322</v>
      </c>
      <c r="C2" s="27" t="s">
        <v>323</v>
      </c>
      <c r="D2" s="10"/>
      <c r="E2" s="11" t="s">
        <v>21</v>
      </c>
      <c r="F2" s="11" t="s">
        <v>243</v>
      </c>
      <c r="G2" s="17" t="s">
        <v>244</v>
      </c>
      <c r="H2" s="11" t="s">
        <v>243</v>
      </c>
      <c r="I2" s="17" t="s">
        <v>244</v>
      </c>
      <c r="J2" s="11" t="s">
        <v>243</v>
      </c>
      <c r="K2" s="11" t="s">
        <v>243</v>
      </c>
      <c r="L2" s="11" t="s">
        <v>109</v>
      </c>
      <c r="M2" s="11" t="s">
        <v>110</v>
      </c>
    </row>
    <row r="3" spans="1:13" s="11" customFormat="1" x14ac:dyDescent="0.15">
      <c r="A3" s="10" t="s">
        <v>106</v>
      </c>
      <c r="B3" s="27" t="s">
        <v>321</v>
      </c>
      <c r="C3" s="27" t="s">
        <v>324</v>
      </c>
      <c r="D3" s="10"/>
      <c r="L3" s="11" t="s">
        <v>107</v>
      </c>
      <c r="M3" s="11" t="s">
        <v>108</v>
      </c>
    </row>
    <row r="4" spans="1:13" s="9" customFormat="1" x14ac:dyDescent="0.15">
      <c r="A4" s="8" t="s">
        <v>22</v>
      </c>
      <c r="B4" s="28" t="s">
        <v>325</v>
      </c>
      <c r="C4" s="28" t="s">
        <v>326</v>
      </c>
      <c r="D4" s="8"/>
      <c r="E4" s="11" t="s">
        <v>21</v>
      </c>
      <c r="F4" s="9" t="s">
        <v>249</v>
      </c>
      <c r="G4" s="9" t="s">
        <v>278</v>
      </c>
      <c r="H4" s="11" t="s">
        <v>21</v>
      </c>
      <c r="I4" s="9" t="s">
        <v>249</v>
      </c>
      <c r="J4" s="9" t="s">
        <v>278</v>
      </c>
      <c r="K4" s="9" t="s">
        <v>284</v>
      </c>
      <c r="L4" s="9" t="s">
        <v>23</v>
      </c>
      <c r="M4" s="9" t="s">
        <v>111</v>
      </c>
    </row>
    <row r="5" spans="1:13" s="9" customFormat="1" x14ac:dyDescent="0.15">
      <c r="A5" s="8" t="s">
        <v>115</v>
      </c>
      <c r="B5" s="28" t="s">
        <v>327</v>
      </c>
      <c r="C5" s="28" t="s">
        <v>328</v>
      </c>
      <c r="D5" s="8"/>
      <c r="L5" s="9" t="s">
        <v>116</v>
      </c>
      <c r="M5" s="9" t="s">
        <v>117</v>
      </c>
    </row>
    <row r="6" spans="1:13" ht="27" x14ac:dyDescent="0.15">
      <c r="A6" s="1" t="s">
        <v>24</v>
      </c>
      <c r="B6" s="26" t="e">
        <f>-C6</f>
        <v>#VALUE!</v>
      </c>
      <c r="C6" s="26" t="s">
        <v>354</v>
      </c>
      <c r="E6" t="s">
        <v>255</v>
      </c>
      <c r="F6" s="18" t="s">
        <v>256</v>
      </c>
      <c r="G6" t="s">
        <v>255</v>
      </c>
      <c r="H6" s="18" t="s">
        <v>258</v>
      </c>
      <c r="I6" t="s">
        <v>259</v>
      </c>
      <c r="J6" s="18" t="s">
        <v>262</v>
      </c>
      <c r="K6" t="s">
        <v>259</v>
      </c>
      <c r="L6" t="s">
        <v>26</v>
      </c>
      <c r="M6" t="s">
        <v>147</v>
      </c>
    </row>
    <row r="7" spans="1:13" ht="40.5" x14ac:dyDescent="0.15">
      <c r="A7" s="1" t="s">
        <v>25</v>
      </c>
      <c r="B7" s="26" t="s">
        <v>355</v>
      </c>
      <c r="C7" s="26" t="s">
        <v>346</v>
      </c>
      <c r="E7" s="18" t="s">
        <v>252</v>
      </c>
      <c r="F7" s="18" t="s">
        <v>253</v>
      </c>
      <c r="G7" s="18" t="s">
        <v>257</v>
      </c>
      <c r="H7" s="18" t="s">
        <v>260</v>
      </c>
      <c r="I7" s="18" t="s">
        <v>252</v>
      </c>
      <c r="J7" s="18" t="s">
        <v>265</v>
      </c>
      <c r="K7" s="18" t="s">
        <v>305</v>
      </c>
      <c r="L7" t="s">
        <v>27</v>
      </c>
      <c r="M7" t="s">
        <v>121</v>
      </c>
    </row>
    <row r="8" spans="1:13" ht="27" x14ac:dyDescent="0.15">
      <c r="A8" s="1" t="s">
        <v>28</v>
      </c>
      <c r="B8" s="26" t="s">
        <v>356</v>
      </c>
      <c r="C8" s="26" t="s">
        <v>347</v>
      </c>
      <c r="E8" t="s">
        <v>21</v>
      </c>
      <c r="F8" s="18" t="s">
        <v>246</v>
      </c>
      <c r="G8" t="s">
        <v>21</v>
      </c>
      <c r="H8" s="18" t="s">
        <v>250</v>
      </c>
      <c r="I8" t="s">
        <v>21</v>
      </c>
      <c r="J8" s="18" t="s">
        <v>250</v>
      </c>
      <c r="K8" t="s">
        <v>21</v>
      </c>
      <c r="L8" t="s">
        <v>29</v>
      </c>
      <c r="M8" t="s">
        <v>110</v>
      </c>
    </row>
    <row r="9" spans="1:13" s="5" customFormat="1" x14ac:dyDescent="0.15">
      <c r="A9" s="4" t="s">
        <v>30</v>
      </c>
      <c r="B9" s="29" t="s">
        <v>329</v>
      </c>
      <c r="C9" s="29" t="s">
        <v>330</v>
      </c>
      <c r="D9" s="4"/>
      <c r="E9" s="5" t="s">
        <v>21</v>
      </c>
      <c r="F9" s="5" t="s">
        <v>248</v>
      </c>
      <c r="G9" s="5" t="s">
        <v>21</v>
      </c>
      <c r="H9" s="5" t="s">
        <v>251</v>
      </c>
      <c r="I9" s="5" t="s">
        <v>21</v>
      </c>
      <c r="J9" s="5" t="s">
        <v>264</v>
      </c>
      <c r="K9" s="5" t="s">
        <v>251</v>
      </c>
      <c r="L9" s="5" t="s">
        <v>31</v>
      </c>
      <c r="M9" s="5" t="s">
        <v>111</v>
      </c>
    </row>
    <row r="10" spans="1:13" s="5" customFormat="1" x14ac:dyDescent="0.15">
      <c r="A10" s="4" t="s">
        <v>112</v>
      </c>
      <c r="B10" s="29" t="s">
        <v>331</v>
      </c>
      <c r="C10" s="29" t="s">
        <v>332</v>
      </c>
      <c r="D10" s="4"/>
      <c r="L10" s="5" t="s">
        <v>114</v>
      </c>
      <c r="M10" s="5" t="s">
        <v>113</v>
      </c>
    </row>
    <row r="11" spans="1:13" s="7" customFormat="1" ht="27" x14ac:dyDescent="0.15">
      <c r="A11" s="6" t="s">
        <v>44</v>
      </c>
      <c r="B11" s="30" t="s">
        <v>333</v>
      </c>
      <c r="C11" s="30" t="s">
        <v>334</v>
      </c>
      <c r="D11" s="6"/>
      <c r="E11" s="7" t="s">
        <v>21</v>
      </c>
      <c r="F11" s="22" t="s">
        <v>247</v>
      </c>
      <c r="G11" s="7" t="s">
        <v>21</v>
      </c>
      <c r="H11" s="7" t="s">
        <v>264</v>
      </c>
      <c r="I11" s="7" t="s">
        <v>21</v>
      </c>
      <c r="J11" s="22" t="s">
        <v>247</v>
      </c>
      <c r="K11" s="7" t="s">
        <v>264</v>
      </c>
      <c r="L11" s="7" t="s">
        <v>45</v>
      </c>
      <c r="M11" s="7" t="s">
        <v>111</v>
      </c>
    </row>
    <row r="12" spans="1:13" s="7" customFormat="1" ht="15.75" customHeight="1" x14ac:dyDescent="0.15">
      <c r="A12" s="6" t="s">
        <v>118</v>
      </c>
      <c r="B12" s="30" t="s">
        <v>357</v>
      </c>
      <c r="C12" s="30" t="s">
        <v>335</v>
      </c>
      <c r="D12" s="6"/>
      <c r="L12" s="7" t="s">
        <v>119</v>
      </c>
      <c r="M12" s="7" t="s">
        <v>120</v>
      </c>
    </row>
    <row r="13" spans="1:13" ht="40.5" x14ac:dyDescent="0.15">
      <c r="A13" s="1" t="s">
        <v>122</v>
      </c>
      <c r="B13" s="26" t="s">
        <v>350</v>
      </c>
      <c r="C13" s="26" t="s">
        <v>343</v>
      </c>
      <c r="E13" s="18" t="s">
        <v>318</v>
      </c>
      <c r="F13" s="18" t="s">
        <v>319</v>
      </c>
      <c r="G13" s="7" t="s">
        <v>21</v>
      </c>
      <c r="H13" s="18" t="s">
        <v>318</v>
      </c>
      <c r="I13" s="18" t="s">
        <v>319</v>
      </c>
      <c r="J13" s="7" t="s">
        <v>21</v>
      </c>
      <c r="K13" s="18" t="s">
        <v>320</v>
      </c>
      <c r="L13" t="s">
        <v>123</v>
      </c>
      <c r="M13" t="s">
        <v>124</v>
      </c>
    </row>
    <row r="14" spans="1:13" s="13" customFormat="1" ht="26.25" customHeight="1" x14ac:dyDescent="0.15">
      <c r="A14" s="12" t="s">
        <v>301</v>
      </c>
      <c r="B14" s="31" t="s">
        <v>340</v>
      </c>
      <c r="C14" s="31" t="s">
        <v>341</v>
      </c>
      <c r="D14" s="12"/>
      <c r="E14" s="24" t="s">
        <v>316</v>
      </c>
      <c r="F14" s="24" t="s">
        <v>296</v>
      </c>
      <c r="G14" s="24" t="s">
        <v>297</v>
      </c>
      <c r="H14" s="24" t="s">
        <v>294</v>
      </c>
      <c r="I14" s="24" t="s">
        <v>302</v>
      </c>
      <c r="J14" s="24" t="s">
        <v>294</v>
      </c>
      <c r="K14" s="13" t="s">
        <v>295</v>
      </c>
      <c r="L14" s="13" t="s">
        <v>125</v>
      </c>
      <c r="M14" s="13" t="s">
        <v>126</v>
      </c>
    </row>
    <row r="15" spans="1:13" s="13" customFormat="1" x14ac:dyDescent="0.15">
      <c r="A15" s="12" t="s">
        <v>127</v>
      </c>
      <c r="B15" s="31" t="s">
        <v>342</v>
      </c>
      <c r="C15" s="31" t="s">
        <v>343</v>
      </c>
      <c r="D15" s="12"/>
      <c r="L15" s="13" t="s">
        <v>128</v>
      </c>
      <c r="M15" s="13" t="s">
        <v>129</v>
      </c>
    </row>
    <row r="16" spans="1:13" s="15" customFormat="1" ht="40.5" x14ac:dyDescent="0.15">
      <c r="A16" s="14" t="s">
        <v>130</v>
      </c>
      <c r="B16" s="32"/>
      <c r="C16" s="32"/>
      <c r="D16" s="14"/>
      <c r="E16" t="s">
        <v>21</v>
      </c>
      <c r="F16" s="19" t="s">
        <v>254</v>
      </c>
      <c r="G16" s="19" t="s">
        <v>261</v>
      </c>
      <c r="H16" t="s">
        <v>21</v>
      </c>
      <c r="I16" s="19" t="s">
        <v>254</v>
      </c>
      <c r="J16" s="19" t="s">
        <v>266</v>
      </c>
      <c r="K16" t="s">
        <v>21</v>
      </c>
      <c r="L16" s="15" t="s">
        <v>131</v>
      </c>
      <c r="M16" s="15" t="s">
        <v>132</v>
      </c>
    </row>
    <row r="17" spans="1:13" s="15" customFormat="1" x14ac:dyDescent="0.15">
      <c r="A17" s="14" t="s">
        <v>133</v>
      </c>
      <c r="B17" s="32"/>
      <c r="C17" s="32"/>
      <c r="D17" s="14"/>
      <c r="L17" s="15" t="s">
        <v>134</v>
      </c>
      <c r="M17" s="15" t="s">
        <v>135</v>
      </c>
    </row>
    <row r="18" spans="1:13" s="3" customFormat="1" ht="27" x14ac:dyDescent="0.15">
      <c r="A18" s="2" t="s">
        <v>136</v>
      </c>
      <c r="B18" s="33" t="s">
        <v>336</v>
      </c>
      <c r="C18" s="33" t="s">
        <v>337</v>
      </c>
      <c r="D18" s="2"/>
      <c r="E18" s="3" t="s">
        <v>269</v>
      </c>
      <c r="F18" s="3" t="s">
        <v>269</v>
      </c>
      <c r="G18" s="3" t="s">
        <v>21</v>
      </c>
      <c r="H18" s="3" t="s">
        <v>274</v>
      </c>
      <c r="I18" s="23" t="s">
        <v>281</v>
      </c>
      <c r="J18" s="3" t="s">
        <v>21</v>
      </c>
      <c r="K18" s="3" t="s">
        <v>274</v>
      </c>
      <c r="L18" s="3" t="s">
        <v>137</v>
      </c>
      <c r="M18" s="3" t="s">
        <v>111</v>
      </c>
    </row>
    <row r="19" spans="1:13" s="3" customFormat="1" x14ac:dyDescent="0.15">
      <c r="A19" s="2" t="s">
        <v>138</v>
      </c>
      <c r="B19" s="33" t="s">
        <v>338</v>
      </c>
      <c r="C19" s="33" t="s">
        <v>339</v>
      </c>
      <c r="D19" s="2"/>
      <c r="L19" s="3" t="s">
        <v>139</v>
      </c>
      <c r="M19" s="3" t="s">
        <v>140</v>
      </c>
    </row>
    <row r="20" spans="1:13" ht="40.5" x14ac:dyDescent="0.15">
      <c r="A20" s="1" t="s">
        <v>141</v>
      </c>
      <c r="B20" s="26" t="s">
        <v>344</v>
      </c>
      <c r="C20" s="26" t="s">
        <v>345</v>
      </c>
      <c r="E20" s="18" t="s">
        <v>273</v>
      </c>
      <c r="F20" s="18" t="s">
        <v>276</v>
      </c>
      <c r="G20" s="18" t="s">
        <v>279</v>
      </c>
      <c r="H20" s="18" t="s">
        <v>280</v>
      </c>
      <c r="I20" s="18" t="s">
        <v>279</v>
      </c>
      <c r="J20" s="18" t="s">
        <v>283</v>
      </c>
      <c r="K20" s="18" t="s">
        <v>285</v>
      </c>
      <c r="L20" t="s">
        <v>142</v>
      </c>
      <c r="M20" t="s">
        <v>143</v>
      </c>
    </row>
    <row r="21" spans="1:13" s="21" customFormat="1" ht="27" x14ac:dyDescent="0.15">
      <c r="A21" s="20" t="s">
        <v>148</v>
      </c>
      <c r="B21" s="34" t="s">
        <v>348</v>
      </c>
      <c r="C21" s="34" t="s">
        <v>349</v>
      </c>
      <c r="D21" s="20"/>
      <c r="E21" s="25" t="s">
        <v>298</v>
      </c>
      <c r="F21" s="25" t="s">
        <v>299</v>
      </c>
      <c r="G21" s="25" t="s">
        <v>300</v>
      </c>
      <c r="H21" s="25" t="s">
        <v>298</v>
      </c>
      <c r="I21" s="25" t="s">
        <v>299</v>
      </c>
      <c r="J21" s="25" t="s">
        <v>300</v>
      </c>
      <c r="K21" s="25" t="s">
        <v>298</v>
      </c>
      <c r="L21" s="21" t="s">
        <v>149</v>
      </c>
      <c r="M21" s="21" t="s">
        <v>150</v>
      </c>
    </row>
    <row r="22" spans="1:13" s="21" customFormat="1" ht="27" x14ac:dyDescent="0.15">
      <c r="A22" s="20" t="s">
        <v>151</v>
      </c>
      <c r="B22" s="34" t="s">
        <v>350</v>
      </c>
      <c r="C22" s="34" t="s">
        <v>351</v>
      </c>
      <c r="D22" s="20"/>
      <c r="E22" s="25" t="s">
        <v>245</v>
      </c>
      <c r="F22" s="25" t="s">
        <v>245</v>
      </c>
      <c r="G22" s="25" t="s">
        <v>299</v>
      </c>
      <c r="H22" s="25" t="s">
        <v>300</v>
      </c>
      <c r="I22" s="25" t="s">
        <v>299</v>
      </c>
      <c r="J22" s="25" t="s">
        <v>300</v>
      </c>
      <c r="K22" s="25" t="s">
        <v>298</v>
      </c>
      <c r="L22" s="21" t="s">
        <v>32</v>
      </c>
      <c r="M22" s="21" t="s">
        <v>152</v>
      </c>
    </row>
    <row r="23" spans="1:13" ht="40.5" x14ac:dyDescent="0.15">
      <c r="A23" s="1" t="s">
        <v>161</v>
      </c>
      <c r="B23" s="26" t="s">
        <v>336</v>
      </c>
      <c r="C23" s="26" t="s">
        <v>352</v>
      </c>
      <c r="E23" s="18" t="s">
        <v>310</v>
      </c>
      <c r="F23" s="18" t="s">
        <v>311</v>
      </c>
      <c r="G23" s="18" t="s">
        <v>312</v>
      </c>
      <c r="H23" s="18" t="s">
        <v>313</v>
      </c>
      <c r="I23" s="18" t="s">
        <v>314</v>
      </c>
      <c r="J23" s="18" t="s">
        <v>315</v>
      </c>
      <c r="K23" s="18" t="s">
        <v>317</v>
      </c>
      <c r="L23" t="s">
        <v>162</v>
      </c>
      <c r="M23" t="s">
        <v>163</v>
      </c>
    </row>
    <row r="24" spans="1:13" x14ac:dyDescent="0.15">
      <c r="A24" s="1" t="s">
        <v>164</v>
      </c>
      <c r="L24" t="s">
        <v>165</v>
      </c>
      <c r="M24" t="s">
        <v>166</v>
      </c>
    </row>
    <row r="25" spans="1:13" ht="27" x14ac:dyDescent="0.15">
      <c r="A25" s="1" t="s">
        <v>267</v>
      </c>
      <c r="B25" s="26" t="s">
        <v>322</v>
      </c>
      <c r="C25" s="26" t="s">
        <v>353</v>
      </c>
      <c r="E25" s="18" t="s">
        <v>268</v>
      </c>
      <c r="F25" t="s">
        <v>270</v>
      </c>
      <c r="G25" t="s">
        <v>271</v>
      </c>
      <c r="H25" s="18" t="s">
        <v>272</v>
      </c>
      <c r="I25" t="s">
        <v>275</v>
      </c>
      <c r="J25" s="18" t="s">
        <v>277</v>
      </c>
      <c r="K25" s="18" t="s">
        <v>272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A1:K28"/>
    </sheetView>
  </sheetViews>
  <sheetFormatPr defaultRowHeight="13.5" x14ac:dyDescent="0.15"/>
  <cols>
    <col min="1" max="1" width="9" style="1"/>
    <col min="2" max="2" width="9" style="16"/>
    <col min="3" max="3" width="23.5" customWidth="1"/>
    <col min="4" max="4" width="21.5" customWidth="1"/>
    <col min="5" max="9" width="19" customWidth="1"/>
    <col min="10" max="10" width="51.375" customWidth="1"/>
    <col min="11" max="11" width="37.875" customWidth="1"/>
  </cols>
  <sheetData>
    <row r="1" spans="1:11" ht="22.5" customHeight="1" x14ac:dyDescent="0.15">
      <c r="A1" s="1" t="s">
        <v>34</v>
      </c>
      <c r="B1" s="16" t="s">
        <v>170</v>
      </c>
      <c r="C1" s="16" t="s">
        <v>154</v>
      </c>
      <c r="D1" s="16" t="s">
        <v>155</v>
      </c>
      <c r="E1" s="16" t="s">
        <v>156</v>
      </c>
      <c r="F1" s="16" t="s">
        <v>157</v>
      </c>
      <c r="G1" s="16" t="s">
        <v>158</v>
      </c>
      <c r="H1" s="16" t="s">
        <v>159</v>
      </c>
      <c r="I1" s="16" t="s">
        <v>160</v>
      </c>
      <c r="J1" t="s">
        <v>35</v>
      </c>
    </row>
    <row r="2" spans="1:11" x14ac:dyDescent="0.15">
      <c r="A2" s="1" t="s">
        <v>33</v>
      </c>
      <c r="C2" t="s">
        <v>293</v>
      </c>
      <c r="D2" t="s">
        <v>293</v>
      </c>
      <c r="E2" t="s">
        <v>293</v>
      </c>
      <c r="F2" t="s">
        <v>293</v>
      </c>
      <c r="J2" t="s">
        <v>36</v>
      </c>
    </row>
    <row r="3" spans="1:11" x14ac:dyDescent="0.15">
      <c r="A3" s="1" t="s">
        <v>38</v>
      </c>
      <c r="C3" t="s">
        <v>288</v>
      </c>
      <c r="D3" t="s">
        <v>288</v>
      </c>
      <c r="E3" t="s">
        <v>288</v>
      </c>
      <c r="F3" t="s">
        <v>288</v>
      </c>
      <c r="J3" t="s">
        <v>39</v>
      </c>
    </row>
    <row r="4" spans="1:11" x14ac:dyDescent="0.15">
      <c r="A4" s="1" t="s">
        <v>40</v>
      </c>
      <c r="C4" t="s">
        <v>307</v>
      </c>
      <c r="D4" t="s">
        <v>308</v>
      </c>
      <c r="E4" t="s">
        <v>309</v>
      </c>
      <c r="F4" t="s">
        <v>307</v>
      </c>
      <c r="J4" t="s">
        <v>41</v>
      </c>
    </row>
    <row r="5" spans="1:11" x14ac:dyDescent="0.15">
      <c r="A5" s="1" t="s">
        <v>42</v>
      </c>
      <c r="C5" t="s">
        <v>289</v>
      </c>
      <c r="D5" t="s">
        <v>291</v>
      </c>
      <c r="E5" t="s">
        <v>292</v>
      </c>
      <c r="F5" t="s">
        <v>292</v>
      </c>
      <c r="J5" t="s">
        <v>43</v>
      </c>
    </row>
    <row r="6" spans="1:11" x14ac:dyDescent="0.15">
      <c r="A6" s="1" t="s">
        <v>46</v>
      </c>
      <c r="C6" t="s">
        <v>287</v>
      </c>
      <c r="D6" t="s">
        <v>287</v>
      </c>
      <c r="E6" t="s">
        <v>287</v>
      </c>
      <c r="F6" t="s">
        <v>287</v>
      </c>
      <c r="J6" t="s">
        <v>47</v>
      </c>
    </row>
    <row r="7" spans="1:11" x14ac:dyDescent="0.15">
      <c r="A7" s="1" t="s">
        <v>48</v>
      </c>
      <c r="J7" t="s">
        <v>49</v>
      </c>
    </row>
    <row r="8" spans="1:11" ht="40.5" x14ac:dyDescent="0.15">
      <c r="A8" s="1" t="s">
        <v>144</v>
      </c>
      <c r="C8" s="18" t="s">
        <v>282</v>
      </c>
      <c r="D8" s="18" t="s">
        <v>282</v>
      </c>
      <c r="E8" t="s">
        <v>286</v>
      </c>
      <c r="F8" s="18" t="s">
        <v>282</v>
      </c>
      <c r="G8" s="18" t="s">
        <v>282</v>
      </c>
      <c r="H8" t="s">
        <v>286</v>
      </c>
      <c r="I8" s="18"/>
      <c r="J8" t="s">
        <v>145</v>
      </c>
      <c r="K8" t="s">
        <v>146</v>
      </c>
    </row>
    <row r="9" spans="1:11" x14ac:dyDescent="0.15">
      <c r="A9" s="1" t="s">
        <v>167</v>
      </c>
      <c r="C9" t="s">
        <v>290</v>
      </c>
      <c r="D9" t="s">
        <v>290</v>
      </c>
      <c r="E9" t="s">
        <v>290</v>
      </c>
      <c r="F9" t="s">
        <v>290</v>
      </c>
      <c r="J9" t="s">
        <v>168</v>
      </c>
    </row>
    <row r="10" spans="1:11" x14ac:dyDescent="0.15">
      <c r="A10" s="1" t="s">
        <v>37</v>
      </c>
      <c r="C10" t="s">
        <v>242</v>
      </c>
      <c r="D10" t="s">
        <v>242</v>
      </c>
      <c r="E10" t="s">
        <v>242</v>
      </c>
      <c r="F10" t="s">
        <v>242</v>
      </c>
      <c r="J10" t="s">
        <v>169</v>
      </c>
    </row>
    <row r="11" spans="1:11" x14ac:dyDescent="0.15">
      <c r="A11" s="1" t="s">
        <v>171</v>
      </c>
      <c r="J11" t="s">
        <v>172</v>
      </c>
    </row>
    <row r="12" spans="1:11" x14ac:dyDescent="0.15">
      <c r="A12" s="1" t="s">
        <v>173</v>
      </c>
      <c r="B12" t="s">
        <v>263</v>
      </c>
      <c r="C12" t="s">
        <v>263</v>
      </c>
      <c r="J12" t="s">
        <v>174</v>
      </c>
    </row>
    <row r="13" spans="1:11" x14ac:dyDescent="0.15">
      <c r="A13" s="1" t="s">
        <v>56</v>
      </c>
      <c r="C13" t="s">
        <v>303</v>
      </c>
      <c r="D13" t="s">
        <v>303</v>
      </c>
      <c r="E13" t="s">
        <v>303</v>
      </c>
      <c r="F13" t="s">
        <v>303</v>
      </c>
      <c r="J13" t="s">
        <v>175</v>
      </c>
    </row>
    <row r="14" spans="1:11" x14ac:dyDescent="0.15">
      <c r="A14" s="1" t="s">
        <v>176</v>
      </c>
      <c r="C14" t="s">
        <v>304</v>
      </c>
      <c r="D14" t="s">
        <v>304</v>
      </c>
      <c r="E14" t="s">
        <v>304</v>
      </c>
      <c r="F14" t="s">
        <v>304</v>
      </c>
      <c r="J14" t="s">
        <v>177</v>
      </c>
    </row>
    <row r="15" spans="1:11" x14ac:dyDescent="0.15">
      <c r="A15" s="1" t="s">
        <v>178</v>
      </c>
      <c r="C15" t="s">
        <v>306</v>
      </c>
      <c r="D15" t="s">
        <v>306</v>
      </c>
      <c r="E15" t="s">
        <v>306</v>
      </c>
      <c r="F15" t="s">
        <v>306</v>
      </c>
      <c r="J15" t="s">
        <v>179</v>
      </c>
    </row>
    <row r="16" spans="1:11" x14ac:dyDescent="0.15">
      <c r="A16" s="1" t="s">
        <v>180</v>
      </c>
      <c r="J16" t="s">
        <v>181</v>
      </c>
    </row>
    <row r="17" spans="1:11" x14ac:dyDescent="0.15">
      <c r="A17" s="1" t="s">
        <v>182</v>
      </c>
      <c r="J17" t="s">
        <v>183</v>
      </c>
    </row>
    <row r="18" spans="1:11" x14ac:dyDescent="0.15">
      <c r="A18" s="1" t="s">
        <v>184</v>
      </c>
      <c r="J18" t="s">
        <v>185</v>
      </c>
      <c r="K18" t="s">
        <v>186</v>
      </c>
    </row>
    <row r="19" spans="1:11" x14ac:dyDescent="0.15">
      <c r="A19" s="1" t="s">
        <v>187</v>
      </c>
      <c r="J19" t="s">
        <v>188</v>
      </c>
      <c r="K19" t="s">
        <v>189</v>
      </c>
    </row>
    <row r="20" spans="1:11" x14ac:dyDescent="0.15">
      <c r="A20" s="1" t="s">
        <v>190</v>
      </c>
      <c r="J20" t="s">
        <v>191</v>
      </c>
    </row>
    <row r="21" spans="1:11" x14ac:dyDescent="0.15">
      <c r="A21" s="1" t="s">
        <v>192</v>
      </c>
      <c r="J21" t="s">
        <v>193</v>
      </c>
    </row>
    <row r="22" spans="1:11" x14ac:dyDescent="0.15">
      <c r="A22" s="1" t="s">
        <v>194</v>
      </c>
      <c r="J22" t="s">
        <v>195</v>
      </c>
      <c r="K22" t="s">
        <v>196</v>
      </c>
    </row>
    <row r="23" spans="1:11" x14ac:dyDescent="0.15">
      <c r="A23" s="1" t="s">
        <v>197</v>
      </c>
      <c r="J23" t="s">
        <v>198</v>
      </c>
    </row>
    <row r="24" spans="1:11" x14ac:dyDescent="0.15">
      <c r="A24" s="1" t="s">
        <v>199</v>
      </c>
      <c r="J24" t="s">
        <v>200</v>
      </c>
      <c r="K24" t="s">
        <v>201</v>
      </c>
    </row>
    <row r="25" spans="1:11" x14ac:dyDescent="0.15">
      <c r="A25" s="1" t="s">
        <v>202</v>
      </c>
      <c r="J25" t="s">
        <v>203</v>
      </c>
      <c r="K25" t="s">
        <v>204</v>
      </c>
    </row>
    <row r="26" spans="1:11" x14ac:dyDescent="0.15">
      <c r="A26" s="1" t="s">
        <v>205</v>
      </c>
      <c r="J26" t="s">
        <v>206</v>
      </c>
      <c r="K26" t="s">
        <v>207</v>
      </c>
    </row>
    <row r="27" spans="1:11" x14ac:dyDescent="0.15">
      <c r="A27" s="1" t="s">
        <v>208</v>
      </c>
      <c r="J27" t="s">
        <v>209</v>
      </c>
      <c r="K27" t="s">
        <v>210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7" sqref="B27"/>
    </sheetView>
  </sheetViews>
  <sheetFormatPr defaultRowHeight="13.5" x14ac:dyDescent="0.15"/>
  <cols>
    <col min="1" max="1" width="21.875" customWidth="1"/>
    <col min="2" max="2" width="57.875" customWidth="1"/>
  </cols>
  <sheetData>
    <row r="3" spans="1:2" x14ac:dyDescent="0.15">
      <c r="A3" t="s">
        <v>50</v>
      </c>
      <c r="B3" t="s">
        <v>51</v>
      </c>
    </row>
    <row r="4" spans="1:2" x14ac:dyDescent="0.15">
      <c r="A4" t="s">
        <v>52</v>
      </c>
      <c r="B4" t="s">
        <v>53</v>
      </c>
    </row>
    <row r="5" spans="1:2" x14ac:dyDescent="0.15">
      <c r="A5" t="s">
        <v>54</v>
      </c>
      <c r="B5" t="s">
        <v>55</v>
      </c>
    </row>
    <row r="6" spans="1:2" x14ac:dyDescent="0.15">
      <c r="A6" t="s">
        <v>56</v>
      </c>
      <c r="B6" t="s">
        <v>57</v>
      </c>
    </row>
    <row r="7" spans="1:2" x14ac:dyDescent="0.15">
      <c r="A7" t="s">
        <v>58</v>
      </c>
      <c r="B7" t="s">
        <v>59</v>
      </c>
    </row>
    <row r="8" spans="1:2" x14ac:dyDescent="0.15">
      <c r="A8" t="s">
        <v>60</v>
      </c>
      <c r="B8" t="s">
        <v>61</v>
      </c>
    </row>
    <row r="9" spans="1:2" x14ac:dyDescent="0.15">
      <c r="A9" t="s">
        <v>62</v>
      </c>
      <c r="B9" t="s">
        <v>63</v>
      </c>
    </row>
    <row r="10" spans="1:2" x14ac:dyDescent="0.15">
      <c r="A10" t="s">
        <v>64</v>
      </c>
      <c r="B10" t="s">
        <v>65</v>
      </c>
    </row>
    <row r="11" spans="1:2" x14ac:dyDescent="0.15">
      <c r="A11" t="s">
        <v>66</v>
      </c>
      <c r="B11" t="s">
        <v>67</v>
      </c>
    </row>
    <row r="12" spans="1:2" x14ac:dyDescent="0.15">
      <c r="A12" t="s">
        <v>68</v>
      </c>
      <c r="B12" t="s">
        <v>69</v>
      </c>
    </row>
    <row r="13" spans="1:2" x14ac:dyDescent="0.15">
      <c r="A13" t="s">
        <v>70</v>
      </c>
      <c r="B13" t="s">
        <v>71</v>
      </c>
    </row>
    <row r="14" spans="1:2" x14ac:dyDescent="0.15">
      <c r="A14" t="s">
        <v>72</v>
      </c>
      <c r="B14" t="s">
        <v>73</v>
      </c>
    </row>
    <row r="15" spans="1:2" x14ac:dyDescent="0.15">
      <c r="A15" t="s">
        <v>74</v>
      </c>
      <c r="B15" t="s">
        <v>75</v>
      </c>
    </row>
    <row r="16" spans="1:2" x14ac:dyDescent="0.15">
      <c r="A16" t="s">
        <v>76</v>
      </c>
      <c r="B16" t="s">
        <v>77</v>
      </c>
    </row>
    <row r="17" spans="1:2" x14ac:dyDescent="0.15">
      <c r="A17" t="s">
        <v>78</v>
      </c>
      <c r="B17" t="s">
        <v>79</v>
      </c>
    </row>
    <row r="18" spans="1:2" x14ac:dyDescent="0.15">
      <c r="A18" t="s">
        <v>80</v>
      </c>
      <c r="B18" t="s">
        <v>81</v>
      </c>
    </row>
    <row r="19" spans="1:2" x14ac:dyDescent="0.15">
      <c r="A19" t="s">
        <v>82</v>
      </c>
      <c r="B19" t="s">
        <v>83</v>
      </c>
    </row>
    <row r="20" spans="1:2" x14ac:dyDescent="0.15">
      <c r="A20" t="s">
        <v>84</v>
      </c>
      <c r="B20" t="s">
        <v>85</v>
      </c>
    </row>
    <row r="21" spans="1:2" x14ac:dyDescent="0.15">
      <c r="A21" t="s">
        <v>86</v>
      </c>
      <c r="B21" t="s">
        <v>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2" sqref="B22"/>
    </sheetView>
  </sheetViews>
  <sheetFormatPr defaultRowHeight="13.5" x14ac:dyDescent="0.15"/>
  <cols>
    <col min="1" max="1" width="16.5" style="1" customWidth="1"/>
    <col min="2" max="2" width="50.125" customWidth="1"/>
    <col min="3" max="3" width="84" customWidth="1"/>
  </cols>
  <sheetData>
    <row r="1" spans="1:3" x14ac:dyDescent="0.15">
      <c r="A1" s="1" t="s">
        <v>89</v>
      </c>
      <c r="B1" t="s">
        <v>90</v>
      </c>
      <c r="C1" t="s">
        <v>93</v>
      </c>
    </row>
    <row r="5" spans="1:3" x14ac:dyDescent="0.15">
      <c r="A5" s="1" t="s">
        <v>88</v>
      </c>
      <c r="B5" t="s">
        <v>91</v>
      </c>
      <c r="C5" t="s">
        <v>92</v>
      </c>
    </row>
    <row r="7" spans="1:3" x14ac:dyDescent="0.15">
      <c r="A7" s="1" t="s">
        <v>94</v>
      </c>
      <c r="B7" t="s">
        <v>95</v>
      </c>
      <c r="C7" t="s">
        <v>96</v>
      </c>
    </row>
    <row r="9" spans="1:3" x14ac:dyDescent="0.15">
      <c r="A9" s="40" t="s">
        <v>97</v>
      </c>
      <c r="B9" t="s">
        <v>95</v>
      </c>
      <c r="C9" t="s">
        <v>100</v>
      </c>
    </row>
    <row r="10" spans="1:3" x14ac:dyDescent="0.15">
      <c r="A10" s="40"/>
      <c r="B10" t="s">
        <v>98</v>
      </c>
    </row>
    <row r="11" spans="1:3" x14ac:dyDescent="0.15">
      <c r="A11" s="40"/>
      <c r="B11" t="s">
        <v>99</v>
      </c>
    </row>
    <row r="13" spans="1:3" x14ac:dyDescent="0.15">
      <c r="A13" s="1" t="s">
        <v>101</v>
      </c>
      <c r="B13" t="s">
        <v>95</v>
      </c>
      <c r="C13" t="s">
        <v>103</v>
      </c>
    </row>
    <row r="15" spans="1:3" x14ac:dyDescent="0.15">
      <c r="A15" s="1" t="s">
        <v>102</v>
      </c>
      <c r="B15" t="s">
        <v>105</v>
      </c>
      <c r="C15" t="s">
        <v>104</v>
      </c>
    </row>
  </sheetData>
  <mergeCells count="1">
    <mergeCell ref="A9:A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23" sqref="C23"/>
    </sheetView>
  </sheetViews>
  <sheetFormatPr defaultRowHeight="13.5" x14ac:dyDescent="0.15"/>
  <cols>
    <col min="1" max="1" width="21.375" customWidth="1"/>
    <col min="2" max="2" width="72.75" customWidth="1"/>
  </cols>
  <sheetData>
    <row r="2" spans="1:2" x14ac:dyDescent="0.15">
      <c r="A2" t="s">
        <v>211</v>
      </c>
      <c r="B2" t="s">
        <v>212</v>
      </c>
    </row>
    <row r="3" spans="1:2" x14ac:dyDescent="0.15">
      <c r="A3" t="s">
        <v>213</v>
      </c>
      <c r="B3" t="s">
        <v>214</v>
      </c>
    </row>
    <row r="4" spans="1:2" x14ac:dyDescent="0.15">
      <c r="A4" t="s">
        <v>215</v>
      </c>
      <c r="B4" t="s">
        <v>216</v>
      </c>
    </row>
    <row r="5" spans="1:2" x14ac:dyDescent="0.15">
      <c r="A5" t="s">
        <v>217</v>
      </c>
      <c r="B5" t="s">
        <v>218</v>
      </c>
    </row>
    <row r="6" spans="1:2" x14ac:dyDescent="0.15">
      <c r="A6" t="s">
        <v>219</v>
      </c>
      <c r="B6" t="s">
        <v>220</v>
      </c>
    </row>
    <row r="7" spans="1:2" x14ac:dyDescent="0.15">
      <c r="A7" t="s">
        <v>221</v>
      </c>
      <c r="B7" t="s">
        <v>222</v>
      </c>
    </row>
    <row r="8" spans="1:2" x14ac:dyDescent="0.15">
      <c r="A8" t="s">
        <v>223</v>
      </c>
      <c r="B8" t="s">
        <v>224</v>
      </c>
    </row>
    <row r="9" spans="1:2" x14ac:dyDescent="0.15">
      <c r="A9" t="s">
        <v>225</v>
      </c>
      <c r="B9" t="s">
        <v>226</v>
      </c>
    </row>
    <row r="10" spans="1:2" x14ac:dyDescent="0.15">
      <c r="A10" t="s">
        <v>227</v>
      </c>
      <c r="B10" t="s">
        <v>228</v>
      </c>
    </row>
    <row r="11" spans="1:2" x14ac:dyDescent="0.15">
      <c r="A11" t="s">
        <v>229</v>
      </c>
      <c r="B11" t="s">
        <v>230</v>
      </c>
    </row>
    <row r="12" spans="1:2" x14ac:dyDescent="0.15">
      <c r="A12" t="s">
        <v>231</v>
      </c>
      <c r="B12" t="s">
        <v>232</v>
      </c>
    </row>
    <row r="13" spans="1:2" x14ac:dyDescent="0.15">
      <c r="A13" t="s">
        <v>233</v>
      </c>
      <c r="B13" t="s">
        <v>241</v>
      </c>
    </row>
    <row r="14" spans="1:2" x14ac:dyDescent="0.15">
      <c r="A14" t="s">
        <v>234</v>
      </c>
      <c r="B14" t="s">
        <v>240</v>
      </c>
    </row>
    <row r="15" spans="1:2" x14ac:dyDescent="0.15">
      <c r="A15" t="s">
        <v>235</v>
      </c>
      <c r="B15" t="s">
        <v>226</v>
      </c>
    </row>
    <row r="16" spans="1:2" x14ac:dyDescent="0.15">
      <c r="A16" t="s">
        <v>236</v>
      </c>
      <c r="B16" t="s">
        <v>239</v>
      </c>
    </row>
    <row r="17" spans="1:2" x14ac:dyDescent="0.15">
      <c r="A17" t="s">
        <v>237</v>
      </c>
      <c r="B17" t="s">
        <v>238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对象</vt:lpstr>
      <vt:lpstr>玩家</vt:lpstr>
      <vt:lpstr>Sheet1</vt:lpstr>
      <vt:lpstr>技能分析</vt:lpstr>
      <vt:lpstr>buff分析</vt:lpstr>
      <vt:lpstr>力量提升元素</vt:lpstr>
      <vt:lpstr>场景分析</vt:lpstr>
      <vt:lpstr>角色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2023-06-29T12:47:06Z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