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ustomProperty3.bin" ContentType="application/vnd.openxmlformats-officedocument.spreadsheetml.customProperty"/>
  <Override PartName="/xl/customProperty4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NG1SGH\Desktop\"/>
    </mc:Choice>
  </mc:AlternateContent>
  <xr:revisionPtr revIDLastSave="0" documentId="13_ncr:1_{DC172CAA-6E65-4153-9A51-E4D54C52D431}" xr6:coauthVersionLast="47" xr6:coauthVersionMax="47" xr10:uidLastSave="{00000000-0000-0000-0000-000000000000}"/>
  <bookViews>
    <workbookView xWindow="28680" yWindow="-120" windowWidth="29040" windowHeight="15840" activeTab="1" xr2:uid="{DAD8571F-ADB2-425A-8001-CEAE6AD67396}"/>
  </bookViews>
  <sheets>
    <sheet name="Summary1{YearMinus1} and {Year}" sheetId="1" r:id="rId1"/>
    <sheet name="Summary1 {Year} and {YearPlus1}" sheetId="2" r:id="rId2"/>
    <sheet name="Summary2 &amp;Year and &amp;(Year-1)" sheetId="3" r:id="rId3"/>
    <sheet name="Summary2 &amp;(Year+1) and &amp;Year" sheetId="4" r:id="rId4"/>
  </sheets>
  <definedNames>
    <definedName name="_xlnm._FilterDatabase" localSheetId="1" hidden="1">'Summary1 {Year} and {YearPlus1}'!$A$1:$AJ$8</definedName>
    <definedName name="_xlnm._FilterDatabase" localSheetId="0" hidden="1">'Summary1{YearMinus1} and {Year}'!$A$3:$AJ$8</definedName>
    <definedName name="Z_0E08B549_C358_45AD_AD6B_4BC95814DFFB_.wvu.FilterData" localSheetId="1" hidden="1">'Summary1 {Year} and {YearPlus1}'!$A$1:$AJ$8</definedName>
    <definedName name="Z_0E08B549_C358_45AD_AD6B_4BC95814DFFB_.wvu.FilterData" localSheetId="0" hidden="1">'Summary1{YearMinus1} and {Year}'!$A$1:$AJ$8</definedName>
    <definedName name="Z_14DDEE22_FD4B_48D7_A112_F879C532D84B_.wvu.FilterData" localSheetId="1" hidden="1">'Summary1 {Year} and {YearPlus1}'!$B$3:$AI$8</definedName>
    <definedName name="Z_14DDEE22_FD4B_48D7_A112_F879C532D84B_.wvu.FilterData" localSheetId="0" hidden="1">'Summary1{YearMinus1} and {Year}'!$B$3:$AI$8</definedName>
    <definedName name="Z_2B13C5DA_09F2_4E5C_97EA_5B9C7522A1DE_.wvu.FilterData" localSheetId="1" hidden="1">'Summary1 {Year} and {YearPlus1}'!$B$3:$AI$8</definedName>
    <definedName name="Z_2B13C5DA_09F2_4E5C_97EA_5B9C7522A1DE_.wvu.FilterData" localSheetId="0" hidden="1">'Summary1{YearMinus1} and {Year}'!$B$3:$AI$8</definedName>
    <definedName name="Z_2B7E718B_F06A_4710_88DE_EEA1947E4BA4_.wvu.FilterData" localSheetId="1" hidden="1">'Summary1 {Year} and {YearPlus1}'!$A$1:$AJ$8</definedName>
    <definedName name="Z_2B7E718B_F06A_4710_88DE_EEA1947E4BA4_.wvu.FilterData" localSheetId="0" hidden="1">'Summary1{YearMinus1} and {Year}'!$A$1:$AJ$8</definedName>
    <definedName name="Z_3D10421E_3190_43AD_9575_5B279A9D4F59_.wvu.FilterData" localSheetId="1" hidden="1">'Summary1 {Year} and {YearPlus1}'!$B$3:$AI$8</definedName>
    <definedName name="Z_3D10421E_3190_43AD_9575_5B279A9D4F59_.wvu.FilterData" localSheetId="0" hidden="1">'Summary1{YearMinus1} and {Year}'!$B$3:$AI$8</definedName>
    <definedName name="Z_52865A1E_19E0_4604_99BB_3CFB2CA6AC29_.wvu.FilterData" localSheetId="1" hidden="1">'Summary1 {Year} and {YearPlus1}'!$B$3:$AI$8</definedName>
    <definedName name="Z_52865A1E_19E0_4604_99BB_3CFB2CA6AC29_.wvu.FilterData" localSheetId="0" hidden="1">'Summary1{YearMinus1} and {Year}'!$B$3:$AI$8</definedName>
    <definedName name="Z_583F95E2_C525_4F05_B663_4C4EBBC8A952_.wvu.FilterData" localSheetId="1" hidden="1">'Summary1 {Year} and {YearPlus1}'!$B$3:$AI$8</definedName>
    <definedName name="Z_583F95E2_C525_4F05_B663_4C4EBBC8A952_.wvu.FilterData" localSheetId="0" hidden="1">'Summary1{YearMinus1} and {Year}'!$B$3:$AI$8</definedName>
    <definedName name="Z_594C5FC1_44DE_4F1A_A5F5_0B66E4C3A35B_.wvu.Cols" localSheetId="1" hidden="1">'Summary1 {Year} and {YearPlus1}'!$A:$A</definedName>
    <definedName name="Z_594C5FC1_44DE_4F1A_A5F5_0B66E4C3A35B_.wvu.Cols" localSheetId="0" hidden="1">'Summary1{YearMinus1} and {Year}'!$A:$A</definedName>
    <definedName name="Z_594C5FC1_44DE_4F1A_A5F5_0B66E4C3A35B_.wvu.FilterData" localSheetId="1" hidden="1">'Summary1 {Year} and {YearPlus1}'!$A$1:$AJ$8</definedName>
    <definedName name="Z_594C5FC1_44DE_4F1A_A5F5_0B66E4C3A35B_.wvu.FilterData" localSheetId="0" hidden="1">'Summary1{YearMinus1} and {Year}'!$A$1:$AJ$8</definedName>
    <definedName name="Z_594C5FC1_44DE_4F1A_A5F5_0B66E4C3A35B_.wvu.Rows" localSheetId="1" hidden="1">'Summary1 {Year} and {YearPlus1}'!#REF!,'Summary1 {Year} and {YearPlus1}'!#REF!,'Summary1 {Year} and {YearPlus1}'!#REF!,'Summary1 {Year} and {YearPlus1}'!#REF!,'Summary1 {Year} and {YearPlus1}'!#REF!,'Summary1 {Year} and {YearPlus1}'!#REF!,'Summary1 {Year} and {YearPlus1}'!#REF!,'Summary1 {Year} and {YearPlus1}'!#REF!,'Summary1 {Year} and {YearPlus1}'!#REF!,'Summary1 {Year} and {YearPlus1}'!#REF!,'Summary1 {Year} and {YearPlus1}'!#REF!,'Summary1 {Year} and {YearPlus1}'!#REF!,'Summary1 {Year} and {YearPlus1}'!#REF!,'Summary1 {Year} and {YearPlus1}'!#REF!,'Summary1 {Year} and {YearPlus1}'!#REF!,'Summary1 {Year} and {YearPlus1}'!#REF!</definedName>
    <definedName name="Z_594C5FC1_44DE_4F1A_A5F5_0B66E4C3A35B_.wvu.Rows" localSheetId="0" hidden="1">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{Year}'!#REF!,'Summary1{YearMinus1} and {Year}'!#REF!</definedName>
    <definedName name="Z_5C8FDAF5_015F_4F93_A492_53C23407B774_.wvu.FilterData" localSheetId="1" hidden="1">'Summary1 {Year} and {YearPlus1}'!$B$3:$AI$8</definedName>
    <definedName name="Z_5C8FDAF5_015F_4F93_A492_53C23407B774_.wvu.FilterData" localSheetId="0" hidden="1">'Summary1{YearMinus1} and {Year}'!$B$3:$AI$8</definedName>
    <definedName name="Z_616526A1_D375_4154_BFDD_8297C46BD8D3_.wvu.FilterData" localSheetId="1" hidden="1">'Summary1 {Year} and {YearPlus1}'!$A$1:$AJ$8</definedName>
    <definedName name="Z_616526A1_D375_4154_BFDD_8297C46BD8D3_.wvu.FilterData" localSheetId="0" hidden="1">'Summary1{YearMinus1} and {Year}'!$A$1:$AJ$8</definedName>
    <definedName name="Z_61AF8073_9284_4E55_9241_7E7B93B77B2E_.wvu.FilterData" localSheetId="1" hidden="1">'Summary1 {Year} and {YearPlus1}'!$A$1:$AJ$8</definedName>
    <definedName name="Z_61AF8073_9284_4E55_9241_7E7B93B77B2E_.wvu.FilterData" localSheetId="0" hidden="1">'Summary1{YearMinus1} and {Year}'!$A$1:$AJ$8</definedName>
    <definedName name="Z_828C05B6_E8B5_4E2D_B396_55DCB300A862_.wvu.FilterData" localSheetId="1" hidden="1">'Summary1 {Year} and {YearPlus1}'!$B$3:$AI$8</definedName>
    <definedName name="Z_828C05B6_E8B5_4E2D_B396_55DCB300A862_.wvu.FilterData" localSheetId="0" hidden="1">'Summary1{YearMinus1} and {Year}'!$B$3:$AI$8</definedName>
    <definedName name="Z_AB4AA731_64E5_4F59_A50C_A83078C97F77_.wvu.FilterData" localSheetId="1" hidden="1">'Summary1 {Year} and {YearPlus1}'!$B$3:$AI$8</definedName>
    <definedName name="Z_AB4AA731_64E5_4F59_A50C_A83078C97F77_.wvu.FilterData" localSheetId="0" hidden="1">'Summary1{YearMinus1} and {Year}'!$B$3:$AI$8</definedName>
    <definedName name="Z_BABE578C_C8C3_40C2_9996_97293B86111C_.wvu.FilterData" localSheetId="1" hidden="1">'Summary1 {Year} and {YearPlus1}'!$A$1:$AJ$8</definedName>
    <definedName name="Z_BABE578C_C8C3_40C2_9996_97293B86111C_.wvu.FilterData" localSheetId="0" hidden="1">'Summary1{YearMinus1} and {Year}'!$A$1:$AJ$8</definedName>
    <definedName name="Z_BAD03AEF_D7EE_4F81_8E42_4B544BF3EB82_.wvu.FilterData" localSheetId="1" hidden="1">'Summary1 {Year} and {YearPlus1}'!$B$3:$AI$8</definedName>
    <definedName name="Z_BAD03AEF_D7EE_4F81_8E42_4B544BF3EB82_.wvu.FilterData" localSheetId="0" hidden="1">'Summary1{YearMinus1} and {Year}'!$B$3:$AI$8</definedName>
    <definedName name="Z_C07316CF_9A28_4C4C_959E_3BFB97ADF34E_.wvu.FilterData" localSheetId="1" hidden="1">'Summary1 {Year} and {YearPlus1}'!$A$1:$AJ$8</definedName>
    <definedName name="Z_C07316CF_9A28_4C4C_959E_3BFB97ADF34E_.wvu.FilterData" localSheetId="0" hidden="1">'Summary1{YearMinus1} and {Year}'!$A$1:$AJ$8</definedName>
    <definedName name="Z_D8AF060E_5112_4684_92B1_9CC2528CAF96_.wvu.FilterData" localSheetId="1" hidden="1">'Summary1 {Year} and {YearPlus1}'!$A$1:$AJ$8</definedName>
    <definedName name="Z_D8AF060E_5112_4684_92B1_9CC2528CAF96_.wvu.FilterData" localSheetId="0" hidden="1">'Summary1{YearMinus1} and {Year}'!$A$1:$AJ$8</definedName>
    <definedName name="Z_DB171107_D76D_4C3B_96E4_A2FDE164B543_.wvu.FilterData" localSheetId="1" hidden="1">'Summary1 {Year} and {YearPlus1}'!$A$1:$AJ$8</definedName>
    <definedName name="Z_DB171107_D76D_4C3B_96E4_A2FDE164B543_.wvu.FilterData" localSheetId="0" hidden="1">'Summary1{YearMinus1} and {Year}'!$A$1:$AJ$8</definedName>
    <definedName name="Z_E1158B9D_4B13_4835_AEC4_31C2A81ECE79_.wvu.Cols" localSheetId="1" hidden="1">'Summary1 {Year} and {YearPlus1}'!$A:$A</definedName>
    <definedName name="Z_E1158B9D_4B13_4835_AEC4_31C2A81ECE79_.wvu.Cols" localSheetId="0" hidden="1">'Summary1{YearMinus1} and {Year}'!$A:$A</definedName>
    <definedName name="Z_E1158B9D_4B13_4835_AEC4_31C2A81ECE79_.wvu.FilterData" localSheetId="1" hidden="1">'Summary1 {Year} and {YearPlus1}'!$B$3:$AI$8</definedName>
    <definedName name="Z_E1158B9D_4B13_4835_AEC4_31C2A81ECE79_.wvu.FilterData" localSheetId="0" hidden="1">'Summary1{YearMinus1} and {Year}'!$B$3:$AI$8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7" i="2" l="1"/>
</calcChain>
</file>

<file path=xl/sharedStrings.xml><?xml version="1.0" encoding="utf-8"?>
<sst xmlns="http://schemas.openxmlformats.org/spreadsheetml/2006/main" count="606" uniqueCount="425">
  <si>
    <t>MAP</t>
  </si>
  <si>
    <t>stock at month end</t>
  </si>
  <si>
    <t xml:space="preserve"> </t>
  </si>
  <si>
    <t>remark : % base on Total qty (pcs)</t>
  </si>
  <si>
    <t>Filter</t>
    <phoneticPr fontId="9" type="noConversion"/>
  </si>
  <si>
    <t>{Year}</t>
    <phoneticPr fontId="9" type="noConversion"/>
  </si>
  <si>
    <t>{YearMinus1}</t>
    <phoneticPr fontId="9" type="noConversion"/>
  </si>
  <si>
    <t>{vendor}
{PDCL}
{type}
(in pcs)</t>
    <phoneticPr fontId="9" type="noConversion"/>
  </si>
  <si>
    <t>{YearMinus1}Q1</t>
  </si>
  <si>
    <t>{YearMinus1}Q2</t>
  </si>
  <si>
    <t>{YearMinus1}Q3</t>
  </si>
  <si>
    <t>{YearMinus1}Q4</t>
  </si>
  <si>
    <t>{YearMinus1}1HY</t>
  </si>
  <si>
    <t>{YearMinus1} 2HY</t>
  </si>
  <si>
    <t>{YearMinus1}Total</t>
  </si>
  <si>
    <t>{Year}Q1</t>
  </si>
  <si>
    <t>{Year}Q2</t>
  </si>
  <si>
    <t>{Year}Q3</t>
  </si>
  <si>
    <t>{Year}Q4</t>
  </si>
  <si>
    <t>{Year} 1HY</t>
  </si>
  <si>
    <t>{Year} 2HY</t>
  </si>
  <si>
    <t>{Year} Total</t>
  </si>
  <si>
    <t>{Year} TB{Month}</t>
  </si>
  <si>
    <t>{Year} PP{Month}</t>
  </si>
  <si>
    <t>{Year} TB{MonthMinus1}</t>
  </si>
  <si>
    <t>{Year} PP{MonthMinus1}</t>
  </si>
  <si>
    <t>{TBLast0}</t>
    <phoneticPr fontId="9" type="noConversion"/>
  </si>
  <si>
    <t>{TBLast1}</t>
  </si>
  <si>
    <t>{TBLast2}</t>
  </si>
  <si>
    <t>{TBLast3}</t>
  </si>
  <si>
    <t>{TBLast4}</t>
  </si>
  <si>
    <t>{TBLast5}</t>
  </si>
  <si>
    <t>{TBLast6}</t>
  </si>
  <si>
    <t>{TBLast7}</t>
  </si>
  <si>
    <t>{TBLast8}</t>
  </si>
  <si>
    <t>{TBLast9}</t>
  </si>
  <si>
    <t>{TBLast10}</t>
  </si>
  <si>
    <t>{TBLast11}</t>
  </si>
  <si>
    <t>{TB10}</t>
  </si>
  <si>
    <t>{TB11}</t>
  </si>
  <si>
    <t>{STOCK10}</t>
  </si>
  <si>
    <t>{STOCK11}</t>
  </si>
  <si>
    <t>{PPLast1}</t>
  </si>
  <si>
    <t>{PPLast2}</t>
  </si>
  <si>
    <t>{PPLast3}</t>
  </si>
  <si>
    <t>{PPLast4}</t>
  </si>
  <si>
    <t>{PPLast5}</t>
  </si>
  <si>
    <t>{PPLast6}</t>
  </si>
  <si>
    <t>{PPLast7}</t>
  </si>
  <si>
    <t>{PPLast8}</t>
  </si>
  <si>
    <t>{PPLast9}</t>
  </si>
  <si>
    <t>{PPLast10}</t>
  </si>
  <si>
    <t>{PPLast11}</t>
  </si>
  <si>
    <t>{PP10}</t>
  </si>
  <si>
    <t>{PP11}</t>
  </si>
  <si>
    <t>{TBMinus1Last1}</t>
  </si>
  <si>
    <t>{TBMinus1Last2}</t>
  </si>
  <si>
    <t>{TBMinus1Last3}</t>
  </si>
  <si>
    <t>{TBMinus1Last4}</t>
  </si>
  <si>
    <t>{TBMinus1Last5}</t>
  </si>
  <si>
    <t>{TBMinus1Last6}</t>
  </si>
  <si>
    <t>{TBMinus1Last7}</t>
  </si>
  <si>
    <t>{TBMinus1Last8}</t>
  </si>
  <si>
    <t>{TBMinus1Last9}</t>
  </si>
  <si>
    <t>{TBMinus1Last10}</t>
  </si>
  <si>
    <t>{TBMinus1Last11}</t>
  </si>
  <si>
    <t>{TBMinus1LastHY0}</t>
  </si>
  <si>
    <t>{TBMinus1LastHY1}</t>
  </si>
  <si>
    <t>{TBMinus1LastTotal}</t>
  </si>
  <si>
    <t>{TBMinus10}</t>
  </si>
  <si>
    <t>{TBMinus11}</t>
  </si>
  <si>
    <t>{TBMinus12}</t>
  </si>
  <si>
    <t>{TBMinus13}</t>
  </si>
  <si>
    <t>{TBMinus14}</t>
  </si>
  <si>
    <t>{TBMinus15}</t>
  </si>
  <si>
    <t>{TBMinus16}</t>
  </si>
  <si>
    <t>{TBMinus17}</t>
  </si>
  <si>
    <t>{TBMinus18}</t>
  </si>
  <si>
    <t>{TBMinus19}</t>
  </si>
  <si>
    <t>{TBMinus110}</t>
  </si>
  <si>
    <t>{TBMinus111}</t>
  </si>
  <si>
    <t>{TBMinus1HY0}</t>
  </si>
  <si>
    <t>{TBMinus1HY1}</t>
  </si>
  <si>
    <t>{TBMinus1Total}</t>
  </si>
  <si>
    <t>{STOCKMinus10}</t>
  </si>
  <si>
    <t>{STOCKMinus11}</t>
  </si>
  <si>
    <t>{STOCKMinus12}</t>
  </si>
  <si>
    <t>{STOCKMinus13}</t>
  </si>
  <si>
    <t>{STOCKMinus14}</t>
  </si>
  <si>
    <t>{STOCKMinus15}</t>
  </si>
  <si>
    <t>{STOCKMinus16}</t>
  </si>
  <si>
    <t>{STOCKMinus17}</t>
  </si>
  <si>
    <t>{STOCKMinus18}</t>
  </si>
  <si>
    <t>{STOCKMinus19}</t>
  </si>
  <si>
    <t>{STOCKMinus110}</t>
  </si>
  <si>
    <t>{STOCKMinus111}</t>
  </si>
  <si>
    <t>{PPMinus1Last0}</t>
  </si>
  <si>
    <t>{PPMinus1Last1}</t>
  </si>
  <si>
    <t>{PPMinus1Last2}</t>
  </si>
  <si>
    <t>{PPMinus1Last3}</t>
  </si>
  <si>
    <t>{PPMinus1Last4}</t>
  </si>
  <si>
    <t>{PPMinus1Last5}</t>
  </si>
  <si>
    <t>{PPMinus1Last6}</t>
  </si>
  <si>
    <t>{PPMinus1Last7}</t>
  </si>
  <si>
    <t>{PPMinus1Last8}</t>
  </si>
  <si>
    <t>{PPMinus1Last9}</t>
  </si>
  <si>
    <t>{PPMinus1Last10}</t>
  </si>
  <si>
    <t>{PPMinus1Last11}</t>
  </si>
  <si>
    <t>{PPMinus1LastHY0}</t>
  </si>
  <si>
    <t>{PPMinus1LastHY1}</t>
  </si>
  <si>
    <t>{PPMinus1LastTotal}</t>
  </si>
  <si>
    <t>{PPMinus10}</t>
  </si>
  <si>
    <t>{PPMinus11}</t>
  </si>
  <si>
    <t>{PPMinus12}</t>
  </si>
  <si>
    <t>{PPMinus13}</t>
  </si>
  <si>
    <t>{PPMinus14}</t>
  </si>
  <si>
    <t>{PPMinus15}</t>
  </si>
  <si>
    <t>{PPMinus16}</t>
  </si>
  <si>
    <t>{PPMinus17}</t>
  </si>
  <si>
    <t>{PPMinus18}</t>
  </si>
  <si>
    <t>{PPMinus19}</t>
  </si>
  <si>
    <t>{PPMinus110}</t>
  </si>
  <si>
    <t>{PPMinus111}</t>
  </si>
  <si>
    <t>{PPMinus1HY0}</t>
  </si>
  <si>
    <t>{PPMinus1HY1}</t>
  </si>
  <si>
    <t>{PPMinus1Total}</t>
  </si>
  <si>
    <t>{YearPlus1}Q1</t>
  </si>
  <si>
    <t>{YearPlus1}Q2</t>
  </si>
  <si>
    <t>{YearPlus1}Q3</t>
  </si>
  <si>
    <t>{YearPlus1}Q4</t>
  </si>
  <si>
    <t>{YearPlus1}1HY</t>
  </si>
  <si>
    <t>{YearPlus1} 2HY</t>
  </si>
  <si>
    <t>{YearPlus1}Total</t>
  </si>
  <si>
    <t>Jan.{YearSimplePlus1}</t>
  </si>
  <si>
    <t>Feb.{YearSimplePlus1}</t>
  </si>
  <si>
    <t>Mar.{YearSimplePlus1}</t>
  </si>
  <si>
    <t>Apr.{YearSimplePlus1}</t>
  </si>
  <si>
    <t>May.{YearSimplePlus1}</t>
  </si>
  <si>
    <t>Jun.{YearSimplePlus1}</t>
  </si>
  <si>
    <t>Jul.{YearSimplePlus1}</t>
  </si>
  <si>
    <t>Aug.{YearSimplePlus1}</t>
  </si>
  <si>
    <t>Sep.{YearSimplePlus1}</t>
  </si>
  <si>
    <t>Oct.{YearSimplePlus1}</t>
  </si>
  <si>
    <t>Nov.{YearSimplePlus1}</t>
  </si>
  <si>
    <t>Dec.{YearSimplePlus1}</t>
  </si>
  <si>
    <t>{TBPlus1Last1}</t>
  </si>
  <si>
    <t>{TBPlus1Last2}</t>
  </si>
  <si>
    <t>{TBPlus1Last3}</t>
  </si>
  <si>
    <t>{TBPlus1Last4}</t>
  </si>
  <si>
    <t>{TBPlus1Last5}</t>
  </si>
  <si>
    <t>{TBPlus1Last6}</t>
  </si>
  <si>
    <t>{TBPlus1Last7}</t>
  </si>
  <si>
    <t>{TBPlus1Last8}</t>
  </si>
  <si>
    <t>{TBPlus1Last9}</t>
  </si>
  <si>
    <t>{TBPlus1Last10}</t>
  </si>
  <si>
    <t>{TBPlus1Last11}</t>
  </si>
  <si>
    <t>{TBPlus1LastHY1}</t>
  </si>
  <si>
    <t>{TBPlus1LastTotal}</t>
  </si>
  <si>
    <t>{TBPlus10}</t>
  </si>
  <si>
    <t>{TBPlus11}</t>
  </si>
  <si>
    <t>{TBPlus12}</t>
  </si>
  <si>
    <t>{TBPlus13}</t>
  </si>
  <si>
    <t>{TBPlus14}</t>
  </si>
  <si>
    <t>{TBPlus15}</t>
  </si>
  <si>
    <t>{TBPlus16}</t>
  </si>
  <si>
    <t>{TBPlus17}</t>
  </si>
  <si>
    <t>{TBPlus18}</t>
  </si>
  <si>
    <t>{TBPlus19}</t>
  </si>
  <si>
    <t>{TBPlus110}</t>
  </si>
  <si>
    <t>{TBPlus111}</t>
  </si>
  <si>
    <t>{TBPlus1HY0}</t>
  </si>
  <si>
    <t>{TBPlus1HY1}</t>
  </si>
  <si>
    <t>{TBPlus1Total}</t>
  </si>
  <si>
    <t>{STOCKPlus11}</t>
  </si>
  <si>
    <t>{STOCKPlus12}</t>
  </si>
  <si>
    <t>{STOCKPlus13}</t>
  </si>
  <si>
    <t>{STOCKPlus14}</t>
  </si>
  <si>
    <t>{STOCKPlus15}</t>
  </si>
  <si>
    <t>{STOCKPlus16}</t>
  </si>
  <si>
    <t>{STOCKPlus17}</t>
  </si>
  <si>
    <t>{STOCKPlus18}</t>
  </si>
  <si>
    <t>{STOCKPlus19}</t>
  </si>
  <si>
    <t>{STOCKPlus110}</t>
  </si>
  <si>
    <t>{STOCKPlus111}</t>
  </si>
  <si>
    <t>{PPPlus1Last1}</t>
  </si>
  <si>
    <t>{PPPlus1Last2}</t>
  </si>
  <si>
    <t>{PPPlus1Last3}</t>
  </si>
  <si>
    <t>{PPPlus1Last4}</t>
  </si>
  <si>
    <t>{PPPlus1Last5}</t>
  </si>
  <si>
    <t>{PPPlus1Last6}</t>
  </si>
  <si>
    <t>{PPPlus1Last7}</t>
  </si>
  <si>
    <t>{PPPlus1Last8}</t>
  </si>
  <si>
    <t>{PPPlus1Last9}</t>
  </si>
  <si>
    <t>{PPPlus1Last10}</t>
  </si>
  <si>
    <t>{PPPlus1Last11}</t>
  </si>
  <si>
    <t>{PPPlus1LastHY0}</t>
  </si>
  <si>
    <t>{PPPlus1LastHY1}</t>
  </si>
  <si>
    <t>{PPPlus1LastTotal}</t>
  </si>
  <si>
    <t>{PPPlus10}</t>
  </si>
  <si>
    <t>{PPPlus11}</t>
  </si>
  <si>
    <t>{PPPlus12}</t>
  </si>
  <si>
    <t>{PPPlus13}</t>
  </si>
  <si>
    <t>{PPPlus14}</t>
  </si>
  <si>
    <t>{PPPlus15}</t>
  </si>
  <si>
    <t>{PPPlus16}</t>
  </si>
  <si>
    <t>{PPPlus17}</t>
  </si>
  <si>
    <t>{PPPlus18}</t>
  </si>
  <si>
    <t>{PPPlus19}</t>
  </si>
  <si>
    <t>{PPPlus110}</t>
  </si>
  <si>
    <t>{PPPlus111}</t>
  </si>
  <si>
    <t>{PPPlus1HY0}</t>
  </si>
  <si>
    <t>{PPPlus1HY1}</t>
  </si>
  <si>
    <t>{PPPlus1Total}</t>
  </si>
  <si>
    <t>{PPLast0}</t>
    <phoneticPr fontId="9" type="noConversion"/>
  </si>
  <si>
    <t>Feb.{YearSimple}</t>
  </si>
  <si>
    <t>Mar.{YearSimple}</t>
  </si>
  <si>
    <t>Apr.{YearSimple}</t>
  </si>
  <si>
    <t>May.{YearSimple}</t>
  </si>
  <si>
    <t>Jun.{YearSimple}</t>
  </si>
  <si>
    <t>Jul.{YearSimple}</t>
  </si>
  <si>
    <t>Aug.{YearSimple}</t>
  </si>
  <si>
    <t>Sep.{YearSimple}</t>
  </si>
  <si>
    <t>Oct.{YearSimple}</t>
  </si>
  <si>
    <t>Nov.{YearSimple}</t>
  </si>
  <si>
    <t>Dec.{YearSimple}</t>
  </si>
  <si>
    <t>Jan.{YearSimple}</t>
    <phoneticPr fontId="9" type="noConversion"/>
  </si>
  <si>
    <t>Jan.{YearMinus1Simple}</t>
  </si>
  <si>
    <t>Feb.{YearMinus1Simple}</t>
  </si>
  <si>
    <t>Mar.{YearMinus1Simple}</t>
  </si>
  <si>
    <t>Apr.{YearMinus1Simple}</t>
  </si>
  <si>
    <t>May.{YearMinus1Simple}</t>
  </si>
  <si>
    <t>Jun.{YearMinus1Simple}</t>
  </si>
  <si>
    <t>Jul.{YearMinus1Simple}</t>
  </si>
  <si>
    <t>Aug.{YearMinus1Simple}</t>
  </si>
  <si>
    <t>Sep.{YearMinus1Simple}</t>
  </si>
  <si>
    <t>Oct.{YearMinus1Simple}</t>
  </si>
  <si>
    <t>Nov.{YearMinus1Simple}</t>
  </si>
  <si>
    <t>Dec.{YearMinus1Simple}</t>
  </si>
  <si>
    <t>{TBMinus1Last0}</t>
    <phoneticPr fontId="9" type="noConversion"/>
  </si>
  <si>
    <t>{TB0}</t>
    <phoneticPr fontId="9" type="noConversion"/>
  </si>
  <si>
    <t>{TB1}</t>
  </si>
  <si>
    <t>{TB2}</t>
  </si>
  <si>
    <t>{TB3}</t>
  </si>
  <si>
    <t>{TB4}</t>
  </si>
  <si>
    <t>{TB5}</t>
  </si>
  <si>
    <t>{TB6}</t>
  </si>
  <si>
    <t>{TB7}</t>
  </si>
  <si>
    <t>{TB8}</t>
  </si>
  <si>
    <t>{TB9}</t>
  </si>
  <si>
    <t>{TBLastHY0}</t>
    <phoneticPr fontId="9" type="noConversion"/>
  </si>
  <si>
    <t>{TBLastHY1}</t>
  </si>
  <si>
    <t>{TBLastTotal}</t>
    <phoneticPr fontId="9" type="noConversion"/>
  </si>
  <si>
    <t>{TBHY0}</t>
    <phoneticPr fontId="9" type="noConversion"/>
  </si>
  <si>
    <t>{TBHY1}</t>
  </si>
  <si>
    <t>{TBTotal}</t>
    <phoneticPr fontId="9" type="noConversion"/>
  </si>
  <si>
    <t>{TBDivideTBLast}</t>
    <phoneticPr fontId="9" type="noConversion"/>
  </si>
  <si>
    <t>{STOCK0}</t>
    <phoneticPr fontId="9" type="noConversion"/>
  </si>
  <si>
    <t>{STOCK1}</t>
  </si>
  <si>
    <t>{STOCK2}</t>
  </si>
  <si>
    <t>{STOCK3}</t>
  </si>
  <si>
    <t>{STOCK4}</t>
  </si>
  <si>
    <t>{STOCK5}</t>
  </si>
  <si>
    <t>{STOCK6}</t>
  </si>
  <si>
    <t>{STOCK7}</t>
  </si>
  <si>
    <t>{STOCK8}</t>
  </si>
  <si>
    <t>{STOCK9}</t>
  </si>
  <si>
    <t>{PP0}</t>
    <phoneticPr fontId="9" type="noConversion"/>
  </si>
  <si>
    <t>{PP1}</t>
  </si>
  <si>
    <t>{PP2}</t>
  </si>
  <si>
    <t>{PP3}</t>
  </si>
  <si>
    <t>{PP4}</t>
  </si>
  <si>
    <t>{PP5}</t>
  </si>
  <si>
    <t>{PP6}</t>
  </si>
  <si>
    <t>{PP7}</t>
  </si>
  <si>
    <t>{PP8}</t>
  </si>
  <si>
    <t>{PP9}</t>
  </si>
  <si>
    <t>{PPHY0}</t>
    <phoneticPr fontId="9" type="noConversion"/>
  </si>
  <si>
    <t>{PPHY1}</t>
    <phoneticPr fontId="9" type="noConversion"/>
  </si>
  <si>
    <t>{PPTotal}</t>
    <phoneticPr fontId="9" type="noConversion"/>
  </si>
  <si>
    <t>TB/PP{Month}
vs. TB/PP{MonthMinus1}</t>
    <phoneticPr fontId="9" type="noConversion"/>
  </si>
  <si>
    <t>{PPLastHY0}</t>
    <phoneticPr fontId="9" type="noConversion"/>
  </si>
  <si>
    <t>{PPLastHY1}</t>
    <phoneticPr fontId="9" type="noConversion"/>
  </si>
  <si>
    <t>{PPLastTotal}</t>
    <phoneticPr fontId="9" type="noConversion"/>
  </si>
  <si>
    <t>{YearPlus1}</t>
    <phoneticPr fontId="9" type="noConversion"/>
  </si>
  <si>
    <t>{TBPlus1Last0}</t>
    <phoneticPr fontId="9" type="noConversion"/>
  </si>
  <si>
    <t>{STOCKPlus10}</t>
    <phoneticPr fontId="9" type="noConversion"/>
  </si>
  <si>
    <t>{PPPlus1Last0}</t>
    <phoneticPr fontId="9" type="noConversion"/>
  </si>
  <si>
    <t>{TBPlus1LastHY0}</t>
    <phoneticPr fontId="9" type="noConversion"/>
  </si>
  <si>
    <t>{vendor}
{PDCL}
{type}</t>
  </si>
  <si>
    <t>Q1% of Total {Year}</t>
  </si>
  <si>
    <t>Q2% of Total {Year}</t>
  </si>
  <si>
    <t>Q3% of Total {Year}</t>
  </si>
  <si>
    <t>Q4% of Total {Year}</t>
  </si>
  <si>
    <t>{Year}Q1 vs. {YearMinus1}Q1</t>
  </si>
  <si>
    <t>{Year}Q2 vs. {YearMinus1}Q2</t>
  </si>
  <si>
    <t>{Year} 1HY vs. {YearMinus1} 1HY</t>
  </si>
  <si>
    <t>{Year}Q3 vs. {YearMinus1}Q3</t>
  </si>
  <si>
    <t>{Year}Q4 vs. {YearMinus1}Q4</t>
  </si>
  <si>
    <t>{Year} 2HY vs. {YearMinus1} 2HY</t>
  </si>
  <si>
    <t>Total {Year} vs. Total {YearMinus1}</t>
  </si>
  <si>
    <t>Q1% of Total {YearMinus1}</t>
  </si>
  <si>
    <t>Q2% of Total {YearMinus1}</t>
  </si>
  <si>
    <t>Q3% of Total {YearMinus1}</t>
  </si>
  <si>
    <t>Q4% of Total {YearMinus1}</t>
  </si>
  <si>
    <t>{YearMinus1}Q1 sold</t>
    <phoneticPr fontId="9" type="noConversion"/>
  </si>
  <si>
    <t>{YearMinus1}Q2 sold</t>
    <phoneticPr fontId="9" type="noConversion"/>
  </si>
  <si>
    <t>{YearMinus1}Q3 sold</t>
    <phoneticPr fontId="9" type="noConversion"/>
  </si>
  <si>
    <t>{YearMinus1}Q4 sold</t>
    <phoneticPr fontId="9" type="noConversion"/>
  </si>
  <si>
    <t>{YearMinus1}Q1 GR</t>
    <phoneticPr fontId="9" type="noConversion"/>
  </si>
  <si>
    <t>{YearMinus1}Q2 GR</t>
    <phoneticPr fontId="9" type="noConversion"/>
  </si>
  <si>
    <t>{YearMinus1}Q3 GR</t>
    <phoneticPr fontId="9" type="noConversion"/>
  </si>
  <si>
    <t>{YearMinus1}Q4 GR</t>
    <phoneticPr fontId="9" type="noConversion"/>
  </si>
  <si>
    <t>{Year}Q1 {soldState0}</t>
    <phoneticPr fontId="9" type="noConversion"/>
  </si>
  <si>
    <t>{Year}Q2 {soldState1}</t>
    <phoneticPr fontId="9" type="noConversion"/>
  </si>
  <si>
    <t>{Year}Q3 {soldState2}</t>
    <phoneticPr fontId="9" type="noConversion"/>
  </si>
  <si>
    <t>{Year}Q4 {soldState3}</t>
    <phoneticPr fontId="9" type="noConversion"/>
  </si>
  <si>
    <t>{Year}Q1 {grState0}</t>
    <phoneticPr fontId="9" type="noConversion"/>
  </si>
  <si>
    <t>{Year}Q2 {grState1}</t>
    <phoneticPr fontId="9" type="noConversion"/>
  </si>
  <si>
    <t>{Year}Q3 {grState2}</t>
    <phoneticPr fontId="9" type="noConversion"/>
  </si>
  <si>
    <t>{Year}Q4 {grState3}</t>
    <phoneticPr fontId="9" type="noConversion"/>
  </si>
  <si>
    <t>TB{Month} demand by QTY (in pcs)</t>
    <phoneticPr fontId="9" type="noConversion"/>
  </si>
  <si>
    <t>PP{Month}  demand by QTY (in pcs)</t>
    <phoneticPr fontId="9" type="noConversion"/>
  </si>
  <si>
    <t>TB{Month}  Quarterly %</t>
    <phoneticPr fontId="9" type="noConversion"/>
  </si>
  <si>
    <t>PP{Month}  Quarterly %</t>
    <phoneticPr fontId="9" type="noConversion"/>
  </si>
  <si>
    <t xml:space="preserve"> TB{Month} {Year} vs.{YearMinus1} % by QTY</t>
    <phoneticPr fontId="9" type="noConversion"/>
  </si>
  <si>
    <t xml:space="preserve"> PP{Month} {Year} vs.{YearMinus1} % by QTY</t>
    <phoneticPr fontId="9" type="noConversion"/>
  </si>
  <si>
    <t>{TBMinus1Q0}</t>
    <phoneticPr fontId="9" type="noConversion"/>
  </si>
  <si>
    <t>{TBMinus1Q1}</t>
  </si>
  <si>
    <t>{TBMinus1Q2}</t>
  </si>
  <si>
    <t>{TBMinus1Q3}</t>
  </si>
  <si>
    <t>{TBQ0}</t>
    <phoneticPr fontId="9" type="noConversion"/>
  </si>
  <si>
    <t>{TBQ1}</t>
  </si>
  <si>
    <t>{TBQ2}</t>
  </si>
  <si>
    <t>{TBQ3}</t>
  </si>
  <si>
    <t>{TBDivideTBMinus1Q0}</t>
    <phoneticPr fontId="9" type="noConversion"/>
  </si>
  <si>
    <t>{TBDivideTBMinus1Q1}</t>
  </si>
  <si>
    <t>{TBDivideTBMinus1Q2}</t>
  </si>
  <si>
    <t>{TBDivideTBMinus1Q3}</t>
  </si>
  <si>
    <t>{TBDivideTBMinus1HY0}</t>
    <phoneticPr fontId="9" type="noConversion"/>
  </si>
  <si>
    <t>{TBDivideTBMinus1HY1}</t>
    <phoneticPr fontId="9" type="noConversion"/>
  </si>
  <si>
    <t>{PPMinus1Q0}</t>
  </si>
  <si>
    <t>{PPMinus1Q1}</t>
  </si>
  <si>
    <t>{PPMinus1Q2}</t>
  </si>
  <si>
    <t>{PPMinus1Q3}</t>
  </si>
  <si>
    <t>{PPQ0}</t>
  </si>
  <si>
    <t>{PPQ1}</t>
  </si>
  <si>
    <t>{PPQ2}</t>
  </si>
  <si>
    <t>{PPQ3}</t>
  </si>
  <si>
    <t>{PPDividePPMinus1Q0}</t>
  </si>
  <si>
    <t>{PPDividePPMinus1Q1}</t>
  </si>
  <si>
    <t>{PPDividePPMinus1HY0}</t>
  </si>
  <si>
    <t>{PPDividePPMinus1Q2}</t>
  </si>
  <si>
    <t>{PPDividePPMinus1Q3}</t>
  </si>
  <si>
    <t>{PPDividePPMinus1HY1}</t>
  </si>
  <si>
    <t>{TBMinus1Q0Percent}</t>
    <phoneticPr fontId="9" type="noConversion"/>
  </si>
  <si>
    <t>{TBMinus1Q1Percent}</t>
  </si>
  <si>
    <t>{TBMinus1Q2Percent}</t>
  </si>
  <si>
    <t>{TBMinus1Q3Percent}</t>
  </si>
  <si>
    <t>{TBQ0Percent}</t>
  </si>
  <si>
    <t>{TBQ1Percent}</t>
  </si>
  <si>
    <t>{TBQ2Percent}</t>
  </si>
  <si>
    <t>{TBQ3Percent}</t>
  </si>
  <si>
    <t>{PPMinus1Q0Percent}</t>
  </si>
  <si>
    <t>{PPMinus1Q1Percent}</t>
  </si>
  <si>
    <t>{PPMinus1Q2Percent}</t>
  </si>
  <si>
    <t>{PPMinus1Q3Percent}</t>
  </si>
  <si>
    <t>{PPQ0Percent}</t>
  </si>
  <si>
    <t>{PPQ1Percent}</t>
  </si>
  <si>
    <t>{PPQ2Percent}</t>
  </si>
  <si>
    <t>{PPQ3Percent}</t>
  </si>
  <si>
    <t>{TBDivideTBMinus1}</t>
    <phoneticPr fontId="9" type="noConversion"/>
  </si>
  <si>
    <t>{PPDividePPMinus1}</t>
    <phoneticPr fontId="9" type="noConversion"/>
  </si>
  <si>
    <t>{YearPlus1}Q1 forecast</t>
  </si>
  <si>
    <t>{YearPlus1}Q2 forecast</t>
  </si>
  <si>
    <t>{YearPlus1}Q3 forecast</t>
  </si>
  <si>
    <t>{YearPlus1}Q4 forecast</t>
  </si>
  <si>
    <t>{YearPlus1}Q1 vs. {Year}Q1</t>
  </si>
  <si>
    <t>{YearPlus1}Q2 vs. {Year}Q2</t>
  </si>
  <si>
    <t>{YearPlus1} 1HY vs. {Year} 1HY</t>
  </si>
  <si>
    <t>{YearPlus1}Q3 vs. {Year}Q3</t>
  </si>
  <si>
    <t>{YearPlus1}Q4 vs. {Year}Q4</t>
  </si>
  <si>
    <t>{YearPlus1} 2HY vs. {Year} 2HY</t>
  </si>
  <si>
    <t>Total {YearPlus1} vs. Total {Year}</t>
  </si>
  <si>
    <t>Q1% of Total {YearPlus1}</t>
  </si>
  <si>
    <t>Q2% of Total {YearPlus1}</t>
  </si>
  <si>
    <t>Q3% of Total {YearPlus1}</t>
  </si>
  <si>
    <t>Q4% of Total {YearPlus1}</t>
  </si>
  <si>
    <t xml:space="preserve"> TB{Month} {YearPlus1} vs.{Year} % by QTY</t>
  </si>
  <si>
    <t>TB{Month} Quarterly %</t>
  </si>
  <si>
    <t>PP{Month} Quarterly %</t>
  </si>
  <si>
    <t>PP{Month} demand by QTY (in pcs)</t>
  </si>
  <si>
    <t>PP{Month} {YearPlus1} vs.{Year} % by QTY</t>
  </si>
  <si>
    <t>{TBPlus1Q0}</t>
    <phoneticPr fontId="9" type="noConversion"/>
  </si>
  <si>
    <t>{TBPlus1Q1}</t>
  </si>
  <si>
    <t>{TBPlus1Q2}</t>
  </si>
  <si>
    <t>{TBPlus1Q3}</t>
  </si>
  <si>
    <t>{PPPlus1Q0}</t>
  </si>
  <si>
    <t>{PPPlus1Q1}</t>
  </si>
  <si>
    <t>{PPPlus1Q2}</t>
  </si>
  <si>
    <t>{PPPlus1Q3}</t>
  </si>
  <si>
    <t>{TBPlus1Q0Percent}</t>
    <phoneticPr fontId="9" type="noConversion"/>
  </si>
  <si>
    <t>{TBPlus1Q1Percent}</t>
  </si>
  <si>
    <t>{TBPlus1Q2Percent}</t>
  </si>
  <si>
    <t>{TBPlus1Q3Percent}</t>
  </si>
  <si>
    <t>{PPPlus1Q0Percent}</t>
  </si>
  <si>
    <t>{PPPlus1Q1Percent}</t>
  </si>
  <si>
    <t>{PPPlus1Q2Percent}</t>
  </si>
  <si>
    <t>{PPPlus1Q3Percent}</t>
  </si>
  <si>
    <t>{TBPlus1DivideTBQ0}</t>
    <phoneticPr fontId="9" type="noConversion"/>
  </si>
  <si>
    <t>{TBPlus1DivideTBQ1}</t>
  </si>
  <si>
    <t>{TBPlus1DivideTBQ2}</t>
  </si>
  <si>
    <t>{TBPlus1DivideTBQ3}</t>
  </si>
  <si>
    <t>{TBPlus1DivideTBHY0}</t>
    <phoneticPr fontId="9" type="noConversion"/>
  </si>
  <si>
    <t>{TBPlus1DivideTBHY1}</t>
    <phoneticPr fontId="9" type="noConversion"/>
  </si>
  <si>
    <t>{TBPlus1DivideTB}</t>
    <phoneticPr fontId="9" type="noConversion"/>
  </si>
  <si>
    <t>{PPPlus1DividePPQ0}</t>
  </si>
  <si>
    <t>{PPPlus1DividePPQ1}</t>
  </si>
  <si>
    <t>{PPPlus1DividePPHY0}</t>
  </si>
  <si>
    <t>{PPPlus1DividePPQ2}</t>
  </si>
  <si>
    <t>{PPPlus1DividePPQ3}</t>
  </si>
  <si>
    <t>{PPPlus1DividePPHY1}</t>
  </si>
  <si>
    <t>{PPPlus1DividePP}</t>
  </si>
  <si>
    <t>{TBPlus1DivideTBPlus1Last}</t>
    <phoneticPr fontId="9" type="noConversion"/>
  </si>
  <si>
    <t>{PPDividePPMinus1Last}</t>
    <phoneticPr fontId="9" type="noConversion"/>
  </si>
  <si>
    <t>{PPPlus1DividePPPlus1Last}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</si>
</sst>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76" formatCode="_(* #,##0_);_(* \(#,##0\);_(* &quot;-&quot;??_);_(@_)"/>
    <numFmt numFmtId="177" formatCode="_-* #,##0\ _€_-;\-* #,##0\ _€_-;_-* &quot;-&quot;??\ _€_-;_-@_-"/>
  </numFmts>
  <fonts count="11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Bosch Office Sans"/>
      <family val="2"/>
    </font>
    <font>
      <b/>
      <sz val="9"/>
      <color theme="1"/>
      <name val="Bosch Office Sans"/>
    </font>
    <font>
      <sz val="11"/>
      <color theme="1"/>
      <name val="Bosch Office Sans"/>
      <family val="2"/>
    </font>
    <font>
      <sz val="10"/>
      <color theme="1"/>
      <name val="Bosch Office Sans"/>
    </font>
    <font>
      <b/>
      <sz val="12"/>
      <color theme="1"/>
      <name val="Arial"/>
      <family val="2"/>
    </font>
    <font>
      <b/>
      <sz val="12"/>
      <name val="Bosch Office Sans"/>
      <family val="2"/>
    </font>
    <font>
      <sz val="9"/>
      <name val="NSimSun"/>
      <family val="3"/>
      <charset val="134"/>
    </font>
    <font>
      <sz val="10"/>
      <color theme="1"/>
      <name val="NSimSun"/>
      <family val="2"/>
      <charset val="134"/>
    </font>
  </fonts>
  <fills count="10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9" fontId="0" fillId="0" borderId="1" xfId="0" applyNumberFormat="1" applyBorder="1" applyAlignment="1">
      <alignment horizontal="center"/>
    </xf>
    <xf numFmtId="3" fontId="5" fillId="3" borderId="1" xfId="0" applyNumberFormat="1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left" vertical="center"/>
    </xf>
    <xf numFmtId="2" fontId="6" fillId="0" borderId="1" xfId="0" applyNumberFormat="1" applyFont="1" applyBorder="1" applyAlignment="1">
      <alignment horizontal="left" vertical="center"/>
    </xf>
    <xf numFmtId="2" fontId="6" fillId="5" borderId="1" xfId="0" applyNumberFormat="1" applyFont="1" applyFill="1" applyBorder="1" applyAlignment="1">
      <alignment horizontal="left" vertical="center"/>
    </xf>
    <xf numFmtId="0" fontId="0" fillId="5" borderId="5" xfId="0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 wrapText="1"/>
    </xf>
    <xf numFmtId="176" fontId="1" fillId="2" borderId="5" xfId="1" applyNumberFormat="1" applyFont="1" applyFill="1" applyBorder="1"/>
    <xf numFmtId="176" fontId="1" fillId="0" borderId="5" xfId="1" applyNumberFormat="1" applyFont="1" applyBorder="1"/>
    <xf numFmtId="9" fontId="1" fillId="0" borderId="5" xfId="2" applyFont="1" applyBorder="1"/>
    <xf numFmtId="0" fontId="0" fillId="7" borderId="5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9" fontId="0" fillId="0" borderId="5" xfId="0" applyNumberFormat="1" applyBorder="1"/>
    <xf numFmtId="176" fontId="6" fillId="8" borderId="1" xfId="1" applyNumberFormat="1" applyFont="1" applyFill="1" applyBorder="1" applyAlignment="1">
      <alignment horizontal="center"/>
    </xf>
    <xf numFmtId="177" fontId="6" fillId="8" borderId="1" xfId="1" applyNumberFormat="1" applyFont="1" applyFill="1" applyBorder="1" applyAlignment="1">
      <alignment horizontal="center" vertical="center" wrapText="1"/>
    </xf>
    <xf numFmtId="176" fontId="6" fillId="9" borderId="1" xfId="1" applyNumberFormat="1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0" fillId="0" borderId="0" xfId="0" applyFont="1"/>
    <xf numFmtId="0" fontId="0" fillId="0" borderId="5" xfId="0" applyBorder="1" applyAlignment="1">
      <alignment wrapText="1"/>
    </xf>
    <xf numFmtId="176" fontId="1" fillId="2" borderId="11" xfId="1" applyNumberFormat="1" applyFont="1" applyFill="1" applyBorder="1"/>
    <xf numFmtId="176" fontId="1" fillId="0" borderId="11" xfId="1" applyNumberFormat="1" applyFont="1" applyFill="1" applyBorder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3" fontId="4" fillId="2" borderId="9" xfId="0" applyNumberFormat="1" applyFont="1" applyFill="1" applyBorder="1" applyAlignment="1">
      <alignment horizontal="center" vertical="center" wrapText="1"/>
    </xf>
    <xf numFmtId="3" fontId="4" fillId="2" borderId="10" xfId="0" applyNumberFormat="1" applyFont="1" applyFill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6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4" borderId="5" xfId="0" applyFill="1" applyBorder="1" applyAlignment="1">
      <alignment horizontal="center"/>
    </xf>
  </cellXfs>
  <cellStyles count="3">
    <cellStyle name="Comma" xfId="1" builtinId="3"/>
    <cellStyle name="Normal" xfId="0" builtinId="0"/>
    <cellStyle name="Percent 2" xfId="2" xr:uid="{5FF66272-1FDB-4EF8-8395-B6B705B2A0B1}"/>
  </cellStyles>
  <dxfs count="37"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2.bin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3.bin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4.bin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1F0A3E-14C8-4E7E-A3DF-BFE97D2CF7C5}">
  <dimension ref="A1:AG21"/>
  <sheetViews>
    <sheetView topLeftCell="B1" zoomScale="90" zoomScaleNormal="90" workbookViewId="0">
      <pane xSplit="1" ySplit="1" topLeftCell="M2" activePane="bottomRight" state="frozen"/>
      <selection activeCell="Q23" sqref="Q23"/>
      <selection pane="topRight" activeCell="Q23" sqref="Q23"/>
      <selection pane="bottomLeft" activeCell="Q23" sqref="Q23"/>
      <selection pane="bottomRight" activeCell="AG8" sqref="AG8"/>
    </sheetView>
  </sheetViews>
  <sheetFormatPr defaultRowHeight="12.5" x14ac:dyDescent="0.25"/>
  <cols>
    <col min="1" max="1" width="5.08984375" bestFit="1" customWidth="1"/>
    <col min="2" max="2" width="14.6328125" customWidth="1"/>
    <col min="3" max="14" width="8.36328125" customWidth="1"/>
    <col min="15" max="16" width="9" customWidth="1"/>
    <col min="17" max="17" width="9.81640625" bestFit="1" customWidth="1"/>
    <col min="18" max="29" width="8.36328125" customWidth="1"/>
    <col min="30" max="31" width="9" customWidth="1"/>
    <col min="32" max="32" width="9.81640625" bestFit="1" customWidth="1"/>
    <col min="33" max="33" width="15.1796875" customWidth="1"/>
  </cols>
  <sheetData>
    <row r="1" spans="1:33" ht="74" customHeight="1" x14ac:dyDescent="0.25">
      <c r="A1" s="1"/>
      <c r="B1" s="19" t="s">
        <v>4</v>
      </c>
      <c r="C1" s="29" t="s">
        <v>6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1"/>
      <c r="R1" s="29" t="s">
        <v>5</v>
      </c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1"/>
      <c r="AG1" s="2" t="s">
        <v>279</v>
      </c>
    </row>
    <row r="2" spans="1:33" ht="12.5" customHeight="1" x14ac:dyDescent="0.25">
      <c r="A2" s="1"/>
      <c r="B2" s="32" t="s">
        <v>7</v>
      </c>
      <c r="C2" s="24" t="s">
        <v>8</v>
      </c>
      <c r="D2" s="25"/>
      <c r="E2" s="26"/>
      <c r="F2" s="24" t="s">
        <v>9</v>
      </c>
      <c r="G2" s="25"/>
      <c r="H2" s="26"/>
      <c r="I2" s="24" t="s">
        <v>10</v>
      </c>
      <c r="J2" s="25"/>
      <c r="K2" s="26"/>
      <c r="L2" s="24" t="s">
        <v>11</v>
      </c>
      <c r="M2" s="25"/>
      <c r="N2" s="26"/>
      <c r="O2" s="27" t="s">
        <v>12</v>
      </c>
      <c r="P2" s="27" t="s">
        <v>13</v>
      </c>
      <c r="Q2" s="27" t="s">
        <v>14</v>
      </c>
      <c r="R2" s="24" t="s">
        <v>15</v>
      </c>
      <c r="S2" s="25"/>
      <c r="T2" s="26"/>
      <c r="U2" s="24" t="s">
        <v>16</v>
      </c>
      <c r="V2" s="25"/>
      <c r="W2" s="26"/>
      <c r="X2" s="24" t="s">
        <v>17</v>
      </c>
      <c r="Y2" s="25"/>
      <c r="Z2" s="26"/>
      <c r="AA2" s="24" t="s">
        <v>18</v>
      </c>
      <c r="AB2" s="25"/>
      <c r="AC2" s="26"/>
      <c r="AD2" s="27" t="s">
        <v>19</v>
      </c>
      <c r="AE2" s="27" t="s">
        <v>20</v>
      </c>
      <c r="AF2" s="27" t="s">
        <v>21</v>
      </c>
      <c r="AG2" s="3"/>
    </row>
    <row r="3" spans="1:33" ht="43.25" customHeight="1" x14ac:dyDescent="0.25">
      <c r="A3" s="1"/>
      <c r="B3" s="33"/>
      <c r="C3" s="4" t="s">
        <v>226</v>
      </c>
      <c r="D3" s="4" t="s">
        <v>227</v>
      </c>
      <c r="E3" s="4" t="s">
        <v>228</v>
      </c>
      <c r="F3" s="4" t="s">
        <v>229</v>
      </c>
      <c r="G3" s="4" t="s">
        <v>230</v>
      </c>
      <c r="H3" s="4" t="s">
        <v>231</v>
      </c>
      <c r="I3" s="4" t="s">
        <v>232</v>
      </c>
      <c r="J3" s="4" t="s">
        <v>233</v>
      </c>
      <c r="K3" s="4" t="s">
        <v>234</v>
      </c>
      <c r="L3" s="4" t="s">
        <v>235</v>
      </c>
      <c r="M3" s="4" t="s">
        <v>236</v>
      </c>
      <c r="N3" s="4" t="s">
        <v>237</v>
      </c>
      <c r="O3" s="28"/>
      <c r="P3" s="28"/>
      <c r="Q3" s="28"/>
      <c r="R3" s="4" t="s">
        <v>225</v>
      </c>
      <c r="S3" s="4" t="s">
        <v>214</v>
      </c>
      <c r="T3" s="4" t="s">
        <v>215</v>
      </c>
      <c r="U3" s="4" t="s">
        <v>216</v>
      </c>
      <c r="V3" s="4" t="s">
        <v>217</v>
      </c>
      <c r="W3" s="4" t="s">
        <v>218</v>
      </c>
      <c r="X3" s="4" t="s">
        <v>219</v>
      </c>
      <c r="Y3" s="4" t="s">
        <v>220</v>
      </c>
      <c r="Z3" s="4" t="s">
        <v>221</v>
      </c>
      <c r="AA3" s="4" t="s">
        <v>222</v>
      </c>
      <c r="AB3" s="4" t="s">
        <v>223</v>
      </c>
      <c r="AC3" s="4" t="s">
        <v>224</v>
      </c>
      <c r="AD3" s="28"/>
      <c r="AE3" s="28"/>
      <c r="AF3" s="28"/>
      <c r="AG3" s="3"/>
    </row>
    <row r="4" spans="1:33" ht="48" customHeight="1" x14ac:dyDescent="0.25">
      <c r="A4" s="1"/>
      <c r="B4" s="5" t="s">
        <v>24</v>
      </c>
      <c r="C4" s="16" t="s">
        <v>238</v>
      </c>
      <c r="D4" s="16" t="s">
        <v>55</v>
      </c>
      <c r="E4" s="16" t="s">
        <v>56</v>
      </c>
      <c r="F4" s="16" t="s">
        <v>57</v>
      </c>
      <c r="G4" s="16" t="s">
        <v>58</v>
      </c>
      <c r="H4" s="16" t="s">
        <v>59</v>
      </c>
      <c r="I4" s="16" t="s">
        <v>60</v>
      </c>
      <c r="J4" s="16" t="s">
        <v>61</v>
      </c>
      <c r="K4" s="16" t="s">
        <v>62</v>
      </c>
      <c r="L4" s="16" t="s">
        <v>63</v>
      </c>
      <c r="M4" s="16" t="s">
        <v>64</v>
      </c>
      <c r="N4" s="16" t="s">
        <v>65</v>
      </c>
      <c r="O4" s="17" t="s">
        <v>66</v>
      </c>
      <c r="P4" s="17" t="s">
        <v>67</v>
      </c>
      <c r="Q4" s="17" t="s">
        <v>68</v>
      </c>
      <c r="R4" s="16" t="s">
        <v>26</v>
      </c>
      <c r="S4" s="16" t="s">
        <v>27</v>
      </c>
      <c r="T4" s="16" t="s">
        <v>28</v>
      </c>
      <c r="U4" s="16" t="s">
        <v>29</v>
      </c>
      <c r="V4" s="16" t="s">
        <v>30</v>
      </c>
      <c r="W4" s="16" t="s">
        <v>31</v>
      </c>
      <c r="X4" s="16" t="s">
        <v>32</v>
      </c>
      <c r="Y4" s="16" t="s">
        <v>33</v>
      </c>
      <c r="Z4" s="16" t="s">
        <v>34</v>
      </c>
      <c r="AA4" s="16" t="s">
        <v>35</v>
      </c>
      <c r="AB4" s="16" t="s">
        <v>36</v>
      </c>
      <c r="AC4" s="16" t="s">
        <v>37</v>
      </c>
      <c r="AD4" s="17" t="s">
        <v>249</v>
      </c>
      <c r="AE4" s="17" t="s">
        <v>250</v>
      </c>
      <c r="AF4" s="17" t="s">
        <v>251</v>
      </c>
      <c r="AG4" s="3"/>
    </row>
    <row r="5" spans="1:33" ht="30" customHeight="1" x14ac:dyDescent="0.25">
      <c r="A5" s="1"/>
      <c r="B5" s="5" t="s">
        <v>22</v>
      </c>
      <c r="C5" s="16" t="s">
        <v>69</v>
      </c>
      <c r="D5" s="16" t="s">
        <v>70</v>
      </c>
      <c r="E5" s="16" t="s">
        <v>71</v>
      </c>
      <c r="F5" s="16" t="s">
        <v>72</v>
      </c>
      <c r="G5" s="16" t="s">
        <v>73</v>
      </c>
      <c r="H5" s="16" t="s">
        <v>74</v>
      </c>
      <c r="I5" s="16" t="s">
        <v>75</v>
      </c>
      <c r="J5" s="16" t="s">
        <v>76</v>
      </c>
      <c r="K5" s="16" t="s">
        <v>77</v>
      </c>
      <c r="L5" s="16" t="s">
        <v>78</v>
      </c>
      <c r="M5" s="16" t="s">
        <v>79</v>
      </c>
      <c r="N5" s="16" t="s">
        <v>80</v>
      </c>
      <c r="O5" s="17" t="s">
        <v>81</v>
      </c>
      <c r="P5" s="17" t="s">
        <v>82</v>
      </c>
      <c r="Q5" s="17" t="s">
        <v>83</v>
      </c>
      <c r="R5" s="16" t="s">
        <v>239</v>
      </c>
      <c r="S5" s="16" t="s">
        <v>240</v>
      </c>
      <c r="T5" s="16" t="s">
        <v>241</v>
      </c>
      <c r="U5" s="16" t="s">
        <v>242</v>
      </c>
      <c r="V5" s="16" t="s">
        <v>243</v>
      </c>
      <c r="W5" s="16" t="s">
        <v>244</v>
      </c>
      <c r="X5" s="16" t="s">
        <v>245</v>
      </c>
      <c r="Y5" s="16" t="s">
        <v>246</v>
      </c>
      <c r="Z5" s="16" t="s">
        <v>247</v>
      </c>
      <c r="AA5" s="16" t="s">
        <v>248</v>
      </c>
      <c r="AB5" s="16" t="s">
        <v>38</v>
      </c>
      <c r="AC5" s="16" t="s">
        <v>39</v>
      </c>
      <c r="AD5" s="17" t="s">
        <v>252</v>
      </c>
      <c r="AE5" s="17" t="s">
        <v>253</v>
      </c>
      <c r="AF5" s="17" t="s">
        <v>254</v>
      </c>
      <c r="AG5" s="3" t="s">
        <v>255</v>
      </c>
    </row>
    <row r="6" spans="1:33" x14ac:dyDescent="0.25">
      <c r="A6" s="1"/>
      <c r="B6" s="6" t="s">
        <v>1</v>
      </c>
      <c r="C6" s="18" t="s">
        <v>84</v>
      </c>
      <c r="D6" s="18" t="s">
        <v>85</v>
      </c>
      <c r="E6" s="18" t="s">
        <v>86</v>
      </c>
      <c r="F6" s="18" t="s">
        <v>87</v>
      </c>
      <c r="G6" s="18" t="s">
        <v>88</v>
      </c>
      <c r="H6" s="18" t="s">
        <v>89</v>
      </c>
      <c r="I6" s="18" t="s">
        <v>90</v>
      </c>
      <c r="J6" s="18" t="s">
        <v>91</v>
      </c>
      <c r="K6" s="18" t="s">
        <v>92</v>
      </c>
      <c r="L6" s="18" t="s">
        <v>93</v>
      </c>
      <c r="M6" s="18" t="s">
        <v>94</v>
      </c>
      <c r="N6" s="18" t="s">
        <v>95</v>
      </c>
      <c r="O6" s="18"/>
      <c r="P6" s="18"/>
      <c r="Q6" s="18"/>
      <c r="R6" s="18" t="s">
        <v>256</v>
      </c>
      <c r="S6" s="18" t="s">
        <v>257</v>
      </c>
      <c r="T6" s="18" t="s">
        <v>258</v>
      </c>
      <c r="U6" s="18" t="s">
        <v>259</v>
      </c>
      <c r="V6" s="18" t="s">
        <v>260</v>
      </c>
      <c r="W6" s="18" t="s">
        <v>261</v>
      </c>
      <c r="X6" s="18" t="s">
        <v>262</v>
      </c>
      <c r="Y6" s="18" t="s">
        <v>263</v>
      </c>
      <c r="Z6" s="18" t="s">
        <v>264</v>
      </c>
      <c r="AA6" s="18" t="s">
        <v>265</v>
      </c>
      <c r="AB6" s="18" t="s">
        <v>40</v>
      </c>
      <c r="AC6" s="18" t="s">
        <v>41</v>
      </c>
      <c r="AD6" s="18"/>
      <c r="AE6" s="18"/>
      <c r="AF6" s="18"/>
      <c r="AG6" s="3"/>
    </row>
    <row r="7" spans="1:33" ht="30" customHeight="1" x14ac:dyDescent="0.25">
      <c r="A7" s="1"/>
      <c r="B7" s="7" t="s">
        <v>25</v>
      </c>
      <c r="C7" s="16" t="s">
        <v>96</v>
      </c>
      <c r="D7" s="16" t="s">
        <v>97</v>
      </c>
      <c r="E7" s="16" t="s">
        <v>98</v>
      </c>
      <c r="F7" s="16" t="s">
        <v>99</v>
      </c>
      <c r="G7" s="16" t="s">
        <v>100</v>
      </c>
      <c r="H7" s="16" t="s">
        <v>101</v>
      </c>
      <c r="I7" s="16" t="s">
        <v>102</v>
      </c>
      <c r="J7" s="16" t="s">
        <v>103</v>
      </c>
      <c r="K7" s="16" t="s">
        <v>104</v>
      </c>
      <c r="L7" s="16" t="s">
        <v>105</v>
      </c>
      <c r="M7" s="16" t="s">
        <v>106</v>
      </c>
      <c r="N7" s="16" t="s">
        <v>107</v>
      </c>
      <c r="O7" s="17" t="s">
        <v>108</v>
      </c>
      <c r="P7" s="17" t="s">
        <v>109</v>
      </c>
      <c r="Q7" s="17" t="s">
        <v>110</v>
      </c>
      <c r="R7" s="16" t="s">
        <v>213</v>
      </c>
      <c r="S7" s="16" t="s">
        <v>42</v>
      </c>
      <c r="T7" s="16" t="s">
        <v>43</v>
      </c>
      <c r="U7" s="16" t="s">
        <v>44</v>
      </c>
      <c r="V7" s="16" t="s">
        <v>45</v>
      </c>
      <c r="W7" s="16" t="s">
        <v>46</v>
      </c>
      <c r="X7" s="16" t="s">
        <v>47</v>
      </c>
      <c r="Y7" s="16" t="s">
        <v>48</v>
      </c>
      <c r="Z7" s="16" t="s">
        <v>49</v>
      </c>
      <c r="AA7" s="16" t="s">
        <v>50</v>
      </c>
      <c r="AB7" s="16" t="s">
        <v>51</v>
      </c>
      <c r="AC7" s="16" t="s">
        <v>52</v>
      </c>
      <c r="AD7" s="17" t="s">
        <v>280</v>
      </c>
      <c r="AE7" s="17" t="s">
        <v>281</v>
      </c>
      <c r="AF7" s="17" t="s">
        <v>282</v>
      </c>
      <c r="AG7" s="3"/>
    </row>
    <row r="8" spans="1:33" ht="37.5" x14ac:dyDescent="0.25">
      <c r="A8" s="1"/>
      <c r="B8" s="7" t="s">
        <v>23</v>
      </c>
      <c r="C8" s="16" t="s">
        <v>111</v>
      </c>
      <c r="D8" s="16" t="s">
        <v>112</v>
      </c>
      <c r="E8" s="16" t="s">
        <v>113</v>
      </c>
      <c r="F8" s="16" t="s">
        <v>114</v>
      </c>
      <c r="G8" s="16" t="s">
        <v>115</v>
      </c>
      <c r="H8" s="16" t="s">
        <v>116</v>
      </c>
      <c r="I8" s="16" t="s">
        <v>117</v>
      </c>
      <c r="J8" s="16" t="s">
        <v>118</v>
      </c>
      <c r="K8" s="16" t="s">
        <v>119</v>
      </c>
      <c r="L8" s="16" t="s">
        <v>120</v>
      </c>
      <c r="M8" s="16" t="s">
        <v>121</v>
      </c>
      <c r="N8" s="16" t="s">
        <v>122</v>
      </c>
      <c r="O8" s="17" t="s">
        <v>123</v>
      </c>
      <c r="P8" s="17" t="s">
        <v>124</v>
      </c>
      <c r="Q8" s="17" t="s">
        <v>125</v>
      </c>
      <c r="R8" s="16" t="s">
        <v>266</v>
      </c>
      <c r="S8" s="16" t="s">
        <v>267</v>
      </c>
      <c r="T8" s="16" t="s">
        <v>268</v>
      </c>
      <c r="U8" s="16" t="s">
        <v>269</v>
      </c>
      <c r="V8" s="16" t="s">
        <v>270</v>
      </c>
      <c r="W8" s="16" t="s">
        <v>271</v>
      </c>
      <c r="X8" s="16" t="s">
        <v>272</v>
      </c>
      <c r="Y8" s="16" t="s">
        <v>273</v>
      </c>
      <c r="Z8" s="16" t="s">
        <v>274</v>
      </c>
      <c r="AA8" s="16" t="s">
        <v>275</v>
      </c>
      <c r="AB8" s="16" t="s">
        <v>53</v>
      </c>
      <c r="AC8" s="16" t="s">
        <v>54</v>
      </c>
      <c r="AD8" s="17" t="s">
        <v>276</v>
      </c>
      <c r="AE8" s="17" t="s">
        <v>277</v>
      </c>
      <c r="AF8" s="17" t="s">
        <v>278</v>
      </c>
      <c r="AG8" s="3" t="s">
        <v>423</v>
      </c>
    </row>
    <row r="15" spans="1:33" x14ac:dyDescent="0.25">
      <c r="AG15" t="s">
        <v>2</v>
      </c>
    </row>
    <row r="21" spans="3:6" ht="13" x14ac:dyDescent="0.25">
      <c r="C21" s="20"/>
      <c r="D21" s="20"/>
      <c r="E21" s="20"/>
      <c r="F21" s="20"/>
    </row>
  </sheetData>
  <dataConsolidate/>
  <mergeCells count="17">
    <mergeCell ref="B2:B3"/>
    <mergeCell ref="C2:E2"/>
    <mergeCell ref="F2:H2"/>
    <mergeCell ref="I2:K2"/>
    <mergeCell ref="L2:N2"/>
    <mergeCell ref="AA2:AC2"/>
    <mergeCell ref="AD2:AD3"/>
    <mergeCell ref="AE2:AE3"/>
    <mergeCell ref="C1:Q1"/>
    <mergeCell ref="R1:AF1"/>
    <mergeCell ref="O2:O3"/>
    <mergeCell ref="P2:P3"/>
    <mergeCell ref="Q2:Q3"/>
    <mergeCell ref="AF2:AF3"/>
    <mergeCell ref="R2:T2"/>
    <mergeCell ref="U2:W2"/>
    <mergeCell ref="X2:Z2"/>
  </mergeCells>
  <phoneticPr fontId="9" type="noConversion"/>
  <conditionalFormatting sqref="B1:C1 AG1:XFD1 R1 A9:XFD12 A21:XFD1048576 A20:C20 E20:XFD20 B2:XFD8 A14:XFD19 A13:B13 D13:XFD13">
    <cfRule type="cellIs" dxfId="36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A1F39F-0E71-4C5E-BEDA-8FD60CEADFE8}">
  <dimension ref="A1:AG15"/>
  <sheetViews>
    <sheetView tabSelected="1" topLeftCell="B1" zoomScaleNormal="80" workbookViewId="0">
      <pane xSplit="1" ySplit="1" topLeftCell="Q2" activePane="bottomRight" state="frozen"/>
      <selection activeCell="Q23" sqref="Q23"/>
      <selection pane="topRight" activeCell="Q23" sqref="Q23"/>
      <selection pane="bottomLeft" activeCell="Q23" sqref="Q23"/>
      <selection pane="bottomRight" activeCell="AF12" sqref="AF12"/>
    </sheetView>
  </sheetViews>
  <sheetFormatPr defaultRowHeight="12.5" x14ac:dyDescent="0.25"/>
  <cols>
    <col min="1" max="1" width="5.08984375" bestFit="1" customWidth="1"/>
    <col min="2" max="2" width="17" customWidth="1"/>
    <col min="3" max="14" width="8.36328125" customWidth="1"/>
    <col min="15" max="16" width="9" customWidth="1"/>
    <col min="17" max="17" width="9.81640625" bestFit="1" customWidth="1"/>
    <col min="18" max="29" width="8.36328125" customWidth="1"/>
    <col min="30" max="31" width="9" customWidth="1"/>
    <col min="32" max="32" width="9.81640625" bestFit="1" customWidth="1"/>
    <col min="33" max="33" width="8.6328125" customWidth="1"/>
  </cols>
  <sheetData>
    <row r="1" spans="1:33" ht="56.5" customHeight="1" x14ac:dyDescent="0.25">
      <c r="A1" s="1"/>
      <c r="B1" s="19" t="s">
        <v>4</v>
      </c>
      <c r="C1" s="29" t="s">
        <v>5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1"/>
      <c r="R1" s="29" t="s">
        <v>283</v>
      </c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1"/>
      <c r="AG1" s="2" t="s">
        <v>279</v>
      </c>
    </row>
    <row r="2" spans="1:33" ht="12.5" customHeight="1" x14ac:dyDescent="0.25">
      <c r="A2" s="1"/>
      <c r="B2" s="32" t="s">
        <v>7</v>
      </c>
      <c r="C2" s="24" t="s">
        <v>15</v>
      </c>
      <c r="D2" s="25"/>
      <c r="E2" s="26"/>
      <c r="F2" s="24" t="s">
        <v>16</v>
      </c>
      <c r="G2" s="25"/>
      <c r="H2" s="26"/>
      <c r="I2" s="24" t="s">
        <v>17</v>
      </c>
      <c r="J2" s="25"/>
      <c r="K2" s="26"/>
      <c r="L2" s="24" t="s">
        <v>18</v>
      </c>
      <c r="M2" s="25"/>
      <c r="N2" s="26"/>
      <c r="O2" s="27" t="s">
        <v>19</v>
      </c>
      <c r="P2" s="27" t="s">
        <v>20</v>
      </c>
      <c r="Q2" s="27" t="s">
        <v>21</v>
      </c>
      <c r="R2" s="24" t="s">
        <v>126</v>
      </c>
      <c r="S2" s="25"/>
      <c r="T2" s="26"/>
      <c r="U2" s="24" t="s">
        <v>127</v>
      </c>
      <c r="V2" s="25"/>
      <c r="W2" s="26"/>
      <c r="X2" s="24" t="s">
        <v>128</v>
      </c>
      <c r="Y2" s="25"/>
      <c r="Z2" s="26"/>
      <c r="AA2" s="24" t="s">
        <v>129</v>
      </c>
      <c r="AB2" s="25"/>
      <c r="AC2" s="26"/>
      <c r="AD2" s="27" t="s">
        <v>130</v>
      </c>
      <c r="AE2" s="27" t="s">
        <v>131</v>
      </c>
      <c r="AF2" s="27" t="s">
        <v>132</v>
      </c>
      <c r="AG2" s="3"/>
    </row>
    <row r="3" spans="1:33" ht="14" x14ac:dyDescent="0.25">
      <c r="A3" s="1"/>
      <c r="B3" s="33"/>
      <c r="C3" s="4" t="s">
        <v>225</v>
      </c>
      <c r="D3" s="4" t="s">
        <v>214</v>
      </c>
      <c r="E3" s="4" t="s">
        <v>215</v>
      </c>
      <c r="F3" s="4" t="s">
        <v>216</v>
      </c>
      <c r="G3" s="4" t="s">
        <v>217</v>
      </c>
      <c r="H3" s="4" t="s">
        <v>218</v>
      </c>
      <c r="I3" s="4" t="s">
        <v>219</v>
      </c>
      <c r="J3" s="4" t="s">
        <v>220</v>
      </c>
      <c r="K3" s="4" t="s">
        <v>221</v>
      </c>
      <c r="L3" s="4" t="s">
        <v>222</v>
      </c>
      <c r="M3" s="4" t="s">
        <v>223</v>
      </c>
      <c r="N3" s="4" t="s">
        <v>224</v>
      </c>
      <c r="O3" s="28"/>
      <c r="P3" s="28"/>
      <c r="Q3" s="28"/>
      <c r="R3" s="4" t="s">
        <v>133</v>
      </c>
      <c r="S3" s="4" t="s">
        <v>134</v>
      </c>
      <c r="T3" s="4" t="s">
        <v>135</v>
      </c>
      <c r="U3" s="4" t="s">
        <v>136</v>
      </c>
      <c r="V3" s="4" t="s">
        <v>137</v>
      </c>
      <c r="W3" s="4" t="s">
        <v>138</v>
      </c>
      <c r="X3" s="4" t="s">
        <v>139</v>
      </c>
      <c r="Y3" s="4" t="s">
        <v>140</v>
      </c>
      <c r="Z3" s="4" t="s">
        <v>141</v>
      </c>
      <c r="AA3" s="4" t="s">
        <v>142</v>
      </c>
      <c r="AB3" s="4" t="s">
        <v>143</v>
      </c>
      <c r="AC3" s="4" t="s">
        <v>144</v>
      </c>
      <c r="AD3" s="28"/>
      <c r="AE3" s="28"/>
      <c r="AF3" s="28"/>
      <c r="AG3" s="3"/>
    </row>
    <row r="4" spans="1:33" ht="37.5" x14ac:dyDescent="0.25">
      <c r="A4" s="1" t="s">
        <v>0</v>
      </c>
      <c r="B4" s="5" t="s">
        <v>24</v>
      </c>
      <c r="C4" s="16" t="s">
        <v>26</v>
      </c>
      <c r="D4" s="16" t="s">
        <v>27</v>
      </c>
      <c r="E4" s="16" t="s">
        <v>28</v>
      </c>
      <c r="F4" s="16" t="s">
        <v>29</v>
      </c>
      <c r="G4" s="16" t="s">
        <v>30</v>
      </c>
      <c r="H4" s="16" t="s">
        <v>31</v>
      </c>
      <c r="I4" s="16" t="s">
        <v>32</v>
      </c>
      <c r="J4" s="16" t="s">
        <v>33</v>
      </c>
      <c r="K4" s="16" t="s">
        <v>34</v>
      </c>
      <c r="L4" s="16" t="s">
        <v>35</v>
      </c>
      <c r="M4" s="16" t="s">
        <v>36</v>
      </c>
      <c r="N4" s="16" t="s">
        <v>37</v>
      </c>
      <c r="O4" s="17" t="s">
        <v>249</v>
      </c>
      <c r="P4" s="17" t="s">
        <v>250</v>
      </c>
      <c r="Q4" s="17" t="s">
        <v>251</v>
      </c>
      <c r="R4" s="16" t="s">
        <v>284</v>
      </c>
      <c r="S4" s="16" t="s">
        <v>145</v>
      </c>
      <c r="T4" s="16" t="s">
        <v>146</v>
      </c>
      <c r="U4" s="16" t="s">
        <v>147</v>
      </c>
      <c r="V4" s="16" t="s">
        <v>148</v>
      </c>
      <c r="W4" s="16" t="s">
        <v>149</v>
      </c>
      <c r="X4" s="16" t="s">
        <v>150</v>
      </c>
      <c r="Y4" s="16" t="s">
        <v>151</v>
      </c>
      <c r="Z4" s="16" t="s">
        <v>152</v>
      </c>
      <c r="AA4" s="16" t="s">
        <v>153</v>
      </c>
      <c r="AB4" s="16" t="s">
        <v>154</v>
      </c>
      <c r="AC4" s="16" t="s">
        <v>155</v>
      </c>
      <c r="AD4" s="17" t="s">
        <v>287</v>
      </c>
      <c r="AE4" s="17" t="s">
        <v>156</v>
      </c>
      <c r="AF4" s="17" t="s">
        <v>157</v>
      </c>
      <c r="AG4" s="3"/>
    </row>
    <row r="5" spans="1:33" ht="37.5" x14ac:dyDescent="0.25">
      <c r="A5" s="1"/>
      <c r="B5" s="5" t="s">
        <v>22</v>
      </c>
      <c r="C5" s="16" t="s">
        <v>239</v>
      </c>
      <c r="D5" s="16" t="s">
        <v>240</v>
      </c>
      <c r="E5" s="16" t="s">
        <v>241</v>
      </c>
      <c r="F5" s="16" t="s">
        <v>242</v>
      </c>
      <c r="G5" s="16" t="s">
        <v>243</v>
      </c>
      <c r="H5" s="16" t="s">
        <v>244</v>
      </c>
      <c r="I5" s="16" t="s">
        <v>245</v>
      </c>
      <c r="J5" s="16" t="s">
        <v>246</v>
      </c>
      <c r="K5" s="16" t="s">
        <v>247</v>
      </c>
      <c r="L5" s="16" t="s">
        <v>248</v>
      </c>
      <c r="M5" s="16" t="s">
        <v>38</v>
      </c>
      <c r="N5" s="16" t="s">
        <v>39</v>
      </c>
      <c r="O5" s="17" t="s">
        <v>252</v>
      </c>
      <c r="P5" s="17" t="s">
        <v>253</v>
      </c>
      <c r="Q5" s="17" t="s">
        <v>254</v>
      </c>
      <c r="R5" s="16" t="s">
        <v>158</v>
      </c>
      <c r="S5" s="16" t="s">
        <v>159</v>
      </c>
      <c r="T5" s="16" t="s">
        <v>160</v>
      </c>
      <c r="U5" s="16" t="s">
        <v>161</v>
      </c>
      <c r="V5" s="16" t="s">
        <v>162</v>
      </c>
      <c r="W5" s="16" t="s">
        <v>163</v>
      </c>
      <c r="X5" s="16" t="s">
        <v>164</v>
      </c>
      <c r="Y5" s="16" t="s">
        <v>165</v>
      </c>
      <c r="Z5" s="16" t="s">
        <v>166</v>
      </c>
      <c r="AA5" s="16" t="s">
        <v>167</v>
      </c>
      <c r="AB5" s="16" t="s">
        <v>168</v>
      </c>
      <c r="AC5" s="16" t="s">
        <v>169</v>
      </c>
      <c r="AD5" s="17" t="s">
        <v>170</v>
      </c>
      <c r="AE5" s="17" t="s">
        <v>171</v>
      </c>
      <c r="AF5" s="17" t="s">
        <v>172</v>
      </c>
      <c r="AG5" s="3" t="s">
        <v>422</v>
      </c>
    </row>
    <row r="6" spans="1:33" x14ac:dyDescent="0.25">
      <c r="A6" s="1" t="s">
        <v>0</v>
      </c>
      <c r="B6" s="6" t="s">
        <v>1</v>
      </c>
      <c r="C6" s="18" t="s">
        <v>256</v>
      </c>
      <c r="D6" s="18" t="s">
        <v>257</v>
      </c>
      <c r="E6" s="18" t="s">
        <v>258</v>
      </c>
      <c r="F6" s="18" t="s">
        <v>259</v>
      </c>
      <c r="G6" s="18" t="s">
        <v>260</v>
      </c>
      <c r="H6" s="18" t="s">
        <v>261</v>
      </c>
      <c r="I6" s="18" t="s">
        <v>262</v>
      </c>
      <c r="J6" s="18" t="s">
        <v>263</v>
      </c>
      <c r="K6" s="18" t="s">
        <v>264</v>
      </c>
      <c r="L6" s="18" t="s">
        <v>265</v>
      </c>
      <c r="M6" s="18" t="s">
        <v>40</v>
      </c>
      <c r="N6" s="18" t="s">
        <v>41</v>
      </c>
      <c r="O6" s="18"/>
      <c r="P6" s="18"/>
      <c r="Q6" s="18"/>
      <c r="R6" s="18" t="s">
        <v>285</v>
      </c>
      <c r="S6" s="18" t="s">
        <v>173</v>
      </c>
      <c r="T6" s="18" t="s">
        <v>174</v>
      </c>
      <c r="U6" s="18" t="s">
        <v>175</v>
      </c>
      <c r="V6" s="18" t="s">
        <v>176</v>
      </c>
      <c r="W6" s="18" t="s">
        <v>177</v>
      </c>
      <c r="X6" s="18" t="s">
        <v>178</v>
      </c>
      <c r="Y6" s="18" t="s">
        <v>179</v>
      </c>
      <c r="Z6" s="18" t="s">
        <v>180</v>
      </c>
      <c r="AA6" s="18" t="s">
        <v>181</v>
      </c>
      <c r="AB6" s="18" t="s">
        <v>182</v>
      </c>
      <c r="AC6" s="18" t="s">
        <v>183</v>
      </c>
      <c r="AD6" s="18"/>
      <c r="AE6" s="18"/>
      <c r="AF6" s="18"/>
      <c r="AG6" s="3"/>
    </row>
    <row r="7" spans="1:33" ht="37.5" x14ac:dyDescent="0.25">
      <c r="A7" s="1" t="e">
        <f>#REF!</f>
        <v>#REF!</v>
      </c>
      <c r="B7" s="7" t="s">
        <v>25</v>
      </c>
      <c r="C7" s="16" t="s">
        <v>213</v>
      </c>
      <c r="D7" s="16" t="s">
        <v>42</v>
      </c>
      <c r="E7" s="16" t="s">
        <v>43</v>
      </c>
      <c r="F7" s="16" t="s">
        <v>44</v>
      </c>
      <c r="G7" s="16" t="s">
        <v>45</v>
      </c>
      <c r="H7" s="16" t="s">
        <v>46</v>
      </c>
      <c r="I7" s="16" t="s">
        <v>47</v>
      </c>
      <c r="J7" s="16" t="s">
        <v>48</v>
      </c>
      <c r="K7" s="16" t="s">
        <v>49</v>
      </c>
      <c r="L7" s="16" t="s">
        <v>50</v>
      </c>
      <c r="M7" s="16" t="s">
        <v>51</v>
      </c>
      <c r="N7" s="16" t="s">
        <v>52</v>
      </c>
      <c r="O7" s="17" t="s">
        <v>280</v>
      </c>
      <c r="P7" s="17" t="s">
        <v>281</v>
      </c>
      <c r="Q7" s="17" t="s">
        <v>282</v>
      </c>
      <c r="R7" s="16" t="s">
        <v>286</v>
      </c>
      <c r="S7" s="16" t="s">
        <v>184</v>
      </c>
      <c r="T7" s="16" t="s">
        <v>185</v>
      </c>
      <c r="U7" s="16" t="s">
        <v>186</v>
      </c>
      <c r="V7" s="16" t="s">
        <v>187</v>
      </c>
      <c r="W7" s="16" t="s">
        <v>188</v>
      </c>
      <c r="X7" s="16" t="s">
        <v>189</v>
      </c>
      <c r="Y7" s="16" t="s">
        <v>190</v>
      </c>
      <c r="Z7" s="16" t="s">
        <v>191</v>
      </c>
      <c r="AA7" s="16" t="s">
        <v>192</v>
      </c>
      <c r="AB7" s="16" t="s">
        <v>193</v>
      </c>
      <c r="AC7" s="16" t="s">
        <v>194</v>
      </c>
      <c r="AD7" s="17" t="s">
        <v>195</v>
      </c>
      <c r="AE7" s="17" t="s">
        <v>196</v>
      </c>
      <c r="AF7" s="17" t="s">
        <v>197</v>
      </c>
      <c r="AG7" s="3"/>
    </row>
    <row r="8" spans="1:33" ht="37.5" x14ac:dyDescent="0.25">
      <c r="A8" s="1"/>
      <c r="B8" s="7" t="s">
        <v>23</v>
      </c>
      <c r="C8" s="16" t="s">
        <v>266</v>
      </c>
      <c r="D8" s="16" t="s">
        <v>267</v>
      </c>
      <c r="E8" s="16" t="s">
        <v>268</v>
      </c>
      <c r="F8" s="16" t="s">
        <v>269</v>
      </c>
      <c r="G8" s="16" t="s">
        <v>270</v>
      </c>
      <c r="H8" s="16" t="s">
        <v>271</v>
      </c>
      <c r="I8" s="16" t="s">
        <v>272</v>
      </c>
      <c r="J8" s="16" t="s">
        <v>273</v>
      </c>
      <c r="K8" s="16" t="s">
        <v>274</v>
      </c>
      <c r="L8" s="16" t="s">
        <v>275</v>
      </c>
      <c r="M8" s="16" t="s">
        <v>53</v>
      </c>
      <c r="N8" s="16" t="s">
        <v>54</v>
      </c>
      <c r="O8" s="17" t="s">
        <v>276</v>
      </c>
      <c r="P8" s="17" t="s">
        <v>277</v>
      </c>
      <c r="Q8" s="17" t="s">
        <v>278</v>
      </c>
      <c r="R8" s="16" t="s">
        <v>198</v>
      </c>
      <c r="S8" s="16" t="s">
        <v>199</v>
      </c>
      <c r="T8" s="16" t="s">
        <v>200</v>
      </c>
      <c r="U8" s="16" t="s">
        <v>201</v>
      </c>
      <c r="V8" s="16" t="s">
        <v>202</v>
      </c>
      <c r="W8" s="16" t="s">
        <v>203</v>
      </c>
      <c r="X8" s="16" t="s">
        <v>204</v>
      </c>
      <c r="Y8" s="16" t="s">
        <v>205</v>
      </c>
      <c r="Z8" s="16" t="s">
        <v>206</v>
      </c>
      <c r="AA8" s="16" t="s">
        <v>207</v>
      </c>
      <c r="AB8" s="16" t="s">
        <v>208</v>
      </c>
      <c r="AC8" s="16" t="s">
        <v>209</v>
      </c>
      <c r="AD8" s="17" t="s">
        <v>210</v>
      </c>
      <c r="AE8" s="17" t="s">
        <v>211</v>
      </c>
      <c r="AF8" s="17" t="s">
        <v>212</v>
      </c>
      <c r="AG8" s="3" t="s">
        <v>424</v>
      </c>
    </row>
    <row r="15" spans="1:33" x14ac:dyDescent="0.25">
      <c r="AG15" t="s">
        <v>2</v>
      </c>
    </row>
  </sheetData>
  <dataConsolidate/>
  <mergeCells count="17">
    <mergeCell ref="B2:B3"/>
    <mergeCell ref="C2:E2"/>
    <mergeCell ref="F2:H2"/>
    <mergeCell ref="I2:K2"/>
    <mergeCell ref="L2:N2"/>
    <mergeCell ref="AA2:AC2"/>
    <mergeCell ref="AD2:AD3"/>
    <mergeCell ref="AE2:AE3"/>
    <mergeCell ref="C1:Q1"/>
    <mergeCell ref="R1:AF1"/>
    <mergeCell ref="O2:O3"/>
    <mergeCell ref="P2:P3"/>
    <mergeCell ref="Q2:Q3"/>
    <mergeCell ref="AF2:AF3"/>
    <mergeCell ref="R2:T2"/>
    <mergeCell ref="U2:W2"/>
    <mergeCell ref="X2:Z2"/>
  </mergeCells>
  <phoneticPr fontId="9" type="noConversion"/>
  <conditionalFormatting sqref="A9:XFD1048576 AH1:XFD8">
    <cfRule type="cellIs" dxfId="35" priority="14" operator="lessThan">
      <formula>0</formula>
    </cfRule>
  </conditionalFormatting>
  <conditionalFormatting sqref="C1 C2:Q2 O3:Q3">
    <cfRule type="cellIs" dxfId="34" priority="13" operator="lessThan">
      <formula>0</formula>
    </cfRule>
  </conditionalFormatting>
  <conditionalFormatting sqref="B1:B8">
    <cfRule type="cellIs" dxfId="33" priority="12" operator="lessThan">
      <formula>0</formula>
    </cfRule>
  </conditionalFormatting>
  <conditionalFormatting sqref="R1 R2:AF8">
    <cfRule type="cellIs" dxfId="32" priority="11" operator="lessThan">
      <formula>0</formula>
    </cfRule>
  </conditionalFormatting>
  <conditionalFormatting sqref="AG2:AG4">
    <cfRule type="cellIs" dxfId="31" priority="10" operator="lessThan">
      <formula>0</formula>
    </cfRule>
  </conditionalFormatting>
  <conditionalFormatting sqref="AG6:AG7">
    <cfRule type="cellIs" dxfId="30" priority="9" operator="lessThan">
      <formula>0</formula>
    </cfRule>
  </conditionalFormatting>
  <conditionalFormatting sqref="C7:N8">
    <cfRule type="cellIs" dxfId="29" priority="8" operator="lessThan">
      <formula>0</formula>
    </cfRule>
  </conditionalFormatting>
  <conditionalFormatting sqref="C4:N6">
    <cfRule type="cellIs" dxfId="28" priority="7" operator="lessThan">
      <formula>0</formula>
    </cfRule>
  </conditionalFormatting>
  <conditionalFormatting sqref="C3:N3">
    <cfRule type="cellIs" dxfId="27" priority="6" operator="lessThan">
      <formula>0</formula>
    </cfRule>
  </conditionalFormatting>
  <conditionalFormatting sqref="O4:Q8">
    <cfRule type="cellIs" dxfId="26" priority="5" operator="lessThan">
      <formula>0</formula>
    </cfRule>
  </conditionalFormatting>
  <conditionalFormatting sqref="AG1">
    <cfRule type="cellIs" dxfId="25" priority="4" operator="lessThan">
      <formula>0</formula>
    </cfRule>
  </conditionalFormatting>
  <conditionalFormatting sqref="AG5">
    <cfRule type="cellIs" dxfId="24" priority="3" operator="lessThan">
      <formula>0</formula>
    </cfRule>
  </conditionalFormatting>
  <conditionalFormatting sqref="AG8">
    <cfRule type="cellIs" dxfId="0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7168F-B46A-456C-AA02-4D3876738EC9}">
  <dimension ref="A1:P15"/>
  <sheetViews>
    <sheetView zoomScale="80" zoomScaleNormal="80" workbookViewId="0">
      <selection activeCell="P3" sqref="P3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4" t="s">
        <v>4</v>
      </c>
      <c r="B1" s="38" t="s">
        <v>320</v>
      </c>
      <c r="C1" s="38"/>
      <c r="D1" s="38"/>
      <c r="E1" s="38"/>
      <c r="F1" s="38"/>
      <c r="G1" s="38"/>
      <c r="H1" s="38"/>
      <c r="I1" s="38"/>
      <c r="J1" s="39" t="s">
        <v>324</v>
      </c>
      <c r="K1" s="39"/>
      <c r="L1" s="39"/>
      <c r="M1" s="39"/>
      <c r="N1" s="39"/>
      <c r="O1" s="39"/>
      <c r="P1" s="39"/>
    </row>
    <row r="2" spans="1:16" ht="63" thickBot="1" x14ac:dyDescent="0.3">
      <c r="A2" s="34"/>
      <c r="B2" s="8" t="s">
        <v>304</v>
      </c>
      <c r="C2" s="8" t="s">
        <v>305</v>
      </c>
      <c r="D2" s="8" t="s">
        <v>306</v>
      </c>
      <c r="E2" s="8" t="s">
        <v>307</v>
      </c>
      <c r="F2" s="8" t="s">
        <v>312</v>
      </c>
      <c r="G2" s="8" t="s">
        <v>313</v>
      </c>
      <c r="H2" s="8" t="s">
        <v>314</v>
      </c>
      <c r="I2" s="8" t="s">
        <v>315</v>
      </c>
      <c r="J2" s="9" t="s">
        <v>293</v>
      </c>
      <c r="K2" s="9" t="s">
        <v>294</v>
      </c>
      <c r="L2" s="9" t="s">
        <v>295</v>
      </c>
      <c r="M2" s="9" t="s">
        <v>296</v>
      </c>
      <c r="N2" s="9" t="s">
        <v>297</v>
      </c>
      <c r="O2" s="9" t="s">
        <v>298</v>
      </c>
      <c r="P2" s="9" t="s">
        <v>299</v>
      </c>
    </row>
    <row r="3" spans="1:16" ht="38" thickBot="1" x14ac:dyDescent="0.3">
      <c r="A3" s="21" t="s">
        <v>288</v>
      </c>
      <c r="B3" s="10" t="s">
        <v>326</v>
      </c>
      <c r="C3" s="10" t="s">
        <v>327</v>
      </c>
      <c r="D3" s="10" t="s">
        <v>328</v>
      </c>
      <c r="E3" s="10" t="s">
        <v>329</v>
      </c>
      <c r="F3" s="10" t="s">
        <v>330</v>
      </c>
      <c r="G3" s="10" t="s">
        <v>331</v>
      </c>
      <c r="H3" s="10" t="s">
        <v>332</v>
      </c>
      <c r="I3" s="10" t="s">
        <v>333</v>
      </c>
      <c r="J3" s="12" t="s">
        <v>334</v>
      </c>
      <c r="K3" s="12" t="s">
        <v>335</v>
      </c>
      <c r="L3" s="22" t="s">
        <v>338</v>
      </c>
      <c r="M3" s="12" t="s">
        <v>336</v>
      </c>
      <c r="N3" s="12" t="s">
        <v>337</v>
      </c>
      <c r="O3" s="12" t="s">
        <v>339</v>
      </c>
      <c r="P3" s="12" t="s">
        <v>370</v>
      </c>
    </row>
    <row r="4" spans="1:16" ht="13" thickBot="1" x14ac:dyDescent="0.3">
      <c r="A4" s="34" t="s">
        <v>4</v>
      </c>
      <c r="B4" s="38" t="s">
        <v>321</v>
      </c>
      <c r="C4" s="38"/>
      <c r="D4" s="38"/>
      <c r="E4" s="38"/>
      <c r="F4" s="38"/>
      <c r="G4" s="38"/>
      <c r="H4" s="38"/>
      <c r="I4" s="38"/>
      <c r="J4" s="39" t="s">
        <v>325</v>
      </c>
      <c r="K4" s="39"/>
      <c r="L4" s="39"/>
      <c r="M4" s="39"/>
      <c r="N4" s="39"/>
      <c r="O4" s="39"/>
      <c r="P4" s="39"/>
    </row>
    <row r="5" spans="1:16" ht="63" thickBot="1" x14ac:dyDescent="0.3">
      <c r="A5" s="34"/>
      <c r="B5" s="8" t="s">
        <v>308</v>
      </c>
      <c r="C5" s="8" t="s">
        <v>309</v>
      </c>
      <c r="D5" s="8" t="s">
        <v>310</v>
      </c>
      <c r="E5" s="8" t="s">
        <v>311</v>
      </c>
      <c r="F5" s="8" t="s">
        <v>316</v>
      </c>
      <c r="G5" s="8" t="s">
        <v>317</v>
      </c>
      <c r="H5" s="8" t="s">
        <v>318</v>
      </c>
      <c r="I5" s="8" t="s">
        <v>319</v>
      </c>
      <c r="J5" s="9" t="s">
        <v>293</v>
      </c>
      <c r="K5" s="9" t="s">
        <v>294</v>
      </c>
      <c r="L5" s="9" t="s">
        <v>295</v>
      </c>
      <c r="M5" s="9" t="s">
        <v>296</v>
      </c>
      <c r="N5" s="9" t="s">
        <v>297</v>
      </c>
      <c r="O5" s="9" t="s">
        <v>298</v>
      </c>
      <c r="P5" s="9" t="s">
        <v>299</v>
      </c>
    </row>
    <row r="6" spans="1:16" ht="38" thickBot="1" x14ac:dyDescent="0.3">
      <c r="A6" s="21" t="s">
        <v>288</v>
      </c>
      <c r="B6" s="10" t="s">
        <v>340</v>
      </c>
      <c r="C6" s="10" t="s">
        <v>341</v>
      </c>
      <c r="D6" s="10" t="s">
        <v>342</v>
      </c>
      <c r="E6" s="10" t="s">
        <v>343</v>
      </c>
      <c r="F6" s="10" t="s">
        <v>344</v>
      </c>
      <c r="G6" s="10" t="s">
        <v>345</v>
      </c>
      <c r="H6" s="10" t="s">
        <v>346</v>
      </c>
      <c r="I6" s="10" t="s">
        <v>347</v>
      </c>
      <c r="J6" s="12" t="s">
        <v>348</v>
      </c>
      <c r="K6" s="12" t="s">
        <v>349</v>
      </c>
      <c r="L6" s="22" t="s">
        <v>350</v>
      </c>
      <c r="M6" s="12" t="s">
        <v>351</v>
      </c>
      <c r="N6" s="12" t="s">
        <v>352</v>
      </c>
      <c r="O6" s="12" t="s">
        <v>353</v>
      </c>
      <c r="P6" s="12" t="s">
        <v>371</v>
      </c>
    </row>
    <row r="7" spans="1:16" ht="13" thickBot="1" x14ac:dyDescent="0.3"/>
    <row r="8" spans="1:16" ht="13" thickBot="1" x14ac:dyDescent="0.3">
      <c r="A8" s="34" t="s">
        <v>4</v>
      </c>
      <c r="B8" s="35" t="s">
        <v>322</v>
      </c>
      <c r="C8" s="36"/>
      <c r="D8" s="36"/>
      <c r="E8" s="36"/>
      <c r="F8" s="36"/>
      <c r="G8" s="36"/>
      <c r="H8" s="36"/>
      <c r="I8" s="37"/>
    </row>
    <row r="9" spans="1:16" ht="50.5" thickBot="1" x14ac:dyDescent="0.3">
      <c r="A9" s="34"/>
      <c r="B9" s="13" t="s">
        <v>300</v>
      </c>
      <c r="C9" s="13" t="s">
        <v>301</v>
      </c>
      <c r="D9" s="13" t="s">
        <v>302</v>
      </c>
      <c r="E9" s="13" t="s">
        <v>303</v>
      </c>
      <c r="F9" s="13" t="s">
        <v>289</v>
      </c>
      <c r="G9" s="13" t="s">
        <v>290</v>
      </c>
      <c r="H9" s="14" t="s">
        <v>291</v>
      </c>
      <c r="I9" s="13" t="s">
        <v>292</v>
      </c>
    </row>
    <row r="10" spans="1:16" ht="38" thickBot="1" x14ac:dyDescent="0.3">
      <c r="A10" s="21" t="s">
        <v>288</v>
      </c>
      <c r="B10" s="12" t="s">
        <v>354</v>
      </c>
      <c r="C10" s="12" t="s">
        <v>355</v>
      </c>
      <c r="D10" s="12" t="s">
        <v>356</v>
      </c>
      <c r="E10" s="12" t="s">
        <v>357</v>
      </c>
      <c r="F10" s="12" t="s">
        <v>358</v>
      </c>
      <c r="G10" s="12" t="s">
        <v>359</v>
      </c>
      <c r="H10" s="12" t="s">
        <v>360</v>
      </c>
      <c r="I10" s="12" t="s">
        <v>361</v>
      </c>
    </row>
    <row r="11" spans="1:16" ht="13" thickBot="1" x14ac:dyDescent="0.3">
      <c r="A11" s="34" t="s">
        <v>4</v>
      </c>
      <c r="B11" s="35" t="s">
        <v>323</v>
      </c>
      <c r="C11" s="36"/>
      <c r="D11" s="36"/>
      <c r="E11" s="36"/>
      <c r="F11" s="36"/>
      <c r="G11" s="36"/>
      <c r="H11" s="36"/>
      <c r="I11" s="37"/>
    </row>
    <row r="12" spans="1:16" ht="50.5" thickBot="1" x14ac:dyDescent="0.3">
      <c r="A12" s="34"/>
      <c r="B12" s="13" t="s">
        <v>300</v>
      </c>
      <c r="C12" s="13" t="s">
        <v>301</v>
      </c>
      <c r="D12" s="13" t="s">
        <v>302</v>
      </c>
      <c r="E12" s="13" t="s">
        <v>303</v>
      </c>
      <c r="F12" s="13" t="s">
        <v>289</v>
      </c>
      <c r="G12" s="13" t="s">
        <v>290</v>
      </c>
      <c r="H12" s="14" t="s">
        <v>291</v>
      </c>
      <c r="I12" s="13" t="s">
        <v>292</v>
      </c>
    </row>
    <row r="13" spans="1:16" ht="38" thickBot="1" x14ac:dyDescent="0.3">
      <c r="A13" s="21" t="s">
        <v>288</v>
      </c>
      <c r="B13" s="12" t="s">
        <v>362</v>
      </c>
      <c r="C13" s="12" t="s">
        <v>363</v>
      </c>
      <c r="D13" s="12" t="s">
        <v>364</v>
      </c>
      <c r="E13" s="12" t="s">
        <v>365</v>
      </c>
      <c r="F13" s="12" t="s">
        <v>366</v>
      </c>
      <c r="G13" s="12" t="s">
        <v>367</v>
      </c>
      <c r="H13" s="12" t="s">
        <v>368</v>
      </c>
      <c r="I13" s="12" t="s">
        <v>369</v>
      </c>
    </row>
    <row r="15" spans="1:16" x14ac:dyDescent="0.25">
      <c r="A15" t="s">
        <v>3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A6 B9:I9 B12:I12 A11:A13 B1:P2 A3:P3 B4:P6">
    <cfRule type="cellIs" dxfId="22" priority="11" operator="lessThan">
      <formula>0</formula>
    </cfRule>
  </conditionalFormatting>
  <conditionalFormatting sqref="A8:A10">
    <cfRule type="cellIs" dxfId="21" priority="10" operator="lessThan">
      <formula>0</formula>
    </cfRule>
  </conditionalFormatting>
  <conditionalFormatting sqref="B8 B11">
    <cfRule type="cellIs" dxfId="20" priority="9" operator="lessThan">
      <formula>0</formula>
    </cfRule>
  </conditionalFormatting>
  <conditionalFormatting sqref="A4:A5">
    <cfRule type="cellIs" dxfId="19" priority="8" operator="lessThan">
      <formula>0</formula>
    </cfRule>
  </conditionalFormatting>
  <conditionalFormatting sqref="A1:A2">
    <cfRule type="cellIs" dxfId="18" priority="7" operator="lessThan">
      <formula>0</formula>
    </cfRule>
  </conditionalFormatting>
  <conditionalFormatting sqref="B10:I10">
    <cfRule type="cellIs" dxfId="17" priority="4" operator="lessThan">
      <formula>0</formula>
    </cfRule>
  </conditionalFormatting>
  <conditionalFormatting sqref="B13:I13">
    <cfRule type="cellIs" dxfId="16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5846B-F668-4A75-B0F8-80982810100D}">
  <dimension ref="A1:P15"/>
  <sheetViews>
    <sheetView zoomScale="80" zoomScaleNormal="80" workbookViewId="0">
      <selection activeCell="P3" sqref="P3"/>
    </sheetView>
  </sheetViews>
  <sheetFormatPr defaultRowHeight="12.5" x14ac:dyDescent="0.25"/>
  <cols>
    <col min="1" max="1" width="33.6328125" bestFit="1" customWidth="1"/>
    <col min="2" max="9" width="9.90625" bestFit="1" customWidth="1"/>
  </cols>
  <sheetData>
    <row r="1" spans="1:16" ht="13" thickBot="1" x14ac:dyDescent="0.3">
      <c r="A1" s="34" t="s">
        <v>4</v>
      </c>
      <c r="B1" s="38" t="s">
        <v>320</v>
      </c>
      <c r="C1" s="38"/>
      <c r="D1" s="38"/>
      <c r="E1" s="38"/>
      <c r="F1" s="38"/>
      <c r="G1" s="38"/>
      <c r="H1" s="38"/>
      <c r="I1" s="38"/>
      <c r="J1" s="39" t="s">
        <v>387</v>
      </c>
      <c r="K1" s="39"/>
      <c r="L1" s="39"/>
      <c r="M1" s="39"/>
      <c r="N1" s="39"/>
      <c r="O1" s="39"/>
      <c r="P1" s="39"/>
    </row>
    <row r="2" spans="1:16" ht="63" thickBot="1" x14ac:dyDescent="0.3">
      <c r="A2" s="34"/>
      <c r="B2" s="8" t="s">
        <v>312</v>
      </c>
      <c r="C2" s="8" t="s">
        <v>313</v>
      </c>
      <c r="D2" s="8" t="s">
        <v>314</v>
      </c>
      <c r="E2" s="8" t="s">
        <v>315</v>
      </c>
      <c r="F2" s="8" t="s">
        <v>372</v>
      </c>
      <c r="G2" s="8" t="s">
        <v>373</v>
      </c>
      <c r="H2" s="8" t="s">
        <v>374</v>
      </c>
      <c r="I2" s="8" t="s">
        <v>375</v>
      </c>
      <c r="J2" s="9" t="s">
        <v>376</v>
      </c>
      <c r="K2" s="9" t="s">
        <v>377</v>
      </c>
      <c r="L2" s="9" t="s">
        <v>378</v>
      </c>
      <c r="M2" s="9" t="s">
        <v>379</v>
      </c>
      <c r="N2" s="9" t="s">
        <v>380</v>
      </c>
      <c r="O2" s="9" t="s">
        <v>381</v>
      </c>
      <c r="P2" s="9" t="s">
        <v>382</v>
      </c>
    </row>
    <row r="3" spans="1:16" ht="38" thickBot="1" x14ac:dyDescent="0.3">
      <c r="A3" s="21" t="s">
        <v>288</v>
      </c>
      <c r="B3" s="10" t="s">
        <v>330</v>
      </c>
      <c r="C3" s="10" t="s">
        <v>331</v>
      </c>
      <c r="D3" s="10" t="s">
        <v>332</v>
      </c>
      <c r="E3" s="10" t="s">
        <v>333</v>
      </c>
      <c r="F3" s="11" t="s">
        <v>392</v>
      </c>
      <c r="G3" s="11" t="s">
        <v>393</v>
      </c>
      <c r="H3" s="11" t="s">
        <v>394</v>
      </c>
      <c r="I3" s="11" t="s">
        <v>395</v>
      </c>
      <c r="J3" s="12" t="s">
        <v>408</v>
      </c>
      <c r="K3" s="12" t="s">
        <v>409</v>
      </c>
      <c r="L3" s="23" t="s">
        <v>412</v>
      </c>
      <c r="M3" s="12" t="s">
        <v>410</v>
      </c>
      <c r="N3" s="12" t="s">
        <v>411</v>
      </c>
      <c r="O3" s="23" t="s">
        <v>413</v>
      </c>
      <c r="P3" s="12" t="s">
        <v>414</v>
      </c>
    </row>
    <row r="4" spans="1:16" ht="13" thickBot="1" x14ac:dyDescent="0.3">
      <c r="A4" s="34" t="s">
        <v>4</v>
      </c>
      <c r="B4" s="38" t="s">
        <v>390</v>
      </c>
      <c r="C4" s="38"/>
      <c r="D4" s="38"/>
      <c r="E4" s="38"/>
      <c r="F4" s="38"/>
      <c r="G4" s="38"/>
      <c r="H4" s="38"/>
      <c r="I4" s="38"/>
      <c r="J4" s="39" t="s">
        <v>391</v>
      </c>
      <c r="K4" s="39"/>
      <c r="L4" s="39"/>
      <c r="M4" s="39"/>
      <c r="N4" s="39"/>
      <c r="O4" s="39"/>
      <c r="P4" s="39"/>
    </row>
    <row r="5" spans="1:16" ht="63" thickBot="1" x14ac:dyDescent="0.3">
      <c r="A5" s="34"/>
      <c r="B5" s="8" t="s">
        <v>316</v>
      </c>
      <c r="C5" s="8" t="s">
        <v>317</v>
      </c>
      <c r="D5" s="8" t="s">
        <v>318</v>
      </c>
      <c r="E5" s="8" t="s">
        <v>319</v>
      </c>
      <c r="F5" s="8" t="s">
        <v>372</v>
      </c>
      <c r="G5" s="8" t="s">
        <v>373</v>
      </c>
      <c r="H5" s="8" t="s">
        <v>374</v>
      </c>
      <c r="I5" s="8" t="s">
        <v>375</v>
      </c>
      <c r="J5" s="9" t="s">
        <v>376</v>
      </c>
      <c r="K5" s="9" t="s">
        <v>377</v>
      </c>
      <c r="L5" s="9" t="s">
        <v>378</v>
      </c>
      <c r="M5" s="9" t="s">
        <v>379</v>
      </c>
      <c r="N5" s="9" t="s">
        <v>380</v>
      </c>
      <c r="O5" s="9" t="s">
        <v>381</v>
      </c>
      <c r="P5" s="9" t="s">
        <v>382</v>
      </c>
    </row>
    <row r="6" spans="1:16" ht="38" thickBot="1" x14ac:dyDescent="0.3">
      <c r="A6" s="21" t="s">
        <v>288</v>
      </c>
      <c r="B6" s="10" t="s">
        <v>344</v>
      </c>
      <c r="C6" s="10" t="s">
        <v>345</v>
      </c>
      <c r="D6" s="10" t="s">
        <v>346</v>
      </c>
      <c r="E6" s="10" t="s">
        <v>347</v>
      </c>
      <c r="F6" s="11" t="s">
        <v>396</v>
      </c>
      <c r="G6" s="11" t="s">
        <v>397</v>
      </c>
      <c r="H6" s="11" t="s">
        <v>398</v>
      </c>
      <c r="I6" s="11" t="s">
        <v>399</v>
      </c>
      <c r="J6" s="12" t="s">
        <v>415</v>
      </c>
      <c r="K6" s="12" t="s">
        <v>416</v>
      </c>
      <c r="L6" s="23" t="s">
        <v>417</v>
      </c>
      <c r="M6" s="12" t="s">
        <v>418</v>
      </c>
      <c r="N6" s="12" t="s">
        <v>419</v>
      </c>
      <c r="O6" s="23" t="s">
        <v>420</v>
      </c>
      <c r="P6" s="12" t="s">
        <v>421</v>
      </c>
    </row>
    <row r="7" spans="1:16" ht="13" thickBot="1" x14ac:dyDescent="0.3"/>
    <row r="8" spans="1:16" ht="13" thickBot="1" x14ac:dyDescent="0.3">
      <c r="A8" s="34" t="s">
        <v>4</v>
      </c>
      <c r="B8" s="35" t="s">
        <v>388</v>
      </c>
      <c r="C8" s="36"/>
      <c r="D8" s="36"/>
      <c r="E8" s="36"/>
      <c r="F8" s="36"/>
      <c r="G8" s="36"/>
      <c r="H8" s="36"/>
      <c r="I8" s="37"/>
    </row>
    <row r="9" spans="1:16" ht="50.5" thickBot="1" x14ac:dyDescent="0.3">
      <c r="A9" s="34"/>
      <c r="B9" s="13" t="s">
        <v>289</v>
      </c>
      <c r="C9" s="13" t="s">
        <v>290</v>
      </c>
      <c r="D9" s="14" t="s">
        <v>291</v>
      </c>
      <c r="E9" s="13" t="s">
        <v>292</v>
      </c>
      <c r="F9" s="13" t="s">
        <v>383</v>
      </c>
      <c r="G9" s="13" t="s">
        <v>384</v>
      </c>
      <c r="H9" s="14" t="s">
        <v>385</v>
      </c>
      <c r="I9" s="13" t="s">
        <v>386</v>
      </c>
    </row>
    <row r="10" spans="1:16" ht="38" thickBot="1" x14ac:dyDescent="0.3">
      <c r="A10" s="21" t="s">
        <v>288</v>
      </c>
      <c r="B10" s="12" t="s">
        <v>358</v>
      </c>
      <c r="C10" s="12" t="s">
        <v>359</v>
      </c>
      <c r="D10" s="12" t="s">
        <v>360</v>
      </c>
      <c r="E10" s="12" t="s">
        <v>361</v>
      </c>
      <c r="F10" s="15" t="s">
        <v>400</v>
      </c>
      <c r="G10" s="15" t="s">
        <v>401</v>
      </c>
      <c r="H10" s="15" t="s">
        <v>402</v>
      </c>
      <c r="I10" s="15" t="s">
        <v>403</v>
      </c>
    </row>
    <row r="11" spans="1:16" ht="13" thickBot="1" x14ac:dyDescent="0.3">
      <c r="A11" s="34" t="s">
        <v>4</v>
      </c>
      <c r="B11" s="35" t="s">
        <v>389</v>
      </c>
      <c r="C11" s="36"/>
      <c r="D11" s="36"/>
      <c r="E11" s="36"/>
      <c r="F11" s="36"/>
      <c r="G11" s="36"/>
      <c r="H11" s="36"/>
      <c r="I11" s="37"/>
    </row>
    <row r="12" spans="1:16" ht="50.5" thickBot="1" x14ac:dyDescent="0.3">
      <c r="A12" s="34"/>
      <c r="B12" s="13" t="s">
        <v>289</v>
      </c>
      <c r="C12" s="13" t="s">
        <v>290</v>
      </c>
      <c r="D12" s="14" t="s">
        <v>291</v>
      </c>
      <c r="E12" s="13" t="s">
        <v>292</v>
      </c>
      <c r="F12" s="13" t="s">
        <v>383</v>
      </c>
      <c r="G12" s="13" t="s">
        <v>384</v>
      </c>
      <c r="H12" s="14" t="s">
        <v>385</v>
      </c>
      <c r="I12" s="13" t="s">
        <v>386</v>
      </c>
    </row>
    <row r="13" spans="1:16" ht="38" thickBot="1" x14ac:dyDescent="0.3">
      <c r="A13" s="21" t="s">
        <v>288</v>
      </c>
      <c r="B13" s="12" t="s">
        <v>366</v>
      </c>
      <c r="C13" s="12" t="s">
        <v>367</v>
      </c>
      <c r="D13" s="12" t="s">
        <v>368</v>
      </c>
      <c r="E13" s="12" t="s">
        <v>369</v>
      </c>
      <c r="F13" s="15" t="s">
        <v>404</v>
      </c>
      <c r="G13" s="15" t="s">
        <v>405</v>
      </c>
      <c r="H13" s="15" t="s">
        <v>406</v>
      </c>
      <c r="I13" s="15" t="s">
        <v>407</v>
      </c>
    </row>
    <row r="15" spans="1:16" x14ac:dyDescent="0.25">
      <c r="A15" t="s">
        <v>3</v>
      </c>
    </row>
  </sheetData>
  <mergeCells count="10">
    <mergeCell ref="A11:A12"/>
    <mergeCell ref="B11:I11"/>
    <mergeCell ref="A1:A2"/>
    <mergeCell ref="B1:I1"/>
    <mergeCell ref="J1:P1"/>
    <mergeCell ref="A4:A5"/>
    <mergeCell ref="B4:I4"/>
    <mergeCell ref="J4:P4"/>
    <mergeCell ref="A8:A9"/>
    <mergeCell ref="B8:I8"/>
  </mergeCells>
  <phoneticPr fontId="9" type="noConversion"/>
  <conditionalFormatting sqref="B4:I4 F9:I9 F12:I12 F2:I3 F5:I6 J1:P6">
    <cfRule type="cellIs" dxfId="15" priority="23" operator="lessThan">
      <formula>0</formula>
    </cfRule>
  </conditionalFormatting>
  <conditionalFormatting sqref="B8 B11">
    <cfRule type="cellIs" dxfId="14" priority="21" operator="lessThan">
      <formula>0</formula>
    </cfRule>
  </conditionalFormatting>
  <conditionalFormatting sqref="F10:I10">
    <cfRule type="cellIs" dxfId="13" priority="16" operator="lessThan">
      <formula>0</formula>
    </cfRule>
  </conditionalFormatting>
  <conditionalFormatting sqref="A6 A11:A13 A3">
    <cfRule type="cellIs" dxfId="12" priority="12" operator="lessThan">
      <formula>0</formula>
    </cfRule>
  </conditionalFormatting>
  <conditionalFormatting sqref="A8:A10">
    <cfRule type="cellIs" dxfId="11" priority="11" operator="lessThan">
      <formula>0</formula>
    </cfRule>
  </conditionalFormatting>
  <conditionalFormatting sqref="A4:A5">
    <cfRule type="cellIs" dxfId="10" priority="10" operator="lessThan">
      <formula>0</formula>
    </cfRule>
  </conditionalFormatting>
  <conditionalFormatting sqref="A1:A2">
    <cfRule type="cellIs" dxfId="9" priority="9" operator="lessThan">
      <formula>0</formula>
    </cfRule>
  </conditionalFormatting>
  <conditionalFormatting sqref="B1:I1">
    <cfRule type="cellIs" dxfId="8" priority="8" operator="lessThan">
      <formula>0</formula>
    </cfRule>
  </conditionalFormatting>
  <conditionalFormatting sqref="B2:E3">
    <cfRule type="cellIs" dxfId="7" priority="7" operator="lessThan">
      <formula>0</formula>
    </cfRule>
  </conditionalFormatting>
  <conditionalFormatting sqref="B5:E6">
    <cfRule type="cellIs" dxfId="6" priority="6" operator="lessThan">
      <formula>0</formula>
    </cfRule>
  </conditionalFormatting>
  <conditionalFormatting sqref="B9:E9">
    <cfRule type="cellIs" dxfId="5" priority="5" operator="lessThan">
      <formula>0</formula>
    </cfRule>
  </conditionalFormatting>
  <conditionalFormatting sqref="B10:E10">
    <cfRule type="cellIs" dxfId="4" priority="4" operator="lessThan">
      <formula>0</formula>
    </cfRule>
  </conditionalFormatting>
  <conditionalFormatting sqref="B12:E12">
    <cfRule type="cellIs" dxfId="3" priority="3" operator="lessThan">
      <formula>0</formula>
    </cfRule>
  </conditionalFormatting>
  <conditionalFormatting sqref="B13:E13">
    <cfRule type="cellIs" dxfId="2" priority="2" operator="lessThan">
      <formula>0</formula>
    </cfRule>
  </conditionalFormatting>
  <conditionalFormatting sqref="F13:I13">
    <cfRule type="cellIs" dxfId="1" priority="1" operator="lessThan">
      <formula>0</formula>
    </cfRule>
  </conditionalFormatting>
  <pageMargins left="0.7" right="0.7" top="0.75" bottom="0.75" header="0.3" footer="0.3"/>
  <pageSetup orientation="portrait" r:id="rId1"/>
  <customProperties>
    <customPr name="_pios_id" r:id="rId2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Summary1{YearMinus1} and {Year}</vt:lpstr>
      <vt:lpstr>Summary1 {Year} and {YearPlus1}</vt:lpstr>
      <vt:lpstr>Summary2 &amp;Year and &amp;(Year-1)</vt:lpstr>
      <vt:lpstr>Summary2 &amp;(Year+1) and &amp;Year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 Jing (DCEA/LOG2-Sgh)</dc:creator>
  <cp:lastModifiedBy>FIXED-TERM WANG Yang (DCEA/BDO1)</cp:lastModifiedBy>
  <dcterms:created xsi:type="dcterms:W3CDTF">2024-04-12T08:30:49Z</dcterms:created>
  <dcterms:modified xsi:type="dcterms:W3CDTF">2024-04-26T03:31:43Z</dcterms:modified>
</cp:coreProperties>
</file>