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/>
  </bookViews>
  <sheets>
    <sheet name="三项拼接" sheetId="1" r:id="rId1"/>
    <sheet name="单项成图" sheetId="2" r:id="rId2"/>
  </sheets>
  <calcPr calcId="144525" concurrentCalc="0"/>
</workbook>
</file>

<file path=xl/sharedStrings.xml><?xml version="1.0" encoding="utf-8"?>
<sst xmlns="http://schemas.openxmlformats.org/spreadsheetml/2006/main" count="63">
  <si>
    <t>分类</t>
  </si>
  <si>
    <t>Class</t>
  </si>
  <si>
    <t>属性</t>
  </si>
  <si>
    <t>Trait</t>
  </si>
  <si>
    <t>对应素材编号</t>
  </si>
  <si>
    <t>Frequency</t>
  </si>
  <si>
    <t>Frequency2</t>
  </si>
  <si>
    <t>背景</t>
  </si>
  <si>
    <t>Background</t>
  </si>
  <si>
    <t>黑夜使者</t>
  </si>
  <si>
    <t>Nightbringer</t>
  </si>
  <si>
    <t>黎明使者</t>
  </si>
  <si>
    <t>Dawnbringer</t>
  </si>
  <si>
    <t>头部</t>
  </si>
  <si>
    <t>Head</t>
  </si>
  <si>
    <t>旗手-抹额</t>
  </si>
  <si>
    <t>Flag Bearer-Headband</t>
  </si>
  <si>
    <t>代表团-虎头帽</t>
  </si>
  <si>
    <t>Team Leader-Tiger Hat</t>
  </si>
  <si>
    <t>拉拉队-熊猫头</t>
  </si>
  <si>
    <t>Cheerleader-Panda Headgear</t>
  </si>
  <si>
    <t>衣服</t>
  </si>
  <si>
    <t>Clothes</t>
  </si>
  <si>
    <t>旗手-健硕</t>
  </si>
  <si>
    <t>Flag Bearer-Muscle</t>
  </si>
  <si>
    <t>代表团-冰魄</t>
  </si>
  <si>
    <t>Team Leader-Ice Soul</t>
  </si>
  <si>
    <t>拉拉队-秧歌</t>
  </si>
  <si>
    <t>Cheerleader-Yangko</t>
  </si>
  <si>
    <t>左手</t>
  </si>
  <si>
    <t>Left Hand</t>
  </si>
  <si>
    <t>旗手-旗帜</t>
  </si>
  <si>
    <t>Flag Bearer-Flag</t>
  </si>
  <si>
    <t>拉拉队-花穗</t>
  </si>
  <si>
    <t>Cheerleader-Flower Ears</t>
  </si>
  <si>
    <t>右手</t>
  </si>
  <si>
    <t>Right Hand</t>
  </si>
  <si>
    <t>代表团-雪花</t>
  </si>
  <si>
    <t>Team Leader-Snowflake</t>
  </si>
  <si>
    <t>拉拉队-花球</t>
  </si>
  <si>
    <t>Cheerleader-Pom</t>
  </si>
  <si>
    <t>裤子</t>
  </si>
  <si>
    <t>Pants</t>
  </si>
  <si>
    <t>旗手-草裙</t>
  </si>
  <si>
    <t>Flag Bearer-Hula Skirt</t>
  </si>
  <si>
    <t>代表团-冰山</t>
  </si>
  <si>
    <t>Team Leader-Iceberg</t>
  </si>
  <si>
    <t>拉拉队-高踢腿</t>
  </si>
  <si>
    <t>Cheerleader-High Kick</t>
  </si>
  <si>
    <t>鞋子</t>
  </si>
  <si>
    <t>Shoes</t>
  </si>
  <si>
    <t>旗手-人字拖</t>
  </si>
  <si>
    <t>Flag Bearer-Flip Flops</t>
  </si>
  <si>
    <t>代表团-冰川</t>
  </si>
  <si>
    <t>Team Leader-Glacier</t>
  </si>
  <si>
    <t>拉拉队-毛茸茸</t>
  </si>
  <si>
    <t>Cheerleader-Furry</t>
  </si>
  <si>
    <t>表情</t>
  </si>
  <si>
    <t>Facial Expression</t>
  </si>
  <si>
    <t>猫墩墩-面具</t>
  </si>
  <si>
    <t>KIKO Dwen Dwen Mask</t>
  </si>
  <si>
    <t>猫墩墩-鞋子</t>
  </si>
  <si>
    <t>KIKO Dwen Dwen Shoes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</si>
</sst>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2"/>
      <color theme="1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34" borderId="10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9"/>
  <sheetViews>
    <sheetView tabSelected="1" workbookViewId="0">
      <selection activeCell="E21" sqref="E21"/>
    </sheetView>
  </sheetViews>
  <sheetFormatPr defaultColWidth="9.64285714285714" defaultRowHeight="17.6"/>
  <cols>
    <col min="1" max="1" width="11.6071428571429" style="2"/>
    <col min="2" max="3" width="19.1071428571429" style="2" customWidth="1"/>
    <col min="4" max="4" width="32.8392857142857" style="2" customWidth="1"/>
    <col min="5" max="5" width="35.9107142857143" style="2" customWidth="1"/>
    <col min="6" max="6" width="13.0357142857143" style="2" customWidth="1"/>
    <col min="7" max="7" width="13.2142857142857" style="2" customWidth="1"/>
    <col min="8" max="16382" width="11.6071428571429" style="1"/>
    <col min="16383" max="16383" width="11.6071428571429" style="3"/>
    <col min="16384" max="16384" width="9.64285714285714" style="3"/>
  </cols>
  <sheetData>
    <row r="1" s="1" customFormat="1" ht="31" spans="1:1638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7" t="s">
        <v>6</v>
      </c>
      <c r="XFC1" s="3"/>
      <c r="XFD1" s="3"/>
    </row>
    <row r="2" s="1" customFormat="1" spans="1:16384">
      <c r="A2" s="5" t="s">
        <v>7</v>
      </c>
      <c r="B2" s="5" t="s">
        <v>8</v>
      </c>
      <c r="C2" s="5" t="s">
        <v>9</v>
      </c>
      <c r="D2" s="5" t="s">
        <v>10</v>
      </c>
      <c r="E2" s="5" t="s">
        <v>10</v>
      </c>
      <c r="F2" s="9">
        <v>99</v>
      </c>
      <c r="G2" s="9">
        <v>99</v>
      </c>
      <c r="XFC2" s="3"/>
      <c r="XFD2" s="3"/>
    </row>
    <row r="3" s="1" customFormat="1" spans="1:16384">
      <c r="A3" s="5" t="s">
        <v>7</v>
      </c>
      <c r="B3" s="5" t="s">
        <v>8</v>
      </c>
      <c r="C3" s="5" t="s">
        <v>11</v>
      </c>
      <c r="D3" s="5" t="s">
        <v>12</v>
      </c>
      <c r="E3" s="5" t="s">
        <v>12</v>
      </c>
      <c r="F3" s="8">
        <f>F2+G3</f>
        <v>198</v>
      </c>
      <c r="G3" s="9">
        <v>99</v>
      </c>
      <c r="XFC3" s="3"/>
      <c r="XFD3" s="3"/>
    </row>
    <row r="4" s="1" customFormat="1" spans="1:16384">
      <c r="A4" s="5" t="s">
        <v>13</v>
      </c>
      <c r="B4" s="5" t="s">
        <v>14</v>
      </c>
      <c r="C4" s="5" t="s">
        <v>15</v>
      </c>
      <c r="D4" s="5" t="s">
        <v>16</v>
      </c>
      <c r="E4" s="5" t="s">
        <v>16</v>
      </c>
      <c r="F4" s="9">
        <f>G4</f>
        <v>88</v>
      </c>
      <c r="G4" s="9">
        <v>88</v>
      </c>
      <c r="XFC4" s="3"/>
      <c r="XFD4" s="3"/>
    </row>
    <row r="5" s="1" customFormat="1" spans="1:16384">
      <c r="A5" s="5" t="s">
        <v>13</v>
      </c>
      <c r="B5" s="5" t="s">
        <v>14</v>
      </c>
      <c r="C5" s="5" t="s">
        <v>17</v>
      </c>
      <c r="D5" s="5" t="s">
        <v>18</v>
      </c>
      <c r="E5" s="5" t="s">
        <v>18</v>
      </c>
      <c r="F5" s="8">
        <f>F4+G5</f>
        <v>153</v>
      </c>
      <c r="G5" s="9">
        <v>65</v>
      </c>
      <c r="XFC5" s="3"/>
      <c r="XFD5" s="3"/>
    </row>
    <row r="6" s="1" customFormat="1" spans="1:16384">
      <c r="A6" s="5" t="s">
        <v>13</v>
      </c>
      <c r="B6" s="5" t="s">
        <v>14</v>
      </c>
      <c r="C6" s="5" t="s">
        <v>19</v>
      </c>
      <c r="D6" s="5" t="s">
        <v>20</v>
      </c>
      <c r="E6" s="5" t="s">
        <v>20</v>
      </c>
      <c r="F6" s="8">
        <f>F5+G6</f>
        <v>198</v>
      </c>
      <c r="G6" s="9">
        <v>45</v>
      </c>
      <c r="XFC6" s="3"/>
      <c r="XFD6" s="3"/>
    </row>
    <row r="7" s="1" customFormat="1" spans="1:16384">
      <c r="A7" s="5" t="s">
        <v>21</v>
      </c>
      <c r="B7" s="5" t="s">
        <v>22</v>
      </c>
      <c r="C7" s="5" t="s">
        <v>23</v>
      </c>
      <c r="D7" s="5" t="s">
        <v>24</v>
      </c>
      <c r="E7" s="5" t="s">
        <v>24</v>
      </c>
      <c r="F7" s="9">
        <f>G7</f>
        <v>30</v>
      </c>
      <c r="G7" s="10">
        <v>30</v>
      </c>
      <c r="XFC7" s="3"/>
      <c r="XFD7" s="3"/>
    </row>
    <row r="8" s="1" customFormat="1" spans="1:16384">
      <c r="A8" s="5" t="s">
        <v>21</v>
      </c>
      <c r="B8" s="5" t="s">
        <v>22</v>
      </c>
      <c r="C8" s="5" t="s">
        <v>25</v>
      </c>
      <c r="D8" s="5" t="s">
        <v>26</v>
      </c>
      <c r="E8" s="5" t="s">
        <v>26</v>
      </c>
      <c r="F8" s="9">
        <f t="shared" ref="F5:F9" si="0">F7+G8</f>
        <v>100</v>
      </c>
      <c r="G8" s="9">
        <v>70</v>
      </c>
      <c r="XFC8" s="3"/>
      <c r="XFD8" s="3"/>
    </row>
    <row r="9" s="1" customFormat="1" spans="1:16384">
      <c r="A9" s="5" t="s">
        <v>21</v>
      </c>
      <c r="B9" s="5" t="s">
        <v>22</v>
      </c>
      <c r="C9" s="5" t="s">
        <v>27</v>
      </c>
      <c r="D9" s="5" t="s">
        <v>28</v>
      </c>
      <c r="E9" s="5" t="s">
        <v>28</v>
      </c>
      <c r="F9" s="9">
        <f t="shared" si="0"/>
        <v>198</v>
      </c>
      <c r="G9" s="9">
        <v>98</v>
      </c>
      <c r="XFC9" s="3"/>
      <c r="XFD9" s="3"/>
    </row>
    <row r="10" s="1" customFormat="1" spans="1:16384">
      <c r="A10" s="5" t="s">
        <v>29</v>
      </c>
      <c r="B10" s="6" t="s">
        <v>30</v>
      </c>
      <c r="C10" s="5" t="s">
        <v>31</v>
      </c>
      <c r="D10" s="6" t="s">
        <v>32</v>
      </c>
      <c r="E10" s="6" t="s">
        <v>32</v>
      </c>
      <c r="F10" s="9">
        <f t="shared" ref="F10:F14" si="1">G10</f>
        <v>70</v>
      </c>
      <c r="G10" s="9">
        <v>70</v>
      </c>
      <c r="XFC10" s="3"/>
      <c r="XFD10" s="3"/>
    </row>
    <row r="11" s="1" customFormat="1" spans="1:16384">
      <c r="A11" s="5" t="s">
        <v>29</v>
      </c>
      <c r="B11" s="6" t="s">
        <v>30</v>
      </c>
      <c r="C11" s="5" t="s">
        <v>33</v>
      </c>
      <c r="D11" s="6" t="s">
        <v>34</v>
      </c>
      <c r="E11" s="6" t="s">
        <v>34</v>
      </c>
      <c r="F11" s="9">
        <f t="shared" ref="F11:F16" si="2">F10+G11</f>
        <v>198</v>
      </c>
      <c r="G11" s="9">
        <v>128</v>
      </c>
      <c r="XFC11" s="3"/>
      <c r="XFD11" s="3"/>
    </row>
    <row r="12" s="1" customFormat="1" spans="1:16384">
      <c r="A12" s="5" t="s">
        <v>35</v>
      </c>
      <c r="B12" s="6" t="s">
        <v>36</v>
      </c>
      <c r="C12" s="5" t="s">
        <v>37</v>
      </c>
      <c r="D12" s="6" t="s">
        <v>38</v>
      </c>
      <c r="E12" s="6" t="s">
        <v>38</v>
      </c>
      <c r="F12" s="9">
        <f>G12</f>
        <v>128</v>
      </c>
      <c r="G12" s="9">
        <v>128</v>
      </c>
      <c r="XFC12" s="3"/>
      <c r="XFD12" s="3"/>
    </row>
    <row r="13" s="1" customFormat="1" spans="1:16384">
      <c r="A13" s="5" t="s">
        <v>35</v>
      </c>
      <c r="B13" s="6" t="s">
        <v>36</v>
      </c>
      <c r="C13" s="5" t="s">
        <v>39</v>
      </c>
      <c r="D13" s="6" t="s">
        <v>40</v>
      </c>
      <c r="E13" s="6" t="s">
        <v>40</v>
      </c>
      <c r="F13" s="9">
        <f t="shared" si="2"/>
        <v>198</v>
      </c>
      <c r="G13" s="9">
        <v>70</v>
      </c>
      <c r="XFC13" s="3"/>
      <c r="XFD13" s="3"/>
    </row>
    <row r="14" s="1" customFormat="1" spans="1:16384">
      <c r="A14" s="5" t="s">
        <v>41</v>
      </c>
      <c r="B14" s="6" t="s">
        <v>42</v>
      </c>
      <c r="C14" s="5" t="s">
        <v>43</v>
      </c>
      <c r="D14" s="5" t="s">
        <v>44</v>
      </c>
      <c r="E14" s="5" t="s">
        <v>44</v>
      </c>
      <c r="F14" s="9">
        <f t="shared" si="1"/>
        <v>70</v>
      </c>
      <c r="G14" s="9">
        <v>70</v>
      </c>
      <c r="XFC14" s="3"/>
      <c r="XFD14" s="3"/>
    </row>
    <row r="15" s="1" customFormat="1" spans="1:16384">
      <c r="A15" s="5" t="s">
        <v>41</v>
      </c>
      <c r="B15" s="6" t="s">
        <v>42</v>
      </c>
      <c r="C15" s="5" t="s">
        <v>45</v>
      </c>
      <c r="D15" s="5" t="s">
        <v>46</v>
      </c>
      <c r="E15" s="5" t="s">
        <v>46</v>
      </c>
      <c r="F15" s="9">
        <f>F14++G15</f>
        <v>168</v>
      </c>
      <c r="G15" s="9">
        <v>98</v>
      </c>
      <c r="XFC15" s="3"/>
      <c r="XFD15" s="3"/>
    </row>
    <row r="16" s="1" customFormat="1" spans="1:16384">
      <c r="A16" s="5" t="s">
        <v>41</v>
      </c>
      <c r="B16" s="6" t="s">
        <v>42</v>
      </c>
      <c r="C16" s="5" t="s">
        <v>47</v>
      </c>
      <c r="D16" s="5" t="s">
        <v>48</v>
      </c>
      <c r="E16" s="5" t="s">
        <v>48</v>
      </c>
      <c r="F16" s="9">
        <f t="shared" si="2"/>
        <v>198</v>
      </c>
      <c r="G16" s="10">
        <v>30</v>
      </c>
      <c r="XFC16" s="3"/>
      <c r="XFD16" s="3"/>
    </row>
    <row r="17" s="1" customFormat="1" spans="1:16384">
      <c r="A17" s="5" t="s">
        <v>49</v>
      </c>
      <c r="B17" s="6" t="s">
        <v>50</v>
      </c>
      <c r="C17" s="5" t="s">
        <v>51</v>
      </c>
      <c r="D17" s="6" t="s">
        <v>52</v>
      </c>
      <c r="E17" s="6" t="s">
        <v>52</v>
      </c>
      <c r="F17" s="9">
        <f>G17</f>
        <v>88</v>
      </c>
      <c r="G17" s="9">
        <v>88</v>
      </c>
      <c r="XFC17" s="3"/>
      <c r="XFD17" s="3"/>
    </row>
    <row r="18" s="1" customFormat="1" ht="15.2" spans="1:7">
      <c r="A18" s="5" t="s">
        <v>49</v>
      </c>
      <c r="B18" s="6" t="s">
        <v>50</v>
      </c>
      <c r="C18" s="5" t="s">
        <v>53</v>
      </c>
      <c r="D18" s="6" t="s">
        <v>54</v>
      </c>
      <c r="E18" s="6" t="s">
        <v>54</v>
      </c>
      <c r="F18" s="9">
        <f>F17+G18</f>
        <v>133</v>
      </c>
      <c r="G18" s="9">
        <v>45</v>
      </c>
    </row>
    <row r="19" s="1" customFormat="1" spans="1:16384">
      <c r="A19" s="5" t="s">
        <v>49</v>
      </c>
      <c r="B19" s="6" t="s">
        <v>50</v>
      </c>
      <c r="C19" s="5" t="s">
        <v>55</v>
      </c>
      <c r="D19" s="6" t="s">
        <v>56</v>
      </c>
      <c r="E19" s="6" t="s">
        <v>56</v>
      </c>
      <c r="F19" s="9">
        <f>F18+G19</f>
        <v>198</v>
      </c>
      <c r="G19" s="9">
        <v>65</v>
      </c>
      <c r="XFC19" s="3"/>
      <c r="XFD19" s="3"/>
    </row>
  </sheetData>
  <conditionalFormatting sqref="E2">
    <cfRule type="duplicateValues" dxfId="0" priority="2"/>
  </conditionalFormatting>
  <conditionalFormatting sqref="E3">
    <cfRule type="duplicateValues" dxfId="0" priority="3"/>
  </conditionalFormatting>
  <conditionalFormatting sqref="E10">
    <cfRule type="duplicateValues" dxfId="0" priority="1"/>
  </conditionalFormatting>
  <conditionalFormatting sqref="D18">
    <cfRule type="duplicateValues" dxfId="0" priority="7"/>
  </conditionalFormatting>
  <conditionalFormatting sqref="E18">
    <cfRule type="duplicateValues" dxfId="0" priority="11"/>
  </conditionalFormatting>
  <conditionalFormatting sqref="D2:D3">
    <cfRule type="duplicateValues" dxfId="0" priority="4"/>
  </conditionalFormatting>
  <conditionalFormatting sqref="D1 D20:D1048576">
    <cfRule type="duplicateValues" dxfId="0" priority="13"/>
  </conditionalFormatting>
  <conditionalFormatting sqref="E1 E4:E9 E11:E17 E19:E1048576">
    <cfRule type="duplicateValues" dxfId="0" priority="12"/>
  </conditionalFormatting>
  <conditionalFormatting sqref="D19 D4:D17">
    <cfRule type="duplicateValues" dxfId="0" priority="8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workbookViewId="0">
      <selection activeCell="B8" sqref="B8"/>
    </sheetView>
  </sheetViews>
  <sheetFormatPr defaultColWidth="9.64285714285714" defaultRowHeight="17.6" outlineLevelRow="2"/>
  <cols>
    <col min="1" max="1" width="11.6071428571429" style="2"/>
    <col min="2" max="3" width="19.1071428571429" style="2" customWidth="1"/>
    <col min="4" max="4" width="32.8392857142857" style="2" customWidth="1"/>
    <col min="5" max="5" width="35.9107142857143" style="2" customWidth="1"/>
    <col min="6" max="6" width="13.0357142857143" style="2" customWidth="1"/>
    <col min="7" max="7" width="13.2142857142857" style="2" customWidth="1"/>
    <col min="8" max="16382" width="11.6071428571429" style="1"/>
    <col min="16383" max="16383" width="11.6071428571429" style="3"/>
    <col min="16384" max="16384" width="9.64285714285714" style="3"/>
  </cols>
  <sheetData>
    <row r="1" s="1" customFormat="1" ht="31" spans="1:1638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7" t="s">
        <v>6</v>
      </c>
      <c r="XFC1" s="3"/>
      <c r="XFD1" s="3"/>
    </row>
    <row r="2" s="1" customFormat="1" spans="1:16384">
      <c r="A2" s="5" t="s">
        <v>57</v>
      </c>
      <c r="B2" s="5" t="s">
        <v>58</v>
      </c>
      <c r="C2" s="5" t="s">
        <v>59</v>
      </c>
      <c r="D2" s="5" t="s">
        <v>60</v>
      </c>
      <c r="E2" s="5" t="s">
        <v>60</v>
      </c>
      <c r="F2" s="8">
        <v>1</v>
      </c>
      <c r="G2" s="9">
        <v>1</v>
      </c>
      <c r="XFC2" s="3"/>
      <c r="XFD2" s="3"/>
    </row>
    <row r="3" s="1" customFormat="1" spans="1:16384">
      <c r="A3" s="5" t="s">
        <v>49</v>
      </c>
      <c r="B3" s="6" t="s">
        <v>50</v>
      </c>
      <c r="C3" s="5" t="s">
        <v>61</v>
      </c>
      <c r="D3" s="5" t="s">
        <v>62</v>
      </c>
      <c r="E3" s="5" t="s">
        <v>62</v>
      </c>
      <c r="F3" s="9">
        <v>1</v>
      </c>
      <c r="G3" s="9">
        <v>1</v>
      </c>
      <c r="XFC3" s="3"/>
      <c r="XFD3" s="3"/>
    </row>
  </sheetData>
  <conditionalFormatting sqref="D3">
    <cfRule type="duplicateValues" dxfId="0" priority="4"/>
  </conditionalFormatting>
  <conditionalFormatting sqref="E3">
    <cfRule type="duplicateValues" dxfId="0" priority="2"/>
  </conditionalFormatting>
  <conditionalFormatting sqref="D2:D3">
    <cfRule type="duplicateValues" dxfId="0" priority="6"/>
  </conditionalFormatting>
  <conditionalFormatting sqref="E2:E3">
    <cfRule type="duplicateValues" dxfId="0" priority="3"/>
  </conditionalFormatting>
  <conditionalFormatting sqref="D1 D4:D1048576">
    <cfRule type="duplicateValues" dxfId="0" priority="9"/>
  </conditionalFormatting>
  <conditionalFormatting sqref="E1 E4:E1048576">
    <cfRule type="duplicateValues" dxfId="0" priority="8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三项拼接</vt:lpstr>
      <vt:lpstr>单项成图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bixin</dc:creator>
  <dcterms:created xsi:type="dcterms:W3CDTF">2022-02-25T00:45:00Z</dcterms:created>
  <dcterms:modified xsi:type="dcterms:W3CDTF">2022-03-04T19:34:30Z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