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9"/>
  <workbookPr filterPrivacy="1"/>
  <xr:revisionPtr revIDLastSave="0" documentId="8_{F42AE49B-8F3B-E745-8330-368697BE79BF}" xr6:coauthVersionLast="36" xr6:coauthVersionMax="36" xr10:uidLastSave="{00000000-0000-0000-0000-000000000000}"/>
  <bookViews>
    <workbookView xWindow="0" yWindow="0" windowWidth="25600" windowHeight="16000" xr2:uid="{00000000-000D-0000-FFFF-FFFF00000000}"/>
  </bookViews>
  <sheets>
    <sheet name="sheet1" sheetId="1" r:id="rId1"/>
  </sheets>
  <definedNames>
    <definedName name="_xlnm._FilterDatabase" localSheetId="0" hidden="1">sheet1!$A$1:$R$448</definedName>
  </definedNames>
  <calcPr calcId="181029"/>
  <pivotCaches>
    <pivotCache cacheId="24" r:id="rId2"/>
  </pivotCaches>
</workbook>
</file>

<file path=xl/calcChain.xml><?xml version="1.0" encoding="utf-8"?>
<calcChain xmlns="http://schemas.openxmlformats.org/spreadsheetml/2006/main">
  <c r="S3" i="1" l="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2" i="1"/>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2" i="1"/>
</calcChain>
</file>

<file path=xl/sharedStrings.xml><?xml version="1.0" encoding="utf-8"?>
<sst xmlns="http://schemas.openxmlformats.org/spreadsheetml/2006/main" count="6529" uniqueCount="2251">
  <si>
    <t>招聘岗位</t>
  </si>
  <si>
    <t>标题链接</t>
  </si>
  <si>
    <t>薪资区间</t>
  </si>
  <si>
    <t>招聘单位</t>
  </si>
  <si>
    <t>行业领域</t>
  </si>
  <si>
    <t>融资阶段</t>
  </si>
  <si>
    <t>公司规模</t>
  </si>
  <si>
    <t>工作地点</t>
  </si>
  <si>
    <t>学历要求</t>
  </si>
  <si>
    <t>岗位属性</t>
  </si>
  <si>
    <t>岗位关键词</t>
  </si>
  <si>
    <t>职位诱惑</t>
  </si>
  <si>
    <t>职位描述</t>
  </si>
  <si>
    <t>数据分析工程师（梅州）</t>
  </si>
  <si>
    <t>https://www.lagou.com/jobs/6009170.html</t>
  </si>
  <si>
    <t>3k-6k</t>
  </si>
  <si>
    <t>精点数据</t>
  </si>
  <si>
    <t>不需要融资</t>
  </si>
  <si>
    <t>150-500人</t>
  </si>
  <si>
    <t>广州</t>
  </si>
  <si>
    <t>本科及以上</t>
  </si>
  <si>
    <t>全职</t>
  </si>
  <si>
    <t>数据分析
                                        MySQL</t>
  </si>
  <si>
    <t>五险一金，周末双休，生日礼金，员工评比</t>
  </si>
  <si>
    <t>岗位职责：,参与移动地市数据分析服务项目，基于数据库/数据仓库，做数据提取、处理、分析和挖掘等方面的工作。 包括：,1.开展日常数据处理工作：包括计划性需求支撑工作、紧急临时需求支撑工作、数据文件的基础处理等；,2.开展每月需求复核工作；,3.开展数据专题分析工作；,4.开展数据处理需求优化工作。,岗位要求：,1.本科及以上学历，计算机、电子通讯、数学、统计学等相关专业毕业；,2.具备大型数据库理论知识，并能熟练掌握使用Oracle、SQL、Mysql等数据库语言，其中SQL语言是必备的，能熟练编写SQL语言，工作要求细心认真；,3.有移动通信业务和熟悉SQL语言并有过提数经验的经验者优先考虑；,4.对电信行业有一定了解，有电信行业大型项目经验的优先考虑；,5.适应长期出差，志愿在梅州长期发展，梅州本地户口优先考虑；,6.具备较好的团队协作能力及沟通能力，高逻辑思维能力和较好的记忆力；,7.志愿向数据挖掘方向发展；,8.该岗位有驻场要求，需要在中国移动广东公司梅州分公司驻点。,基础福利：,1.周末双休（7h/天）；,2.五险一金；,3.重大节日礼品、团建活动等；,4.带薪年假、带薪病假、年度调薪、年终奖、员工评奖等。,上班地址：梅州市梅江区彬芳大道中138号全球通大厦,上班时间：周一至周五 8:30-18:00（12:00-14:30吃饭休息）</t>
  </si>
  <si>
    <t>数据分析师</t>
  </si>
  <si>
    <t>https://www.lagou.com/jobs/6012364.html</t>
  </si>
  <si>
    <t>10k-15k</t>
  </si>
  <si>
    <t>龙腾出行</t>
  </si>
  <si>
    <t>上市公司</t>
  </si>
  <si>
    <t>数据分析
                                        可视化
                                        商业</t>
  </si>
  <si>
    <t>互联网产品，薪酬福利好，发展空间大</t>
  </si>
  <si>
    <t>1、负责B端（银行端业务）和C端（银行端C端和自有APP）方面的数据分析(包括客户、产品、资源、用户等多个层面的数据分析),为各业务条线提供全面的数据分析结果,并提出合理化运作建议；,2、建立各业务线的数据指标，通过数据分析工具，满足各业务线对数据的收集、过滤、分析、可视化等需求，不断优化数据分析指标并完成分析报告；,3、分析并跟踪同行同类的产品形态、商业模式，定期对行业内成功产品、整体行业发展趋势、市场机会与风险、竞争对手等进行数据分析评估；,任职要求：,1、本科学历及以上，统计学、数学，经济学、计算机信息管理等相关专业；,2、有客户数据模型建立和运营经验、数据化运营经验、数据类产品类规划经验，良好的需求文档撰写经验；,3、精通EXCEL等数据分析工具和数据可视化工具，具有数据统计分析和数据可视化能力；,4、热爱数据，喜欢钻研新产品新业务，具有数据挖掘分析功底，敏锐的数据洞察力；,5、工作认真负责，主动积极，灵活，信息收集能力强，逻辑思维能力强；</t>
  </si>
  <si>
    <t>中级数据分析师</t>
  </si>
  <si>
    <t>https://www.lagou.com/jobs/5864383.html</t>
  </si>
  <si>
    <t>10k-18k</t>
  </si>
  <si>
    <t>悦跑圈</t>
  </si>
  <si>
    <t>移动互联网</t>
  </si>
  <si>
    <t>C轮</t>
  </si>
  <si>
    <t>数据分析
                                        数据架构</t>
  </si>
  <si>
    <t>周末双休 工作氛围好 六险一金</t>
  </si>
  <si>
    <t>职位描述：,1. 对日常业务数据进行监控，挖掘数据分析需求，并根据数据分析结果为业务改进提出合理化建议,2. 对用户行为数据、运营数据进行深度分析，并输出专题分析报告，为产品迭代、运营决策等提供数据支持,3. 基于业务理解，系统化业务监控指标，搭建并完善BI数据分析体系,岗位要求：,1. 本科以上学历，统计、数学、信息技术等相关专业优先,2. 2年以上数据分析工作经验，能独立完成数据清洗、数据分析、数据可视化的全过程，有互联网BI系统搭建经验的优先，熟悉数据挖掘模型的更佳,3. 熟练掌握SQL，能够使用Python、R语言、MATLAB或其他任意一种分析工具,4. 对数据敏感，有较强的逻辑分析能力和文字表达能力,5. 良好的跨团队、部门沟通及推动能力，有较强团队合作精神</t>
  </si>
  <si>
    <t>https://www.lagou.com/jobs/6006237.html</t>
  </si>
  <si>
    <t>7k-10k</t>
  </si>
  <si>
    <t>尚德机构</t>
  </si>
  <si>
    <t>教育</t>
  </si>
  <si>
    <t>2000人以上</t>
  </si>
  <si>
    <t>学历不限</t>
  </si>
  <si>
    <t>教育
                                        数据分析
                                        SPSS
                                        SQL
                                        BI</t>
  </si>
  <si>
    <t>互联网团队氛围 高薪 培训机会多</t>
  </si>
  <si>
    <t>工作岗位:,1、负责完成数据库资源建设、数据库统计、分析、报告撰写等相关工作,2、按时间要求完成所有项目的内部报表和外部报表、并进行报表数据的整合与管理,3、根据需要，对各项进行数据分析工作，协助进行项目的运营管理,4、呼叫中心各KPI数据的收集、分析、预警、推动业务负责人做不达标KPI改善,5、各类业务数据分析汇总、趋势分析，为流程改善和业务发展提供数据支持,任职要求：,1、本科以上学历，以计算机、统计相关专业，理科为主,2、熟练使用Excel，SPSS等相关软件,3、具备半年或者以上的呼叫中心相关工作经验优先,4、具备很强的敬业精神,5、具有良好的问题分析能力、对数字敏感、熟练使用Office和统计工具软件,6、具有良好 的条理性和逻辑分析能力,【薪资福利待遇】,1.入职即购买五险一金；,2.春节假期长达14天！（除享有国家法定节假日外，额外再享有带薪年假），单休为主；,3.享受员工生日PARTY以及精美生日礼品；,4.舒适整洁的工作环境，轻松愉快的工作氛围。,工作地址,广州 - 黄埔区 - 绿地中央广场C4栋尚德机构</t>
  </si>
  <si>
    <t>高级数据分析师</t>
  </si>
  <si>
    <t>https://www.lagou.com/jobs/5960673.html</t>
  </si>
  <si>
    <t>15k-30k</t>
  </si>
  <si>
    <t>要出发</t>
  </si>
  <si>
    <t>D轮及以上</t>
  </si>
  <si>
    <t>500-2000人</t>
  </si>
  <si>
    <t>MongoDB
                                        MySQL
                                        数据分析
                                        数据处理</t>
  </si>
  <si>
    <t>五险一金 双休 下午茶 员工内部优惠旅游</t>
  </si>
  <si>
    <t>岗位描述:1、基于对公司业务的理解，负责处理需求部门(主要是业务部门)的数据提取和报表开发，并制定验收标准；2、校验并监控数据准确性，并能独立主动的完成差异原因调查分析，排查问题，推进业务发展；3、整合需求，定期总结数据产品需求分析、规划设计，形成部门沉淀，为业务方提供系统化、可持续的数据解决方案。任职要求：1、逻辑思维严密，具有优秀的分析能力和报告展示能力，具有商业嗅觉和对业务的敏锐度；2、熟悉使用office办公软件/Sql/HiveSQL/PostgreSQL等数据统计分析工具；3、熟悉描述性分析、回归分析、方差分析等常见的分析模型；4、拥有优秀的分析问题和解决问题的能力，具有较好的归纳能力与较好的文字和语言表达能力；5、有社交电商领域的数据分析经验优先。</t>
  </si>
  <si>
    <t>数据分析高级专员</t>
  </si>
  <si>
    <t>https://www.lagou.com/jobs/6005982.html</t>
  </si>
  <si>
    <t>8k-16k</t>
  </si>
  <si>
    <t>Bigo</t>
  </si>
  <si>
    <t>移动互联网
                                        社交
                                        人力资源
                                        组织发展（OD）
                                        HRIS</t>
  </si>
  <si>
    <t>福利好 发展空间大</t>
  </si>
  <si>
    <t>岗位职责：1. 通过有效推动精益部署，实现公司人力资源的转型，从而推动公司业务的改善；2、打造人力资源数据指标体系，建立数据分析模型，进行数据可视化呈现；3、结合公司业务，通过梳理并优化现有数据分析的内容、流程和机制，深度挖掘数据价值，提供人力资源数据策略支持；4、参与公司重点人力资源项目，有效利用精益管理相关理论和工具，发现人力资源管理问题，提出改进意见，探索和研究提高人力ROI的方法，为公司人才规划和发展提供建议。任职要求：1，社会学，统计学，经济学或数学背景优先考虑；2，有海外求学经历或英语沟通能力出色者优先考虑；3，清晰准确的沟通能力；4，多线程工作的能力；5、具备专业的数据处理和分析能力，熟悉数据分析工具，如excel、tableau、R、python、SPSS、SAS等，能够熟练使用PPT、Excel等工具。</t>
  </si>
  <si>
    <t>https://www.lagou.com/jobs/5265178.html</t>
  </si>
  <si>
    <t>7k-12k</t>
  </si>
  <si>
    <t>联邦车网</t>
  </si>
  <si>
    <t>移动互联网
                                        汽车
                                        数据分析
                                        运营
                                        用户增长</t>
  </si>
  <si>
    <t>周末双休、晋升空间大、五险一金、福利好</t>
  </si>
  <si>
    <t>岗位职责：,1、根据产品的要求，设计数据指标体系及制定数据规划；,2、对运营数据设计分析逻辑，发现潜在的产品机会、风险或缺陷，提供决策数据支持；,3、研究用户不断变化的诉求，研究行业同类产品的数据，分析研究用户的喜爱相关性，输出用户需求分析和满足用户需求的方向和方法；,4、进行数据挖掘与数据建模，建立有效的客户、产品的分析模型，为产品设计、运营方案和市场推广等做有效的评估，输出有价值的指导及建议。,岗位要求：,1、本科及以上学历，数学、统计及计算机相关专业；,2、有3年以上数据统计分析、数据挖掘等相关工作经验，有互联网行业数据分析经验者优先；,3、熟悉数据建模知识、数据挖掘理论，掌握数据分析体系方法；,4、掌握Python、R、SAS、SPSS等任一数据分析工具；,5、熟悉SQL脚本编写；,6、具备较强的逻辑分析能力、学习能力及理解能力；,7、有良好的沟通能力、高度的责任心和团队合作精神。</t>
  </si>
  <si>
    <t>数据分析</t>
  </si>
  <si>
    <t>https://www.lagou.com/jobs/5385860.html</t>
  </si>
  <si>
    <t>8k-10k</t>
  </si>
  <si>
    <t>百事通</t>
  </si>
  <si>
    <t>移动互联网
                                        其他
                                        数据分析</t>
  </si>
  <si>
    <t>上市公司 专业培训 定期体检</t>
  </si>
  <si>
    <t>工作职责：,1、 能熟练使用各软件，对各种数据进行收集和处理，整理成有用的信息供公司领导决策；,2、负责各类数据的整理、汇总和分析处理工作，并编制成报表。及时向上级领导及有关部门上报相关报表；,3、研究数据分析的方法，做到报表制作简单、方便、实用，以保证各类数据分析分析报表的规范和优化；,4、建立部门每日、周、月、季、年度数据分析报表，根据上级需求制作各种专题报告；,5、建立完善的数据库及知识库，为后期数据统计、知识 解答工作提供支持；,6、做好各类数据的保密工作， 严禁向未授权部门及个人提供各类信息数据；,7、协助公司各部门进行分析报告相关信息的收集；,8、根进上级领导交办的其它工作任务；,任职资格：,1、本科以上学历，数学、统计学、数据分析相关专业；,2、2年以上数据处理、报表管理、分析报告相关工作经验。熟练应用excel/ppt等办公软件，了解数据库知识，熟练使用SQL数据库，掌握R语言 、SPSS、eviews、VBA和数据分析工具者优先；,3、对数字有较强的敏锐性，有独立的思维能力和判断力；,4、执行力强，有较强的工作责任心和严谨细致的个人品质，良好的团队协作素质，能胜任高负荷的工作环境；,5、有法学背景、法律行业或政府合作项目相关工作经验优先。</t>
  </si>
  <si>
    <t>https://www.lagou.com/jobs/5587569.html</t>
  </si>
  <si>
    <t>8k-15k</t>
  </si>
  <si>
    <t>茉莉传媒</t>
  </si>
  <si>
    <t>广告营销</t>
  </si>
  <si>
    <t>电商
                                        数据分析</t>
  </si>
  <si>
    <t>行业大咖,阿里巴巴,新媒体广告</t>
  </si>
  <si>
    <t>职位诱惑：,生动有趣的行业数据 更贴近公司业务运营 策略优化师,岗位职责：,1.负责客户在各大电商平台、内容平台内容营销推广的广告投放策略、媒体数据监测、效果分析、优化调整等工作；,2.通过数据收集、清洗、分析、挖掘、可视化，不断提升平台匹配精准度、提升预测准确率；,3.团队协同，协同相关团队（如业务团队、产品团队、数据挖掘团队等）完成进行数据建模工作，推动业务/平台 的数据化运营及体系建设；,4.知识分享，协同与相关团队组织数据技术与产品相关的理念、技能、工具的培训。,任职要求：,1. 统计、数学、信息技术等专业，3年以上相关工作经验；,2.具备市场敏感度，能根据渠道变化及时调整投放策略，熟练编写数据分析报告，及时发现和分析其中隐含的变化和问题；,3.有阿里商家数据产品平台生意参谋、数据银行等的数据分析经验者优先。</t>
  </si>
  <si>
    <t>数据分析师（广州/深圳）</t>
  </si>
  <si>
    <t>https://www.lagou.com/jobs/5729645.html</t>
  </si>
  <si>
    <t>HARB</t>
  </si>
  <si>
    <t>企业服务</t>
  </si>
  <si>
    <t>B轮</t>
  </si>
  <si>
    <t>50-150人</t>
  </si>
  <si>
    <t>新零售
                                        大数据
                                        数据分析</t>
  </si>
  <si>
    <t>外资高管团队；公司文化好；已获多轮融资</t>
  </si>
  <si>
    <t>岗位职责：,1、和大客户经理一同收集零售商和品牌商的需求，并进行归纳整理。,2、依照公司的整体产品开发战略路径，同软件产品开发团队共同制定和管理产品算法研发计划,3、负责严格执行产品算法及分析的研发计划,4、参与及协助公司的市场推广及新业务的开发,5、参与及协助招募及建立数据科学团队,6、负责定制化的数据分析咨询项目,岗位要求：,1、有2年以上海量数据处理的经验 （金融&amp;零售数据优先）,2、有3年以上数据分析或数据建模的实战经验，熟练使用mysql, R，SQL，Python等工具,3、有与开发团队协作进行产品开发的经验,4、拥有团队协作精神并善于沟通和表达,5、很强的自我驱动力、结果导向并极具责任感。,6、有激情、毅力，正能量，有良好沟通能力和团队协作精神。,7、有零售，消费，电商类数据分析经验者优先。</t>
  </si>
  <si>
    <t>数据分析师（BI运营）</t>
  </si>
  <si>
    <t>https://www.lagou.com/jobs/5533158.html</t>
  </si>
  <si>
    <t>6k-10k</t>
  </si>
  <si>
    <t>广府数字</t>
  </si>
  <si>
    <t>未融资</t>
  </si>
  <si>
    <t>15-50人</t>
  </si>
  <si>
    <t>大专及以上</t>
  </si>
  <si>
    <t>大数据
                                        移动互联网
                                        运营
                                        数据分析</t>
  </si>
  <si>
    <t>股票期权,高福利,公司核心骨,报酬丰厚</t>
  </si>
  <si>
    <t>职位描述:,1.   基于对公司业务的理解，负责各个业务模块的数据提取和报表开发；,2.   业务数据分析以及洞见输出，关注核心指标走势；,3.   校验并监控数据准确性，并能独立主动的完成差异原因调查分析，排查问题，推进业务发展；,4.  整合需求，定期总结数据产品需求分析、规划设计，形成部门沉淀，为业务方提供系统化、可持续的数据解决方案。,任职资格：,1.   擅长数据分析，对数据具有足够的敏感性，熟悉常规的数据统计和挖掘知识；,2.   熟悉Hadoop，Hive等大数据开源工具，熟练使用；,HiveSQL/PostgreSQL。</t>
  </si>
  <si>
    <t>https://www.lagou.com/jobs/5494133.html</t>
  </si>
  <si>
    <t>蓝月亮</t>
  </si>
  <si>
    <t>消费生活</t>
  </si>
  <si>
    <t>五险一金 周末双休 带薪年假</t>
  </si>
  <si>
    <t>岗位职责：,1. 对接供应链模块数据需求，为生产管理部门提供数据与产品工具支持,2.抽象采购、生产、库存、销售子模块分析主题，构建公司生产运营管理分析指标体系，并推动多维数据仓库搭建；,3.根据业务场景，抽象成数据产品(实时、大屏)，负责产品设计、输出产品原型、并推动落地；,4. 负责供应链各模块效率分析、生产分析、运营分析、库存分析，指导供应链效率优化；,5.负责用户培训和产品推广；,任职要求：,1. 2年以上数据分析或产品设计相关工作经验，具备清晰的分析思路或者产品设计思路；,2.精通产品设计工具（axure、墨刀），及hadoop、pg、oracle等至少一种数据库工具的使用；,3. 熟悉多维数据模型设计；,4.较强沟通、协调能力、上进心强、责任心强，能够承受较大的工作压力；,5、有供应链需求分析经验或熟悉SAP进销存软件优先。</t>
  </si>
  <si>
    <t>数据分析师（服装QC/QA） (MJ000855)</t>
  </si>
  <si>
    <t>https://www.lagou.com/jobs/5827928.html</t>
  </si>
  <si>
    <t>SHEIN</t>
  </si>
  <si>
    <t>电商</t>
  </si>
  <si>
    <t>双休,调薪机会,五险一金,节假日福利</t>
  </si>
  <si>
    <t>岗位职责：,1、负责保障供应商提供产品的质量。,2、追踪确认供应商的改善报告及实施效果，必要时可进行现场审核检查以及辅导。,3、定期对现有供应商的质量状况进行分析，对质量水平低的供应商提出限期改善要求并提供质量提升方案。,4、参与供应商大货质量问题审验工作。,5、参与售后优化款的审版工作。,6、参与新供应商开发与审核，负责供应商质量部分的评价。,岗位要求：,１.大专以上学历。,２.电脑操作office熟练（EXCEL数据分析能力、PPT、WORD），有ERP操作经验。,３.有数据分析能力，了解服装生产流程，有外贸单经验优先。,４.有服装QC、QA查货经验或相关能力。</t>
  </si>
  <si>
    <t>数据分析员</t>
  </si>
  <si>
    <t>https://www.lagou.com/jobs/5850287.html</t>
  </si>
  <si>
    <t>健客网</t>
  </si>
  <si>
    <t>电商
                                        行业分析
                                        市场竞争分析
                                        市场分析
                                        消费者分析</t>
  </si>
  <si>
    <t>周末双休、五险一金、带薪年假</t>
  </si>
  <si>
    <t>工作职责：,1、负责官网及三方平台定价机制的制定，建立价格模型；,2、负责价格运营管理，根据公司战略及竞品态势，制定周期性价格策略及市场应对机制；,3、根据价格策略，每日监控市场重点单品的价格，及时提出价格行动方案，保持价格竞争力，并跟踪效果进行总结；,4、研究价格的合理性，用户价格敏感性，商品属性，及市场行业排行对应的竞争层级等形成跟价规则；,5、研究平台的价格差异化策略，考虑品类和用户等；,6、通过建立模型和用户分析，参与制定促销价格折扣政策；,任职资格：,1.本科及以上学历；统计学、数学、计算机专业优先，或医药相关专业；,2.2年以上价格策略、价格分析工作经验；平台型互联网公司工作经验优先，或有传统零售行业定价经验、具备定价场景分析能力；,3.沟通能力强，能够独立完成跨部门的资源沟通与协调工作 ；,4.具备运用数据分析软件（如SPSS、Tableau），SQL语言及其他相关工具的技能；,5.快速学习能力及适应变化的能力，富有进取创新精神和团队合作意识。</t>
  </si>
  <si>
    <t>https://www.lagou.com/jobs/4608243.html</t>
  </si>
  <si>
    <t>广州原象</t>
  </si>
  <si>
    <t>算法
                                        数据挖掘
                                        数据分析</t>
  </si>
  <si>
    <t>待遇好,福利好,发展好,氛围好</t>
  </si>
  <si>
    <t>工作职责：,1. 获取需求：与客户和店铺运营方沟通，了解业务需求； 2. 店铺运营：根据天猫以及B2C后台提供的数据，监测并分析店铺各数据指标，及时发现问题并提出改进建议。诸如流量分析、转化率、流失率分析、访问路径等等； 3. 页面分析：对页面设计进行评估，为设计提供改进建议，提升用户体验； 4. 推广分析：对直通车和钻展等推广方式进行分析，获取更大的投入产出； 5. 营销分析：对营销活动进行评估，适时调整营销策略； 6. 销售分析：分析产品销售数据，提升全店销售额； 7. 用户分析：分析访客属性及行为特征，为不同类型的用户提供相应的运营建议，增强用户黏性； 8. 定期输出：定期输出日报、周报、月报、季度报告、年度报告等。,任职资格：,1. 本科及以上学历，计算机、数学、统计或信息技术等专业； 2. 有一年以上电商相关工作经验； 3. 熟练使用EXCEL、SPSS、SAS等一款或多款统计分析软件，对VBA和SQL有一定的了解； 4. 具备突出的逻辑思维能力、学习能力以及商业思维，且能承受较大的工作压力； 5. 对店铺运营有较全面了解，熟悉店铺运营优化、熟悉以用户为中心的设计，了解用户行为分析的方法；</t>
  </si>
  <si>
    <t>https://www.lagou.com/jobs/5995385.html</t>
  </si>
  <si>
    <t>10k-20k</t>
  </si>
  <si>
    <t>广州多融信息科技有限公司</t>
  </si>
  <si>
    <t>金融</t>
  </si>
  <si>
    <t>大数据
                                        金融
                                        数据运营
                                        数据分析
                                        可视化</t>
  </si>
  <si>
    <t>千万级用户,发展空间大,包午餐,下午茶</t>
  </si>
  <si>
    <t>1、构建及维护客户体验相关数据报表平台；2、与大数据部门对接优化底层数据架构和提数模型；3、日常业务运营月报、周报、日报、各类运营报表及定期经分报告输出及分析；4、根据业务数据分析，提供数据分析结果及业务运营部门改进建议；5、依据大数据挖掘客户行为及需求为流程优化及业务决策提供数据支持；,1、2年以上相关工作经验，本科及以上学历；2、有较强的数据整理分析能力，报表展示能力；逻辑性强，沟通能力强；3、学习能力强，能够主动了解外部的建议和意见，并善于分析；4、有负责业务相关大数据管理能力，精通使用excel、access、SQL、SPSS、Tableau等数据分析工具；5、抗压力强，对工作热情，责任心强，有上进心，工作效率高，具有团队合作精神；</t>
  </si>
  <si>
    <t>数据分析师 (MJ001409)</t>
  </si>
  <si>
    <t>https://www.lagou.com/jobs/5294402.html</t>
  </si>
  <si>
    <t>欢聚时代（YY Inc）</t>
  </si>
  <si>
    <t>文娱丨内容</t>
  </si>
  <si>
    <t>平台大、福利多</t>
  </si>
  <si>
    <t>岗位职责：,1、根据业务发展的需求，建立和维护数据体系，统筹从数据采集到分析汇报的全流程，监控分析项目KPI，为业务运营提供有效的数据依据及支撑；,2、分析用户行为，为产品、运营、内容的优化提供数据支持；,3、通过专题分析，对业务问题进行深入分析，为公司运营决策、产品方向、销售策略提供数据支持；,4、沉淀分析思路与框架， 提炼数据产品需求，与技术及开发团队协作并推动数据产品的落地；,5、与数据挖掘与算法、数据技术与开发团队协作进行数据建模、监控等工作，推动业务部门的数据化运营；,任职要求：,1、计算机、统计、数学、信息技术本科及以上学历，2年以上互联网相关经验；,2、熟练操作excel，SAS/SPSS，SQL，python等数据分析工具；,3、丰富的项目经验，有丰富的跨团队、部门的项目资源整合能力；,4、丰富的创新意识和业务思维，对数据敏感的同时需要对业务也要有一定的认知。</t>
  </si>
  <si>
    <t>https://www.lagou.com/jobs/5993783.html</t>
  </si>
  <si>
    <t>20k-30k</t>
  </si>
  <si>
    <t>蜜源新媒体</t>
  </si>
  <si>
    <t>电商
                                        社交
                                        BI
                                        可视化
                                        数据分析
                                        数据库</t>
  </si>
  <si>
    <t>五险一金 生日假 带薪年假 年终奖 奖金</t>
  </si>
  <si>
    <t>【岗位职责】,1. 梳理跨业务线、跨平台的数据埋点需求，与业务、产品、研发协作，设计、优化并落地埋点规范,2、搭建公司大数据管理平台，并负责产品的全生命周期管理，独立完成产品策划，原型，产品流程和交互设计，并推动项目落地；保证数据指标口径统计和数据准确性，梳理数据采集、处理、存储、展现全流程，规范过程文档；,3、BI报表系统，统一数据展现门户，包括业务的数据模型设计，充分理解业务，持续完善和优化已有业务产品的数据埋点，收集、挖掘业务数据，提供各类运营BI报表及决策数据；,4、用户画像，支持各类用户对数据的洞察，出具专业的数据分析报告，优化产品和运营方向，如，订单交易节点分析，用户行为，转化，漏斗分析及运营商推荐模型；,5. 以用户画像等数据为基础的标签体系建设，为精准营销等应用提供模块化的服务,6. 与业务产品团队协作，挖掘用户分群的应用场景，推进A/B测试,7、监控主要竞品产品发展情况，定期输出竞品分析报告，并能从中总结和创新产品；,8、对产品数据进行收集，分析和统计，监控，提升整体产品的用户满意度，不断优化用户体验；,9、根据大数据研发，测试和上线全流程，对数据结果进行验收；,【任职要求】,1. 计算机、统计学，数学等相关专业本科学历，211/985优先；3年以上大数据或电商数据产品设计开发经验，2年以上数据埋点相关经验；,2、熟悉SQL与数据建模原理，熟悉掌握Axure，viso，mindmanager等工具，高效高质量产出需求文档；,3、了解Hadoop或Hadoop生态圈相关技术：Hadoop，Hive,HBase,Storm,Flink,Spark,Kafka/RabbitMQ;熟悉主流开源各类大数据组件基本原理和应用场景，包括Hadoop，Hbase、Spark、Kafka、Elasticssearch等。了解大数据云服务技术；,4、对业务有敏锐的洞察力，有较强的业务理解与分析能力；良好的逻辑分析能力,分析问题和解决问题的能力,对数据敏感；,5、具有电商领域大数据、数据埋点、推荐系统研发或产品经验的优先考虑；,6、具备较强的团队管理能力和沟通能力，思维活跃，前瞻学习能力强，对数据行业有极大的热性，良好的沟通和表达能力，良好的项目管理能力；</t>
  </si>
  <si>
    <t>数据分析师工程师</t>
  </si>
  <si>
    <t>https://www.lagou.com/jobs/5081191.html</t>
  </si>
  <si>
    <t>8k-14k</t>
  </si>
  <si>
    <t>租租车</t>
  </si>
  <si>
    <t>移动互联网
                                        SQLServer</t>
  </si>
  <si>
    <t>五险一金,年度旅游,交通补贴,健身房</t>
  </si>
  <si>
    <t>职位描述：,1、负责客服中心各类相关数据的收集、整理、统计及分析； 2、负责相关业务数据拉取与整理，对多种数据源进行深度诊断性组合分析、挖掘，出具数据告，为客服中心整体运营提供数据支持； 3、从客户体验角度分析客服中心服务过程和结果数据，推动流程改善； 4、协助团队主管，经理推进各项改善，持续改进工作流程； 5、其他领导交办的工作。,任职要求：,1、本科及以上学历，计算机/统计学相关专业； 2、具备较强的数据分析及处理能力，熟练运用Excel，Python，SQL； 3、熟悉oracle/postgresql或主流RDBMS之一 ,有做过完整的ETL/ELT；有二次开发/维护过开源BI报表平台经验可优先考虑。 4、对数据敏感、逻辑性强，分析问题客观有依据； 5、敬业爱岗、责任心强；有良好的协作和服务意识，沟通表达能力、随机应变能力及承压能力。 6、英文听说读写能力精通者优先考虑。</t>
  </si>
  <si>
    <t>https://www.lagou.com/jobs/5040265.html</t>
  </si>
  <si>
    <t>对庄科技</t>
  </si>
  <si>
    <t>A轮</t>
  </si>
  <si>
    <t>电商
                                        大数据
                                        MySQL
                                        数据分析
                                        数据挖掘
                                        DBA</t>
  </si>
  <si>
    <t>发展空间大,给力小伙伴,经验值UP</t>
  </si>
  <si>
    <t>职位描述：,岗位职责：,1、负责平台运营相关的数据体系建设和维护，进行分析并输出对应策略和建议；2、快速响应对接的运营业务方的数据需求，通过现有的数据系统和提数平台获取数据并输出分析报告；3、负责日常业务数据指标的梳理和监控，推进业务报表和数据监控自动化产品的落地；4、通过专题分析，定期对业务问题进行深入探讨，为运营决策、产品方向、营销策略提供数据支持；5、优化现有数据内容输出的流程，提升数据监控和相关数据运营只能的效率和精准性；6、形成完整有效的数据分析方法论，并在团队内进行分享和互动；职位要求：1、 本科以上学历；3-5年数据分析工作经验优先，零售、互联网背景优先；2、 有较强的沟通表达能力，与业务上下游同事高效交流，捕捉提炼症结问题；输出工作成果深入浅出，提供有业务说服力的分析结果给到业务部门；3、 逻辑思维严密，有很好的分析能力和商业嗅觉，能独立完成专项分析项目；4、 熟练使用SQL/EXCEL，会R/python/java/spark等工具者优先；</t>
  </si>
  <si>
    <t>数据分析经理</t>
  </si>
  <si>
    <t>https://www.lagou.com/jobs/5046047.html</t>
  </si>
  <si>
    <t>15k-20k</t>
  </si>
  <si>
    <t>DataStory</t>
  </si>
  <si>
    <t>数据服务</t>
  </si>
  <si>
    <t>大数据
                                        数据分析</t>
  </si>
  <si>
    <t>周末双休,五险一金,下午茶,活动多</t>
  </si>
  <si>
    <t>岗位职责：,1、与客户沟通，理解、细化客户的数据分析需求，了解客户对数据需求背后的目的，更好地为客户提供解决方案。需求范围包括：企业网络舆情、品牌网络口碑、消费者洞察、社会化运营数据、产品体验和创新等；,2、根据商业背景和相关行业背景，搭建清晰的研究框架，设计研究方案，将客户需求落地；,3、基于多维大数据以及不同数据特点，使用公司自有大数据分析工具，洞悉数据背后的信息，满足客户的分析需求；结合自身和团队的研究经验，基于数据洞察结果提出合理的解决方案和意见，提升数据价值；,4、承担分析报告撰写的主笔工作。,任职资格：,1、本科以上学历；,2、有5年以上的咨询公司、广告/公关公司或大型企业市场研究或用户研究部门工作背景；,3、对制造、快消、互联网、零售等行业及商业模式有一定的了解，对数据有较高的敏锐性；,4、具备数据操作能力，熟练使用excel，熟练使用SPSS等至少一种统计软件；,5、具备独立完成PPT制作，报告撰写能力；,6、良好的英文写作能力，能撰写英文分析报告；,7、良好的沟通与表达能力，能与客户对接需求。</t>
  </si>
  <si>
    <t>https://www.lagou.com/jobs/5406563.html</t>
  </si>
  <si>
    <t>硕士及以上</t>
  </si>
  <si>
    <t>直播
                                        社交
                                        数据分析
                                        数据运营
                                        SPSS</t>
  </si>
  <si>
    <t>年底双薪、年终奖、住房补贴、全勤奖</t>
  </si>
  <si>
    <t>工作职责：,1、基于数据分析，为当前短视频业务的活跃度现状和和留存情况，提出有价值的洞见和建议，并定期输出相关报告；,2、与其它团队高效沟通，能辅助业务团队快速发现问题，定位问题，分析问题，并使用数据来佐证假设，通过数据来说明问题；,3、分析A/B实验数据，为实验的效果以及问题提出合理的解释与优化建议；,任职资格：,1、硕士及以上，计算机，统计学，数学等相关专业优先；,2、有1-2年及以上互联网数据分析经验，有数据挖掘分析经验优先；,3、熟练使用HIVE，通通过SQL快速获取数据；能使用多种工具，包括但不限于SPSS、SAS、R、python等分析工具；,4、具体很强的沟通能力，快速理解业务逻辑；,5、有A/B测试分析经验优先；,～～～～～～～～可选择base新加坡哦～～～～～～～</t>
  </si>
  <si>
    <t>数据分析Leader</t>
  </si>
  <si>
    <t>https://www.lagou.com/jobs/5917995.html</t>
  </si>
  <si>
    <t>20k-40k</t>
  </si>
  <si>
    <t>触宝</t>
  </si>
  <si>
    <t>移动互联网
                                        商业
                                        增长黑客
                                        数据分析
                                        BI</t>
  </si>
  <si>
    <t>美股上市公司，团队牛人多</t>
  </si>
  <si>
    <t>职位描述：,1、通过对数据的敏锐洞察以及定性和定量分析，迅速定位内部问题或发现机会；,2、负责商业化日常数据分析及监控，针对异常情况协调资源进行跟踪和深入分析；,3、能根据实际业务完成较深入的专项数据分析，并形成数据分析报告；,4、负责数据分析体系建设和完善，挖掘流量、产品、策略方面的商业变现机会，驱动商业化业务发展。,职位要求：,1、熟悉出海产品广告变现数据分析及市场推广效果跟踪的优先，具备3年以上数据分析经验；,2、至少熟练使用R、SQL、SAS、MATLAB、PYTHON中的一种，熟练掌握SQL，熟悉常用数据统计和分析方法；,3、良好的逻辑思维能力、业务解读能力和快速学习能力，能够独立领导完整的数据分析项目；,4、对数字比较敏感，热爱数据分析工作。</t>
  </si>
  <si>
    <t>https://www.lagou.com/jobs/5696996.html</t>
  </si>
  <si>
    <t>6k-12k</t>
  </si>
  <si>
    <t>福禄仓电商</t>
  </si>
  <si>
    <t>朝九晚六,双休,五险,下午茶</t>
  </si>
  <si>
    <t>职位描述：,1、负责运营指标的拆解与监控，有效定位问题并推动快速解决，推动目标的达成,2、通过数据分析洞察业务趋势，通过日报、周报等形式对潜在问题及风险进行数据预警,3、通过数据分析、调研，定期撰写分析报告，为经营决策提供数据支持,4、结合数据及经营情况，发现问题、提出建议，并推动策略落地,5、数据提取、建模、分析、形成报表或报告，支持公司各部门；,任职要求：,1、本科及以上学历，统计、数学、经济等相关专业优先；1年以上数据分析、数据运营相关工作经验,2、熟练掌握常用分析方法，EXCEL、R等统计分析工具,3、主动性、执行力强，良好的抗压、沟通协调能力，耐心细心，数据准确</t>
  </si>
  <si>
    <t>https://www.lagou.com/jobs/5801014.html</t>
  </si>
  <si>
    <t>15k-25k</t>
  </si>
  <si>
    <t>卓越教育集团</t>
  </si>
  <si>
    <t>教育
                                        移动互联网
                                        数据分析</t>
  </si>
  <si>
    <t>BAT队友、团队nice、丰厚奖金、双休</t>
  </si>
  <si>
    <t>职位描述：,1.基于K12教育业务，以数据为基础提供分析结果和决策建议；,2.通过数据挖掘，分析海量数据，建立与现实拟合度适度的数学模型；,3.利用数据挖掘技术，预测用户行为，发现用户特征，能够对用户进行合理分群，找准目标用户，并根据数据反馈来不断优化产品模型；,4.主动使用新技术，新算法，新思路，新观念；,5.负责专项数据挖掘和数据分析，建立模型，为业务决策和特性优化提供数据支撑；,6.根据用户行为构建用户画像，解决个性化教育问题。,任职要求：,1.本科及以上学历，具有推荐算法，机器学习数据挖掘的相关实际工作经验；,2.深刻理解并独立实现过相关算法（回归，决策树，分类问题，深度神经网络，图模型，概率统计等）；,3.具有丰富的海量数据处理经验，以及对实际问题的抽象能力，有良好的建模能力，并且有实际应用体现；,4.有过用数据分析方法成功解决业务问题的项目经历，有很强的商业意识和业务分析能力；,5.熟练使用SQL，Python语言 ，具有开发背景优先。,【我们的团队】,卓越教育集团（股票代码：03978.HK）是华南区最具规模的一家K12（中小学校外辅导培训）培训机构，正式员工5000多人，已涉足课外辅导，全日制教学，素能教育等领域。,卓越教育互联网管理中心于2016年成立，经过两年多的发展，已拥有80余IT精英，并呈加速发展态势。,卓越教育互联网管理中心致力于利用最尖端的大数据与智能学习技术，为各类教育机构提供自适应学习解决方案。目前中心业务涵盖教育行业软件研发、教育机构信息化建设、自适应学习系统研发等。,我们的目标和使命：科技让教育更快乐。我们希望通过教育+互联网，让学习更简单，教育更智慧，助飞孩子梦想，助飞中国教育，助力国家未来。,成员学历背景：北京师范大学、上海交通大学、同济大学、香港大学、中山大学等重点院校MBA/硕士/本科背景。,成员互联网公司背景：腾讯、网易、YY、IBM、汇丰、HP等。</t>
  </si>
  <si>
    <t>https://www.lagou.com/jobs/5803755.html</t>
  </si>
  <si>
    <t>Gridsum 国双</t>
  </si>
  <si>
    <t>上市公司 前景佳 氛围好 牛人多</t>
  </si>
  <si>
    <t>岗位职责：,1、独立开展和完成行业/指定客户报告与咨询工作，包括：报告主题规划、信息收集和整理、数据处理和分析、报告撰写讲解等；,2、掌握并精通使用国双自有数据及舆情监测分析工具的操作使用；,3、长期跟踪指定行业的动态和发展，对行业热点事件做出及时分析评论，定期对行业发展进行全面深入研究并形成报告；,4、配合BD或销售同事或项目经理，与客户进行数据或报告合作需求洽谈，并给予方案设计和实施执行；,5、同时利用国双监测的媒体、网站数据为客户做媒体效果、用户行为数据分析。,任职要求：,1、学历：本科以上学历；,2、工作经验：拥有3年以上数据分析经验；,3、综合素质：有良好的沟通互动能力，有团队合作精神，逻辑清晰，文字表达能力强，能承担较大压力，执行力强；,4、工具技能：需精通Excel、PPT；,5、其他能力：英语听说读写流利者优先。</t>
  </si>
  <si>
    <t>数据分析师/高级分析师(偏向市场运营分析)</t>
  </si>
  <si>
    <t>https://www.lagou.com/jobs/4712617.html</t>
  </si>
  <si>
    <t>唯品会</t>
  </si>
  <si>
    <t>电商
                                        社交
                                        数据分析</t>
  </si>
  <si>
    <t>大平台,待遇好,福利好,氛围好</t>
  </si>
  <si>
    <t>1、负责业务数据的收集、整理，按时完成日常报表； 2、负责业务阶段数据的统计分析，报告编制； 3、梳理业务需求，通过挖掘数据的内在关系，发现和分析其中隐含的变化和问题，为业务发展提供决策支持。 5、满足业务方对数据的各类取、过滤、分析等需求。任职要求1、本科或以上学历，统计学、数学相关专业优先； 2、2年以上相关工作经验，有互联网数据分析经验者优先； 3、精通数据分析、从商业角度解读数据，熟练使用SQL，熟悉至少一种数据库软件，如：oracle、mysql、sql server等； 熟悉hive者优先；4、具备在数据分析领域的解决实际问题的能力，包括担不限于：聚合、分类、发现、预测、异常检测、逻辑验证、数据解读、数据展示；熟练掌握相应软件工具，此项不做指定要求； 5、实际接触过公司业务，有过比较完整的数据采集、整理、分析和建模的项目经验者优先； 6、良好的执行力、逻辑分析、业务理解以及沟通能力。」</t>
  </si>
  <si>
    <t>通信信令数据分析工程师</t>
  </si>
  <si>
    <t>https://www.lagou.com/jobs/5219258.html</t>
  </si>
  <si>
    <t>13k-25k</t>
  </si>
  <si>
    <t>诺基亚华诺科技</t>
  </si>
  <si>
    <t>通信/网络设备
                                        移动互联网</t>
  </si>
  <si>
    <t>高薪酬,高福利,世界500</t>
  </si>
  <si>
    <t>岗位职责：,1.负责网优大数据平台信令分析,2.模块的研发,岗位要求,1、熟悉Linux操作系统下的软件开发，精通Java（java经验5年 ）；,2、熟悉运营商软（UU）、硬采（S1-MME等）解析，关联相关经验者优先；,3、熟悉运营商的UU和S1口的软/硬采集的规范和流程，包含UU口软采 （全量MR，RRC连接/管理信令，PHR,TA等测量指标）、X2口软采（ eNB间切换信息，eNB配置更新信令，RLF，HO report）,S1-MME硬采 （E-RAB承载信息，上下文管理，移动性管理，UE 附着，TA）</t>
  </si>
  <si>
    <t>数据分析工程师</t>
  </si>
  <si>
    <t>https://www.lagou.com/jobs/5750230.html</t>
  </si>
  <si>
    <t>18k-30k</t>
  </si>
  <si>
    <t>翡翠东方TVBC</t>
  </si>
  <si>
    <t>媒体
                                        运维
                                        数据分析</t>
  </si>
  <si>
    <t>工作职责：,1、对业务数据进行分析和监控，数据驱动支持业务决策；,2、通过数据分析、挖掘、建模、统计、构建数据模型；,3、数据洞察以及定性和定量分析，迅速定位内部问题或发现机会；,4、支持团队内部数据需求。,任职资格:,1、工作积极主动、细心踏实，具备高度的工作责任心；,2、逻辑清楚，思维缜密，数据敏感度高，熟悉常用数据统计和分析方法，熟练使用SQL，了解多种提升查询效率的方法；,3、较好的沟通能力、团队协作精神，抗压能力较强；,4、良好的业务解读能力和快速学习能力；,5、本科以上学历，2年以上数据分析工作经验，计算机、统计学、数学等相关专业或数据工作相关经验优先。</t>
  </si>
  <si>
    <t>https://www.lagou.com/jobs/5983014.html</t>
  </si>
  <si>
    <t>智牛数字科技</t>
  </si>
  <si>
    <t>大数据
                                        数据分析
                                        数据处理</t>
  </si>
  <si>
    <t>发展前景好 待遇优</t>
  </si>
  <si>
    <t>岗位任职：,1、与客户沟通，理解、细化客户的数据分析需求，了解客户对数据需求背后的目的，更好地为客户提供解决方案。需求范围包括：企业网络舆情、品牌网络口碑、消费者洞察、社会化运营数据、产品体验和创新等；,2、根据商业背景和相关行业背景，搭建清晰的研究框架，设计研究方案，将客户需求落地；,3、基于多维大数据以及不同数据特点，使用公司自有大数据分析工具，洞悉数据背后的信息，满足客户的分析需求；结合自身和团队的研究经验，基于数据洞察结果提出合理的解决方案和意见，提升数据价值；,4、承担分析报告撰写的主笔工作。,任职资格：,1、本科以上学历；,2、有5年以上的咨询公司、广告/公关公司或大型企业市场研究或用户研究部门工作背景；,3、对制造、快消、互联网、零售等行业及商业模式有一定的了解，对数据有较高的敏锐性；,4、具备数据操作能力，熟练使用excel，熟练使用SPSS等至少一种统计软件；,5、具备独立完成PPT制作，报告撰写能力；,6、良好的英文写作能力，能撰写英文分析报告；,7、良好的沟通与表达能力，能与客户对接需求。</t>
  </si>
  <si>
    <t>https://www.lagou.com/jobs/5941588.html</t>
  </si>
  <si>
    <t>8k-13k</t>
  </si>
  <si>
    <t>美的电商</t>
  </si>
  <si>
    <t>电商
                                        大数据
                                        商业
                                        数据分析
                                        SPSS
                                        BI</t>
  </si>
  <si>
    <t>不打卡 团队年轻 领导nice</t>
  </si>
  <si>
    <t>岗位职责：,1、数据挖掘：结合阿里、京东等提供的人群挖掘平台完成目标人群建模及精准人群包输出，并根据应用结果不断调优模型；,2、数据分析：基于对业务需求的充分理解，设计数据分析和洞察方案，洞察数据分布规律、变化趋势、关联关系等设计数据分析模型并输出数据分析和策略建议报告；,3、数据产品需求：结合应用需求，整理输出数据产品功能需求；,任职资格：,1、本科及以上学历，数学、数据挖掘、统计学、广告，市场营销等相关专业优先；,2、2年以上数据分析、挖掘等相关工作经验，能独立完成数据清洗、数据分析、数据可视化的全过程，有独立制作过敏捷BI或仪表盘的更佳；熟悉数据挖掘模型的特征工程、模型调参、模型评估、落地优化的全过程，熟悉随机森林、GBDT、逻辑回归、SVM等模型的更佳；,3、熟练掌握任一种分析工具，例SPSS、SAS、R语言、MatLab；,4、对电商业务、数字广告有一定了解，熟悉广告投放，有阿里数据银行、数据工厂、策略中心相关ISV工作经验更佳。</t>
  </si>
  <si>
    <t>数据分析工程师 (MJ000239)</t>
  </si>
  <si>
    <t>https://www.lagou.com/jobs/5746399.html</t>
  </si>
  <si>
    <t>荔枝</t>
  </si>
  <si>
    <t>社交</t>
  </si>
  <si>
    <t>Hive
                                        数据分析</t>
  </si>
  <si>
    <t>技术大牛多 领导nice 薪酬福利好</t>
  </si>
  <si>
    <t>岗位职责：,1、负责产品的数据分析，建立和完善产品的数据体系，通过业务指标反映运营状况；,2、理解业务和用户需求，挖掘用户行为特征，进行深度专题分析，洞察业务中的核心痛点和改善机会；,3、通过对问题的拆解和分析，形成结论，为决策层提供参考依据；,4、负责以数据驱动业务增长，把结论应用到产品/系统的优化；,岗位要求：,1、2年以上互联网数据分析经验，有数据驱动业务产生积极影响的工作经验；,2、良好的数据敏感度，能从海量数据提炼核心结果， 能够以客观的数据和严谨的分析过程，形成可靠的分析结论及建议；,3、扎实的数学基础，包括概率／统计／代数等，具备大数据处理能力，掌握hive、hadoop、SQL等相关数据处理工具；,4、有高度的责任感，有上进心和主动性，独立主导和统筹过项目者优先。</t>
  </si>
  <si>
    <t>https://www.lagou.com/jobs/5840972.html</t>
  </si>
  <si>
    <t>25k-40k</t>
  </si>
  <si>
    <t>PLAY800</t>
  </si>
  <si>
    <t>天使轮</t>
  </si>
  <si>
    <t>游戏
                                        移动互联网
                                        数据分析
                                        数据架构
                                        数据挖掘
                                        MySQL</t>
  </si>
  <si>
    <t>环境好，双休，餐补，五险一金，健身房，</t>
  </si>
  <si>
    <t>职位描述,1、完成公司经营相关的日报、周报和月报；,2、对各业务部门进行数据需求支持，并从数据中提出更优的改进策略；,3、对用户特征、用户行为、付费等数据进行数据挖掘、统计建模分析，并将分析结果上报有价值的数据支持；,4、主动分析并研究业务数据，基于数据分析成果，为管理层和业务部门提供商业策略分析和业务优化建议。,岗位要求：,1、本科及以上学历，计算机、统计、数学等相关专业；,2、两年及以上互联网数据分析工作经验；,3、扎实的SQL数据处理技能，会使用R语言或者Python进行数据建模；,4、充分的数据敏感度，能从海量数据表现中提炼核心结果，及时分析数据中隐含的变化和问题；,5、优秀的分析问题和解决问题的能力，能够把合理的思路成功应用于实践；,6、表达能力强，具备优秀的快速学习能力、沟通协调能力及团队精神。</t>
  </si>
  <si>
    <t>数据分析主任</t>
  </si>
  <si>
    <t>https://www.lagou.com/jobs/5964834.html</t>
  </si>
  <si>
    <t>广发银行信用卡中心</t>
  </si>
  <si>
    <t>大数据
                                        风控
                                        信用管理
                                        风险分析</t>
  </si>
  <si>
    <t>金融 大数据行业</t>
  </si>
  <si>
    <t>职责描述：1、负责总行各业务部和分行的大型复杂数据分析需求处理。2、负责固定、周期性报表和MIS报表的整合。3、为分行和各业务部提供数据分析相关的咨询。4、协助高级业务数据分析岗完成相关数据分析项目。任职要求：1、全日制本科或以上学历，理工科或者计算机类；2、2年信用卡数据分析经验或；3、2年SAS统计分析软件使用经验。</t>
  </si>
  <si>
    <t>数据分析实习生</t>
  </si>
  <si>
    <t>https://www.lagou.com/jobs/5808948.html</t>
  </si>
  <si>
    <t>1k-2k</t>
  </si>
  <si>
    <t>网易</t>
  </si>
  <si>
    <t>实习</t>
  </si>
  <si>
    <t>平台好 、导师制、包三餐</t>
  </si>
  <si>
    <t>岗位描述：,1、负责有道词典等业务各项业务指标的数据统计与分析,2、提炼数据指标，产出相关数据报表，为业务决策提出相关建议,3、为其它业务提供数据支持,岗位要求：,1、专业不限，学校不限,2、热爱学习，热爱工作，愿意不断提升自己</t>
  </si>
  <si>
    <t>https://www.lagou.com/jobs/5181146.html</t>
  </si>
  <si>
    <t>扁平管理,文化先行</t>
  </si>
  <si>
    <t>资深数据分析师-GZ</t>
  </si>
  <si>
    <t>https://www.lagou.com/jobs/6002097.html</t>
  </si>
  <si>
    <t>12k-20k</t>
  </si>
  <si>
    <t>品友互动</t>
  </si>
  <si>
    <t>大数据
                                        广告营销
                                        运营
                                        用户增长
                                        数据分析</t>
  </si>
  <si>
    <t>高密度优秀人才 扁平 开放 发展空间大</t>
  </si>
  <si>
    <t>5、协助研发、产品、市场等内部团队，提供相应数据分析、监测、评估、优化及迭代等建议。</t>
  </si>
  <si>
    <t>https://www.lagou.com/jobs/5958610.html</t>
  </si>
  <si>
    <t>25k-45k</t>
  </si>
  <si>
    <t>广发证券</t>
  </si>
  <si>
    <t>大数据
                                        Hive
                                        MySQL
                                        Oracle
                                        SQLServer</t>
  </si>
  <si>
    <t>季度奖,年终奖,牛人多,环境好</t>
  </si>
  <si>
    <t>岗位职责,1，深入理解业务，熟悉业务运营模式，为业务发展搭建数据分析框架并落地支持业务，基于业务场景规划数据产品并推进落地；,2，提供数据化运营的系统化解决方案，规划业务线数据集市建设方案，搭建层次化的指标体系；,3、了解并跟进业务现状，通过数据解决业务中的具体问题，给出有效的行动建议，推进其在业务运作中的改进；,4、利用多种分析手段分析海量数据，深入了解客户/产品/业务特征，发现商业问题与潜在机会，,5、深入理解业务方向和战略，系统地建立机构业务/互联网金融业务的客户/产品/业务监控、分析、预测模型，为客户管理、产品运营、业务发展等提供决策支持；,任职要求,1、数学、统计、计算机、经济学等相关专业硕士及以上学历，3年以上相关工作经验（数据/业务分析、BI、决策支持、数据挖掘）；,2、有优秀的产品思维，具有数据产品规划、设计与落地的能力与经验；,3、对数据驱动业务有深入理解，对数据与业务方面有足够的敏感性，有较强的逻辑分析能力和独立思考能力，定义问题和解决问题的能力；,4、具备良好的沟通能力、团队合作精神及抗压能力；,5、精通SQL，能熟练运用ORACLE/MY SQL/HIVE等获取分析所需数据；</t>
  </si>
  <si>
    <t>https://www.lagou.com/jobs/5888089.html</t>
  </si>
  <si>
    <t>洋葱omall</t>
  </si>
  <si>
    <t>数据分析
                                        消费者分析
                                        代理商
                                        整合营销</t>
  </si>
  <si>
    <t>团队氛围好,成长空间大,福利多,朝阳企业</t>
  </si>
  <si>
    <t>岗位JD:,1. 为构建基础数据体系，基于分析模型，进行数据埋点规划；,2. 对官网日常电商业务数据进行监控和分析，涵盖流量、用户、转化、复购、GMV等电商数据的分析,输出报告；,3. 分析网站关键指标及用户行为路径，为推动优化网站交易流程、页面内容、交互设计等提供数据支撑；,4. 分析用户特征属性、消费行为习惯，挖掘用户线上消费需求；,5. 对活动进行数据及效果跟踪，为营销提供可靠的数据分析与决策支持；,6. 观测、收集海外电商行业数据，监测竞品运营推广情况。,任职要求:,1. 本科及以上学历，电子商务或统计学相关专业优先；,2. 具有2年以上相关电商数据分析经验，熟悉电商网站数据分析模型；,3. 熟练使用数据统计分析工具，精通办公软件，具有优秀的数据分析技能与报表呈现能力；,4. 逻辑能力强，具备数据敏感度及问题分析解决能力，有预判性思维；</t>
  </si>
  <si>
    <t>数据分析专家</t>
  </si>
  <si>
    <t>https://www.lagou.com/jobs/5800990.html</t>
  </si>
  <si>
    <t>百布</t>
  </si>
  <si>
    <t>数据挖掘
                                        数据架构
                                        数据仓库</t>
  </si>
  <si>
    <t>不打卡,五险一金,扁平化管理,氛围轻松</t>
  </si>
  <si>
    <t>此岗位一共四个方向：1、业务分析；2、金融分析与风控；3、大数据建模与BI；4、数据产品,【业务分析方向】,要求：,1. 数据分析岗8年以上,2.本科及以上学历，统计学、数学、计算机专业，熟悉各类结构化数据库原理及知识，了解机器学习，及熟悉各类分析模型和算法，并了解运营及运维知识，具有一定的编程语言基础,3.精通各种常用数据库，及相关操作语句，熟练多个统计分析软件，懂得BI报表制作，可视化展示，及制作分析报告模板,4.有良好的数据思维，吃苦耐劳的精神和强抗压能力",岗位描述：,1、建立业务分析框架体系，为管理层决策和各业务策略提供有质量的数据支持，在数据层面上给出策略性建议；,2、负责对应业务数据监控，持续跟踪业务指标数据，监测业务发展态势，分析问题优化点；,3、协助完成公司管理层和所负责业务部门的各类专项研究需求，协助撰写数据分析和经营分析报告；从分析过程中发现问题，提出改进或建议,4.完成其他上司交待相关工作,【金融分析与风控方向】,要求：,1、从事数据分析岗工作8年以上；并5年以上金融行业经验；,2、计算机专业本科及以上学历，具备精通多门统计分析编程语言，如：Java、Python、R等；,3、熟悉金融风控体系，对风控技术架构有深入理解，熟悉反欺诈，了解金融交易各种模式；熟悉互联网金融行业监管现状及发展的相关政策；有消费金融、银行风险管理经验优先；,4、对机器学习、深度学习、知识图谱有丰富了解或实践者优先考虑。,5、抗压能力强，对技术有激情，具备良好的学习能力和团队协作能力，善于沟通和分享；,岗位描述：,1、负责公司金融相关业务数据支持；以支持业务发展作各种数据分析，并出具分析报告；,2、负责规则引擎、统计模型等风控平台体系建设、落地及运行；负责风控模型规划及落地，包括但不限于反欺诈模型、行为评分等；,3、负责运用机器学习/深度学习等技术能力，提升自动化风控能力；,4、负责落地风控运营工具，协助业务提升风控运营效率；,5、参与业务风控流程讨论，提供业务架构及技术架构方案，协助优化现有流程；,6、负责建立风险监测指标，并进行日常监测，适时进行重大风险预警，提出防范和化解措施；,【大数据建模与BI】,要求：,1.本科及以上学历，8年及以上有大型数据仓库/BI的整体实施或管理经验，实际参与过数据分析类项目的需求、开发、维护等各项工作。,2.熟练掌握SQL编程和优化经验，熟悉ETL、报表、调度等多种产品。,3.深入理解数据仓库相关原理，有实际数据仓库/数据集市开发经验5年以上，能自建大数据集群和熟练应用大数据分析软件。,4.有挖掘用户需求，落地需求成果，推动项目验收等相关经验。,具备以下资格优先：,1.分布式相关项目（如分布式存储/分布式计算/高性能并行计算/分布式Cache）经验；,2. 数据挖掘/机器学习项目经验。,岗位描述：,1.负责公司数据平台的开发与运营和技术团队建设。,2.负责业务需求调研，梳理指标口径，丰富BI产品内容。,3.数据仓库模型设计，代码规范性审核和作业调优。,4.参与搭建数据仓库相关的调度平台、部署平台等辅助系统,5.完成其他上司交待相关工作。,【数据产品方向】,数据产品方向,任职要求：,1. 学历：全日制本科以上,2.专业知识：计算机、大数据、应用数学、统计学、产品运营等相关专业,3. 5 年以上互联网产品/运营/数据分析经验，对数据应用有一定的积累或思考，熟悉金融、有产品规划、策划、运营经验优先考虑或对某行业或业务有深入理解的优先,4.热爱大数据行业，对新鲜事物敏感，对用户需求有深刻的理解；对新技术、新业务持拥抱态度，学习能力强；,5.有大数据数据价值挖掘、应用经验；熟悉大数据产品设计理念及方法，了解最新变化和发展方向，对数据需求用户习性有独到认识，了解技术特性和系统构架；,6.熟悉大数据产品整体实现过程，包括从需求分析到产品实施；,7.工作事业心强，有较强的自我和团队驱动力；具备较强的逻辑思维能力、学习创新能力、数据分析能力和语言表达能力,优于同行的福利待遇：,1、工作时间：9:00-12:00&amp;14:00-18:00，五天7小时工作制,2、入职即购买五险一金+国家法定节假日、婚假、产育假等法定假期+长达15天春节假期,3、具有竞争力的待遇,4、各种节日活动&amp;福利+员工特定慰问金+每月部门吃喝玩乐+专业培训+旅游团建,5、扁平化管理+年轻化团队+老板nice+宽松的工作环境+轻松的工作氛围,6、完善的晋升机制，充裕的发展空间，你有能力，我有平台</t>
  </si>
  <si>
    <t>推广与数据分析专员</t>
  </si>
  <si>
    <t>https://www.lagou.com/jobs/4920203.html</t>
  </si>
  <si>
    <t>4k-8k</t>
  </si>
  <si>
    <t>青木科技</t>
  </si>
  <si>
    <t>电商
                                        推广
                                        SEO
                                        网店推广</t>
  </si>
  <si>
    <t>五险一金,带薪年假,绩效奖金,年底双薪</t>
  </si>
  <si>
    <t>工作职责：,1、了解各大电商平台的运营模式，熟练使用淘宝、京东等推广工具，如直通车、钻展等；,2、分析选择合适的推广工具，开展商品和店铺推广，优化流量结构，使推广效果达到最优；,3、对推广效果进行跟踪、评估，及时提出改进措施，制定切实可行的优化方案；,4、熟练excel等数据分析工具，分析预测店铺运营现状并提出运营优化建议。,任职资格：,1、本科及以上学历，数学、统计、经济类等理工科专业背景优先；,2、熟练excel操作，对数据分析感兴趣，较强的学习能力和数据敏感度；,3、良好的团队协作意识。</t>
  </si>
  <si>
    <t>https://www.lagou.com/jobs/5999431.html</t>
  </si>
  <si>
    <t>7k-14k</t>
  </si>
  <si>
    <t>触电传媒</t>
  </si>
  <si>
    <t>移动互联网
                                        数据分析</t>
  </si>
  <si>
    <t>发展前景好 互联网大牛 工作环境舒适</t>
  </si>
  <si>
    <t>岗位职责：     1. 完成日常数据导出要求、监控分析异常数据；2. 整理输出基于用户行为的产品周报、月报；3. 为产品和运营策略制定提供有效的数据支持。 任职要求：1. 本科及以上学历，数学专业、统计学专业优先，1~3年数据分析相关工作经验，可接受优秀应届毕业生；2. 熟悉mysql数据结构、sql语句，能够根据表结构进行数据统计分析；3. 能用shell或python编写数据统计逻辑；4. 熟悉Hadoop/HBase/Spark/Storm技术及其生态圈；5. 熟悉Kafka/Flume等数据收集处理技术；6. 具备良好的系统分析能力，解决问题能力。</t>
  </si>
  <si>
    <t>https://www.lagou.com/jobs/5811432.html</t>
  </si>
  <si>
    <t>18k-25k</t>
  </si>
  <si>
    <t>金山办公软件</t>
  </si>
  <si>
    <t>电商
                                        社交
                                        商业
                                        SQL
                                        数据分析
                                        SPSS</t>
  </si>
  <si>
    <t>免费三餐</t>
  </si>
  <si>
    <t>岗位职责：,1、基于公司内外流量利用\业务技术问题\用户精准投放，进行数据分析挖掘，并推动落地进行调整优化；,2、分析各项目的数据情况，通过对数据的敏锐洞察及分析，比如分析订单，从价格，到品类，到城市地域差异等，挖掘有潜力的场景流量；,3、形成数据分析报告,为公司运营决策和技术优化提供数据支持。,岗位要求：,1、本科及以上学历,2年以上数据分析相关工作经验,从事过广告投放运营工作、DSP投放相关工作优先；,2.熟练使用excel和PPT,至少熟练使用R、SQL、SPSS、MATLAB、PYTHON中的一种，熟悉常用数据统计和分析、建模方法；,3.性格活泼，沟通能力强，良好团队合作精神和项目管理能力，具备快速学习能力；,4.良好的逻辑思维能力、业务解读能力，能够独立完成的数据分析项目。</t>
  </si>
  <si>
    <t>https://www.lagou.com/jobs/5971945.html</t>
  </si>
  <si>
    <t>蓝深科技</t>
  </si>
  <si>
    <t>电商
                                        数据分析
                                        SPSS
                                        SQL</t>
  </si>
  <si>
    <t>五险一金,双休,全面薪酬体系</t>
  </si>
  <si>
    <t>岗位职责:,1、商业嗅觉灵敏同时善于沟通，能够深入了解业务挖掘业务问题和痛点，通过商业分析为公司运营决策、产品规划、运营规划提供数据支持；2、针对运营问题进行深度诊断，发现业务运营问题与机会点，辅助制定运营策略，提升运营效率；3、整合运营数据分析与应用需求，设计运营相关数据产品；,4、仓储物流分析、营销分析。,任职资格:,1、3年以上数据分析工作经历；2、良好的商业逻辑分析能力，敏锐的商业嗅觉， 具备跨境电商行业分析经验者优先；3、丰富的项目的经验，有丰富的跨团队、部门的项目资源整合能力；4、熟悉数据库技术，丰富的数据分析经验，熟练运用各种数据软件及工具。,5、熟悉仓储物流或者营销分析经验优先。</t>
  </si>
  <si>
    <t>https://www.lagou.com/jobs/5991655.html</t>
  </si>
  <si>
    <t>社交
                                        移动互联网
                                        数据分析
                                        数据运营
                                        增长黑客</t>
  </si>
  <si>
    <t>年底双薪 年终奖 海外机会 股票期权</t>
  </si>
  <si>
    <t>岗位职责：,1、基于数据分析，为当前产品业务的活跃度现状和和留存情况，提出有价值的洞见和建议，并定期输出相关报告；,2、与其它团队高效沟通，能辅助业务团队快速发现问题，定位问题，分析问题，并使用数据来佐证假设，通过数据来说明问题；,3、分析A/B实验数据，为实验的效果以及问题提出合理的解释与优化建议；,4. 结合产品功能演进，做竞品功能分析对比，提出运营优化方案，建立数据预警监控系统。,任职要求：,1. 2年以上工作经验；数学，计算机等相关专业；,2. 有千万日活产品等数据运营经验，具备全链路数据分析能力；,3. 有较强的sql编写能力，熟悉hive使用；,4. 了解数据建模，样本抽样机制。 会用python等数据分析工具；,5. 对数据敏感，逻辑思维能力强，善于从数据中总结规律，及时根据数据发现问题；,6.了解Android系统，能基于业务编写过功能实现或者基础demo的优先。</t>
  </si>
  <si>
    <t>数据分析实习生 (MJ000230)</t>
  </si>
  <si>
    <t>https://www.lagou.com/jobs/5722212.html</t>
  </si>
  <si>
    <t>2k-4k</t>
  </si>
  <si>
    <t>数据分析
                                        Hive</t>
  </si>
  <si>
    <t>岗位职责：,1、完成指定的业务部门数据统计、数据提取的需求,2、协助完成数据分析指标体系的建设,3、协助完成数据分析相关报告,4、协助部门执行和完善数据规范,岗位要求：,1、全日制本科数学、统计学或计算机专业大三在读学生，有相关岗位的实习经验者优先考虑；本职位没有转正机会，请慎重投递。,2、熟悉HiveSQL，熟练使用HiveSQL进行数据操作；,3、有扎实的数学基础知识以及计算机基础知识,4、学习能力强，能够快速上手。</t>
  </si>
  <si>
    <t>数据分析主管</t>
  </si>
  <si>
    <t>https://www.lagou.com/jobs/5540383.html</t>
  </si>
  <si>
    <t>16k-23k</t>
  </si>
  <si>
    <t>巴图鲁公司</t>
  </si>
  <si>
    <t>汽车丨出行</t>
  </si>
  <si>
    <t>电商
                                        BI
                                        数据分析</t>
  </si>
  <si>
    <t>五险一金；带薪假期；</t>
  </si>
  <si>
    <t>岗位职责：,1、为经营决策和各业务策略提供数据支持，在数据层面上给出策略性建议；,2、协助完成业务方各类专项研究需求，协助撰写数据分析和经营分析报告；,4、负责所对接业务内的需求管理、抽象、提炼，并落地为数据分析，推进业务及产品不断完善运营。,任职资格：,1、本科及以上学历，统计学/数学/计算机等相关数理专业，互联网/金融等行业4年及以上数据分析、挖掘相关经验优先；,2、熟练掌握MySQL、PostgreSQL、Greenplum等数据库的一种或者多种，有存储过程、函数撰写经验，精通SQL调优者优先；,3、精通数据建模算法并有实践项目经验，如回归分析、随机森林、SVM、XGBOOST、主成分分析等机器学习算法，熟练使用Python、R、Mahout、SPSS等至少一种；,4、有较强的逻辑思维能力，良好的沟通协调能力，丰富的项目管理能力和执行推动能力。</t>
  </si>
  <si>
    <t>https://www.lagou.com/jobs/5907911.html</t>
  </si>
  <si>
    <t>13k-20k</t>
  </si>
  <si>
    <t>Hadoop</t>
  </si>
  <si>
    <t>海外旅游,免费租车,甲级写字楼,年终奖金</t>
  </si>
  <si>
    <t>岗位职责：1、建立业务分析框架体系，为管理层决策和各业务策略提供有质量的数据支持，在数据层面上给出策略性建议；2、负责对应业务数据监控，持续跟踪业务指标数据，监测业务发展态势，分析问题优化点；3、协助完成公司管理层和所负责业务部门的各类专项研究需求，协助撰写数据分析和经营分析报告；4、收集和挖掘运营和市场的数据需求，针对不同业务场景，提炼核心指标和分析框架，并呈现、跟踪、分析；能通过常规数据分析方法发现业务数据存在的异常、趋势和可优化点；5、根据业务发展形态，逐渐积累可供业务产品使用的数据模型，组织跨部门协调沟通，推进产品及运营实施和不断完善。任职资格：1、本科及以上学历，统计学、数学、计算机专业，3年以上数据分析相关经验优先；2、有较强的逻辑思维能力，良好的沟通协调能力和执行推动能力；3、熟悉数仓的通用模型和建模方法论；4、熟悉Hadoop、Hive和相关BI工具如Tableau等；5、擅长R/SAS，python的优先；</t>
  </si>
  <si>
    <t>https://www.lagou.com/jobs/4952094.html</t>
  </si>
  <si>
    <t>4k-6k</t>
  </si>
  <si>
    <t>三泰控股集团</t>
  </si>
  <si>
    <t>数据分析
                                        数据运营</t>
  </si>
  <si>
    <t>五险一金,周末双休,做五休二,朝九晚六</t>
  </si>
  <si>
    <t>数据分析员,工作内容：,• 负责每日成品及半成品库存/销售及预测报告的更新及维护 • 每日断货报告基础数据放到数据库中，并提供品类的断货数据分析• 负责每周仓库提供的新鲜度报告的整理工作• S-MOS的基础数据的填写和处理。• Kanban的数据的整理和更新。,入职要求：,• 大专以上学历,• 熟练操作Excel，能熟练运用常用函数公式，了解SAP逻辑，有供应链报表或销售报表制作经验者优先• 良好的沟通能力和理解能力,• 对数据敏感，有数据和财务分析能力,情况说明：1.上班时间：周一至周五 09:00-18：00，周末双休2.上班地点：广州市天河区珠江新城富力中心3.薪资范围：5000元，13薪4.福利简述： 1）标准福利：入职购买社保五险，公积金2）额外福利：额外商业保险3）节日慰问：春节慰问、中秋慰问、生日慰问4）除每月工资外，年末双薪5）带薪年假：除享受国家的公众假期外，还有额外享受更多年假天数6）工作环境：高级写字楼内工作，积极、年轻、向上的团队和工作氛围7）独特福利：办公区域内免费糖果和饮品，不定时派发免费糖果福利</t>
  </si>
  <si>
    <t>高级数据分析师 (MJ000105)</t>
  </si>
  <si>
    <t>https://www.lagou.com/jobs/5915408.html</t>
  </si>
  <si>
    <t>上市公司、年度旅游</t>
  </si>
  <si>
    <t>工作职责：,1)用系统化的方法分析业务变化趋势，及时快速定位变化原因并进行解读，为业务决策和产品完善提供数据支持,2)定期评估产品功能改版对业务的影响,3)通过数据分析发掘业务增长机会，提升业务业绩,任职要求：,1）对业务逻辑敏感，具备良好的逻辑分析能力,2）具备统计学相关知识，统计/数学/信息科学等专业优先；,3）本科以上学历，3年以上工作经验，移动互联网产品分析经验优先，直播、短视频、游戏行业优先,4 ) 熟悉 Hadoop集群，有处理大规模数据的经验；熟悉 SQL与HIVE查询，熟练使用SPSS、R、Python,5 ) 工作态度认真负责，良好的沟团队协作意识和沟通协调能力，能承担工作压力</t>
  </si>
  <si>
    <t>https://www.lagou.com/jobs/5496516.html</t>
  </si>
  <si>
    <t>25k-30k</t>
  </si>
  <si>
    <t>太平洋网络有限公司</t>
  </si>
  <si>
    <t>大数据
                                        Hadoop
                                        数据分析
                                        Spark</t>
  </si>
  <si>
    <t>五险一金、 发展空间 、大型互联网公司</t>
  </si>
  <si>
    <t>工作职责：,1、负责太平洋汽车网等垂直网站的PC端、移动端数据监控、用户行为分析工作，构建完善合理的数据分析体系；,2、负责数据埋点方案设计，日志数据采集梳理，对上线后的异常流量数据进行监控和预警体系建设；,3、负责公司内部各类数据系统/产品的方案制定，产品规划、推动开发落地和改版更新；,4、负责用户增长工作，通过数据驱动用户和转化增长，以达成公司的KPI考核；,5、深入理解业务，针对业务现状进行专题数据分析，给出产品运营解决方案，推动优化上线迭代，以数据驱动业务增长；,任职要求：,1. 统计学、应用数学、计算机等相关专业本科及以上学历；,2. 4年及以上互联网领域数据分析工作经验；,3. 熟练使用HIVE/SQL，有Hadoop、Spark等平台的海量数据处理经验；,4、熟练掌握数据分析工具，如Python、R、Excel，具备优秀的分析技巧，掌握常用数据建模方法；,5、有自然语言处理、用户画像系统相关项目经验优先；,6、有SEO、SEM相关项目经验优先；,7、具备团队管理能力；,8. 具备优秀的跨部门沟通能力，以及良好的项目管理能力，能推动数据项目落地实施。,【工作时间】周一至周五9:00-18:15，双休+法定节假日+带薪年假,【员工关怀】月度生日会+部门旅游+节日礼品+公司饭堂+免费班车接送；,【五险一金】社保+住房公积金福利齐全,【交通指引】,公交车站：天盈路站（下车即到）,高普路天盈路口站（距离公司约200米）,天河软件园管委会站（距离公司约900米）,地铁站：高塘石站（距离公司约2.1km），下车可乘坐494、497、901或园区快搭到达,工作地点：广州市天河区国家软件园基地高普路115号（独立办公大楼，环境舒适，匹配多条班车线路，上下班无忧）</t>
  </si>
  <si>
    <t>数据分析（游戏）</t>
  </si>
  <si>
    <t>https://www.lagou.com/jobs/5854346.html</t>
  </si>
  <si>
    <t>12k-24k</t>
  </si>
  <si>
    <t>虎牙信息</t>
  </si>
  <si>
    <t>大牛团队 妹子多 氛围好</t>
  </si>
  <si>
    <t>职位描述：,1、负责手游数据的整理，分析工作,2、产品定期的数据分析报告的及时制作,3、使用办公软件等分析处理数据，得出可靠结果,4、数据报告的分析能够列举出数据问题、趋势、并提供解决方案,岗位要求：,1、数学或理工类大学本科及以上学历优先考虑；,2、1年以上互联网业务数据分析经验，精通网络游戏特别是手机游戏的数据指标、数据量化方法，有分析软件使用经验的优先考虑；,3、逻辑能力强，有极强的数据敏感度、数据分析能力和数据分析思维；,4、熟练使用办公软件、数据库软件，以及分析软件。,5、责任心强，能承受较大的工作压力，具有较强的团队合作精神。</t>
  </si>
  <si>
    <t>高级数据分析师（广州）</t>
  </si>
  <si>
    <t>https://www.lagou.com/jobs/5349225.html</t>
  </si>
  <si>
    <t>25k-50k</t>
  </si>
  <si>
    <t>视频
                                        大数据
                                        数据分析
                                        Hive
                                        SQLServer
                                        Java</t>
  </si>
  <si>
    <t>工作职责：,1、基于数据分析，为当前短视频业务的活跃度现状和和留存情况，提出有价值的洞见和建议，并定期输出相关报告；,2、与其它团队高效沟通，能辅助业务团队快速发现问题，定位问题，分析问题，并使用数据来佐证假设，通过数据来说明问题；,3、分析A/B实验数据，为实验的效果以及问题提出合理的解释与优化建议；,任职资格：,1、硕士及以上，计算机，统计学，数学等相关专业优先；,2、有3-4年及以上互联网数据分析经验，有数据挖掘分析经验优先；,3、熟练使用HIVE，通通过SQL快速获取数据；能使用多种工具，包括但不限于SPSS、SAS、R、python等分析工具；,4、具体很强的沟通能力，快速理解业务逻辑；,5、有A/B测试分析经验优先；,～～～～～～～～可选择base新加坡哦～～～～～～～</t>
  </si>
  <si>
    <t>https://www.lagou.com/jobs/5956656.html</t>
  </si>
  <si>
    <t>乐其网络</t>
  </si>
  <si>
    <t>电商
                                        商业
                                        BI
                                        数据分析</t>
  </si>
  <si>
    <t>五险一金,周末双休,带薪年假,内部培养</t>
  </si>
  <si>
    <t>岗位职责：,1、利用数据银行、策略中心和内部数据平台工具定性与定量分析、用户研究、竞品研究， 数据分析评估品牌数字营销活动效果，并为品牌提出营销/货品优化建议；,2、通过洞察分析，制定详细的推广方案/营销策略/运营端调整，并对落地结果持续追踪监控，及时调整持续优化，改进策略并推进执行；,3、撰写项目季度、年度等大型报告，并协助团队负责人向客户进行报告提案。,职位要求：,1、本科及以上学历，至少2年数据分析工作经验，具有数字敏感度及逻辑分析能力；,2、熟悉数据银行，了解策略中心，能根据业务需求，制定行业的品类市场分析报告、品牌人群的深入洞察等，指导推广、运营、品牌做出相应调整；,3、拥有开放的心态，良好的沟通协作能力，良好的学习能力；,4、熟练使用Excel、PPT。</t>
  </si>
  <si>
    <t/>
  </si>
  <si>
    <t>高级数据分析</t>
  </si>
  <si>
    <t>https://www.lagou.com/jobs/5681492.html</t>
  </si>
  <si>
    <t>数据分析
                                        数据处理</t>
  </si>
  <si>
    <t>要求：,1. 本科及以上学历，5年及以上有大型数据仓库/BI/数据分析的整体实施或管理经验，实际参与过数据分析类项目的需求、开发、维护等各项工作。,2. 熟练spss，R，SAS，Matlab, python,spark,hadoop等其中一个或多个统计分析软件；,3. 熟练掌握SQL编程和优化经验，熟悉ETL、报表、调度等多种产品。懂得BI报表制作，可视化展示，及制作分析报告模板,4. 有挖掘用户需求，落地需求成果，推动项目验收等相关经验,5. 有良好的数据思维，吃苦耐劳的精神和强抗压能力,方向：,数据分析，数据（指标）监控，数据BI化，数据产品,职位描述：,1.负责公司数据平台的开发与运营和技术团队建设。收集各项指标，建立各类分析模型所需要的数据框架,2.负责业务需求调研，梳理指标口径，丰富BI产品内容。有针对性进行数据分析建模,3.数据监控模型设计，代码规范性审核和作业调优。从分析过程中发现问题，提出改进或建议,4.完成分析报告，并按需求进行设计和优化,5.完成其他上司交待相关工作,【数据产品方向】,职责描述：,1、负责大数据标准化产品的负责处理产品落地、销售管理（包括但不限于销售方案制定）、实施、日常运维；与相关产品和业务强合作，跟进数据监控分析，及时发现问题、评估问题，并推动解决问题；,2、搭建大数据产品分析域搭建，打造大数据产品指标及报表体系，跟踪及监控业务日、周月运营数据，分析业务运营状况，进行有价值的专题研究，输出报告；,3、从产品运营视角，提出模型优化、产品质量优化及新产品功能规划建议，并与公司研发团队保持紧密沟通，推动产品快速迭代。,4、数据价值挖掘，客户画像、区位分析、信息比对、规律总结、异常数据监测等的数据价值挖掘，组织数据分析团队形成模型标签，数据能力输出；,5、完善内部产品基础数据，规范数据流程，优化数据工具，提高业务效率，基础数据产品持续运营、敏捷迭代。。,任职要求：,1. 学历：全日制本科以上,2.专业知识：计算机、大数据、应用数学、统计学、产品运营等相关专业,3. 5 年以上互联网产品/运营/数据分析经验，对数据应用有一定的积累或思考，熟悉金融、有产品规划、策划、运营经验优先考虑或对某行业或业务有深入理解的优先,4.热爱大数据行业，对新鲜事物敏感，对用户需求有深刻的理解；对新技术、新业务持拥抱态度，学习能力强；,5.有大数据数据价值挖掘、应用经验；熟悉大数据产品设计理念及方法，了解最新变化和发展方向，对数据需求用户习性有独到认识，了解技术特性和系统构架；,6.熟悉大数据产品整体实现过程，包括从需求分析到产品实施；,7.工作事业心强，有较强的自我和团队驱动力；具备较强的逻辑思维能力、学习创新能力、数据分析能力和语言表达能力,优于同行的福利待遇：,1、工作时间：9:00-12:00&amp;14:00-18:00，五天7小时工作制,2、入职即购买五险一金+国家法定节假日、婚假、产育假等法定假期+长达15天春节假期,3、具有竞争力的待遇,4、各种节日活动&amp;福利+员工特定慰问金+每月部门吃喝玩乐+专业培训+旅游团建,5、扁平化管理+年轻化团队+老板nice+宽松的工作环境+轻松的工作氛围,6、完善的晋升机制，充裕的发展空间，你有能力，我有平台</t>
  </si>
  <si>
    <t>https://www.lagou.com/jobs/5926694.html</t>
  </si>
  <si>
    <t>广州弟诚商贸有限公司</t>
  </si>
  <si>
    <t>新零售
                                        企业服务
                                        数据分析
                                        数据运营</t>
  </si>
  <si>
    <t>带薪假期</t>
  </si>
  <si>
    <t>工作概要:,1、货品的配发、调拨、退换货处理的管理。,2、区域、门店货品流转调度与控制（配货、调货、补货、退仓）。,3、协助领导完成各项工作。,4、负责管理及更新品牌订阅号。,任职资格:,年龄：20-30 岁。,学历：大专或以上学历。,入门能力：熟悉各办公软件。,能力要求：熟悉各美工p图软件者优先考虑。,其它要求：有良好的职业修养和心态，高度的责任感和事业心，工作严谨细致。</t>
  </si>
  <si>
    <t>高级数据分析师（荔湾西朗）</t>
  </si>
  <si>
    <t>https://www.lagou.com/jobs/5830101.html</t>
  </si>
  <si>
    <t>12k-15k</t>
  </si>
  <si>
    <t>绿瘦</t>
  </si>
  <si>
    <t>医疗丨健康</t>
  </si>
  <si>
    <t>大数据
                                        云计算
                                        Hive
                                        数据分析
                                        MySQL
                                        Oracle</t>
  </si>
  <si>
    <t>大平台 五险一金 提供食宿</t>
  </si>
  <si>
    <t>岗位职责：,1、支撑业务和运营部门的各类需求，包括：临时数据提取、常规通报、专题分析等；,2、对于业务或运营变动，主动了解情况，提供相关数据或分析报告，为业务和运营方提供参考；,3、监控各业务板块数据，及时发现异常情况，并开展深入分析，查找原因，反馈相关部门；,优化和完善分析体系：内部分析体系（业务、客户、坐席、APP、电商、商品、物流分析等），外部分析体系（行业、竞争对手、舆情、口碑分析等）。,任职要求：,1）有较强的团队沟通协调能力，能独立完成专题分析项目；逻辑思维严密，优秀的分析能力和汇报能力；,2）熟练使用SQL，熟悉至少一种数据库软件，如：oracle、mysql、sql server、hive等；,3）熟练使用excel公式和数据透视表，掌握至少一种统计分析工具，如:Python、R、SPSS等；,4）统计、数学、计算机、理工类等相关专业本科以上学历；,5）5年以上数据分析工作经验，保健品、互联网、通信、金融行业背景优先，党员优先。</t>
  </si>
  <si>
    <t>高级数据分析工程师</t>
  </si>
  <si>
    <t>https://www.lagou.com/jobs/3935675.html</t>
  </si>
  <si>
    <t>高奈特</t>
  </si>
  <si>
    <t>大数据
                                        数据挖掘
                                        数据分析</t>
  </si>
  <si>
    <t>入职买五险,出差额外补,晋升方向多,享绩效年终</t>
  </si>
  <si>
    <t>岗位职责：,1.根据行业、项目、客户的实际情况，提炼业务需求，梳理底层数据，完成数据的融合、清洗、分析、建模等工作，高效地解决实际问题；,2.社会治理领域的大数据探索和创新，包括数据集成、挖掘算法、产品设计和可视化展现等方向，不断提升该领域的大数据应用能力。,岗位要求：,1.硕士及以上学历（或本科学历+3年以上相关工作经验），统计、数学、计算机等相关专业；2.熟练掌握SQL（有Hadoop生态使用经验优先），掌握数据挖掘相关的编程语言；,3.对数据及业务有敏感度，具备优秀的数据分析或数据挖掘技能，能够设计创新而实际的分析建模方法以解决复杂的业务问题（熟悉互联网安全或公共安全业务优先）；,4.心态积极向上，乐于面对挑战；,5.有团队管理能力优先。,加入我们，你能享受到以下福利：1、工作时间：行政班时间，周末双休必须的；2、入职马上购买五险一金，基数按照薪资全额购买；3、生日、结婚、生子贺金送上；4、端午、中秋、生日礼品奉上，38女性朋友还有半天假；5、出差享受额外补贴，一线城市最高100/天津贴，住宿、交通公司全包；6、公司实行阶梯式绩效考核，技术层级从T1-T9，职位晋升、年终奖不再是梦。只要你想突破，我们等你来挑战；7、年度体检让你对健康情况一目了然；8、周度体育活动、月度生日会、季度拓展活动、年终年会让你不仅忙得充实，还玩得开心；,9、公司设立成长学社，讲师团队等着你的加入，一起成为金牌讲师！</t>
  </si>
  <si>
    <t>资深数据分析师/数据分析专家</t>
  </si>
  <si>
    <t>https://www.lagou.com/jobs/5996965.html</t>
  </si>
  <si>
    <t>wlaike</t>
  </si>
  <si>
    <t>Hadoop
                                        SQLServer
                                        Hive</t>
  </si>
  <si>
    <t>牛人多 交通补贴 餐补 绩效奖 海外旅游</t>
  </si>
  <si>
    <t>工作职责：,1)用系统化的方法分析业务变化趋势，及时快速定位变化原因并进行解读，为业务决策和产品完善提供数据支持,2)定期评估产品功能改版对业务的影响,2)通过数据分析发掘业务增长机会，提升业务业绩,任职要求：,1）对业务逻辑敏感，具备良好的逻辑分析能力,2）具备统计学相关知识，统计/数学/信息科学等专业优先；,3）本科以上学历，3年以上工作经验，移动互联网产品分析经验优先，直播、短视频、游戏行业优先,4 ) 熟悉 Hadoop集群，有处理大规模数据的经验；熟悉 SQL与HIVE查询，熟练使用SPSS、R、Python,5 ) 工作态度认真负责，良好的沟团队协作意识和沟通协调能力，能承担工作压力。</t>
  </si>
  <si>
    <t>中高级数据分析师</t>
  </si>
  <si>
    <t>https://www.lagou.com/jobs/4080007.html</t>
  </si>
  <si>
    <t>14k-20k</t>
  </si>
  <si>
    <t>BI
                                        数据分析
                                        SQL</t>
  </si>
  <si>
    <t>福利齐全,技术杠杠,氛围轻松,扁平管理</t>
  </si>
  <si>
    <t>岗位职责：1. 深入了解业务情况，运用多维度进行组合分析、挖掘、深度分析业务；2. 有主动意识地跟踪、监控数据、指标变化，并深入分析、定位问题、优化现状；3. 根据具体业务场景及其相关数据分析研究，实现业务数据建模，给予业务指导意见；4. 支撑业务部门的报表处理及数据需求；5. 协助完成周报、月报等周期分析报表，并能将发现有问题推动解决。岗位要求：1. 本科以上学历，数理/统计/计算机专业优先；2. 具有3年以上互联网行业数据分析经验，有数据挖掘经验；3. 熟练使用Excel和SQL，熟练使用Python或R；,4. 掌握常用数据挖掘算法，并有实际业务建模经验；5. 注重团队协作，执行力强，抗压能力强；6. 学习意愿、沟通能力强，能快速理解熟悉业务逻辑。</t>
  </si>
  <si>
    <t>高级数据分析工程师 (MJ000131)</t>
  </si>
  <si>
    <t>https://www.lagou.com/jobs/5748696.html</t>
  </si>
  <si>
    <t>17k-34k</t>
  </si>
  <si>
    <t>岗位职责：,1、负责产品的数据分析，建立和完善产品的数据体系，通过业务指标反映运营状况；,2、理解业务和用户需求，挖掘用户行为特征，进行深度专题分析，洞察业务中的核心痛点和改善机会；,3、通过对问题的拆解和分析，形成结论，为决策层提供参考依据；,4、负责以数据驱动业务增长，把结论应用到产品/系统的优化；,岗位要求：,1、3年以上互联网数据分析经验，有数据驱动业务产生积极影响的工作经验；,2、良好的数据敏感度，能从海量数据提炼核心结果， 能够以客观的数据和严谨的分析过程，形成可靠的分析结论及建议；,3、扎实的数学基础，包括概率／统计／代数等，具备大数据处理能力，掌握hive、hadoop、SQL等相关数据处理工具；,4、有高度的责任感，有上进心和主动性，独立主导和统筹过项目者优先。</t>
  </si>
  <si>
    <t>数据分析专员</t>
  </si>
  <si>
    <t>https://www.lagou.com/jobs/5726524.html</t>
  </si>
  <si>
    <t>伊羽霓贸易公司</t>
  </si>
  <si>
    <t>大数据
                                        电商
                                        数据分析
                                        数据运营</t>
  </si>
  <si>
    <t>五险、餐补、培训、奖金</t>
  </si>
  <si>
    <t>工作职责：,1、负责收集、整理、录入、统计相关数据，,2、负责相关数据分析整合，为其他相关部门提供数据分析支持、报表分析支持等。,3、负责产品资料库制作，成本利润核算；,4、负责对账及提成核算；,5、协助制定备货计划、发货计划。,任职资格：,1、大专以上学历，国际贸易、电子商务、市场营销、财会相关专业优先；,2、具有较强的数字敏感性，熟悉Excel软件及其相关函数；,3、工作积极主动，有责任心，条理性强，有良好的沟通能力、学习能力有团队合作精神。,晋升通道：数据文员→资深数据分析专员→部门主管</t>
  </si>
  <si>
    <t>高级数据分析师-专项岗</t>
  </si>
  <si>
    <t>https://www.lagou.com/jobs/5837681.html</t>
  </si>
  <si>
    <t>移动互联网
                                        社交
                                        数据分析</t>
  </si>
  <si>
    <t>牛人团队,项目前景,薪资福利,发展空间</t>
  </si>
  <si>
    <t>岗位职责：,1.基于数据分析，为当前产品业务的活跃度现状和和留存情况，提出有价值的洞见和建议，并定期输出相关报告；,2.与其它团队高效沟通，能辅助业务团队快速发现问题，定位问题，分析问题，并使用数据来佐证假设，通过数据来说明问题；,3.分析A/B实验数据，为实验的效果以及问题提出合理的解释与优化建议；,4.结合产品功能演进，做竞品功能分析对比，提出运营优化方案，建立数据预警监控系统。,任职要求：,1.5年以上工作经验；数学，计算机等相关专业；,2.有千万日活产品等数据运营经验，具备全链路数据分析能力；,3.有较强的sql编写能力，熟悉hive使用；,4.了解数据建模，样本抽样机制，会用python等数据分析工具；,5.对数据敏感，逻辑思维能力强，善于从数据中总结规律，及时根据数据发现问题；,6.了解Android系统，能基于业务编写过功能实现或者基础demo的优先。</t>
  </si>
  <si>
    <t>https://www.lagou.com/jobs/5003254.html</t>
  </si>
  <si>
    <t>美的IoT</t>
  </si>
  <si>
    <t>硬件</t>
  </si>
  <si>
    <t>500强,股票期权,六险一金,旅游补贴</t>
  </si>
  <si>
    <t>【工作职责】,负责美的智能产品数据挖掘分析，驱动产品智能及用户体验提升，主要包括：,1、通过数据洞察发现问题及分析场景，撰写分析报告及建议解决方案，推动业务变革；,2、使用常用的数据分析及挖掘算法模型，按需求建立模型，为业务提供决策支持；,3、面向用户、事业部及业务部门发布数据报告及数据小品；,4、参与数据产品及数据可视化建设；,5、挖掘智能用户、设备数据，制定标签为营销企划提供数据支撑；,【岗位要求】,1、统招本科及以上学历，3年以上工作经验，2年以上数据分析或数据挖掘经验；,2、熟悉常用的数理统计理论、数据分析方法及挖掘算法；,2、掌握R、Python、SPSS等至少一钟分析挖掘工具；,2、熟练使用办公软件，有较强的报告撰写能力及一定的汇报能力；,4、数据大数据体系基本架构，能够使用SQL查询取数",【加分项】,1、有机器学习、深度学习实践经验；,2、有用户标签应用产品经验；</t>
  </si>
  <si>
    <t>商业数据分析师(011965)</t>
  </si>
  <si>
    <t>https://www.lagou.com/jobs/5698523.html</t>
  </si>
  <si>
    <t>屈臣氏中国</t>
  </si>
  <si>
    <t>新零售
                                        商业
                                        数据分析
                                        数据运营
                                        数据库</t>
  </si>
  <si>
    <t>发展空间大,工作氛围好,精英团队</t>
  </si>
  <si>
    <t>岗位职责:该岗位是为新业务所设置，希望找到一位商业数据分析师从业务开始之初开始监控和追踪商业数据，为业务的开始和持续增长做决策支持。工作职责：1. 负责搭建监控报告体系，量化分析业务运营情况，并且持续改进和优化； 2. 负责日常数据的监控、跟踪，及时发现异常并预警，基于对业务的理解，搭建出可准确反映业务运作健康状况的数据指标体系； 3. 结合业务现状，进行活动效果预估和结案报告；4. 根据业务需要， 结合大数据持续完善以后可能出现的用户画像，参与数据沉淀、建模、可视化系统等项目。5. 其他任何有利于业务发展的商业数据分析工作。,任职资格:1. 统计学、数学、信息技术等专业本科及以上学历；2. 具备大数据处理能力，熟练掌握运用Excel，SQL，Tableau，Power BI等工具；3. 良好的数据敏感度，能从海量数据提炼核心结果；有丰富的数据分析经验；4. 具备良好的抗压能力，沟通能力和团队精神；5. 具有3年以上商业数据监控经验；</t>
  </si>
  <si>
    <t>电力数据分析师</t>
  </si>
  <si>
    <t>https://www.lagou.com/jobs/5833201.html</t>
  </si>
  <si>
    <t>15k-22k</t>
  </si>
  <si>
    <t>汇电云联</t>
  </si>
  <si>
    <t>大数据
                                        云计算</t>
  </si>
  <si>
    <t>产品前景佳,技术要求高,晋升空间大</t>
  </si>
  <si>
    <t>职位描述：,1. 参与产品/项目需求分析，进行系统框架和核心功能模块的设计、开发工作；,2. 电力系统人工智能负荷预测、智能决策算法研究与实现；,3. 电力市场交易策略算法研究与实现；,4. 分析国内外电力市场的政策走向及对应策略；,5. 产品预研、规划与技术路线决策支持，客户或公司员工的业务培训；,6. 项目技术文档撰写，研发成果论文的发表，专利申请；,岗位要求：,1. 电力系统及其自动化、电力市场、应用数学或者统计数学等相关专业，全日制本科及以上学位；,2. 具有良好的表达能力和沟通能力，扎实的报告撰写能力；,3. 熟悉机器学习理论及其开源框架，具备相关编程经验优先；,4. 熟悉电力调度优化理论、具有较强运筹学基础知识优先；</t>
  </si>
  <si>
    <t>客户成功数据分析师（深圳）</t>
  </si>
  <si>
    <t>https://www.lagou.com/jobs/5437428.html</t>
  </si>
  <si>
    <t>数据分析
                                        数据库
                                        SQL</t>
  </si>
  <si>
    <t>福利好,工作氛围好,弹性工作,扁平管理</t>
  </si>
  <si>
    <t>岗位职责：,1、和大客户经理一同收集零售商和品牌商的需求，并进行归纳整理。,2、依照公司的整体产品开发战略路径，同软件产品开发团队共同制定和管理产品算法研发计划,3、负责严格执行产品算法及分析的研发计划,4、参与及协助公司的市场推广及新业务的开发,5、参与及协助招募及建立数据科学团队,6、负责定制化的数据分析咨询项目,岗位要求：,1、有2年以上海量数据处理的经验 （金融&amp;零售数据优先）,2、有3年以上数据分析或数据建模的实战经验，熟练使用mysql, R，SAS,SPSS等工具,3、有与开发团队协作进行产品开发的经验,4、拥有团队协作精神并善于沟通和表达,5、很强的自我驱动力、结果导向并极具责任感。,6、有激情、毅力，正能量，有良好沟通能力和团队协作精神。,7、有零售，消费，电商类数据分析经验者优先。</t>
  </si>
  <si>
    <t>大数据数据分析师</t>
  </si>
  <si>
    <t>https://www.lagou.com/jobs/5289525.html</t>
  </si>
  <si>
    <t>美的集团IT</t>
  </si>
  <si>
    <t>数据挖掘</t>
  </si>
  <si>
    <t>六险一金,餐补,节日福利,免费体检</t>
  </si>
  <si>
    <t>岗位职责：,1.负责公司大数据项目的需求调研、数据分析、商业分析和数据挖掘模型,2.参与公司大数据项目产品规划、需求跟踪及后期效果反馈、总结。,2.参与公司大数据分析的方案咨询和用户沟通工作，包括需求方案、价值挖掘、宣传推广方案的撰写。,4.参与公司重点项目实施过程，促进公司开发与用户之间的顺畅沟通。,岗位要求：,1.本科及以上学历，3年以上相关工作经验；,2.熟悉互联网或数据产品整体实现过程，有产品策划和原型经验者优先；,3.具备良好的数据敏感度和业务视野，能够敏锐的捕获数据价值和产品机会，有制造行业相关领域经验者优先；,4.具备良好的沟通能力和文字表达能力，有较强的团队协作能力；,5.有互联网相关行业经验或在大型企业有相关工作经验的优先，有大数据相关行业工作经验者优先。</t>
  </si>
  <si>
    <t>大数据分析师</t>
  </si>
  <si>
    <t>https://www.lagou.com/jobs/4496225.html</t>
  </si>
  <si>
    <t>南方＋</t>
  </si>
  <si>
    <t>大数据
                                        算法
                                        数据挖掘
                                        数据分析</t>
  </si>
  <si>
    <t>年终奖,项目奖,大平台,福利多</t>
  </si>
  <si>
    <t>岗位职责：,1、对接业务部门，开展数据分析工作，基于数据分析成果，为业务部门提供策略分析和业务优化建议，持续改进运营效果；,2、了解公司业务，建设数据指标埋点及评价体系，输出数据报告；,3、协助完成部分ETL工作，完善数据仓库的数据完整性、可用性；,4、协助产品经理根据数据需求制定用户行为的埋点方案，并验证埋点数据的准确性；,任职要求：,1、数学、统计学、计算机软件等相关专业本科或以上学历；,2、3-5年及以上的数据分析相关工作经验；,3、熟悉使用SQL，熟悉hive等大数据平台和熟悉 Java Scala 优先；,4、较强的数据敏感性、优秀的逻辑分析和沟通表达能力、良好的逻辑思维能力和抗压能力；,5、有新闻推荐系统开发经验者优先；</t>
  </si>
  <si>
    <t>https://www.lagou.com/jobs/5990673.html</t>
  </si>
  <si>
    <t>游戏
                                        数据库
                                        数据分析
                                        SQL
                                        可视化</t>
  </si>
  <si>
    <t>大神团队 六险一金 海外旅游 周末双休</t>
  </si>
  <si>
    <t>职位描述：,1、根据网易游戏、网易大神、网易CC、藏宝阁等业务运营的需要，进行数据的收集、筛选、建模、分析；,2、根据各业务需要建立和完善运营KPI系统的规划设计；,3、对用户特征数据、用户行为数据、付费数据进行数据挖掘、统计建模分析，并将分析结果上报；,4、协同其他部门相关人员，分析并研究游戏数据的需求，为公司游戏运营决策提供数据支持。,职位要求：,1、掌握常用统计方法（相关分析、线性和逻辑回归、决策树等），有数学建模相关项目经验；,2、杠杠的分析理论基础，精通1种以上统计分析工具软件，如Python、SQL、SAS；,3、良好的沟通能力，能清晰、准确的在团队成员中传达自己的想法；敢于接受挑战，能够承受压力；,4、有大型网络游戏、直播平台、游戏社区、游戏虚拟商品交易平台使用经历，熟悉一款或多款网易旗下的网游者优先；,5、本科及以上学历，数学、统计学、计算机等相关专业。</t>
  </si>
  <si>
    <t>https://www.lagou.com/jobs/5399554.html</t>
  </si>
  <si>
    <t>5k-7k</t>
  </si>
  <si>
    <t>电商
                                        网店推广
                                        推广</t>
  </si>
  <si>
    <t>五险一金 绩效激励 晋升机会 年轻团队</t>
  </si>
  <si>
    <t>工作职责：,1、掌握各大电商平台的运营模式，熟练使用淘宝/京东的各种推广工具，包括并不限于直通车、钻展、京东快车等；,2、熟悉电商运营逻辑，可根据销售目标使用各种推广工具进行商品和店铺推广，获取需要的流量；,3、对推广效果进行跟踪、评估，并及时提出改进措施，制定切实可行的优化方案；,4、能持续关注店铺数据，通过业务实践并能挖掘合适的营销推广工具，优化流量结构，做好推广组合，让推广费用的投入产出比最优；,5、熟练使用淘宝/京东数据收集渠道，按要求发送运营分析报表，透过数据报表反映店铺当下运营现状并提出运营优化建议；,6、通过对推广业务和店铺整体运营以及行业的熟悉，结合excel等数据分析工具，分析诊断店铺运营现状并提出符合行业规律和可以落地执行的运营优化建议。,任职资格：,1、统招本科学历，理工科或经济管理类专业背景优先，1年以上相关工作经验，对推广工具或者免费流量提升具有自己一定运用技巧的优先；,2、逻辑性强，具有较强的学习领悟能力，经培训后短期内快速掌握流量引入方法与技巧；,3、具有较强的数据敏感度和市场敏锐度，能够通过数据分析来指导店铺运营优化；,4、良好的团队协作意识，乐观积极，沟通交流能力强。</t>
  </si>
  <si>
    <t>中级数据分析</t>
  </si>
  <si>
    <t>https://www.lagou.com/jobs/5844286.html</t>
  </si>
  <si>
    <t>12k-18k</t>
  </si>
  <si>
    <t>上海中软华腾软件系统有限公司</t>
  </si>
  <si>
    <t>DB2
                                        ETL
                                        Hive</t>
  </si>
  <si>
    <t>五险一金 双休 年终奖 弹性上班</t>
  </si>
  <si>
    <t>1.掌握python、scala或R语言一种或以上2.熟悉hive sql数据加工3.了解基本的shell脚本开发4.了解hadoop集群、spark开发5.具有基本的机器学习理论和实践经验优先6.计算机、统计学、数学、数理统计等相关专业，2年以上相关工作经验，本科及以上学历，硕士优先；</t>
  </si>
  <si>
    <t>https://www.lagou.com/jobs/5975545.html</t>
  </si>
  <si>
    <t>25k-35k</t>
  </si>
  <si>
    <t>奥普斯</t>
  </si>
  <si>
    <t>医疗健康
                                        DBA</t>
  </si>
  <si>
    <t>项目好,福利好</t>
  </si>
  <si>
    <t>工作职责:,1. 根据公司战略和业务需求，负责数据产品的规划和建设工作，协调部门各模块资源，搭建公司各业务分析主题、业务数据化体系（BI）；,2. 根据数据的应用场景，将数据分析需求抽象成数据产品或功能模块，建立/沉淀分析整体框架，实现满足业务需求或具有经营价值的输出（发现、预警、分析问题）；,3. 发掘和整理各业务部门对数据产品的需求，提供合理的解决方案，和业务部门密切配合达成产品目标；,4. 组织和推动产品团队和开发团队（包括外部供方），使得产品能够迅速落地；,5. 负责公司核心业务的数据分析、体系建设，完成数据产品上线，包括数据准备、报表呈现等工作；,6. 为日常运营活动提供数据支持，并且给予评估和建议；,7. 负责SAP BO/BW系统建模及抽数、SAP BO图形展示开发、SAP BW二维报表展示开发；,8. 负责培养和指导并分配任务给数据分析师。,任职资格:,1.计算机编程开发、计算机应用、信息技术及相关专业本科以上学历,2.有3个以上SAP BW项目实施经验（起码1个独立实施项目经验)；,3.4年以上SAP BO/BW工作经验；,4.熟悉BO Dashboard建模及开发；,5.或者有3个以上SAP BW项目实施经验（起码1个独立实施)；,6.熟悉BW建模及开发。</t>
  </si>
  <si>
    <t>数据分析专员（app运营）</t>
  </si>
  <si>
    <t>https://www.lagou.com/jobs/5055971.html</t>
  </si>
  <si>
    <t>7k-11k</t>
  </si>
  <si>
    <t>益玩游戏</t>
  </si>
  <si>
    <t>游戏</t>
  </si>
  <si>
    <t>游戏
                                        数据分析
                                        数据运营</t>
  </si>
  <si>
    <t>六险一金,年底双薪,员工旅游,节日福利</t>
  </si>
  <si>
    <t>岗位职责：,1、策划平台APP的推广方案。2、对推广的效果进行数据分析。3、通过数据分析优化推广方案。4、推动各个部门落地执行方案。5、定期进行数据报告。,岗位要求：,1、了解主流的推广方式和推广渠道。,2、了解游戏市场，对市场敏感，热爱游戏。,3、沟通表达能力较好。,4、性格开朗，积极向上，有健康的兴趣爱好。,5、2年以上相关工作经验。,产品：1号玩家官网https://www.1gamer.cn/</t>
  </si>
  <si>
    <t>https://www.lagou.com/jobs/5875897.html</t>
  </si>
  <si>
    <t>PPmoney互联网金融平台</t>
  </si>
  <si>
    <t>SQL
                                        数据分析
                                        数据库</t>
  </si>
  <si>
    <t>牛人多 待遇福利好 氛围轻松</t>
  </si>
  <si>
    <t>岗位职责：,1、 负责理财产品数据指标体系及分析模型的建设与优化，包括报表建设、埋点规范、预警建设等；,2、 负责理财业务数据分析工作，针对业务现状进行专题分析，给出产品运营解决方案，推动优化上线迭代，以数据驱动业务增长；,3、 负责业务A/B test实验设计以及效果分析，通过A/B test驱动产品快速迭代；,对用户特征、行为路径进行挖掘，建立用户分群及标签，协助产品运营精细化运作,任职资格：,1. 统计学、数学、数据科学、心理学等本科及以上学历，研究生优先；,2. 3年及以上互联网数据分析工作经验，有产品运营分析经验优先；,3. 对数据敏感，具备优秀的分析技巧以及报告展示能力；,4. 熟练使用excel、R/SPSS等工具，熟悉python相关应用优先；,5. 能独立、完整推进分析项目进行，并根据分析结果给出产品或运营解决方案，推动上线优化；</t>
  </si>
  <si>
    <t>ZBBU-数据分析师</t>
  </si>
  <si>
    <t>https://www.lagou.com/jobs/4589400.html</t>
  </si>
  <si>
    <t>酷狗音乐</t>
  </si>
  <si>
    <t>年终奖,发展空间大,员工旅游,绩效奖金</t>
  </si>
  <si>
    <t>工作职责:1、负责产品相关场景的数据体系建设和维护，并对细分人群用户画像、生命周期等数据进行分析并输出对应策略和建议；2、快速响应数据需求，通过现有的数据系统和提数平台获取数据并输出数据模型和分析报告；3、负责日常业务数据指标的梳理和监控，推进业务报表和数据监控自动化产品的落地；4、通过专题分析，定期对业务问题进行深入探讨，为运营决策、产品方向、营销策略提供数据支持；5、优化现有数据内容输出的流程，提升数据监控和相关数据运营的效率和精准性；6、形成一套完整有效的数据分析方法论，并在团队内进行分享和互动。任职资格:1、三年或以上互联网数据运营或数据分析从业经历，统计、数学、计算机专业等本科以上学历；2、具有扎实的统计学、数据分析、数据挖掘基础。熟练掌握HIVE、SQL等相关数据提取工具技能，可熟练通过SQL独立完成相应数据分析需求，熟练掌握至少一种数据分析工具（SPSS、Python、R等），有一定的编程功底；3、有不少2年的模型构建实操经验，丰富的数据模型建立和数据化运营经验，能够搭建根据业务数据和场景需求的定制化指数模型。熟悉决策树、聚类、逻辑回归，关联分析、SVM，贝叶斯等数据挖掘算法优先；4、有丰富的跨团队、部门的项目资源整合能力，能够独立开展研究项目。</t>
  </si>
  <si>
    <t>游戏数据分析师</t>
  </si>
  <si>
    <t>https://www.lagou.com/jobs/5301795.html</t>
  </si>
  <si>
    <t>广州游爱</t>
  </si>
  <si>
    <t>游戏
                                        数据分析
                                        数据运营
                                        SPSS</t>
  </si>
  <si>
    <t>五险一金 带薪年假 包三餐</t>
  </si>
  <si>
    <t>1、为游戏设计提供有价值的数据支持，并针对游戏玩家群分析定制策略；,2、深入了解游戏行业，对游戏数据建立分析模型，获得用户行为动机、目的和原因；,3、研究游戏中各系统的设定，从数据中提出更优的改进策略；,4、及时对游戏产品作数据分析报告，为产品提供迭代开发数据支撑；,5. 热爱网络游戏，对游戏制作有一定了解者优先；,任职要求：,1、本科或以上学历，计算机、统计、数学等相关专业；,2、拥有手游完整项目数据分析经验，对游戏有深刻体验，对主流游戏的核心玩法、商业化设计，经济系统、社交系统等，都有一定了解者优先；,3、有成熟的数据分析经验，熟练掌握和使用excel，至少熟练掌握一种查询工具（SQL、hive），至少掌握一种分析建模工具（SPSS、R语言、SAS、Python等）；</t>
  </si>
  <si>
    <t>数据分析高级专家</t>
  </si>
  <si>
    <t>https://www.lagou.com/jobs/4588536.html</t>
  </si>
  <si>
    <t>银行
                                        数据挖掘
                                        数据分析</t>
  </si>
  <si>
    <t>重点项目,金融科技</t>
  </si>
  <si>
    <t>工作目标：,结合卡中心大数据规划，对数据进行归整，分析，建模，并寻找 数据模型潜在联系，建立各关联函数，甄别强关联因子，并撰写 数据结论报告。同时带领团队对数据结果进行可视化能力改造， 为业务部门输出可视化数据。,工作职责 ：,工作要求：</t>
  </si>
  <si>
    <t>高级数据分析经理/总监</t>
  </si>
  <si>
    <t>https://www.lagou.com/jobs/5837555.html</t>
  </si>
  <si>
    <t>30k-60k</t>
  </si>
  <si>
    <t>岗位职责：,1.整体负责新业务的各项数据分析相关工作，构建业务分析体系，制定并固化常规数据报表；,2.熟悉数据驱动型产品开发模式，能通过将分析的方法和经验进行抽象和沉淀来搭建和优化数据分析流程机制，提高自动化数据基础能力，保证多个高难度分析项目高效率并行；,3.和业务方形成良好的合作与互动. 清楚简洁的把分析结果沟通给合作的业务方. 和业务一起提升数据应用的能力. 通过主动的分析帮助业务方发掘改进产品和业务的机会；,4.可以指导并培养团队成员专业成长，优化团队人才梯队。,任职要求：,1.统计学、数学、经济学、计算机等相关专业背景；至少5年以上数据分析工作经验；管理过不低于6-8人的分析团队；,2.好奇心强，求知欲强，有钻研探索精神，对超大体量社交产品的数据分析工作有强烈兴趣 ；,3.极好的SQL能力，熟练使用Hive、Spark、Python、R、Tableau、SPSS、SAS等一种或多种工具；,4.非常好的产品和业务感觉. 能够很好地把产品和业务问题转化成分析问题, 同时也能够很好地把分析的结果转化成产品和业务决策；,5.非常强的跨团队合作能力和沟通能力；,6.具有基础的英语应用能力。</t>
  </si>
  <si>
    <t>https://www.lagou.com/jobs/5199228.html</t>
  </si>
  <si>
    <t>20k-25k</t>
  </si>
  <si>
    <t>广州银行</t>
  </si>
  <si>
    <t>大数据
                                        银行
                                        数据分析</t>
  </si>
  <si>
    <t>五险一金,带薪年假,交通便利,晋升空间大</t>
  </si>
  <si>
    <t>岗位职责,1、负责数据挖掘、收集和分析；2、负责数据挖掘需求的沟通、收集、整理、理解和实现；3、分析评估业务需求，研究设计相应数据挖掘方案及算法，分析数据，实现对于数据分析、挖掘的需求；4、与业务部门和其他岗位进行良好沟通，通过对数据敏锐洞察，深入挖掘客户潜在价值和需求，推动业务发展；5、将数据分析挖掘结果应用到业务场景中，并编写数据分析报告及其他工作文档,任职部门    总行金融科技部,职位诱惑    五险一金,带薪年假,交通便利,晋升空间大,任职要求,1、35周岁以下，全日制大学本科以上学历，统计、计算机相关专业； 2、精通一门编程语言，熟悉应用SQL、SAS、R或者Python等； 3、熟悉主流的统计模型、机器学习算法； 4、3年或以上数据分析工作经验，具备在金融行业客户营销、风控、客户画像等领域数据建模经验者优先； 5、对数据敏感，有较强的逻辑思维。</t>
  </si>
  <si>
    <t>https://www.lagou.com/jobs/4713328.html</t>
  </si>
  <si>
    <t>2k-3k</t>
  </si>
  <si>
    <t>小迈步传媒</t>
  </si>
  <si>
    <t>福利齐全,绩效高,周末双休,可转正</t>
  </si>
  <si>
    <t>岗位职责：,1、负责微信后台数据的监控与评估分析，定期输出数据分析报告；,2、根据数据分析报告，善于发现问题，为内容和运营提供数据支持；,3、思维逻辑清晰，做事细致，对运营数据敏感，善于从数据中提炼用户需求特征；,4、辅助执行其他运营相关工作。,职位要求：,1、工作认真负责，拥有较强的学习能力和执行力；,2、熟练掌握办公软件，如Excel、PPT等；,3、 对新媒体运营有强烈的兴趣，愿意提升自我的尤佳。</t>
  </si>
  <si>
    <t>https://www.lagou.com/jobs/4956402.html</t>
  </si>
  <si>
    <t>数字广东（腾讯投资公司）</t>
  </si>
  <si>
    <t>云计算
                                        大数据
                                        数据分析</t>
  </si>
  <si>
    <t>六险一金,16薪,腾讯云</t>
  </si>
  <si>
    <t>职责描述：,1、对接政府部门，挖掘并分析业务数据分析需求，搭建所对接业务的数据指标体系，并进行持续迭代优化；,3、对接大数据研发部门，推进大数据分析应用平台的建设和具体应用；,3、负责数据分析专题的建设，通过建模、分析为政府客户提供决策依据。,任职要求：,1、计算机、统计学、应用数学等专业，3年以上大型互联网数据相关岗位的工作经验；,2、良好的逻辑思维能力，敏锐的数据洞察力，较强的总结归纳能力，对数据分析统计热爱，善于从数据中发现规律；,3、熟练使用SQL/Hive语句，至少熟悉一门脚本如python、shell；,4、有Hadoop、Spark等平台的海量数据处理经验优先；,5、有政务云相关项目经验者优先。</t>
  </si>
  <si>
    <t>资深经营数据分析师</t>
  </si>
  <si>
    <t>https://www.lagou.com/jobs/5868655.html</t>
  </si>
  <si>
    <t>移动互联网
                                        广告营销
                                        分析</t>
  </si>
  <si>
    <t>主要岗位职责：,1、根据公司经营业务需求展开业务预算、汇总、执行、控制、分析等相关工作；,2、与公司业务部门密切沟通，对项目业务立项财务预算进行审核，项目实施后每月进行跟踪、控制，对相关差异进行分析；,3、根据公司管理需求编制管理会计相关报表；,4、周期性经营情况分析，编制相关分析报告报送相关人员；,5、根据要求出具各项专项分析报告，为公司的经营决策及绩效考核提供准确的数据依据。,岗位要求：,1.本科以上学历，拥有会计中级职称；,2.具有CPA或者其他财务类考试认证者优先；,3.有3年以上管理会计分析经验，熟练处理全盘账，经验丰富者优先；,4.具备较强的学习、沟通和推动能力和进取心。</t>
  </si>
  <si>
    <t>https://www.lagou.com/jobs/5362749.html</t>
  </si>
  <si>
    <t>14k-18k</t>
  </si>
  <si>
    <t>珠海市丝域连锁企业管理有限公司</t>
  </si>
  <si>
    <t>数据分析，市场调研，销售分析</t>
  </si>
  <si>
    <t>岗位职责：,1.利用多渠道电商数据源，深入研究行业动态以及竞品数据，发现行业趋势变化，并提出可行的运营优化建议；,2.打通数据链条，搭建数据模型实现人群画像，人群细分，行为特征等分析，为店铺运营提供人群信息数据支撑；,3.搭建运营商大数据架构，对海量全网数据进行清洗，整理，形成客户全网洞察报告，为店铺运营及全网广告投放提供支撑；,4.协助市场部有针对性的进行会员消费特征，会员活动营销效果等进行数据分析，优化活动和运营效益。,任职要求：,1.统计学/应用数学等专业毕业，熟悉数据挖掘常用算法并掌握基本理论；,2.四年以上零售/电商背景数据分析经验，精通execl函数及透视表使用，懂spss/R语言，略懂数据库使用；,3.对数据敏感，逻辑思维严谨；有耐心，沟通表达能力良好。,关于公司福利,员工福利：周末双休，社保，十三薪,公司环境：甲级写字楼，帅哥美女相伴,节假日福利：节假日福利，年节福利，开门红包,多彩团建：年度国内外旅游，部门活动基金，生日会,广阔发展平台：超具发展潜力行业，中信集团控股公司，快速发展平台</t>
  </si>
  <si>
    <t>https://www.lagou.com/jobs/5850845.html</t>
  </si>
  <si>
    <t>公瑾</t>
  </si>
  <si>
    <t>数据分析
                                        SQL</t>
  </si>
  <si>
    <t>周末双休,绩效奖金,五险一金,年底双薪</t>
  </si>
  <si>
    <t>工作职责：1、了解代理记账行业发展动态、发展趋势，并进行信息化处理；2、搜集整理各业务部门需求，进行数据分析，以报告形式向项目组汇报；3、根据项目需求配合线上线下调研工作，并对结果进行量化分析；4、对销售和账务经营数据进行系统分析，采用定量或定性方法对销售运营、会计运营、产品运营等数据进行研究与总结，做出预测，并提供针对性建议；5、输出报表需求文档，并持续跟踪开发实现与用户反馈迭代等需求工作。任职要求：1、统招本科及以上学历，计算机、统计学、数学、财税等专业，三年以上相关工作经验；2、热爱代理记账行业，了解代理记账行业的工作流程，对数据分析有较大的热情，能积极主动思考；3、了解数据库的使用，熟悉MySQL/SQL Server/Oracle/等主流数据库，能熟练撰写SQL脚本提取所需数据；4、具备数据分析、统计建模能力，熟悉 PYTHON/SAS/R等工具和数据挖掘的常用算法，具有独立撰写分析报告的能力；5、有数据分析、挖掘、清洗和建模的经验优先；6、有互联网、财税、金融业的大规模数据处理经验优先。</t>
  </si>
  <si>
    <t>数据分析师（电商建模）</t>
  </si>
  <si>
    <t>https://www.lagou.com/jobs/5944573.html</t>
  </si>
  <si>
    <t>广州透真化妆品有限公司</t>
  </si>
  <si>
    <t>电商
                                        大数据
                                        数据分析
                                        数据运营
                                        SQL
                                        数据库</t>
  </si>
  <si>
    <t>大小周 社保 地铁旁边</t>
  </si>
  <si>
    <t>1、熟悉如何用数据驱动电商/零售业务，制定业务数据的采集策略，设计、建立、测试相关的数据模型，实现从数据中提取决策价值，提升数据支持运营能力;,2、负责公司数据管理，寻找如何用数据驱动业务，形成固化报表，提升数据支持运营能力，并规范业务端数据整理流程;,3、监控运营数据、解读运营数据的波动，发现问题，及时提出相应的解决方案；,4、基于大数据平台和工具，完成数据建模和分析报告，与业务人员一起构建数据体系，提供必要的数据支持服务，满足数字营销部门的日常工作需求。,技能要求：,1、精通EXCEL、PPT，WORD，熟悉常用统计分析方法，具备SQL语言编程能力优先。,2、有数据分析模型搭建的经验，有独立开展分析研究项目的经验；,3、具备良好的数据分析能力、逻辑推理能力以及沟通表达能力，对数据有较强敏锐度；,4、大专以上学历，3年以上数据分析领域工作经验，喜欢深度思考，愿意挖掘事物背后潜藏的本质;,5、熟悉电商行业各个环节业务流程经验的优先考虑。</t>
  </si>
  <si>
    <t>网易严选-资深数据分析师</t>
  </si>
  <si>
    <t>https://www.lagou.com/jobs/5898033.html</t>
  </si>
  <si>
    <t>电商
                                        MySQL
                                        数据分析</t>
  </si>
  <si>
    <t>培训发展,团队氛围,薪酬福利</t>
  </si>
  <si>
    <t>职位描述：,1、搭建商品日常监控数据体系，帮助商品定位业务问题和优化措施；,2、进行类目和商品结构的全面诊断、挖掘，发现问题和机会点，为类目和商品发展提供建议；,3、关注电器、智能硬件、电商、零售领域的趋势热点并进行深度解读，为当前业务提供可行性建议。,职位要求：,1、5年以上数据分析工作经验，电商、硬件或电器行业背景优先；,2、对数据敏感，有耐心，沟通能力、分析总结能力、报告演讲及展示能力佳；,3、热爱研究，热爱互联网，具有好奇心和探索精神；,4、熟练使用excel、ppt、spss，精通SQL、R、python等工具优先。</t>
  </si>
  <si>
    <t>金融数据分析师</t>
  </si>
  <si>
    <t>https://www.lagou.com/jobs/5946378.html</t>
  </si>
  <si>
    <t>3k-5k</t>
  </si>
  <si>
    <t>万德</t>
  </si>
  <si>
    <t>外汇
                                        基金管理</t>
  </si>
  <si>
    <t>双休</t>
  </si>
  <si>
    <t>【任职资格】,1、年满18岁以上，乐于沟通热爱金融行业；,2、性格外向，具有良好人际交往及维系客户关系的能力；,3、吃苦耐劳，能承受工作压力，有达成工作目标的毅力和决心；,4、对生活质量有追求有梦想，具有挑战高薪资的欲望的优先考虑；,5、有敏锐的市场洞察力，有强烈的事业心、责任心和积极的工作态度。,【岗位职责】,1、性格开朗活泼，有亲和力，学习能力强，善于与人沟通；,2、工作认真负责，为人正直诚恳守信，具有良好的服务意识和团队合作意识 ；,3、有较强的抗压性和成功欲望；,4、普通话流畅，有金融行业、地产行业、保险行业工作经验优先考虑；,在广州万德您可以得到：,1、优越的薪酬福利,无责任底薪+高额提成+带薪年假+五险+节假日福利+下午茶。,2、属于您的专属培养计划和成长空间,行业资深人士手把手教会您各类金融业务，让您把学校学到的理论与实际有机结合。公司培训体系健全，从基础入职培训到各项专业知识培训、管理能力培训应有尽有，还能学到本职工作以外的其他岗位知识。,目前我司团队不断扩大，因此有大量的岗位晋升空间和机会。,3、厚厚的钱包,这是一个付出与收入成正比的地方，努力多收入多，只要你足够专业，月薪过万很简单。,4、愉悦的工作环境和氛围,在这里，扁平化的管理，没有老板的称谓，就是为了给大家营造一种开放平等的沟通环境；,元旦、春节、端午、中秋等等及那些需要纪念的日子，公司都会送上一份温馨的祝福及礼物；,定期组织各类旅游、体育、团建等活动，丰富员工生活。,【上班时间】,1周一至周五 上午9：30-12:00，下午13:30-17:30 不加班！不加班!不加班！,2周末双休、国家法定假期休假。,3带薪年假、婚假、产假、陪产假等；,※特别声明：,1、请求职人员认真阅读本公司招聘介绍，如本公司职位与您的职业生涯规划相符，欢迎应聘。,2、聘用职位性别不限，一经录用，公司将提供免费岗前培训及晋升机会。,3、请勿重复投简历，否则将会对你的录用带来不便。,4、公司直招，非中介，不收费。,公司名称：【广州万德信息咨询服务有限公司】,公司地址：广州天河区天河路240号丰兴广场B栋15楼1513室,交通：地铁3号线石牌桥站B出口，向右往前10米即到，公交BRT石牌桥站,备注：请勿重复投递简历，否则会对您的录用带来不便</t>
  </si>
  <si>
    <t>2020届-数据分析实习生</t>
  </si>
  <si>
    <t>https://www.lagou.com/jobs/5759578.html</t>
  </si>
  <si>
    <t>天源迪科</t>
  </si>
  <si>
    <t>员工关系简单、节日福利丰厚</t>
  </si>
  <si>
    <t>深圳天源迪科信息技术股份有限公司华南大区诚招2020届应届生（偏业务方向而非技术方向的数据分析）,【岗位职责】,1、完成数据分析项目过程中的数据采集、提取、数据分析、数据展示工作，编制数据分析汇报材料,2、形成分析报告，提供数据支持，确保准确性、有指导性,3、协助客户针对特定业务场景建立完善的指标体系分析模型并持续维护优化,4、深入理解业务（广东电信业务）的方向和战略，协助客户开发有效的数据模型,5、对电信运营商相关业务了解者优先，需协助项目组编写广东电信业务发展相关材料。,6、协助项目组完成其他工作,【岗位要求】,1、大三在读生，学历本科以上，专业不限（计算机、统计学、数学、经济学等相关专业优先）,2、熟练使用办公软件，尤其灵活运用Excel相关函数（会VBA更佳）,3、对数据敏感，较好的逻辑分析能力，喜欢数据分析工作,4、工作细致，有耐心，抗压能力强，善于沟通组织协调、具有一定的问题解决能力,5、具备良好的逻辑分析能力、组织沟通能力和团队精神,6、较好的文字组织能力，能熟练编写ppt优先,【工作待遇】,上班时间：9：00--12：00 14：00--18：00（周一至周五，至少实习三个月，非诚勿扰）,工作薪酬：2300元+每月住房补贴1000元=3300元（全勤情况下的工资总额）、节日福利（元旦、春节、中秋、国庆、春节开工利各发500元）、购买商业保险</t>
  </si>
  <si>
    <t>SPBU-数据分析师</t>
  </si>
  <si>
    <t>https://www.lagou.com/jobs/4985893.html</t>
  </si>
  <si>
    <t>20k-35k</t>
  </si>
  <si>
    <t>大平台,下午茶福利,五险一金,餐补</t>
  </si>
  <si>
    <t>工作职责:1、负责用户画像分析、行为分析、漏斗分析等，具备“某问题↔ABC指标”的转化能力；2、项目版本埋点梳理、总结复盘；3、收集分析行业竞品直接相关数据，探寻行业上下游间接相关数据；4、设计开发可视化数据后台。任职资格:1、3年及以上数据分析相关工作经验；2、具有良好的逻辑分析能力、沟通能力、团队合作意识；3、熟悉统计学基本原理，熟练使用Excel、SQL等工具处理数据；4、数学、统计学或计算机相关专业优先；5、有独立负责分析项目的工作经验者优先。</t>
  </si>
  <si>
    <t>数据分析主管/经理 (MJ001206)</t>
  </si>
  <si>
    <t>https://www.lagou.com/jobs/5775406.html</t>
  </si>
  <si>
    <t>双休 弹性工作 餐补 五险一金</t>
  </si>
  <si>
    <t>岗位职责：,1、对产品或资产进行盈利测算，并对实际盈利情况进行跟踪分析。,2、通过量化分析推导盈利优化方案，并指导、推动相关部门（推广、运营、产品、风控等）进行策略优化。,3、建立MIS报表，及时发现异常并展开分析。,4、协助营销模型和盈利模型等的开发，参与模型验收。,5、对推广、运营、产品、风险等团队能提供一定的数据支持。,6、了解宏观经济环境的变化，有一定的宏观分析和同业分析能力，从而为公司战略方向提供建议。,任职要求：,1、本科以上学历，统计学、金融学、数学、计量经济学和财会专业优先；,2、三年以上金融行业数据分析经验，同时具备风控和财务知识者优先。,3、熟练使用SAS、python、sql或其他分析语言，能自主取数，有较强的逻辑思维和数据挖掘能力。,4、具备优秀的报告展现能力。</t>
  </si>
  <si>
    <t>安全数据分析工程师</t>
  </si>
  <si>
    <t>https://www.lagou.com/jobs/5301884.html</t>
  </si>
  <si>
    <t>启明星辰</t>
  </si>
  <si>
    <t>信息安全</t>
  </si>
  <si>
    <t>数据仓库
                                        数据分析
                                        数据库开发</t>
  </si>
  <si>
    <t>网络安全行业的领航者</t>
  </si>
  <si>
    <t>岗位职责：,1、负责对客户的运维系统、业务系统的日志调研、分析、接入等工作。,2、负责对日志提取、清洗、分析、存储等数据分析处理工作。,3、负责对日志审计场景分析、审计场景（外部安全攻击、内部安全审计）设计与建模。,4、负责对审计指标设计与审计报表设计，并与客户讲解、推广。,5、负责以日志分析平台为工具，对日志进行深入分析，为平台的审计策略场景、平台功能提供优化方案。,任职资格：,1、二年以上网络安全相关工作经验；,2、精通Linux操作系统、Oracle、Mysql等数据库的操作与日常运维；,3、具备对主机、网络设备、安全设备、业务的日志分析能力，实现审计场景设计与建模；,4、熟悉常见的数据分析工具(如：ETL实现对数据抽取、转换、加载），数据建模、统计、分析等知识；,5、熟悉Hadoop、hive、flume、kafka、spark、ELK等主流大数据组件，熟悉Python、R语言者优先。,6、了解内部审计工作流程，思路清晰，逻辑分析能力强，具备一定的组织能力和沟通协调能力及良好的文档编写能力。</t>
  </si>
  <si>
    <t>数据分析助理（市场方向）实习生</t>
  </si>
  <si>
    <t>https://www.lagou.com/jobs/4060537.html</t>
  </si>
  <si>
    <t>蓝色光标</t>
  </si>
  <si>
    <t>大数据
                                        市场
                                        数据分析</t>
  </si>
  <si>
    <t>周末双休,薪资福利,专业团队,优秀平台</t>
  </si>
  <si>
    <t>工作内容：,1.  负责处理客户业务报表，包括数据库数据提取、数据整理,2.  每周可以来4天或以上,职位要求：,1.   熟练使用Excel，包括数据透视、Vlookup、一般函数使用；熟悉SQL server数据库，能自主编写SQL语句进行查询；逻辑思维能力强。,2.   优先考虑数学、统计、计算机专业的学生</t>
  </si>
  <si>
    <t>https://www.lagou.com/jobs/5602170.html</t>
  </si>
  <si>
    <t>4k-5k</t>
  </si>
  <si>
    <t>天诺集团</t>
  </si>
  <si>
    <t>广告营销
                                        汽车
                                        SPSS
                                        SQL
                                        数据分析
                                        商业</t>
  </si>
  <si>
    <t>独栋办公、弹性时间、扁平管理、带薪年假</t>
  </si>
  <si>
    <t>岗位职责：,岗位要求：,职业通道：,业务数据分析师或数据产品经理等复合型发展方向。,（偏技术类方向人才勿投）</t>
  </si>
  <si>
    <t>外汇数据分析师</t>
  </si>
  <si>
    <t>https://www.lagou.com/jobs/5712380.html</t>
  </si>
  <si>
    <t>兆丰恒业集团</t>
  </si>
  <si>
    <t>互联网金融</t>
  </si>
  <si>
    <t>免费培训、周末双休、五险一金</t>
  </si>
  <si>
    <t>【岗位要求】,1）中专及以上文化学历，有无经验亦可（无经验者公司提供免费的技能培训）；,2）具备较强的心理承受能力，思维敏捷、头脑灵活、反应迅速；,3）对金融投资领域有浓厚的兴趣，立志成长为优秀的分析师；,4）有较强的自律能力，对公司资金高度负责，严格执行安全控制制度；,【工作时间】,五天工作制，上班时间：周一至周五9:00-12:00,14:00-18:00（周六、日双休）,【工作内容】（技术岗位/非销售岗位）,1、在分析师的指导下管理公司的资金账户，进行交易盈利；,2、每个月进行交易总结，即时汇报公司账户信息；,3、关注公司账户操作品种的价格变动和相关重要资讯；,【福利待遇】,1、薪资待遇：底薪5000+效绩奖金+高佣金+分红,2、弹性的工作时间，让你工作自由安排，享受自由职业的待遇；,3、亲切的领导、欢乐的团队，没有勾心斗角，在这里你可以找到最初的美好；,4、专属每位员工的生日派对、礼物、伴们最真挚的祝福；,5、公司承诺，不用加班，不占用休息时间,其他福利,1、有专业的团队带你走进交易市场，凡应聘成功的人员，公司将进行为期一周系统知识的岗前培训，周六、日休息。,2、无需自行寻找客户。,3、培训后条件优秀者可直接成为公司的中级/高级交易员，同时公司所有岗位均由内部晋升：分析师学徒——分析师（初级，中级，高级）——部门经理,4、公司将为交易员提供明亮、优雅、舒适的工作环境，提升您的交易心情,5、每月员工聚餐唱歌，每年不定期的旅游、拓展等一系列的活动；,有意应聘者，可以携带个人简历以及身份证亲临公司预约面谈，投简历后一两个工作日内会有人联系你，请保持电话畅通,公司名称： 广东兆丰恒业控股集团有限公司,乘车路线：地铁3号线石牌桥站A出口向右前100米（公交BRT石牌桥站）,地址：天河区天河路230号万菱国际中心39楼,注：请携带身份证原件在楼下前台登记,（交通指南：地铁3号线石牌桥站A出口）</t>
  </si>
  <si>
    <t>https://www.lagou.com/jobs/5872136.html</t>
  </si>
  <si>
    <t>互联网金融
                                        理财
                                        分析师
                                        第三方支付产品
                                        证券产品</t>
  </si>
  <si>
    <t>双休 晋升快 分析员 佣金高 福利好</t>
  </si>
  <si>
    <t>1、学习理财技能，为自己未来人生路上储备一技之长.,2、维持客户关系,助客户财富增长，共赢做大做强,3、负责为客户提供外汇理财咨询、建议服务，制定相应的投资组合和策略,4、负责保持与客户沟通联系，为客户提供金融分析软件等服务,5、负责为客户提供完善的理财计划及信息咨询,6、负责根据客户的委托，帮助客户实施理财计划,7、负责对公司理财产品能够全力宣传、推广、销售,任职资格：,1、大专以上学历，有管理能力者，优秀应届毕业生优先,2、敢想，敢做，有野心挑战高薪的你欢迎加入,3、热爱金融，对金融行业未来前景有清晰的认识，并愿意扎根下去，立足做大做强,4、公司提供全方位培训，提供无限晋升发展舞台，任你挥洒,5、国外留学优先考虑、具有投资经验的优先录取,薪酬待遇：,1、一经录用，公司将提供全套完善的金融专业知识及销售技能培训，并提供畅通公平的晋升空间；,2、上班时间：周一至周五，早上9：30~17：30；周末双休；享受国家公共假期。,3、公司交通便利，办公环境舒适，定期组织员工活动，供员工免费旅游或聚餐；,4、5000元薪资+高佣金+盈利分成+奖金+津贴+国内外旅游+升职（综合年薪20万以上）,5、优秀者，可获得美国华尔街高薪学习机会。,职业发展与规划：,职业前景：每名雇员都会得到重视，通过不断的学习和努力，每个人都将拥有广阔的职业发展空间。,个人与职业道德：我们希望所有雇员都要遵守高度的个人与职业道德。,工作环境：舒适的办公环境，1000平米办公场地，良好的工作氛围，互帮互助的学习热潮，公司有冰箱，微波炉，方便我们的同仁。,职位培训：优秀的导师，资深的专业人士，定期提供给您多种技术培训，助您自我提高实战投资技能。,薪酬福利：具有业界竞争力的薪酬和各种福利。底薪＋高佣金+丰厚奖金＋职位晋升＋季度旅游＋年终业绩分红。,优秀员工可直接派往各分公司担任高管，负责分公司全面工作，工作优异的员工或管理人员将会享有派往华尔街总部学习进修的机会。,晋升机制：我们提供规范的员工晋升机制，以及人才选拔和培养机制。</t>
  </si>
  <si>
    <t>https://www.lagou.com/jobs/5825205.html</t>
  </si>
  <si>
    <t>星飞</t>
  </si>
  <si>
    <t>游戏
                                        数据分析</t>
  </si>
  <si>
    <t>五险一金 年底双薪 下午茶 年度体检</t>
  </si>
  <si>
    <t>工作职责： 1、负责游戏日常数据的监控与维护，对游戏数据异常状况能及时提出并跟进处理；2、根据游戏数据与运营反馈，驱动游戏版本优化以及运营策略调整3、负责日常游戏运营/市场数据的整理与分析，并产出游戏推广总结报告；4、建立数据报表体系，分析游戏运营趋势，并与市场保持紧密同步，协助进行游戏优化；5、协助完成其他运营相关任务。任职要求： 1、本科以上学历，3年以上数据分析经验，统计学/数学/计算机专业优先；2、熟练使用数据分析软件，熟练与数据源交互（包括不限于SPSS, SQL，Excel，Python，R、QuickBI、DataV）；3、能利用数据分析报告，制定相应的运营策略和实施计划。4、热爱游戏行业，熟悉游戏业务，精通游戏数据逻辑，对互联网快速变革高度敏感，理解新一代用户的特点；5、善于沟通，逻辑性强，有较强的协调能力以及数据分析能力。</t>
  </si>
  <si>
    <t>资深游戏数据分析师</t>
  </si>
  <si>
    <t>https://www.lagou.com/jobs/5820109.html</t>
  </si>
  <si>
    <t>3K游戏</t>
  </si>
  <si>
    <t>游戏
                                        数据挖掘
                                        数据分析
                                        算法
                                        数据处理</t>
  </si>
  <si>
    <t>六险一金,包三餐,绩效奖金,海外旅游</t>
  </si>
  <si>
    <t>岗位职责：1.以持续增长为目标，与发行/投放/运营/产品/数据技术团队深度协作，负责业务所需的数据分析与策略研究工作；2.负责成熟策略与研究价值的沉淀，推动相关增长工具的有效落地和持续优化；3.深入理解业务状态与问题，负责增长驱动因素的拆解与研究、增长潜力洞察；4.负责SLG类游戏的市场/运营/产品数据分析框架和指标体系的建立，推动完善可视化数据分析产品；5.其他专题性数据分析工作；任职要求：1.三年以上手游经验行业数据分析工作经验，有SLG经验者优先；2.数学、统计学、计算机等相关专业本科以上学历；3.热爱游戏行业，对游戏策划/市场投放/游戏运营至少一类工作有深入理解和成功数据应用经验，对数据驱动增长工作有兴趣和热情；4.对数据敏感、逻辑能力强，可有效洞察复杂关系，有成熟数据价值应用方法论；5.熟练掌握数据分析必备的技能与工具（如:SQL/Hive/R/Python/Excel/Tableau/MATLAB等），熟悉常用研究模型、算法，理解原理并具备成功项目经验；6.具备全局意识、快速执行力和自驱力，优秀的表达与协调能力。</t>
  </si>
  <si>
    <t>数据分析团队负责人</t>
  </si>
  <si>
    <t>https://www.lagou.com/jobs/5309933.html</t>
  </si>
  <si>
    <t>大数据
                                        银行
                                        数据架构
                                        Hadoop
                                        ETL
                                        数据分析</t>
  </si>
  <si>
    <t>岗位职责,1、对数据分析需求进行分析、整合、评估，负责大型数据分析项目的统筹、方案设计等工作； 2、为对口业务部提供数据分析业务相关的咨询和建议； 3、负责整体数据分析业务的框架设计、运管管理框架设计； 4、建立并完善数据监控、分析体系，按需求对数据进行分析与挖掘，保障各项业务目标的实现，同时支持后续业务处理需求；,任职部门    总行金融科技部,职位诱惑    五险一金,带薪年假,交通便利,晋升空间大,任职要求,1、35周岁以下，全日制大学本科以上学历，计算机相关专业；2、精通一门编程语言，熟悉应用SQL、SAS、R或者Python等；3、熟悉主流的统计模型、机器学习算法；4、5年或以上金融机构数据分析工作经验，有一定团队管理经验者优先。5、具有较强的沟通协调能力。</t>
  </si>
  <si>
    <t>数据分析产品经理</t>
  </si>
  <si>
    <t>https://www.lagou.com/jobs/5628560.html</t>
  </si>
  <si>
    <t>南方新媒体</t>
  </si>
  <si>
    <t>数据分析
                                        产品设计</t>
  </si>
  <si>
    <t>广东IPTV独家运营商</t>
  </si>
  <si>
    <t>岗位职责：,1.负责用户运营数据体系的建设和完善，并对运营数据进行监控及分析挖掘，定期形成数据分析报告；,2.与业务团队深入沟通合作，将数据分析结果应用于实际业务，推动业务解决问题，同时挖掘业务潜在机会，给出业务团队有效的行动建议和策略支持；,3.承接业务需求，协助相关业务运营数据提取，通过专项数据分析，产出有价值的分析结果，促进业务合作开展；,4.整理及输出固定业务相关的数据报表和分析报告。,5.跟进大数据平台产品的规划建设，参与项目建设，推动平台上线。,岗位要求,1.统招全日制重点大学本科及以上学历，2年以上互联网业务数据分析经验； 理工科专业背景,2.熟悉统计学、数据分析方法，熟练使用Office、SQL、SPSS等分析软件；,3.有较强的数据分析能力、良好的逻辑思维能力及数字敏感度；,4.具有较强的产品运营思路，优秀的沟通、协调、分析及解决问题的能力；,5.热爱互联网行业，主动性高，并有良好的抗压能力和责任心。</t>
  </si>
  <si>
    <t>渠道商业数据分析师</t>
  </si>
  <si>
    <t>https://www.lagou.com/jobs/5951235.html</t>
  </si>
  <si>
    <t>立白集团-新高姿化妆品有限公司</t>
  </si>
  <si>
    <t>营销
                                        数据分析
                                        营销管理
                                        渠道</t>
  </si>
  <si>
    <t>五险一金 包餐 商业保险 品牌企业 双休</t>
  </si>
  <si>
    <t>工作职责,1、负责渠道营销费用ROI分析，包括数据收集、数据分析与结果反馈；,2、基于历史数据及渠道、区域、业态特点，完成分渠道分品牌的投入产出模型搭建及分析处理。,3、持续探索建立新的业务数据分析模型，提供专项主题分析支持。,4、协助上级制定价格审批流程与定价规则，并进行把控。,任职资格,1、本科及以上学历，统计、财务分析相关专业；,2、 熟练掌握Excel、PPT、Viso、Xmind可视化工具；,3、 5年以上数据分析相关工作经验，具有优秀的数据敏感度和突出的分析能力，具备定量分析能力，能够灵活利用数据，设计分析方案辅助决策；</t>
  </si>
  <si>
    <t>大数据分析工程师（广州）</t>
  </si>
  <si>
    <t>https://www.lagou.com/jobs/5996740.html</t>
  </si>
  <si>
    <t>美亚柏科</t>
  </si>
  <si>
    <t>Java
                                        NLP</t>
  </si>
  <si>
    <t>五险一金 每年多次调薪</t>
  </si>
  <si>
    <t>工作职责：,1、建立和完善产品的数据体系，如数据收集、数据模型、数据关键指标、数据标签体系等； 2、负责产品的数据分析、数据挖掘、数据跟踪等工作，并从数据角度辅助研发产品应用分析模型； 3、完成内部数据挖掘模型，跟踪模型的实施和效果，定期优化算法和分析策略，分析研究后提供建设性建议； 4、参与相关数据标准和规范的制定； 5、上级领导交办其他事项。,任职资格：,1、全日制本科及以上学历，计算机、数学、统计、金融等相关专业，3年以上数据分析、BI、或算法经验，硕士优先； 2、熟悉SQL，熟悉shell、matlab、R、python等至少一种语言；精通至少一种数据分析方法和工具，有SPSS、SAS、Stata的经验者优先考虑； 3、熟悉数据分析的基本概念和方法，熟练使用技术手段进行数据分析和挖掘，并通过数据解决问题和辅助决策； 4、能够以客观的数据和严谨的分析过程，形成可靠的分析结论及建议，推动产品进行优化调整； 5、了解机器学习分析方法，有Keras、Tensorflow等深度学习框架经验者优先考虑； 6、有良好的产品意识，保持对行业趋势、产品的好奇心，具备一定的产品设计能力； 7、备较强的逻辑思维能力，对数据有敏锐的洞察力，责任心强，有团队协作精神，有高度的责任感，有上进心和主动性，有较强的抗压能力。</t>
  </si>
  <si>
    <t>大数据分析工程师</t>
  </si>
  <si>
    <t>https://www.lagou.com/jobs/5394167.html</t>
  </si>
  <si>
    <t>13k-22k</t>
  </si>
  <si>
    <t>ETL
                                        Hadoop</t>
  </si>
  <si>
    <t>周末双休,海外旅游,带薪年假,年终奖金</t>
  </si>
  <si>
    <t>岗位职责：1、建立业务分析框架体系，为管理层决策和各业务策略提供有质量的数据支持，在数据层面上给出策略性建议；2、负责对应业务数据监控，持续跟踪业务指标数据，监测业务发展态势，分析问题优化点；3、协助完成公司管理层和所负责业务部门的各类专项研究需求，协助撰写数据分析和经营分析报告；4、收集和挖掘运营和市场的数据需求，针对不同业务场景，提炼核心指标和分析框架，并呈现、跟踪、分析；能通过常规数据分析方法发现业务数据存在的异常、趋势和可优化点；5、根据业务发展形态，逐渐积累可供业务产品使用的数据模型，组织跨部门协调沟通，推进产品及运营实施和不断完善。任职资格：1、本科及以上学历，统计学、数学、计算机专业，2年以上数据分析相关经验优先；2、有较强的逻辑思维能力，良好的沟通协调能力和执行推动能力；3、熟悉数仓的通用模型和建模方法论；4、熟悉Hadoop、Hive和相关BI工具如Tableau等；5、擅长R/SAS，python的优先；</t>
  </si>
  <si>
    <t>https://www.lagou.com/jobs/5282827.html</t>
  </si>
  <si>
    <t>移动互联网
                                        金融
                                        SPSS
                                        SQL
                                        数据分析
                                        数据运营</t>
  </si>
  <si>
    <t>大牛团队,前眼沿技术,创新团队,领导好</t>
  </si>
  <si>
    <t>岗位描述：,1、负责支持各业务部门的数据提取和整理需求；,2、监测理财业务的日常数据，关注数据波动并能够及时分析和解读数据异常；,3、协助进行理财业务的分析工作，针对业务现状进行专题分析，给出产品运营解决方案，以数据驱动业务增长；,岗位要求,1、统计学、数学、计算机软件、信息管理等相关专业本科或以上学历；,2、精通SQL Server、MySQL、HIVE一种或多种数据库，能使用SQL/Hive语句进行复杂查询，丰富的数据库增删改查操作经验,3、了解数据库优化，包括SQL优化，索引设计及其他优化手段；,4、熟练使用excel工具，熟悉python/R等相关工具优先；,5、具备较强的逻辑思维能力，并能够清晰的表达观点；,6、良好的学习与抗压能力，能自我驱动，有强烈的责任感。</t>
  </si>
  <si>
    <t>高级游戏数据分析师</t>
  </si>
  <si>
    <t>https://www.lagou.com/jobs/5820143.html</t>
  </si>
  <si>
    <t>游戏
                                        大数据</t>
  </si>
  <si>
    <t>岗位职责：1.结合公司业务发展计划，负责各类专项调研的组织和执行； 2.与团队一起通过商业分析提供可落地执行的洞察，并将这些业务洞察清晰、准确、全面的进行记录与整理，形成对业务部门有用的经验积累； 3.通过多样的调研手段，收集以及分析行业、竞争对手的各种信息；4.通过数据研究来解决或者优化产品以及业务问题，如用户体验模型，流失预测，用户细分等等。5.通过分析游戏玩家行为数据来反映游戏运营中的业务问题6.通过对游戏数据的分析，对于游戏的玩法、数值和其他方面提供可执行的结论和建议7.与内部其他相关部门紧密配合，为驱动游戏收入增长提供洞察8.能够在快节奏的、结果导向的环境中，同时管理多个项目任职需求：1.三年以上游戏行业数据分析工作经验，其中两年以上手游经验；2.数学、统计学、计算机等相关专业本科以上学历；3.热爱游戏行业，对市场/运营至少一类工作有深入理解和成功数据应用经验；4.对数据敏感、逻辑能力强，有成熟数据价值应用方法论优先考虑；5.熟练掌握数据分析必备的技能与工具（如: SQL/Hive/R/Python/Excel/Tableau/MATLAB等），熟悉常用研究模型、算法，理解原理并具备成功项目经验；6.具备全局意识、快速执行力和自驱力，优秀的表达与协调沟通能力。</t>
  </si>
  <si>
    <t>金融数据分析师实习生</t>
  </si>
  <si>
    <t>https://www.lagou.com/jobs/5899497.html</t>
  </si>
  <si>
    <t>理财
                                        投资/融资</t>
  </si>
  <si>
    <t>周末双休、公司气氛活跃、工作轻松</t>
  </si>
  <si>
    <t>公司致力于为年轻人提供一个实现自我提升的平台，如果你对自己的能力有足够的自信，相信凭借自己的努力可以获得自己想要的未来，那么我司将会是你最好的选择，这不是一份死工资的工作，你能拿到多少完全取决于你的努力！！,因公司招聘岗位数量有限，请各位珍惜面试机会，投递简历后按预约时间准时到达公司面试。本公司所有职位限投一次简历，请勿选择多个职位或向公司其它招聘渠道重复投递，否则将会对您的录用带来不便。,岗位要求：,1、负责为公司处理客户的相关工作，并协助经理的工作事务,2、负责为客户提供外汇理财咨询、建议服务， 制定相应的投资组合和策略,3、负责保持与客户沟通联系，为客户提供金融分析软件以及售后工作,4、负责为客户提供完善的理财计划及信息咨询,5、负责根据客户的委托，帮助客户实施理财计划,6、学习跟踪宏观经济发展动态，研究国际金融业的发展趋势及走向,7、参与交易团队计划及策略的制定，精准的交易指令，进行交易风险监控,8、有数据分析、统计的细心和耐心，思维敏锐，对数字敏感,9、严格按照公司制定的交易规则，以日内短线交易的形式，争取盈利化,任职资格：,1、年龄18-28岁，大专以上学历，有管理能力者/优秀应届毕业生/有行业经验者优先,2、敢想，敢做，有野心挑战高薪的你欢迎加入,3、热爱互联网金融，对金融行业未来前景有清晰的认识，并愿意扎根下去,4、公司提供全方位培训，提供无限晋升发展舞台,5、良好的工作态度、良好的团队协作能力，能承受一定的工作压力,薪酬待遇：,1、一经录用，公司将提供全套完善的金融专业知识及技能培训，并提供畅通公平的晋升空间；,2、上班时间：周一至周五，早上9：30-12:00下午13:30-17：30；周末双休；享受国家公共假期。,3、底薪3000+高佣金+奖金,职业发展与规划：,职业前景：每名雇员都会得到重视，通过不断的学习和努力，每个人都将拥有广阔的职业发展空间。,个人与职业道德：我们希望所有雇员都要遵守高度的个人与职业道德。,工作环境：舒适的办公环境，良好的工作氛围，互帮互助的学习热潮，公司有冰箱，微波炉，方便我们的同仁。,职位培训：优秀的导师，资深的专业人士，定期提供给您多种技术培训，助您自我提高实战投资技能。,薪酬福利：具有业界竞争力的薪酬和各种福利。底薪＋高佣金+丰厚奖金＋职位晋升＋季度旅游＋年终业绩分红。优秀员工可直接派往各分公司担任高管，负责分公司全面工作，工作优异的员工或管理人员将会享有派往华尔街总部学习进修的机会。,晋升机制：我们提供规范的员工晋升机制，以及人才选拔和培养机制。,※特别声明：,1、请求职人员认真阅读本公司招聘介绍，如本公司职位与您的职业生涯规划相符，欢迎应聘。,2、聘用职位性别不限，一经录用，公司将提供免费岗前培训及晋升机会。,3、请勿重复投简历，否则将会对你的录用带来不便,公司地址：广州市天河区广州天河区石牌桥丰兴广场B座15楼1511,乘车路线：地铁石牌桥B出口直达,有意应聘者，可以携带个人简历以及身份证亲临公司预约面谈，投简历后一两个工作日内会有人联系你，请保持电话畅通！</t>
  </si>
  <si>
    <t>游戏运营数据分析助理</t>
  </si>
  <si>
    <t>https://www.lagou.com/jobs/5265514.html</t>
  </si>
  <si>
    <t>5k-8k</t>
  </si>
  <si>
    <t>游雁游戏</t>
  </si>
  <si>
    <t>运营</t>
  </si>
  <si>
    <t>五险一金</t>
  </si>
  <si>
    <t>岗位职责：,1.负责优化团队日常数据监控、计划撰写和实施监督；,2.负责优化团队数据统筹流程及规范，帮助团队成员提高数据敏感度；,3.游戏日常数据分析，并提供相关的数据分析报告；,4.协助建立团队KPI指标；,5.已有数据后台的优化及新功能的搭建；,任职要求：,1、 本科及以上学历，统计学、数学、计算机等相关专业优先；,2、 至少半年游戏数据分析经验；,3、 熟练运用数据统计分析软件，包括但不仅限于Excel、Mysql、R语言等 ；,4、 对数据具有高度的敏感度和警觉性，能够洞察数据异常的原因，并提出改进意见；,5、 良好的逻辑分析能力和文字表达能力，具备数据分析报告讲解能力；,6、对网络游戏有比较深刻的认识，熟悉各种类型的游戏架构和风格</t>
  </si>
  <si>
    <t>企业大数据分析专家</t>
  </si>
  <si>
    <t>https://www.lagou.com/jobs/5929857.html</t>
  </si>
  <si>
    <t>30k-40k</t>
  </si>
  <si>
    <t>移动互联网
                                        大数据
                                        市场分析
                                        数据分析
                                        产销协调</t>
  </si>
  <si>
    <t>六险一金,餐补,节日福利,免费健身房</t>
  </si>
  <si>
    <t>职责描述：,1.根据集团战略规划，与公司业务部门密切沟通，进行经营数据分析、监测及预警，包括但不限于运营分析、产品分析、市场分析等，能够构建分析框架与关键指标体系;,2、与公司业务部门密切沟通，具备根据财务、营销等数据分析结果，提供改善方案并追踪跟进能力；,3、根据公司发展需求，设计相应的数据产品，能为公司经营赋能、提升业绩。,任职要求：,1、全日制本科或以上会计、工商管理等相关专业；,2、5年以上管理会计分析经验，经验丰富者优先；,3、具备相应的IT 知识，能熟练使用Excel、Tableau、Yonghong等数据分析工具；,4、对商业和业务逻辑敏感，具备良好的逻辑分析能力和系统性思维能力，优秀的数据思维和强烈的数据决策意 识；,6、熟悉大数据分析、有相关工作背景者优先，具备CPA等认证优先；,7、良好的团队合作及协调能力，乐于接受挑战，高度的工作热情和责任心。</t>
  </si>
  <si>
    <t>【数据分析+产品运营】【棋牌+休闲手游】</t>
  </si>
  <si>
    <t>https://www.lagou.com/jobs/5701457.html</t>
  </si>
  <si>
    <t>嘉米游戏</t>
  </si>
  <si>
    <t>数据分析
                                        数据运营
                                        SQL</t>
  </si>
  <si>
    <t>五险一金,年终奖,员工旅游,绩效奖金</t>
  </si>
  <si>
    <t>岗位职责：,1、对产品的功能玩法、用户行为、渠道差异等方面进行严谨的数据分析，并提出清晰详实、有理有据的分析结果；,2、基于数据分析的结果，总结出产品、用户和渠道的特性，对产品迭代提出可行的优化建议；,3、基于数据分析，对线上版本进行监控，发掘异常的数据点，找出问题并提出解决方案；,4、分析市场上的竞品，总结出产品和竞品的差异之处，寻找产品提升和优化的空间；,任职要求：,1、有良好的数学基础，具备极强的数据分析能力；,2、精通Excel、MY SQL或其他数据分析工具，懂得基本的数据库逻辑；,3、思维活跃且严谨，有极强的逻辑思维能力，对数据高度敏感；,4、大专以上学历，2年以上游戏行业运营工作或数据分析工作经验；,5、具备良好的沟通能力和表达能力；,6、对产品和团队有绝对责任心。</t>
  </si>
  <si>
    <t>运营专员（数据分析方向）</t>
  </si>
  <si>
    <t>https://www.lagou.com/jobs/5982575.html</t>
  </si>
  <si>
    <t>广东邮政EMS</t>
  </si>
  <si>
    <t>物流
                                        用户运营
                                        数据分析
                                        新媒体运营
                                        微信运营</t>
  </si>
  <si>
    <t>千万粉丝,全国资源,便民利民,项目奖金</t>
  </si>
  <si>
    <t>岗位职责：,1. 定时制作并发布EMS电子渠道的用户、订单数据日报/周报/月报；,2. 每月对电子渠道的用户数据进行分析（用户增长、内容偏好、活动偏好、订单转化等），输出用户画像、运营优化等分析报告；,3. 监控用户增长或订单增长数据的异常情况并分析可能的原因，完成数据校验，推进技术团队完善数据统计平台，确保数据的准确性；,4. 提供分析报告，从数据的角度为运营推广提供指导意见，为数据后台提出优化方案，协助完成年度用户增长目标。,任职要求：,1、本科及以上学历，有微信公众号运营经验者优先；,2、熟练使用excel函数等工具，熟悉数据收集，数据筛选，数据分析；,3、具备良好的分析能力，并有良好的团队协作与协调能力，具备移动互联网工作经验；,4、对数据敏感，具有较强的逻辑思维和总结提炼能力，面试时请带上运营分析报告。</t>
  </si>
  <si>
    <t>CRM高级商业用户数据分析专员</t>
  </si>
  <si>
    <t>https://www.lagou.com/jobs/4936398.html</t>
  </si>
  <si>
    <t>蓝色光标欧泰谱</t>
  </si>
  <si>
    <t>广告营销
                                        电商
                                        市场竞争分析
                                        市场分析
                                        消费者分析
                                        营销策略</t>
  </si>
  <si>
    <t>平台大,发展前景好,福利完善</t>
  </si>
  <si>
    <t>工作职责：,1.负责知名母婴奶粉品牌的CRM内容营销相关工作,2.具备良好的数据分析能力及逻辑思维能力，能多维度结合消费者的历史行为数据，购买数据，形成消费者洞察，提炼用户需求，,3.数据图表可视化能力，擅长提炼数据亮点，对数据隐藏逻辑能清晰展示,4.数据敏感度，为解决商业问题或业务痛点提供一定的分析维度及分析视角，为业务所需结论提出合理的数据假设前提及最终的数据支撑，能结合业务对数据进行正确解读,5.对人群标签化管理及精准营销有一定的理解及认知,6.对社会化社交平台或电商平台运营模式有一定的了解,7.商业化方案的输出，包括：运营策略，人群洞察，深入理解及商业运营,8.协调各方资源，全面管理项目的计划、策划、实施，保证项目的进度和质量控制；,9.合理制定项目阶段性目标和总体控制计划，明确划分工作内容，确定阶段性目标实现，并可根据各种变化及时调整项目计划；,任职要求：,1.大学本科或以上学历，理工科、商科或市场营销，计算机科学相关专业；,2.3年或以上快消品行业或互联网行业工作经验；,3.对网络e-CRM、数据库营销以及互动营销有深入了解及个人建识；,4.熟悉了解数字营销领域及其工作框架；,5.有较强的品牌战略理念，具备良好的网络营销传播方案策划及撰写、组织能力；,6.出色的沟通技巧，良好的协调能力，能够承受一定的工作压力；,7.善于获取、汇总、更新相关工作信息及资料，保证第一时间掌握客户动态和项目进展情况；,8.擅长使用EXCEl，有SQL能力佳,9.中英文语言能力上佳，优秀的书面和口头表达能力。</t>
  </si>
  <si>
    <t>数据挖掘工程师（数据分析师）</t>
  </si>
  <si>
    <t>https://www.lagou.com/jobs/5729739.html</t>
  </si>
  <si>
    <t>BW</t>
  </si>
  <si>
    <t>汽车
                                        大数据
                                        数据挖掘
                                        数据处理
                                        数据分析
                                        算法</t>
  </si>
  <si>
    <t>气氛好,有潜力,学习机会多,人性化</t>
  </si>
  <si>
    <t>【数据挖掘工程师】,岗位职责：,1. 参与数据挖掘项目，通过数据挖掘方法为客户创造价值；,2. 负责项目的需求调研、模型设计；,3. 根据方案，负责模型构建、算法设计、模型效果评估和调优；,4. 帮助团队进行技能培训和知识沉淀。,岗位要求：,1、大学本科以上，硕士以上学历优先，计算机、应用数学、统计、数据挖掘、人工智能、模式识别等专业方向；,2、3年以上数据分析、挖掘工作经验；,3、对机器学习、数据挖掘算法及其在商业活动的应用有比较深入的理解；,4、严密的数学思维、突出的分析和归纳能力、优秀的表达呈现能力；,5、有负责过数据挖掘、建模、推荐系统建设及应用经验者优先。</t>
  </si>
  <si>
    <t>数据库工程师（电力数据分析）</t>
  </si>
  <si>
    <t>https://www.lagou.com/jobs/5566003.html</t>
  </si>
  <si>
    <t>白云电气</t>
  </si>
  <si>
    <t>MySQL
                                        数据分析</t>
  </si>
  <si>
    <t>大数据平台</t>
  </si>
  <si>
    <t>职责描述：1、数据分析软件平台架构搭建2、负责深度学习核心框架或高性能后台服务系统的架构设计工作，包括系统总体规划、架构设计、系统分析、软件实现、性能优化；3、负责分布式数据库的备份恢复，性能优化、日志分析，数据迁移，解决突发和疑难问题；4、依托业务需求优化数据存储结构、协助开发人员进行sql语句设计及优化任职要求：1、本科学历以上，计算机或相关专业；2、3年数据库开发管理、Linux实际管理维护工作经验；3、 具备良好的组件级建模能力，熟悉HTTP、TCP等协议；4、精通Mysql/SQL，SERVER数据库，理解并掌握Mysql运行机制；5、熟悉MYSQL、MongoDB、PostgreSQL、Hadoop等开源系统，有其集群部署和运营的经验；6、精通PLSQL、Shell语言，有高效数据分析和金控预警的开发能力</t>
  </si>
  <si>
    <t>财务经理 （运营数据分析方向）</t>
  </si>
  <si>
    <t>https://www.lagou.com/jobs/5770590.html</t>
  </si>
  <si>
    <t>亚美</t>
  </si>
  <si>
    <t>电商
                                        财务
                                        分析</t>
  </si>
  <si>
    <t>六险一金 年终奖 13薪 年度旅游</t>
  </si>
  <si>
    <t>岗位职责:,1、根据公司战略和业务发展趋势,定期做公司经营分析,对整体的业务进行多维度分析,及时发现问题进行预警,并提出解决办法;,2、对部门现有业务数据进行梳理汇总和跟踪监控,建立日常跟踪监控体系,及时敏锐的发现业务数据变化趋势;,3、对运营中存在的问题点、困难点,给出数据支持、分析报告建议、问题解决方案;对重要节点或特殊节点业务消耗的变化进行专门的研究并形成分析报告;,4、构建各种分析和预测模型,通过跟踪和监控重点数据, 发现潜在的缺陷与机会,为业务决策提供数据支撑。,任职要求:,1、本科学历及以上,5年以上电商或互联网数据分析经验,数据化运营经验,互联网广告等相关经验优先;,2、良好的数据敏感度,能从海量数据中提炼核心结果,有丰富的数据挖掘,信息采集整理,分析能力;,3、熟练独立编写商业数据分析报告,及时发现和分析其中隐含的变化和问题;,4、精通Excel和PPT,熟练使用SQL和tableau或其它数据分析工具优先;,5、有丰富的跨团队、部门的项目资源整合能力,能够独立开展研究项目,有较强的逻辑思维能力及抗压能力。</t>
  </si>
  <si>
    <t>https://www.lagou.com/jobs/5388907.html</t>
  </si>
  <si>
    <t>5k-10k</t>
  </si>
  <si>
    <t>汛芯</t>
  </si>
  <si>
    <t>氛围轻松,五险一金,队友靠谱</t>
  </si>
  <si>
    <t>岗位职责:,1、负责分析日常业务数据，开展数据汇总、统计、稽核、分析等工作并完成相关报表，对工作质量和结果负责。,2、负责跟踪年/月/周/日运营指标，提出运营优化建议，提升运营效果，改善运营方案。,3、负责根据业务发展现状，开展客户调研、客户需求分析、方案写作等工作，制定合理的营销推广方案。,4、协助上级完成项目相关各项工作任务。,岗位要求：,1、本科或以上学历，统计学、计算机、数学等相关专业优先，1年以上数据分析相关经验。,2、熟练使用Excel、PPT等基础办公软件，至少掌握SQL/SAS/SPSS等其中一种数据分析工具。,3、良好的数据敏感度和逻辑分析能力，善于用简单语言表述复杂结论。,4、责任心强，具备优秀的学习能力、独立分析和解决问题能力。,5、有运营支撑或营销策划经验者优先。</t>
  </si>
  <si>
    <t>数据分析师（广州）</t>
  </si>
  <si>
    <t>https://www.lagou.com/jobs/5331443.html</t>
  </si>
  <si>
    <t>数据分析
                                        MySQL
                                        Spark</t>
  </si>
  <si>
    <t>周末双休 五险一金 年终奖 年度调薪</t>
  </si>
  <si>
    <t>岗位职责：,1.主要负责广州移动公司运营各个环节的重要数据的提取、收集、整理及分析支撑工作，完成数据库分析、设计与优化；,2.负责电信行业业务分析项目的过程实施，响应业务部门的其他数据分析需求；,3.做好移动业务数据分析工作：用户通话行为、位置轨迹、上网行为、消费行为、客户投诉等数据的分析和提取。,岗位要求：,1.本科及以上学历，计算机、电子通讯、数学、统计学等相关专业，一年以上工作经验；,2.具备大型数据库理论知识，并能熟练掌握使用Oracle、SQL、Mysql、DB2、Teredata等其中之一种数据库，能独立编写SQL语言；,3.有移动业务经营分析经验者、从事过数据分析工作经验、或有电信行业大型项目经验者最佳；,4.对电信行业有一定了解，具备良好的团队协作及沟通能力。,职位诱惑：,1.周末双休（朝九晚六，7h/天）；,2.五险一金；,3.重大节日礼品、团建活动等；,4.带薪年假、带薪病假、年度调薪、年终奖等。,上班地址：广州市天河区天河北路610号金海大厦17楼,上班时间：周一至周五8:30-17:30（12:00-14:00吃饭休息）</t>
  </si>
  <si>
    <t>工业大数据分析专家</t>
  </si>
  <si>
    <t>https://www.lagou.com/jobs/5929928.html</t>
  </si>
  <si>
    <t>大数据
                                        移动互联网
                                        人工智能
                                        建模
                                        算法
                                        数据挖掘</t>
  </si>
  <si>
    <t>职责描述：,1.负责工业大数据分析产品的算法的研发，分析应用设计，及工业数据分析项目实施，包括业务需求分析，模型抽象，算法开发，大数据平台实现等,2.主导数据分析得到有价值的信息，为业务决策提供数据支持，从数据分析和数据挖掘的角度为业务诉求、痛点及问题提供建议,任职要求：,1.理工类相关专业毕业 ，5年以上工作经验；,2.熟悉制造业相关业务系统，如MES、SCADA等；,2.深刻理解大型互联网、物联网大数据平台架构设计；具备面向一个以上相关行业的物联网数据分析平台解决方案设计能力，熟悉物联网相关技术发展趋势；,4.熟悉常用数据挖掘模型，快速解析业务问题，输出数据分析方案，推动数据分析结果的业务应用与落地,5.对大数据领域、人工智能、物联网等领域有较深入的了解，有相关工作背景者优先考虑；,6.熟悉IT硬件知识、并且熟悉多种工厂PLC、CNC等设备，还有各种设备品牌优先；,7..良好的团队合作及协调能力，乐于接受挑战，高度的工作热情和责任心。</t>
  </si>
  <si>
    <t>数据分析工程师（广州）</t>
  </si>
  <si>
    <t>https://www.lagou.com/jobs/5999412.html</t>
  </si>
  <si>
    <t>数据分析
                                        SQL
                                        数据库</t>
  </si>
  <si>
    <t>周末双休,五险一金,年终奖,年度调薪</t>
  </si>
  <si>
    <t>岗位职责：,1.主要负责广州移动公司运营各个环节的重要数据的提取、收集、整理及分析支撑工作，完成数据库分析、设计与优化；,2.负责电信行业业务分析项目的过程实施，响应业务部门的其他数据分析需求；,3.做好移动业务数据分析工作：用户通话行为、位置轨迹、上网行为、消费行为、客户投诉等数据的分析和提取。,岗位要求：,1.本科及以上学历，计算机、电子通讯、数学、统计学等相关专业，一年以上工作经验；,2.具备大型数据库理论知识，并能熟练掌握使用Oracle、SQL、Mysql、DB2、Teredata等其中之一种数据库，能独立编写SQL语言；,3.有移动业务经营分析经验者、从事过数据分析工作经验、或有电信行业大型项目经验者最佳；,4.对电信行业有一定了解，具备良好的团队协作及沟通能力。,基础福利：,1.周末双休（朝九晚六，7h/天）；,2.五险一金；,3.重大节日礼品、团建活动等；,4.带薪年假、带薪病假、年度调薪、年终奖等。,上班地址：广州市天河区天河北路610号金海大厦17楼,上班时间：周一至周五8:30-17:30（12:00-14:00吃饭休息）</t>
  </si>
  <si>
    <t>https://www.lagou.com/jobs/5960683.html</t>
  </si>
  <si>
    <t>https://www.lagou.com/jobs/5390760.html</t>
  </si>
  <si>
    <t>筷子科技</t>
  </si>
  <si>
    <t>移动互联网
                                        大数据</t>
  </si>
  <si>
    <t>氛围好 空间大 领导好 人工智能</t>
  </si>
  <si>
    <t>职责描述：,1.整理统计和分析市场研究数据,2.数据清洗，确保数据质量,3.确保统计分析模型的准确性和实用性,4.大数据管理，发掘数据价值,任职要求：,1.本科以上学历，统计学、数学系相关专业；,2.熟悉数据收集、清洗、分析方法及常用的数据挖掘算法；,3.掌握MR、JMP,VBA等软件，了解R、SPSS、Python等数据分析软件；,4.良好的沟通能力抗压，解决问题能力；,5.有市场研究行业相关经验优先。,此岗位编制在快决测公司,筷子科技话旗下子公司快决测科技拥有全球首创的智能移动市场研究平台，是全国第一家以人工智能和移动互联网技术实现创新市场研究的科技公司，为企业提供快速，高质量，低费用，覆盖面广泛的消费者洞察。,快决测已经与全球和本土顶尖的品牌合作，业务在迅速增长，成功服务宝洁、联合利华、腾讯、迪士尼、达能、亿滋等一线品牌客户。,加入快决测， 你有机会使用新技术独立主导前瞻性的市场研究、趋势洞察和数据分析，参与开发先进的人工智能技术平台产品，为自己创造独特的消费者洞察价值！</t>
  </si>
  <si>
    <t>https://www.lagou.com/jobs/5296734.html</t>
  </si>
  <si>
    <t>6k-9k</t>
  </si>
  <si>
    <t>设计院</t>
  </si>
  <si>
    <t>博士带队,博士导师,5天7小时,氛围好</t>
  </si>
  <si>
    <t>职责描述：,1)及时响应团队数据统计分析需求，并提供解读分析，辅助业务快速决策评估；,2)结合业务特点，探索并建立分析主题，对数据进行深度分析和挖掘。,任职要求：,1)本科学历，具备数学、计算机相关知识，数学/计算机等专业优先；,2)熟悉使用SQL，掌握Hadoop、Spark等，有处理大规模数据的经验；熟练使用Python 进行数据处理、统计分析、挖掘和可视化；熟悉Linux平台，熟练使用shell工具。,3）会使用pandas,numpy进行简单的数据分析优先，会使用Sckit-learn进行简单的机器学习优先；,4)熟悉机器学习原理与算法，能熟练运用分类、回归、聚类等模型解决相关问题，有时间序列数据建模和分析经验者优先考虑,5)较强的逻辑分析能力和独立思考能力，理解用户需求；充分的数据敏感度，能从海量数据表现中提炼核心结果，及时分析数据中隐含的变化和问题；能够把合理的思路成功应用于实践；,6)具有较强的文字功底和报告撰写能力，表达能力强；,7)工作态度认真负责，良好的沟团队协作意识和沟通协调能力，能承担工作压力。</t>
  </si>
  <si>
    <t>https://www.lagou.com/jobs/5743333.html</t>
  </si>
  <si>
    <t>8k-11k</t>
  </si>
  <si>
    <t>明动软件</t>
  </si>
  <si>
    <t>可视化
                                        数据分析</t>
  </si>
  <si>
    <t>五险一金，餐饮补贴，周末双休，社团活动</t>
  </si>
  <si>
    <t>岗位职责：,1、负责数据分析、数据挖掘需求的沟通、收集、整理、理解，建立业务数据分析体系；,2、分析评估产品及业务需求，研究设计相应数据分析、数据挖掘方案及算法，分析数据实现需求；,3、与团队内外进行良好沟通，为项目提供相关支持。,4、将数据分析结果应用到业务场景中，并编写数据分析报告及其他工作文档。,任职要求：,1、2年以上数据分析、数据挖掘、数据可视化相关工作经验。,2、对数据敏感，逻辑思维能力强，熟悉统计学基本原理和数据挖掘常用算法。,3、熟练使用Python进行数据处理与分析建模。,4、有一定的报告撰写和组织项目的能力。,5、具备优秀的沟通、协调能力和团队合作精神。,6、有Hadoop、Spark等平台的海量数据处理经验者优先。</t>
  </si>
  <si>
    <t>https://www.lagou.com/jobs/4112258.html</t>
  </si>
  <si>
    <t>广告营销
                                        大数据
                                        可视化
                                        数据分析
                                        SPSS</t>
  </si>
  <si>
    <t>高速发展,领导好,氛围好,业务导向</t>
  </si>
  <si>
    <t>岗位职责,1、与客户沟通，理解、细化客户的数据分析需求，了解客户对数据需求背后的目的，更好地为客户提供解决方案。需求范围包括：企业供应链优化、店铺选址、产品体验和创新、企业网络舆情、品牌网络口碑、消费者洞察等；2、根据商业背景和相关行业背景，搭建清晰的研究框架，设计研究方案，将客户需求落地；3、基于多维大数据以及不同数据特点，使用公司自有大数据分析工具，洞悉数据背后的信息，满足客户的分析需求；结合自身和团队的研究经验，基于数据洞察结果提出合理的解决方案和意见，提升数据价值；4、承担分析报告撰写的主笔工作。,任职条件,1、本科以上学历；2、有3年以上的咨询公司、广告/公关公司或大型企业市场研究或用户研究部门工作背景；3、对零售行业及商业模式有一定的了解，对数据有较高的敏锐性；4、具备数据操作能力，熟练使用Excel，熟练使用SPSS等至少一种统计软件；5、具备独立完成PPT制作，报告撰写能力；6、良好的沟通与表达能力，能与客户对接需求。</t>
  </si>
  <si>
    <t>https://www.lagou.com/jobs/5398291.html</t>
  </si>
  <si>
    <t>8k-12k</t>
  </si>
  <si>
    <t>泛华金融控股集团</t>
  </si>
  <si>
    <t>医疗健康
                                        移动互联网
                                        数据运营
                                        数据分析
                                        SQL
                                        SPSS</t>
  </si>
  <si>
    <t>五险一金,上市公司,薪酬福利好</t>
  </si>
  <si>
    <t>工作职责：,1、建立运营数据分析模板，针对用户、用户行为、渠道等进行监控和统计，提供注册、充值、转化率，流失率等分析，给予运营指导性建议，增强用户黏性；,2、负责策略和活动的日常数据分析和评估，提高运营效率；,3、负责用户行为研究，监控不同分层用户的留存和活跃率；,4、对运营进行数据分析和评估，提供数据报表和改善建议，制定精准运营改善方案，,5、定期进行数据分析报告撰写及数据汇报工作。,工作要求：,1、 本科及以上学历，数学、统计及相关专业,2、 有2年以上数据运营相关经验；,3、 具有较强的逻辑思维能力和数据敏感性，能从数据中发现问题；,4、 具有通过业务数据分析结果，给出合理化建议的能力；,5、 优秀的沟通协调能力、执行力及自我能动性，善于主动整合资源能推动方案快速落地；,6、熟悉MYSQL等数据库，能独立从数据库中提取所需数据，有使用诸葛IO、神策、GrowingIO等经验者优先,项目简介：,e互助是泛华集团旗下平台，公开透明的非盈利会员社群平台，也是可持续的共享式互助平台。实践“我为人人，人人为我”的理念，致力于将将守护他们与帮助自己完美结合，力图编织一个覆盖中低收入家庭抵御大灾、大病的保护网。加入e互助计划的成员，可为罹患癌症或意外身故的互助会员及其家庭提供帮助，同时也将获得其他成员的义务均摊式捐助。</t>
  </si>
  <si>
    <t>https://www.lagou.com/jobs/5540455.html</t>
  </si>
  <si>
    <t>岗位职责：,1. 了解业务情况，运用多维度进行组合分析、挖掘、深度分析业务；,2. 根据具体业务场景及其相关数据分析研究，给予业务指导意见；,4. 支撑业务部门的报表处理及数据分析需求；,5. 协助完成周报、月报等周期分析报表，并能将发现有问题推动解决。,任职要求：,1、本科及以上学历，统计学/数学/计算机等相关数理专业，互联网/金融等行业数据分析挖掘相关工作或实习经验者优先；,2、熟练掌握MySQL、PostgreSQL、Greenplum等数据库的一种或者多种；,3、掌握常规数据分析方法，掌握数据建模算法者优先；,4、有较强的逻辑思维能力，良好的沟通协调能力和执行推动能力。</t>
  </si>
  <si>
    <t>https://www.lagou.com/jobs/5998016.html</t>
  </si>
  <si>
    <t>Ways</t>
  </si>
  <si>
    <t>SQL
                                        数据分析</t>
  </si>
  <si>
    <t>六险一金</t>
  </si>
  <si>
    <t>岗位职责：,1. 负责制作及完善数据执行手册，包括流程、数据来源等；,2. 深入理解部门业务运作模式，参与建立数据运营管理体系建立；,3. 负责数据中心批量数据处理、自动化支持及常规QC报告输出；,4. 处理客户相关的数据整理需求，包括数据问题答疑。,任职资格：,1、本科及以上学历，计算机、统计学、应用数学、信息管理等相关专业；,2、熟练掌握Python、VBA、C#、C++等一门及以上编程语言，精通Office操作及Excel公式和函数；,3、熟练使用SQL操作数据库，熟悉SQL SERVER、ORACLE、MYSQL等一种及以上数据库产品；,4、熟悉SPSS、SAS、R、MATLAB等一门及以上统计软件；,5、有1年或以上数据分析处理经验；,6、要求灵活性强，学习和理解能力强，对数据敏感，思路清晰。,威尔森成立于2009年，总部位于广州，并在上海、北京及长春设有分支机构。,目前，威尔森已拥有超过300人的技术及研究团队，其智能决策平台对海量数据进行整合管理、互联互通、智能决策，可以从海量信息中发现数据“金矿”，挖掘汽车行业大数据之价值，助力中国汽车行业建立以数据驱动的智能决策支持体系。,威尔森是唯一一家为汽车行业全产业链品牌，提供数据、咨询和IT系统应用的全方位解决方案服务商，致力于推动汽车行业信息化和智能化的发展，成为构建汽车行业信息连接平台的创领者。,我们为您提供以下福利：,1、入职即购买社保、住房公积金，五天八小时工作制，周末双休；,2、为员工购买补充商业保险，为员工子女购买额外医疗保险；,3、带薪福利假、年假、年终奖；,4、多种员工关爱福利：生日、结婚礼金、新生儿礼金、节日福利；,5、丰富的文体活动以及团队拓展活动。</t>
  </si>
  <si>
    <t>https://www.lagou.com/jobs/5976612.html</t>
  </si>
  <si>
    <t>作文纸条</t>
  </si>
  <si>
    <t>移动互联网
                                        教育
                                        数据分析
                                        增长黑客
                                        数据运营
                                        可视化</t>
  </si>
  <si>
    <t>顶级风投、爆发式增长、周末双休、六险一金</t>
  </si>
  <si>
    <t>岗位职责：,1、对接日常数据需求并评估需求合理性，主导规划并建立业务核心数据指标体系；,2、基于数据分析，为当前产品业务的活跃度现状和和留存情况，提出有价值的洞见和建议，并定期输出相关报告；,3、与其它团队高效沟通，能辅助业务团队快速发现问题，定位问题，分析问题，并使用数据来佐证假设，通过数据来说明问题；,4、分析A/B实验数据，为实验的效果以及问题提出合理的解释与优化建议；,5、结合产品功能演进，做竞品功能分析对比，提出运营优化方案，建立数据预警监控系统；,6、完成部门日常的其他数据支撑工作。,岗位要求:,1、2年以上数据分析相关工作经验，有百万级以上日活产品的数据运营经验优先；,2、有较强的SQL编写能力，熟悉Hive使用；,3、精通Excel各项分析与统计， 会用Python等数据分析工具；,4、 对数据敏感，逻辑思维能力强，善于从数据中总结规律，及时根据数据发现问题。,作文纸条为小伙伴们提供全方位的福利：,1、早上十点上班，偶尔睡死、塞车、下雨、起床困难患者完全无压力；,2、核心城区，中大地铁站上盖，交通便利；,3、入职购买六险一金（购车、买房通通不是梦）；,4、享受特定时间的交通报销，让你安心到家；,5、多样化的项目和绩效奖金；,6、定期聚餐、团建和下午茶零食点心；,7、优秀员工的期权奖励/海外旅行奖励。</t>
  </si>
  <si>
    <t>数据分析师-广州</t>
  </si>
  <si>
    <t>https://www.lagou.com/jobs/5993656.html</t>
  </si>
  <si>
    <t>6k-8k</t>
  </si>
  <si>
    <t>AdMaster</t>
  </si>
  <si>
    <t>社交
                                        大数据</t>
  </si>
  <si>
    <t>六险一金,带薪年假,餐补,年终奖</t>
  </si>
  <si>
    <t>岗位职责：,1.根据团队经理的指导，参与研究项目执行以及公司日常运营，收集并整理社会化媒体行业资讯；,2.辅助高级分析师进行日常工作整理，监控品牌舆情，协助撰写分析报告。,3.参与公司和团队要求的其它资讯整理和研究工作；,任职资格： 1.本科及以上学历，广告，市场营销、心理学、 统计等相关专业优先；  2. 对互联网行业有浓厚兴趣，经常关注行业资讯；  3. 热诚好学，品性坚韧，团队协作能力和沟通表达能力强；  4. 乐观积极，突破求新，乐于面对挑战和压力，责任心强；  5. 可以独立完成一些简单的项目研究和报告撰写； 6. 优秀的英文听说读写能力，能熟练使用PPT和EXCEL；  7. 经常参与BBS论坛讨论，广泛使用各类网络社会化媒体，持续撰写个人社交账号者（微博/微信/小红书/论坛等）优先。</t>
  </si>
  <si>
    <t>数据分析师（内容营销方向）</t>
  </si>
  <si>
    <t>https://www.lagou.com/jobs/5763949.html</t>
  </si>
  <si>
    <t>数据库
                                        数据分析
                                        数据运营
                                        SQL</t>
  </si>
  <si>
    <t>福利好，待遇好，发展好，氛围好</t>
  </si>
  <si>
    <t>数据分析师（内容营销方向）：,工作职责：,1、熟悉互联网主流电商平台后台所提供的数据维度，并针对不同的业务建立分析体系，从中提取挖掘有价值的信息，提升数据支持运营能力,2、与客户和运营方沟通，了解业务需求，准确识别需求方提出的问题，并主动发现业务问题并转化为分析目标和详细需求,3、基于平台内容营销玩法，对业务数据进行梳理汇总和跟踪监控，针对效果提出优化建议,4、熟悉数据统计分析和数据挖掘技术，利用一定的建模技术对用户、内容进行分类，从数据的角度推动业务的决策,5、定期输出日报、周报、月报、季度报告、年度报告等,任职要求：,1、计算机、数学、统计学、心理学等相关专业,2、2年以上的互联网数据分析相关项目的工作经验，有电商分析项目、内容分析项目的优先考虑,3、熟悉常用统计分析方法，熟悉运用Excel，Tableau，SQL，Python等数据处理分析工具,4、主动性强，具有良好的逻辑思维、沟通能力和团队协作意识</t>
  </si>
  <si>
    <t>https://www.lagou.com/jobs/6001818.html</t>
  </si>
  <si>
    <t>凡科</t>
  </si>
  <si>
    <t>八险一金,双休,带薪年假,节日福利</t>
  </si>
  <si>
    <t>岗位职责:上市以来，凡科通过为企业用户提供多元、高效、易用的互联网工具，已帮助了越来越多的企业有效降低了运营成本。随着凡科规模的进一步扩大，我们期待着更多新鲜血液的加入！「你将会负责」1、负责核心公共指标的整理及分析，流量分析等具体场景分析；2、负责数据分析、数据挖掘需求的沟通、收集、整理、理解，建立业务数据分析体系；3、分析评估产品及业务需求，研究设计相应数据分析方法，分析数据实现需求；4、负责以数据驱动业务增长，把结论应用到产品/系统的优化。「我们希望你」1、2年以上数据分析、数据挖掘、数据可视化相关工作经验。2、扎实的数学基础，包括概率／统计／代数等，具备大数据处理能力，掌握hive、hadoop、SQL等相关数据处理工具；3、能快速理解业务、具备优秀的沟通、协调能力和团队合作精神。 4、对数据敏感，逻辑思维能力强，有一定的报告撰写和组织项目的能力。5、有高度的责任感，有上进心和主动性，独立主导和统筹过项目者优先。「凡科人专享福利」☆任性金主提供优厚薪资待遇 八险一金 年终奖金 年度调薪 伯乐奖 结婚及生育礼金☆职场晋阶入职培训 技能晋阶 大咖分享 育才项目 学习分享会 完善的晋升机制☆溜溜假日双休 法定节假日 带薪年假 节日礼品 节日福利活动 婚假 产假 陪产假☆缤纷生活吃喝玩乐腐败金 周年礼物 生日惊喜 零食任吃 年度旅游活动，海内外随你pick☆健康加分年度健康体检 瑜伽班 舞蹈班 每周有足球 篮球 羽毛球 乒乓球等体育活动</t>
  </si>
  <si>
    <t>IOT大数据分析专家</t>
  </si>
  <si>
    <t>https://www.lagou.com/jobs/5929776.html</t>
  </si>
  <si>
    <t>大数据
                                        移动互联网
                                        BI
                                        数据分析</t>
  </si>
  <si>
    <t>职责描述：,1、主要服务于集团物联网项目，负责公司智慧家居、工业物联网数据分析架构的设计规划、产品研发等平台产品的规划、设计和实施工作；,2、根据公司业务发展需要，制定明确的物联网研发策略及具体研发执行计划,3、提取公司成熟项目中成功的数据模型，设计公司可复用的数据模型，不断积累公司的数据模型，降低开发成本。,4、参与公司的技术相关的文档评审，把关技术设计环节的设计质量；,任职要求：,1.理工类相关专业毕业 ，5年以上工作经验；,2.具备面向一个以上相关行业的物联网数据分析平台解决方案设计能力，熟悉物联网相关技术发展趋势；,3.熟悉物联网的体系结构，熟悉主流的物联网数据产品、应用，了解物联网相关平台的开发过程；,4.熟悉各种物联网通信协议（如：HTTP、MQTT、OPC、ModBus）；,5.有数据监控，数据分析等数据应用方面策划、研发经验优先；,6.对大数据领域、人工智能、物联网等领域有较深入的了解，有相关工作背景者优先考虑；,7.熟悉IT硬件知识、并且熟悉多种工厂PLC、CNC等设备，还有各种设备品牌优先；,8.良好的团队合作及协调能力，乐于接受挑战，高度的工作热情和责任心。</t>
  </si>
  <si>
    <t>数据分析师/高级数据专员</t>
  </si>
  <si>
    <t>https://www.lagou.com/jobs/4938689.html</t>
  </si>
  <si>
    <t>一智通</t>
  </si>
  <si>
    <t>公司发展快,平台好,地铁附近,氛围优</t>
  </si>
  <si>
    <t>岗位职责：,1.梳理客服中心运营与业务需求，制定数据报表；,2.挖掘数据背后的短板、规律，为业务决策提供依据；,3.负责监控客服人员各环节的指标，产出相应的数据报表;,4.制定客服人员工作流程规范。,任职要求：,1.全日制本科，统计学、数学、财务等相关专业2-3年数据分析经验；,2.熟悉常用数据库工具和数据常用分析工具（包含但不限于：SQL SERVER、ACCESS、R等）,3.熟悉OFFICE办公软件，能熟练使用Word、Excel、PPT、Visio等工具，其中EXCEL需要非常熟练使用，并且会常用函数。,4.表达沟通良好，逻辑清晰，亲和力强。,5.积极学习行业知识，不断提出创新想法。</t>
  </si>
  <si>
    <t>https://www.lagou.com/jobs/5560303.html</t>
  </si>
  <si>
    <t>4k-7k</t>
  </si>
  <si>
    <t>漫灵软件</t>
  </si>
  <si>
    <t>成熟发行团队 五险一金</t>
  </si>
  <si>
    <t>岗位职责：,1、分析每日游戏营收数据的统计与目标的达成情况；,2、针对每服导量、ltv、在线、活跃等进行统计分析，判定开服效果，为开服计划提供数据支持；,3、对ARPU、单价、回款率、回本周期进行分析，判定投放盈利情况，为投放提供数据支持。,岗位要求：,1、本科以上学历，数学或者统计学相关专业应届毕业生；,2、热爱游戏，对游戏有自己独到的看法和深入的理解；,3、熟练使用excel函数，熟悉数据收集，数据筛选，数据分析；,4、具备良好的分析能力，并有良好的团队协作与协调能力。</t>
  </si>
  <si>
    <t>数据分析（实习）</t>
  </si>
  <si>
    <t>https://www.lagou.com/jobs/4584644.html</t>
  </si>
  <si>
    <t>3k-4k</t>
  </si>
  <si>
    <t>赢商网</t>
  </si>
  <si>
    <t>数据分析
                                        SPSS</t>
  </si>
  <si>
    <t>周末双休</t>
  </si>
  <si>
    <t>岗位职责：1.协助完成数据的收集、汇总分析工作，协助完成相关研究报告；职位要求：1、熟悉Excel操作和基础函数；2、熟悉PPT制作，有较好审美观；3、细心、有责任感，数据敏感；,4、统计学、市场营销、数学、应用数学等专业（本科大二、大三学生优先）</t>
  </si>
  <si>
    <t>https://www.lagou.com/jobs/3010209.html</t>
  </si>
  <si>
    <t>广东智源</t>
  </si>
  <si>
    <t>五险一金,绩效奖金,月度活动,年度旅游</t>
  </si>
  <si>
    <t>岗位职责：,1、参与数据分析相关项目设计、开发工作；,2、根据项目需要进行需求规划、产品设计功能；,3、编制软件技术文档。,任职资格：,1、计算机、数学或相关专业本科或以上学历；,2、掌握分析的理论知识与数据分析方法，并能灵活运用到实践工作中。,3、具有较强的文档撰写能力；,4、具有良好的职业道德和工作态度，良好的团队合作和协调能力；,5、具备数据处理编程基础，懂Oracle数据库、R语言、Python语言、大数据处理技术等优先；,6、熟练使用BI相关工具软件优先。</t>
  </si>
  <si>
    <t>数据分析师（会员营销）</t>
  </si>
  <si>
    <t>https://www.lagou.com/jobs/5533861.html</t>
  </si>
  <si>
    <t>广告营销
                                        新零售</t>
  </si>
  <si>
    <t>发展空间大,工作氛围好,千万级用户</t>
  </si>
  <si>
    <t>1、 参与会员业务各项运营策略规则的制定，诊断现有业务经营分析状况，为业务决策提供方向指导并推动落地； 2、 负责搭建监控报告体系，量化分析业务运营情况，并且给出改进和优化建议； 3、 负责日常数据的监控、跟踪，及时发现异常并预警，基于对业务的理解，搭建出可准确反映业务运作健康状况的数据指标体系； 4、 结合业务现状，进行会员活动效果预估和结案报告；5、 结合大数据完善会员画像，参与数据沉淀、建模、可视化系统等项目，协助推动DMP优化。,1、 统计学、数学、信息技术等专业本科及以上学历；2、 具备大数据处理能力，熟练掌握运用Excel，SQL，Tableau，Power BI等工具；3、 良好的数据敏感度，能从海量数据提炼核心结果；有丰富的数据分析经验；4、 具备良好的抗压能力，沟通能力和团队精神；5、 具有3年以上数据分析经验；6、CRM相关工作经验加分，英语听说读写能力加分。</t>
  </si>
  <si>
    <t>https://www.lagou.com/jobs/5950338.html</t>
  </si>
  <si>
    <t>伊的家</t>
  </si>
  <si>
    <t>电商
                                        大数据
                                        数据分析
                                        数据挖掘
                                        Hadoop
                                        MySQL</t>
  </si>
  <si>
    <t>专项奖金,自驱型团队,环境高大上</t>
  </si>
  <si>
    <t>岗位职责：,1、熟悉如何用数据驱动电商/零售业务，制定业务数据的采集策略，设计、建立、测试相关的数据模型，实现从数据中提取决策价值，提升数据支持运营能力；,2、理解业务和用户需求，挖掘用户行为特征，进行深度专题分析，洞察业务中的核心痛点和改善机会；,3、负责公司数据管理，寻找如何用数据驱动业务，形成固化报表，提升数据支持运营能力，并规范业务端数据整理流程;,4、监控运营数据、解读运营数据的波动，发现问题，通过对问题的拆解和分析，形成结论，为决策层提供参考依据；,5、基于大数据平台和工具，完成数据建模和分析报告，构建数据运营体系，以数据驱动业务增长，把结论应用到产品/系统的优化；,岗位要求：,1、1年以上互联网数据分析经验，有数据驱动业务产生积极影响的工作经验；,2、良好的数据敏感度，能从海量数据提炼核心结果， 能够以客观的数据和严谨的分析过程，形成可靠的分析结论及建议；,3、扎实的数学基础，包括概率／统计／代数等，具备大数据处理能力，掌握hive、hadoop、SQL等相关数据处理工具；,4、有高度的责任感，有上进心和主动性，独立主导和统筹过项目者优先。,我们将为您提供：,0、终身快速科学上网服务（全球各地有SS节点）,1、薪资：我们提供行业内有竞争力的薪酬；（BTW: 试用期是 100%薪资）,2、年终奖金：1~5个月年终奖；,3、基本保障福利：公司按照国家规定为员工实额缴纳社会保险；,4、额外补充福利：,* 晋升加薪类：每年有超过行业平均的加薪幅度；,* 礼金礼品类: 过节费、各类礼金等；,* 员工关怀类: “家人生日会“(程序猿/媛的生日可以更加丰富多彩的）,* 团队建设类：团队月度“腐败”活动+“每天充足的零食”+设备补贴（以补贴一个15寸高配rMBP的价格来每月返还）,* 年度旅游+自由度大+提升空间大+快速成长期，等等!,关于我们 （我们是一个不需要融资的十年创业团队）,伊的家 ( http://www.yidejia.com    ),我们是一个拥有完整自主品牌(覆盖护肤品、彩妆，营养食品、母婴、服装等），自建仓储，完整闭环，构建自媒体生态的垂直社交电商平台。高速盈利的电商之路，我们已走过10年，未来光芒待你来见证。,注意：,此岗位为技术部直聘岗位，位置在番禺天安科技园伊的家大厦，暂时都是每周六天班（高福利，高效率，创业文化）。</t>
  </si>
  <si>
    <t>业务数据分析师</t>
  </si>
  <si>
    <t>https://www.lagou.com/jobs/5873435.html</t>
  </si>
  <si>
    <t>五险一金；带薪假期；绩效奖金；双休</t>
  </si>
  <si>
    <t>1、收集并分析来自客户的原始需求，在发现商业问题的基础上，能够对于业务的产品发展、客户运营、商业策略提供高价值的策略和数据解决方案；,2、设计和建设智能数据分析，研究用户行为分析，帮助业务做好商业判断、优化运营；,3、积极与部门配合，实施以数据为基础的项目，为部门提供基于数据的决策依据；,4、协助业务向客户解释原型并提供现场演示；,5、促进团队成员的成长，完成上级交办的其它工作任务,任职资格：,1、本科及以上学历，统计学/数学/计算机等相关数理专业，互联网/金融等行业3年及以上数据分析、挖掘相关经验优先；,2、有车险业务知识或核心保险平台实施经验者优先；,3、有良好的逻辑思维能力和商业判断能力，沟通能力强，能排除困难推进策略的商业化过程；,4、具备良好的商业敏感度和创新意识，快速识别商业问题和机会；,5、强烈的团队合作精神， 快速的执行力，锲而不舍的目标驱动，抗压能力强。</t>
  </si>
  <si>
    <t>https://www.lagou.com/jobs/5887462.html</t>
  </si>
  <si>
    <t>数驰科技</t>
  </si>
  <si>
    <t>金融
                                        数据分析</t>
  </si>
  <si>
    <t>五险一金,五天八小时,年终双薪,金融项目</t>
  </si>
  <si>
    <t>岗位职责：,1、负责项目软件开发、修改和系统集成测试；,2、掌握并理解项目需求，进行数据结构、组件和程序等的设计工作；,3、参与需求调研，技术可行性分析和需求分析；,4、根据开发规范编写相应的开发文档并进行技术文件整理。,岗位要求：,1、有丰富的商业数据处理工作经验；,2、正直，具有良好的职业道德观念和团队合作意识；,3、思路敏捷，沟通能力强，责任心强，解决问题能力强，能独立完成工作；,4、主动积极，有较强的学习能力和上进心。,岗位任职条件：,1、本科以上学历，计算机软件、统计学、数学与应用数学专业优先；,2、2年以上的数据分析工作经验，有项目开发工作经验优先；,3、精通ETL数据开发，ETL流程的优化以及运维过程中ETL相关技术问题的解决；,4、精通sas/BD2/java/python/SQL开发，熟悉Linux/unix系统，具备shell、perl等脚本开发能力；,5、精通SAS code或曾与数据采集、统计分析、数据仓库、数据挖掘、数据可视化系统等项目开发者有限考虑；,6、有SAS认证优先。</t>
  </si>
  <si>
    <t>https://www.lagou.com/jobs/4023379.html</t>
  </si>
  <si>
    <t>广州艾力彼管理顾问有限公司</t>
  </si>
  <si>
    <t>医疗健康
                                        大数据
                                        数据挖掘
                                        数据分析</t>
  </si>
  <si>
    <t>数据分析,数据挖掘,SAS,分析软件</t>
  </si>
  <si>
    <t>职位描述：,岗位职责：,1、分析医疗行业的现状，研究未来发展趋势，对现有数据进行整合和分析，并撰写行业分析报告；,2、综合大数据分析医院管理的新动向，从事新项目和课题研究；,3、管理和完善客户数据库，并进行深度研究和数据挖掘；,4、参与咨询项目，进行数据分析和撰写项目报告。,工作要求：,1、数学、统计学、公共卫生、生物统计、流行病学等相关专业，本科或以上学历；,2、对数字敏感，能够熟练使用Excel各种函数，熟悉数据分析软件（Python、R、MATLAB、SAS和SPSS等）、具备数学建模能力优先；,3、熟悉数据库搭建和使用者优先；,4、具备1年以上工作经验优先；,5、具有团队精神、工作认真踏实、责任心强，能够承受一定的工作压力；,6、认同公司文化和价值理念，热爱并致力于在医疗大数据的方向发展优先。,福利待遇：,1. 工作时间：五天八小时的工作制，固定周末双休，上班时间：早上9:00-下午17:30/早上9:30-下午18:00（避开早高峰）；,2. 享有国家法定假期，并享有工伤假、婚假、丧假、产假，工作满一年的员工，享有7天的带薪年假；,3. 人性化管理，晋升空间明确，发展空间大；,4. 不定期举办拓展活动、聚餐以及各项团队活动，每年一次年度旅游；,5. 完善的福利机制：五险一金、节日福利派发</t>
  </si>
  <si>
    <t>https://www.lagou.com/jobs/4031231.html</t>
  </si>
  <si>
    <t>宇闻网络</t>
  </si>
  <si>
    <t>广告营销
                                        数据分析
                                        SPSS</t>
  </si>
  <si>
    <t>立项奖金,社会保险,弹性上班,节日福利</t>
  </si>
  <si>
    <t>岗位职责：,1、收集广告运营分析需求，转化需求为可执行的分析方案；,2、基于分析方案，进行数据收集、挖掘建模、模型优化；,3、撰写分析报告；,4、跟进模型效果评估与优化；,5、其他数据分析挖掘技术性工作。,任职要求：,1、1年以上相关数据挖掘分析工作经验；,2、熟悉Mysql和自动化python，有lFINDREPORT可视化经验优先；,3、能快速理解运营需求，将实际需求转化为建模分析需求；,4、对数据挖掘的基本算法熟悉了解和应用经验；,5、面试前或现场能提供分析报告能优先考虑。,关于公司薪酬福利等等,* 关于收入：,我们不屑于宣扬一年才有一次的年终奖，我们更关心每月的项目奖励你能拿多少，想跑赢通胀，实力才是硬道理。,* 关于晋升加薪：,你若安好，月月季季都是加薪日。,* 关于高颜值的同伴：,同是8090逗比们，软妹暖男比比皆是。,* 关于年假、双休、调休：,一切假期跟党走。,* 关于弹性上班：,有限制的自由才让人觉得尊贵，只要工作好，上班才自由。</t>
  </si>
  <si>
    <t>https://www.lagou.com/jobs/5042524.html</t>
  </si>
  <si>
    <t>智悅网络</t>
  </si>
  <si>
    <t>数据分析
                                        市场分析
                                        数字营销</t>
  </si>
  <si>
    <t>五险一金,扁平管理,氛围好,晋升空间</t>
  </si>
  <si>
    <t>岗位职责：,1、负责公司市场推广数据（如用户点击率、转化率、访问路径、抵达率、恶意点击统计等方面）的整理与分析，为市场推广提供数据支持，推动提高推广方案有效性；,2、监控、分析推广活动，建立效果评估机制，提出活动优化和成本控制解决方案；,3、负责对行业信息进行挖掘分析反馈等。,任职要求：,1、本科或以上学历，统计学、数学与应用数学类专业优先，一年以上互联网行业数据分析相关工作经验优先；,2、逻辑清晰，对数据敏感，有较强的数据分析能力；,3、有较好的沟通协调能力及执行力，能针对不同项目提出有具实际性可执行方案，并有方案落地推动能力。,4、熟练OFFICE办公软件，尤其是EXECL ，其他工具是加分项。</t>
  </si>
  <si>
    <t>https://www.lagou.com/jobs/5810480.html</t>
  </si>
  <si>
    <t>昌正贸易</t>
  </si>
  <si>
    <t>电商
                                        BI
                                        可视化
                                        SQL
                                        数据库</t>
  </si>
  <si>
    <t>五险一金 餐饮补贴 年度体检 出国机会</t>
  </si>
  <si>
    <t>岗位职责：,梳理、分析运营与管理的业务需求,1.充分挖掘业务部门的运营痛点，搜集数据需求；,2.评估需求的可行性和必要性；,3.拟定需求完成时间。,统筹、规划各项数据分析工作开展,1.分配对接需求；,2.研究需求，理清逻辑，搭建分析模型；,3.把控需求完成进度；,4.制定数据产出样式，实现需求并可视化。,搭建并确保BI数据库完整有效,1.规划数据库表单及字段设置；,2.研究数据获取方式，编写相关爬虫自动获取；,3.定期检查数据库并做好备份工作。,任职要求：,1、大专及以上学历，数学、统计学、计量经济学或计算机等相关专业；,2、从事数据分析工作两年以上，能独立完成需求分析、数据建模及结果应用展示、汇报经历；,3、熟练使用SAS、R数据分析语言及SQL数据库查询语言，从数据采集到数据建模自动化处理；,4、熟悉分布统计及概率相关概念；熟悉分析挖掘模型：回归分析、聚类分析、关联分析、决策树、时间序列，有电商公司经验优先考虑。,公司福利,五险一金：公司为正式员工购买五险一金,法定假日和年假：员工享受国家法定节假日及各种带薪假期,年终奖：公司在年底为员工发放年终奖金,工龄奖：员工工龄工资随在公司的服务年限递增,部门活动经费：公司为每位员工每月发放团建经费,节日礼物：按照我国的节日习惯，公司在各大节日为员工发放节日礼品,生日福利：公司每月统一为当月生日员工发放生日礼金,员工日：每月18日为员工日，公司将在当天为员工准备礼品或庆祝活动,员工活动：公司不定期举办各种户外拓展和旅游活动,体检：公司每年组织一次员工体检,公司产品内购员工价：公司给予员工2-5折的价格购买公司品牌的产品</t>
  </si>
  <si>
    <t>https://www.lagou.com/jobs/5959683.html</t>
  </si>
  <si>
    <t>职责：,1、对接多款游戏产品，横向可负责多款产品用户分析，纵向可针对具体某条业务线深入挖掘；,2、对多产品用户基本信息、用户行为数据、付费数据等数据进行聚合和统计建模分析，以支持各业务线的发展；,3、对具体业务建立和完善运营KPI系统的规划设计，分析业务数据，为业务发展提供数据支持。,4、协同其他部门相关人员，把基于数据发掘的优秀模式和方案进行推广和落地,要求,1、有互联网行业成熟分析经验，有输出对业务有指导作用的分析报告；,2、掌握常用统计方法（相关分析、线性和逻辑回归、决策树等），精通1种以上统计分析工具软件，如Python、SQL、SAS；,3、良好的沟通能力，能清晰、准确的在团队成员中传达自己的想法；敢于接受挑战，能够承受压力；,4、有大型网络游戏、直播平台、游戏社区、游戏虚拟商品交易平台使用经历；,5、本科及以上学历，数学、统计学、计算机等相关专业。</t>
  </si>
  <si>
    <t>https://www.lagou.com/jobs/4895733.html</t>
  </si>
  <si>
    <t>乐数信息</t>
  </si>
  <si>
    <t>数据分析
                                        数据挖掘</t>
  </si>
  <si>
    <t>定期体检,专业培训,晋升空间大,五险保障</t>
  </si>
  <si>
    <t>1、分析统计风控数据，监控风控系统运行状态。,2、 分析各模块风控数据，提取数据中有价值的特征，分析数据价值。,3、 根据不同的产品需求，抽取建模样本，建立模型；验证模型效果，调整优化模型，保证模型排序性、泛化能力、稳定性、鲁棒性等指标。,任职要求：,1、 熟悉SQL操作，能熟练使用mysql和sql server提取数据。,2、 熟悉python编程，有使用numpy、pandas经验，有linux编程经验者优先。,3、对机器学习理论有一定理解，熟悉LR、决策树、SVM等基础模型者优先。,工作地址：,广州市天河区珠江新城黄埔大道西120号高志大厦8楼全层,福利待遇：,1、弹性上班，五天工作制，周末双休；,2、健全的休假制度，每年5天以上带薪年假（入职即享受带薪年假）；,3、购买社会保险（五险）：医疗保险、养老保险、工伤保险、失业保险、生育保险；,4、不定期组织业余文体活动（团队聚餐、爬山、K歌、羽毛球、乒乓球、篮球等）；,5、各种节假日礼品、生日礼品；,6、每月发放大超市购物卡，实行内部推荐奖励300元；,7、珍贵的内、外部培训机会，广阔的职业发展晋升空间。</t>
  </si>
  <si>
    <t>https://www.lagou.com/jobs/3010230.html</t>
  </si>
  <si>
    <t>助理数据分析师</t>
  </si>
  <si>
    <t>https://www.lagou.com/jobs/5152533.html</t>
  </si>
  <si>
    <t>医疗健康
                                        大数据
                                        数据分析
                                        数据库
                                        SPSS
                                        数据运营</t>
  </si>
  <si>
    <t>数据分析,医院数据</t>
  </si>
  <si>
    <t>岗位职责：,1、分析医疗行业的现状，研究未来发展趋势，对现有数据进行整合和分析，并撰写行业分析报告；,2、综合数据分析医院管理的新动向，从事新项目和课题研究；,3、管理和完善客户数据库，并进行深度研究和数据挖掘；,4、参与咨询项目，进行数据分析和撰写项目报告。,工作要求：,1、数学、统计学、公共卫生、生物统计、流行病学等相关专业，硕士或以上学历；,2、对数字敏感，能够熟练使用Excel各种函数，熟悉数据库、数据分析软件、具备数学建模能力者优先；,3、应届毕业生或1~2年工作经验；,5、具有团队精神、工作认真踏实、责任心强，能够承受一定的工作压力；,6、认同公司文化和价值理念，热爱并致力于在医疗大数据的方向发展优先。,福利待遇：,1、工作时间：五天八小时工作制，固定周末双休，上班时间：09:00-17:30 / 09:30-18:00（避开早高峰）；,2、享有国家法定假期，并享有工伤假、婚假、丧假、产假，工作满一年的员工，享有7天的带薪年假；,3、人性化管理，晋升空间明确，发展空间大；,4、不定期举办拓展活动、聚餐以及各项团队活动，每年一次年度旅游；,5、完善的福利机制：五险一金、节日福利派发</t>
  </si>
  <si>
    <t>https://www.lagou.com/jobs/5857290.html</t>
  </si>
  <si>
    <t>互联网金融
                                        数据分析</t>
  </si>
  <si>
    <t>高薪 双休 实习生 技术分析 投资理财</t>
  </si>
  <si>
    <t>公司致力于为年轻人提供一个实现自我提升的平台,在这里，你要对自己的能力有足够的自信，,在这里，你要相信凭借自己的努力可以获得自己想要的未来！,在这里，只要你认为自己够优秀，只要你有梦想，有野心，欢迎你加入我们的团队！,在这里，你不会感觉怀才不遇。,在这里，若你是千里马，我们便是你的伯乐！,在这里，学历决定你在求学阶段的高度，能力决定你在求职阶段的高度。,在这里，你是新人我们将给你系统全面的培训和学习。,现在就请加入我们，一起开创属于你的梦想新时代！,【岗位要求与职责】,1、对金融经济知识感兴趣，希望踏足金融圈的；,2、有无经验亦可，金融专业以及具有操作经验者优先考虑；,3、有较强的学习能力，公司提供完善免费的交易培训；,4、有求知欲，有集体荣誉感，有上进心，有赚钱的信心和欲望；,5、有冷静的头脑与不被别人影响的判断力，能够坚持己见。,6、按照要求进行技术和基本面规律的分析，进行数据的搜集及整理；,7、严格执行公司各项制度，配合部门领导有关工作；,8、负责为客户提供完善的理财计划及信息咨询；,9、组织并协助各部门进行招聘、培训和绩效考核等工作；,【福利待遇】,1、接受想转行、无经验或应届毕业生。公司有成熟完善的培训体系，全方位的培训内容，为您提供免费岗前培训。,2、按月评比优秀员工，给予通报表彰。,3、丰富的企业文化活动，篮球赛、羽毛球、台球等；年度旅游活动（由各分公司自行安排）。,4、年假15天，提前回家过春节！法定节假日正常放假，节假日各种礼品。,5、三个月一次晋升机会，每月的绩效奖金，年底红包等丰厚的福利等着你,6、我们的工作是每天接触高端金融、互联网人才，你的圈子从此大不同。,7、一经录用，公司将提供全套完善的金融专业知识培训与行业技能的提升，并提供公平公正的晋升空间。,8、试用实习期间基本薪资2800-4500；并享有 高佣金！高奖金！期待你来挑战！,【上班时间】,1、周一至周五 上午9：30-12:00，下午13:30-17:30,2、周末双休、不加班、享有国家法定假期休假，带薪年假、婚假、产假、陪产假等。,※特别声明：,1、请求职人员认真阅读本公司招聘介绍，如本公司职位与您的职业生涯规划相符，欢迎应聘。,2、聘用职位性别不限，一经录用，公司将提供免费岗前培训及晋升机会。,3、请勿重复投简历，否则将会对你的录用带来不便。,4、公司直招，非中介，不收费。,5、有意应聘者，投简历后一两个工作日内会有人联系你，请保持电话畅通。,公司名称：【广州万德信息咨询服务有限公司】,面试官：【骐骥一部—王经理】,公司地址：广州天河区天河路240号丰兴广场B栋15楼1513室,交通：地铁3号线石牌桥站B出口，向右往前10米即到，公交BRT石牌桥站</t>
  </si>
  <si>
    <t>https://www.lagou.com/jobs/4979282.html</t>
  </si>
  <si>
    <t>广德昌</t>
  </si>
  <si>
    <t>医疗健康
                                        数据分析</t>
  </si>
  <si>
    <t>岗位职责:1.挖掘管理层和业务部门数据需求，构建数据分析模型，开展数据分析工作，基于数据分析成果，提供管理建议； 2.负责对市场、行业、竞争对手、产品、客户、业务运营等方面数据的收集、整理、分析，完成分析报告、提供数据支持、分析建议；3.负责建立企业数据规则，统一数据源；4. 负责建立指标体系及报表体系，监控业绩达成情况；5. 负责培训并提升企业人员数据分析能力，定期组织安排相关培训；6. 处理上级部门安排的其他工作。,任职资格:1. 大专以上学历，具有良好的逻辑思维和数据分析能力；2.有较强的责任心和原则性，有良好的沟通能力、语言表达能力和一定的书面表达能力；3.熟练使用办公软件，精通Excel和PPT的操作。</t>
  </si>
  <si>
    <t>数据分析专员（商业分析方向）</t>
  </si>
  <si>
    <t>https://www.lagou.com/jobs/3987530.html</t>
  </si>
  <si>
    <t>商业
                                        数据分析</t>
  </si>
  <si>
    <t>成长空间大，公司氛围好，团队关系简单</t>
  </si>
  <si>
    <t>岗位职责：,1、负责针对全国业务部门开展的各项合作项目（主要包含酒店/景区/渠道合作等项目）进行初步审核和风险评估；,2、根据项目分析和评估结果整理和撰写风险汇总报告，并给业务部门有指向性的建议和意见；,3、对正在进行中的项目进行实时监控，对优秀的项目进行总结，对落后的项目进行监督；,4、负责项目的合同审核和项目大款把控。,任职要求：,1、本科以上学历，数学、财务等相关专业；,2、1年以上风险管控、项目管理工作经验；,3、熟悉风险管理相关知识、项目合同管理运作流程和风险控制要点；,4、具备较强的风控意识、沟通技巧、逻辑分析判断能力、解决问题的能力，有良好的数据敏感度；,5、熟练使用各类办公软件。</t>
  </si>
  <si>
    <t>https://www.lagou.com/jobs/5176335.html</t>
  </si>
  <si>
    <t>麒易盒子</t>
  </si>
  <si>
    <t>工具软件
                                        新零售
                                        数据库</t>
  </si>
  <si>
    <t>社会保险,年终奖金,绩效奖金,员工旅游</t>
  </si>
  <si>
    <t>1.汇总平台销售数据做出相应的数据报表，并与同期日、周、月销售数据的对比，进行销售数据分析，对运营部门对接供应商提供数据支撑；,2.根据每月店铺经营数据结合各合作商实际业务情况，进行数据分析，以更清晰各合作商的运作状况，并能够给合作商及公司经营举措提供一定的参考性；,3.根据平台线上线下所有数据情况结合行业业态及走势，对公司下一步战略规划提供数据支撑和参考依据。,4.平台交易数据复核，并制作相应报表,5.平台与各个供应商间货款结算数据复核,6.根据平台交易与货款结算数据，同期日、周、月销售数据的对比，进行数据分析，对运营部门对接供应商提供数据支撑,7.店铺经营数据（含日常与月度）复核，并制作相应报表,8.负责公司各项数据（以店铺经营数据为主）的安全管理，及时做好各类数据及报表的保管工作,任职要求：,1.从事过与数据相关的工作优先考虑,2.一年左右数据分析工作经验，具有电商行业数据分析工作经验者优先考虑,3.熟练操作office软件，尤其是excel精通,4.较强的数据分析能力，责任心强，有上进心,5.对数字有一定的敏锐度，有很强的逻辑思维能力,6.对电商、互联网行业有一定的了解和见解,7.有很强的学习能力、执行力和创造力，容易接受新事物,8.有责任心、仔细，有耐心，抗压性强,9.有很强的自趋性,具有完善晋升制度，致力于培养提拔优秀员工,晋升空间：我们重视人才发展，为每位员工提供完善的岗前培训和职业晋升空间，根据个人能力每年有1次加薪或晋升机会。,带薪假期：享受国家法定节假日、带薪年假、婚假、产假、丧假等,社会保险；,员工旅游出行；,每年多次调薪机会；,优秀员工股权激励；,更多福利待遇将随公司发展逐步完善。,公司理念：共建、共生、共享</t>
  </si>
  <si>
    <t>电商数据分析师</t>
  </si>
  <si>
    <t>https://www.lagou.com/jobs/5902563.html</t>
  </si>
  <si>
    <t>岗位职责：,1. 支持数据服务项目的执行，参与处理并分析电商行业数据，并承担数据分析报告撰写；,2. 研究和分析电商宏观数据及品牌店铺数据，建立数据分析方法和模型；,3. 协助产品团队，共同制定数据产品分析主题及应用场景；,4. 负责客户对定制数据的需求，参与数据数理，制定分析主题和解决方案，并为客户定期提供分析报表；,5. 对数据进行定期检验，保证数据的准确性、稳定性、全面性；监测和追踪数据异常波动；负责建立和优化公司的互联网电商数据字典。,岗位要求：,1. 统计学、数学、社会学等相关专业大学本科（含）以上学历；,2. 有电商咨询行业经验者尤佳；,3. 有志于在互联网电商行业研究发展，具有互联网电商运营分析、用户行为分析或在线营销分析等经验者优先；,4. 精通1种以上数据分析工具软件，如Tabluea，EXCEL等工具；（熟练使用Tabluea尤佳）,5. 能使用基本SQL语言，进行数据库查询和计算处理；,6. 有较强的数据敏感度和数据逻辑性，良好的逻辑分析能力和文档写作能力；,7. 具备较强的工作责任心，保持较强的上进心和解决问题的能力，能够承受较大压力。</t>
  </si>
  <si>
    <t>数据分析员（大数据方向）</t>
  </si>
  <si>
    <t>https://www.lagou.com/jobs/3758072.html</t>
  </si>
  <si>
    <t>赛惟</t>
  </si>
  <si>
    <t>扁平管理,发展空间大,绩效奖金,技能培训</t>
  </si>
  <si>
    <t>职责描述：,1. 根据公司业务发展需要，熟练操作业务系统；,2. 协助建立公司的大数据库，负责数据分析，清洗，配置规则和监控。,3. 基于大数据管理工具，进行初步的数据分析工作。,任职要求：,1. 根据公司业务发展需要，熟练操作业务系统；,2. 协助建立公司的大数据库，负责数据分析，清洗，配置规则和监控。,3. 基于大数据管理工具，进行初步的数据分析工作。</t>
  </si>
  <si>
    <t>https://www.lagou.com/jobs/5952227.html</t>
  </si>
  <si>
    <t>6k-7k</t>
  </si>
  <si>
    <t>一三齐齐游戏</t>
  </si>
  <si>
    <t>游戏
                                        运营
                                        数据分析</t>
  </si>
  <si>
    <t>职业发展 五险一金 13薪 年终奖金</t>
  </si>
  <si>
    <t>工作职责,1、进行游戏内运营活动，功能的统计分析，优化运营活动以及游戏产品；,2、监控游戏日常指标，定位游戏问题，及时反馈给相关部门；,3、提供分析报告，对运营进行评估和建议，从数据的角度推动公司运营决策、辅助研发调优产品；,4、负责满足运营部门、市场部门产品各阶段数据的整理、分析及提交数据报告，重点对用户行为数据进行分析和挖掘，利用数据分析结论推动产品的优化；,岗位要求,1、本科以上学历，统计学/数学/计算机专业优先；,2、游戏数据经验1年以上，手游经验优先；,3、熟悉游戏业务，精通游戏数据逻辑，理解游戏社交、生态游戏；,4、熟练使用数据处理软件，熟练与数据源交互（包括不限于SQL，Excel，Python，R）；,5、资深游戏玩家，热爱游戏行业，对互联网快速变革高度敏感，理解新一代用户的特点。,公司福利：,1、五险一金：为员工购买广州的社保和公积金；,2、免费三餐：公司提供自助点餐平台，早餐、中餐、下午茶、晚餐；,3、年底双薪：实行年底双薪制；,4、节日福利：按照国家规定节假日放假，还有节日礼物以及节日购物卡；,5、生日礼卡：为每位同事的生日提供生日购物卡，还有生日会喔；,6、梯度全勤：为每月全勤员工实行梯度全勤奖，一个月比一个月高；,7、带薪年假：为工作满一年的员工提供带薪年休假制度；,8、工龄奖：为做满一年以上的员工提供工龄奖；,9、年度体检：每年为每位员工的身体提供定期免费体检；,10、工作环境：在天河员村红专厂艺术园区里面上班，交通方便环境舒适。</t>
  </si>
  <si>
    <t>https://www.lagou.com/jobs/4888114.html</t>
  </si>
  <si>
    <t>4399游戏</t>
  </si>
  <si>
    <t>五险一金,餐饮补贴,专业培训,年终奖金</t>
  </si>
  <si>
    <t>岗位职责：,1、负责满足运营部门、研发部门所提出的数据需求；,2、进行游戏内容，功能的统计分析，优化运营活动以及游戏产品；,3、监控游戏日常指标，定位游戏问题，及时反馈给相关部门；,4、定期制作用户调研问卷，了解玩家意向及搜集数据；,5、提供分析报告，对公司业务的运营进行评估和建议，从数据的角度推动公司运营决策、辅助研发调优产品。,任职要求：,1、本科以上学历，统计学/数学/计算机专业优先；,2、游戏数据经验1年以上，手游经验优先；,3、熟悉游戏业务，精通游戏数据逻辑，理解游戏社交、生态游戏；,4、熟练使用数据处理软件，熟练与数据源交互（包括不限于SQL，Excel，Python，R）；,5、资深游戏玩家，热爱游戏行业，对互联网快速变革高度敏感，理解新一代用户的特点。</t>
  </si>
  <si>
    <t>数据分析专员/主管</t>
  </si>
  <si>
    <t>https://www.lagou.com/jobs/4966042.html</t>
  </si>
  <si>
    <t>5k-9k</t>
  </si>
  <si>
    <t>哲品</t>
  </si>
  <si>
    <t>大数据
                                        新零售
                                        产品运营
                                        策略运营</t>
  </si>
  <si>
    <t>五险一金,周末双休,绩效奖金,带薪年假</t>
  </si>
  <si>
    <t>岗位内容：,1、定期整理产品销售数据，协助输出分析报告,2、收集整理竞品、消费者相关数据，协助进行竞品分析及消费者分析,3、搭建数据化管理模型，为产品策略提供数据依据,4、协助完成产品项目企划方案：目标群体分析、竞品分析、行业趋势分析,5、协助完成其他日常产品相关业务工作,岗位要求：,1、大专以上学历，专业不限，1年以上市场营销工作经验，对市场分析有敏锐的触觉,2、较强的逻辑及数据分析能力，熟练掌握数据分析方面的知识，具备敏锐的数据洞察能力,3、有一定的产品研发、产品策划意识,4、主观能动性、团队意识强，有一定的承压能力</t>
  </si>
  <si>
    <t>https://www.lagou.com/jobs/5858402.html</t>
  </si>
  <si>
    <t>数据分析
                                        SQL
                                        数据运营</t>
  </si>
  <si>
    <t>上市公司 三餐补助 发展空间大</t>
  </si>
  <si>
    <t>岗位描述,1、根据网易游戏、网易大神、网易CC、藏宝阁等业务运营的需要，进行数据的收集、筛选、建模、分析；2、根据各业务需要建立和完善运营KPI系统的规划设计；3、对用户特征数据、用户行为数据、付费数据进行数据挖掘、统计建模分析，并将分析结果上报；4、协同其他部门相关人员，分析并研究游戏数据的需求，为公司游戏运营决策提供数据支持。,岗位要求,1、掌握常用统计方法（相关分析、线性和逻辑回归、决策树等），有数学建模相关项目经验；2、杠杠的分析理论基础，精通1种以上统计分析工具软件，如Python、SQL、SAS；3、良好的沟通能力，能清晰、准确的在团队成员中传达自己的想法；敢于接受挑战，能够承受压力；4、有大型网络游戏、直播平台、游戏社区、游戏虚拟商品交易平台使用经历，熟悉一款或多款网易旗下的网游者优先；5、本科及以上学历，数学、统计学、计算机等相关专业。</t>
  </si>
  <si>
    <t>PTBU-数据分析师（曲库）</t>
  </si>
  <si>
    <t>https://www.lagou.com/jobs/5689305.html</t>
  </si>
  <si>
    <t>音乐
                                        直播</t>
  </si>
  <si>
    <t>五险一金、年终奖金、绩效奖金、发展空间大</t>
  </si>
  <si>
    <t>工作职责:1、及时响应业务团队数据统计分析需求，输出可读性强的分析报告；                                                                                  2、结合分析结果及对业务需求的深入理解，设计业务指标体系及数据产品并驱动研发，并不断优化以提升效率；                                                                                      3、负责在项目推进过程中的跨部门协调沟通工作，能够协调各资源以确保工作顺利发展；4、行业领域的数据分析，结合市场趋势对公司产品的运营和决策给出专业的建议。任职资格:1、大学本科或以上学历，数学、统计学、计算机等相关专业；                                                  2、熟练运用 SQL, 有互联网数据分析背景者或有使用Hadoop, Hive, Spark处理数据经验者优先。                                                     3、熟悉数据分析的相关理论，对数据分析有浓厚的兴趣；4、良好的逻辑思维和批判性思维能力。</t>
  </si>
  <si>
    <t>数据分析师 （初级）</t>
  </si>
  <si>
    <t>https://www.lagou.com/jobs/3010187.html</t>
  </si>
  <si>
    <t>五险一金,绩效奖金,下午茶,旅游</t>
  </si>
  <si>
    <t>岗位职责：,1、参与数据分析相关项目设计、开发工作；,2、根据项目需要进行需求规划、产品设计功能；,3、编制软件技术文档。,任职资格：,1、计算机、数学或相关专业本科或以上学历；,2、掌握分析的理论知识与数据分析方法，并能灵活运用到实践工作中。,3、具有较强的文档撰写能力；,4、具备数据处理编程基础，懂Oracle数据库、R语言、Python语言、大数据处理技术等优先；</t>
  </si>
  <si>
    <t>https://www.lagou.com/jobs/4012622.html</t>
  </si>
  <si>
    <t>骑鹅旅行</t>
  </si>
  <si>
    <t>大数据
                                        数据挖掘</t>
  </si>
  <si>
    <t>十五天年假,技术大牛,国际化团队,扁平化管理</t>
  </si>
  <si>
    <t>任职要求：,1. 本科及以上学历，计算机、通信工程相关专业；,2. 有编程项目开发经验（C++，Java，Python或者Matlab)；,3. 熟练使用常用算法和数据结构；,4. 了解数据挖掘和机器学习；,5. 学习能力，动手能力强，有进取心，责任心强；,6. 良好的团队合作精神，较强的沟通能力。,具备以下资格优先：,1. 分布式相关项目（如分布式存储/分布式计算/高性能并行计算/分布式Cache）经验；,2. 数据挖掘/机器学习项目经验。</t>
  </si>
  <si>
    <t>https://www.lagou.com/jobs/3127749.html</t>
  </si>
  <si>
    <t>三七互娱</t>
  </si>
  <si>
    <t>广告营销
                                        游戏
                                        数据分析</t>
  </si>
  <si>
    <t>上市公司,福利待遇好,晋升制度全</t>
  </si>
  <si>
    <t>岗位职责,1、熟悉游戏广告的推广过程，负责公司运营游戏的广告投放与有效性检查；,2、负责渠道广告数据整理与分析，能够基于数据分析得到有价值的信息，为广告投放决策供数据支持；,3、优化并不断改进广告投放流程以及报表系统。,4、完成部门日常的其他数据支撑工作。,岗位要求：,1、本科及以上学历,2、广告学、网络营销专业相关、数据分析专业相关（统计学、数据挖掘专业优先）,3、具有1年以上网游营销经验，具有相关游戏广告投放或分析相关工作经验优先,4、精通Excel各项分析与统计，掌握一些基础数据分析工具，会熟练操作各种办公软件,5、态度积极，有较好的沟通能力，吃苦耐劳，能承受较大的工作压力和较长的工作时间,6、具备良好的口头表达能力和较强的沟通协调能力；</t>
  </si>
  <si>
    <t>WXG01-111 微信数据分析师（广州）</t>
  </si>
  <si>
    <t>https://www.lagou.com/jobs/4968366.html</t>
  </si>
  <si>
    <t>腾讯</t>
  </si>
  <si>
    <t>微信</t>
  </si>
  <si>
    <t>【岗位职责】,负责对接业务的数据采集需求，设计数据埋点并规范数据上报；,负责搭建业务的基础数据指标体系，开发并维护相应的数据报表；,负责监测业务的日常数据，关注数据波动并能够分析和解读数据异常；,负责产品和运营相关的数据分析需求，发现问题并探索解决方案，用数据辅助业务决策；,深入理解AB测试实验，设计AB测试实验方案以验证问题和分析结果。,【岗位要求】,计算机科学、信息科学、机器学习、人机交互、统计学、应用数学等领域专业；,2年以上数据相关岗位的工作经验；,熟练使用SQL/Hive语句；,熟练使用Python或R等数据处理语言；,熟练使用EXCEL或Tableau等数据可视化工具；,有Hadoop、Spark等平台的海量数据处理经验优先；,有国内外互联网公司或其他行业的数据驱动或增长黑客经验优先。</t>
  </si>
  <si>
    <t>https://www.lagou.com/jobs/5917195.html</t>
  </si>
  <si>
    <t>极男</t>
  </si>
  <si>
    <t>SQL
                                        SPSS</t>
  </si>
  <si>
    <t>五险一金、全勤奖、年终奖、员工旅游、</t>
  </si>
  <si>
    <t>岗位职责：1、梳理、分析电商运营与推广的业务需求，制定常规数据报表，提升数据支持运营与推广能力；2、通过数据分析工具，建模分析研究，及时发现业务流程中存在的问题，进行原因分析，提出解决方案;3、整理分析营销运营指标，量化指标，搭建多维数据，分析用户来源、行为路径、转化率等运营核心数 据，挖掘数据之间的内在关系、背后的市场方向、规律、短板，为业务决策提供依据。任职要求：1、专科及以上学历，1年以上电商数据分析岗位经验，具有知名电商品牌同等岗位经验优先；2、熟悉分析统计等相关软件，如：SPSS./SQL，有较强的数据挖掘、分析和建模能力；3、有良好的沟通能力，工作负责，有团队协作精神。</t>
  </si>
  <si>
    <t>https://www.lagou.com/jobs/5526507.html</t>
  </si>
  <si>
    <t>柏视医疗</t>
  </si>
  <si>
    <t>人工智能,顶级团队,高成长,前沿行业</t>
  </si>
  <si>
    <t>岗位职责：,1、参与合作医院的研究项目的方案设计；,2、根据项目需求，建立医疗数据研究分析模型；,3、完成合作医院研究项目的数据分析工作并撰写统计分析报告；,4、为其他部门提供统计分析支持。,岗位要求：,1、有医疗数据管理、数据处理、数据分析、数据建模等经验优先；,2、统计学、生物统计、生物医学，医学统计等相关背景优先；,3、熟悉医学研究相关的统计方法，熟悉掌握至少一种分析语言R/SAS/SPSS等；,4、优秀的执行能力和学习能力；,5、拥有良好的沟通技巧和团队合作精神，较强的责任感和进取精神。</t>
  </si>
  <si>
    <t>https://www.lagou.com/jobs/5585945.html</t>
  </si>
  <si>
    <t>数据库
                                        SQL
                                        数据分析
                                        数据运营</t>
  </si>
  <si>
    <t>大平台，发展机会，包三餐</t>
  </si>
  <si>
    <t>岗位职责:1、根据网易游戏、网易大神、网易CC、藏宝阁等业务运营的需要，进行数据的收集、筛选、建模、分析；2、根据各业务需要建立和完善运营KPI系统的规划设计；3、对用户特征数据、用户行为数据、付费数据进行数据挖掘、统计建模分析，并将分析结果上报；4、协同其他部门相关人员，分析并研究游戏数据的需求，为公司游戏运营决策提供数据支持。岗位要求:1、掌握常用统计方法（相关分析、线性和逻辑回归、决策树等），有数学建模相关项目经验；2、杠杠的分析理论基础，精通1种以上统计分析工具软件，如Python、SQL、SAS；3、良好的沟通能力，能清晰、准确的在团队成员中传达自己的想法；敢于接受挑战，能够承受压力；4、有大型网络游戏、直播平台、游戏社区、游戏虚拟商品交易平台使用经历，熟悉一款或多款网易旗下的网游者优先；5、本科及以上学历，数学、统计学、计算机等相关专业。</t>
  </si>
  <si>
    <t>https://www.lagou.com/jobs/5886459.html</t>
  </si>
  <si>
    <t>昱辉</t>
  </si>
  <si>
    <t>SQL
                                        数据分析
                                        SPSS</t>
  </si>
  <si>
    <t>五险、周末双休</t>
  </si>
  <si>
    <t>岗位职责：,1、负责前置团队运作数据管理，团队人员数据的IT化上线，统计、保存、入库，模板制定、分析、发布、制定相关报表模板，完成此类报表IT开发；,2、负责前置支撑各环节数据统计，对异常原因进行定位及原因分析，制定相关报表模板，完成此类报表IT开发；,3、负责月度质量通报、客服室月度分析材料、季度分析材料等数据是否准备，模板是否符合要求，并在分析小工具等系统上实现；,4、分析及收集客户抱怨情况，分析地标上线需求，结合专家或前台生产需求对IT系统提出优化建议；,5、完成前置支撑相关系统使用说明，验证相关系统的上线功能，完成问题定位准确率定位的报告；,6、负责完成项目经理及上级单位交办的其他事宜,岗位要求,1、大专及以上学历，计算机、统计学等相关专业优先；,2、精通熟练Excel操作，有一定的数据分析基础，较强的文字功底和数据统计能力，能熟练操作各种办公软件统计基础知识扎实，,了解SQL/SAS/SPSS应用软件者优先；,3、细心、耐心、责任心强，有较强的逻辑思维能力和数据敏感度。</t>
  </si>
  <si>
    <t>https://www.lagou.com/jobs/3436553.html</t>
  </si>
  <si>
    <t>广州文讯</t>
  </si>
  <si>
    <t>专业培训,弹性工作,五险一金,补充医疗保</t>
  </si>
  <si>
    <t>岗位职责：,1、数据库的建立；从EXCEL收集数据导入数据库。,2、根据项目统计维度的不同使用SQL查询语句分类汇总。,3、对原始需求数据进行挖掘、统计建模分析，并提交有效的分析报告，为公司市场运营和客户需要的效能评估提供数据支,持；,4、 独自完成数据提取、图表分析等；,5、 数据分析报告和PPT文档的撰写。,任职资格：,1、大学专科及以上学历，有1年以上数据分析或者数据库相关工作经验，较强的适应能力及学习能力，良好的沟通能力；,2、能熟练完成抽取数据、制作图表、完成数字展示等流程;,3、熟悉数据结构，熟练使用Excel，数据库和SQL查询语句；,4、具有完善的逻辑思维导向，有较强的数据分析能力及归纳总结能力。</t>
  </si>
  <si>
    <t>数据分析实习生(J10217)</t>
  </si>
  <si>
    <t>https://www.lagou.com/jobs/5815746.html</t>
  </si>
  <si>
    <t>明略科技集团</t>
  </si>
  <si>
    <t>广告执行
                                        AE</t>
  </si>
  <si>
    <t>福利待遇 发展前景</t>
  </si>
  <si>
    <t>工作职责: 1. 熟练使用秒针系统相关软件进行广告监测，提取相关数据并制作报告；2. 分析数据并对数据进行多角度挖掘，为客户提供数据层面的策略指导；3. 负责客户的定制化需求，提供相关数据支持，满足客户的潜在及延展性需要；4. 与客户及相关执行人员的协调沟通，保证监测活动数据的准确及有效达成；任职资格:职位要求：1. 对数字敏感，踏实，重视细节，逻辑能力与学习能力强；2. 具有团队协作精神，协调能力强，能在压力下保证工作效率；3. 善于从数据中发现规律，有一定的总结概括能力，具备较强的沟通与表达能力；4. 熟练使用Excel、PowerPoint、Word等办公软件，对Flash软件有一定的了解；5. 有广告公司数字营销工作背景优先，无相关经验但认为自己能够胜任这份工作的，同样欢迎。</t>
  </si>
  <si>
    <t>PTBU-数据分析师</t>
  </si>
  <si>
    <t>https://www.lagou.com/jobs/5359161.html</t>
  </si>
  <si>
    <t>五险一金，餐饮补贴，年终奖，旅游</t>
  </si>
  <si>
    <t>工作职责:1、及时响应业务团队数据统计分析需求，制定并实施分析方案，并根据数据分析结果为产品的改进提出合理化建议，输出可读性强的分析报告；                                                                                  2、结合分析结果及对业务需求的深入理解，设计业务指标体系及数据产品并驱动研发，并不断优化以提升效率；                                                                                      3、负责在项目推进过程中的跨部门协调沟通工作，能够协调各资源以确保工作顺利发展；4、行业领域的数据分析，结合市场趋势对公司产品的运营和决策给出专业的建议。任职资格:1、大学本科或以上学历，数学、统计学、计算机等相关专业；                                                  2、跨团队与部门的沟通能力强，以结果为导向；                                                            3、良好的逻辑思维和批判性思维能力；4、熟悉数据分析的相关理论，对数据分析有浓厚的兴趣；5、熟练运用 SQL, 有互联网数据分析背景者或有使用Hadoop, Hive, Spark处理数据经验者优先。</t>
  </si>
  <si>
    <t>实习数据分析师</t>
  </si>
  <si>
    <t>https://www.lagou.com/jobs/5117154.html</t>
  </si>
  <si>
    <t>周末双休,五险一金,地铁周边,扁平管理</t>
  </si>
  <si>
    <t>岗位职责：,1、与客户沟通，理解、细化客户的商业分析/商业应用需求；,2、使用公司自有的大数据工具以及外部开放工具，根据实际需求进行数据的收集、整理和筛选；,3、协助承担商业分析/商业应用报告撰写的工作。,任职条件：,1、商科相关专业为佳，或对商业分析/商业应用有浓厚兴趣；,2、做过商业分析/商业应用相关实习为佳；,3、逻辑清晰、踏实好学、对商业分析/商业应用有热情、熟悉使用Excel、PPT。</t>
  </si>
  <si>
    <t>https://www.lagou.com/jobs/5823892.html</t>
  </si>
  <si>
    <t>海汇铭康</t>
  </si>
  <si>
    <t>本地生活
                                        医疗健康
                                        BI
                                        SQL
                                        数据分析
                                        数据库</t>
  </si>
  <si>
    <t>弹性工作,优雅办公室</t>
  </si>
  <si>
    <t>【岗位职责】：,1.业务数据ETL、BI系统报表开发、配合产品、运营提取业务数据,2.对数据结果进行分析与建模，实现数据可视化和数据分析报告撰写,【任职要求】：,1、掌握数据仓库理论、数据模型设计方法、ETL处理流程。,2、掌握MySQL等主流关系型数据库，掌握SQL语法，有一定的SQL优化能力。,3、有使用过Hive，阿里云数加平台等经验者优先。,4、对数据开发、数据挖掘技术有强烈兴趣。,5、突出的分析归纳能力，优秀的沟通表达能力，对数据敏感，工作细心负责，有强的数据保密意识。,6、有较强的学习能力，有互联网公司数据分析经验，熟悉互联网常用的分析模型者优先。</t>
  </si>
  <si>
    <t>BI数据分析师</t>
  </si>
  <si>
    <t>https://www.lagou.com/jobs/5993292.html</t>
  </si>
  <si>
    <t>武汉佰钧成技术有限公司</t>
  </si>
  <si>
    <t>ETL
                                        数据仓库
                                        数据分析
                                        数据处理</t>
  </si>
  <si>
    <t>全球战略第三方，周末双休，高并发产品线。</t>
  </si>
  <si>
    <t>同时热招的相关岗位：Oracle BI、Python BI、ETL BI、欢迎来扰呀~,要求：,•本科以上学历，计算机相关专业（能力强者，专升本也可考虑）,•1年以上IT项目经验,•1年以上Oracle/SQL Server/Sybase工作经验，熟悉SQL开发,•1年以上电力BI项目经验。,•具有ETL开发/数据建模方面的项目经验者优先。,•有主流编程项目经验者优先。,•良好的英语阅读、写作、点字能力优先。良好的粤语口语者优先。,职责：,•分析用户需求并建立系统目标,•有助于分析现有系统工作流程和程序，设计信息和面向过程的流程图。,•设计和开发系统项目的总体规范,•与用户进行联合应用程序设计（原型设计）。,•准备测试数据，进行系统测试和系统实施,•准备系统文档设计、编码、测试和调试程序,福利：,1、上班时间：五天7.5小时（周末双休）；,09:00-17:30/09:30-18:00（弹性上下班，工作少加班，稳定性强）,2、入职即购买五险一金+商业险；,3、年度福利：年度调薪调级、带薪年假、年会、体检、下午茶、加班调休等福利，工作满一年有机会享受年终奖~</t>
  </si>
  <si>
    <t>https://www.lagou.com/jobs/5115458.html</t>
  </si>
  <si>
    <t>广州请上座</t>
  </si>
  <si>
    <t>移动互联网
                                        本地生活
                                        BI
                                        增长黑客
                                        数据分析
                                        数据运营</t>
  </si>
  <si>
    <t>股权激励,消费升级,空间大,薪酬可面议</t>
  </si>
  <si>
    <t>1、负责平台运营数据的统计，并负责数据分析模型的搭建，对模型进行持续监控、分析,2、负责广告投放渠道、运营、平台用户等相关数据分析；,3、负责总体规划和实施运营中的数据分析、异常情况的分析、营销活动等分析；,4、研究餐饮业务大数据，掌握关键的基础数学模型。,岗位要求：,1、具有1-2年互联网行业经验和运营分析或用户研究工作相关经验,2、精通数据统计工作，熟悉SPSS等专业分析工具、熟悉Excel和PPT的使用；,3、具有良好沟通能力，对业务逻辑和数据变化敏感；,4、工作积极主动，态度严谨，善于总结，有良好的沟通表达能力。</t>
  </si>
  <si>
    <t>数据分析实习</t>
  </si>
  <si>
    <t>https://www.lagou.com/jobs/4951455.html</t>
  </si>
  <si>
    <t>技术大牛,ai医学,技术分享</t>
  </si>
  <si>
    <t>数据分析实习生（咨询部）</t>
  </si>
  <si>
    <t>https://www.lagou.com/jobs/4712274.html</t>
  </si>
  <si>
    <t>数鼎</t>
  </si>
  <si>
    <t>公司氛围佳,朝阳行业,中午包餐</t>
  </si>
  <si>
    <t>工作职责：,1、基础监测指标计算，更新常规报告图表；,2、搜集市场竞争信息；,3、判断市场舆论情感。,任职资格：,1.统计学、数学、市场营销、工商管理等相关专业；,2.大三、研一、研二在读，可保证一周五天长期实习优先；,3.具备Excel数据处理能力；,4.具备新闻信息搜集整理能力，以及一定文字表达能力；,5.具备一定PPT制作技能；,6.具有一定逻辑思维，做事细心负责。</t>
  </si>
  <si>
    <t>https://www.lagou.com/jobs/5920469.html</t>
  </si>
  <si>
    <t>奢分期</t>
  </si>
  <si>
    <t>金融
                                        电商
                                        数据分析
                                        市场
                                        行业分析</t>
  </si>
  <si>
    <t>晋升空间大、大牛多、双休、一年2次调薪</t>
  </si>
  <si>
    <t>职位诱惑：,导师一对一带领、腾讯系互联网创业公司、岗位发挥空间大、有助职业发展、学习机会多、上级友好、团队大牛多、同事很Nice,职位描述：,可转正！可转正！可转正！--重要的事情说三遍,【工作职责】,1.  根据业务部门需求，对业务数据进行提取；,2.  运用数据分析软件对提取数据进行初步的统计并输出；,3.  确保数据准时、准确的提交给项目负责人。,【岗位要求】,1.  大专以上学历，计算机相关专业优先；,2.  为人踏实、细心，能熟练运用Excel等办公软件；,3.  对数据敏感、有数据分析能力或有一定的SQL能力优先；,4.  周一至周五至少到岗4天，全职实习者优先；,5.  公司注重人才培养，提供转正机会。,【晋升路线】,实习生-助理-专员,【福利待遇】,为什么奢分期值得你来？,- 导师一对一带领,- 实习补贴100-120/天,- 加班补贴（餐费、车费）,- 旅游机会,【转正后福利】,- 五险一金,- 年终奖,- 旅游团建,- 周末双休,- 逢节假日举办活动,- 生日活动基金,- 购置手提电脑补贴,- 核心成员享有期权,- 每周下午茶,- 下班交通补贴,- 餐饮补贴,- 带薪年假（永不过期）,- 带薪春节特别假9天,- 每年2次调薪</t>
  </si>
  <si>
    <t>产品数据分析师（游戏方向）</t>
  </si>
  <si>
    <t>https://www.lagou.com/jobs/5820178.html</t>
  </si>
  <si>
    <t>游戏
                                        数据分析
                                        可视化
                                        数据库
                                        数据运营</t>
  </si>
  <si>
    <t>工作职责:1. 针对游戏项目进行专项数据分析，包括并不限于广告分析、用户价值、流失、游戏生态、活动版本效果、用户画像分析等，为运营决策、产品方向、推广策略提供数据支持；2. 负责制定数据模型的产品化策略，推动各类数据产品的研发和落地；3. 关注国内外数据应用相关方向的前沿研究，设计数据个性化产品及可视化产品；4. 结合业务反馈以及市场需求，提出产品改进意见，不断完善在线产品，支持各类用户对数据的复杂需求；任职需求:1. 计算机、信息管理、数学或统计学相关专业本科以上学历；2. 两年以上互联网产品数据分析挖掘经验，对数据敏感，熟悉数据收集，数据分析，数据建模和数据挖掘方法；3. 熟练掌握数据分析必备的技能与工具（如:SQL/Hive/R/Python/Excel/Tableau/MATLAB等）4. 良好的团队协作能力、语言表达能力，能够协调业务部门及技术部门以确保数据产品和工具的按时完成并高质量上线；5. 具备游戏数据产品设计、客户画像方面的数据建模经验者优先 。</t>
  </si>
  <si>
    <t>https://www.lagou.com/jobs/5214074.html</t>
  </si>
  <si>
    <t>电商
                                        移动互联网
                                        数据挖掘
                                        数据分析</t>
  </si>
  <si>
    <t>包三餐,发展空间大,扁平管理,网易员工价</t>
  </si>
  <si>
    <t>职位诱惑：,周末双休,七险一金,带薪七天年假（每司龄）,晋升空间大,职位描述：,1.负责各电商数据统计及分析工作，对需求及指标深入理解，分析数据波动及异常原因，给出合理的建议方案；,2.结合分析结果及业务情况，评估业务情况，并根据数据分析结果为各业务的改进提出合理化建议，推动及沟通可实施方案，跟进方案执行的数据效果；,3.优化指标体系及数据产品。,任职资格：,1、 本科及以上学历，统计、计算机、数学专业优先；,2、 具有1年以上的数据分析或者数据挖掘经验；,3、 熟练使用Excel，R，SAS或其他统计分析工具辅助工作；,4、 至少掌握一门脚本语言，如python/ruby；,5、 熟悉数据挖掘的基本原理和相关算法；,6、 逻辑思维能力强，具备良好的沟通能力。</t>
  </si>
  <si>
    <t>游戏数据分析专员</t>
  </si>
  <si>
    <t>https://www.lagou.com/jobs/5523749.html</t>
  </si>
  <si>
    <t>六险一金,员工旅游,包餐,成长快</t>
  </si>
  <si>
    <t>1、负责满足运营部门、研发部门所提出的数据需求；,2、进行游戏内容，功能的统计分析，优化运营活动以及游戏产品；,3、监控游戏日常指标，定位游戏问题，及时反馈给相关部门；,4、定期制作用户调研问卷，了解玩家意向及搜集数据；,5、提供分析报告，对公司业务的运营进行评估和建议，从数据的角度推动公司运营决策、辅助研发调优产品。,任职要求：,1、专科以上学历，统计学/数学/计算机专业优先；,2、游戏数据经验1年以上，手游经验优先；,3、熟悉游戏业务，精通游戏数据逻辑，理解游戏社交、生态游戏；,4、熟练使用数据处理软件，熟练与数据源交互（包括不限于Excel，Python，R）；,5、资深游戏玩家，热爱游戏行业；</t>
  </si>
  <si>
    <t>其他</t>
  </si>
  <si>
    <t>少于15人</t>
  </si>
  <si>
    <t>bi数据分析师</t>
  </si>
  <si>
    <t>https://www.lagou.com/jobs/5795367.html</t>
  </si>
  <si>
    <t>医睦科技</t>
  </si>
  <si>
    <t>MySQL
                                        Oracle</t>
  </si>
  <si>
    <t>周末双休 入职体检</t>
  </si>
  <si>
    <t>工作职责：,1、 根据需求，开发、更新和维护报表，提供满足各部门作业及市场所需报表,2、 掌握各类报表运转状态，解决报表问题和故障,3、 负责处理报表相关的数据反馈及解答,4、 负责内外部业务部门数据报表需求的沟通与确认,5、负责编写报表需求、设计及实现文档,任职要求：,1、 熟悉mysql、oracle等关系型数据库SQL及存储过程的编写,2、 对java、JS有一定了解,3、 有润乾、帆软、bioffice等报表开发工具开发经验者优先,4、 逻辑思维清晰、工作细致认真、良好的沟通与表达能力,5、了解并掌握数据分析的方法及模型</t>
  </si>
  <si>
    <t>产品运营（数据分析方向）</t>
  </si>
  <si>
    <t>https://www.lagou.com/jobs/5862394.html</t>
  </si>
  <si>
    <t>游戏运营
                                        产品运营
                                        数据分析</t>
  </si>
  <si>
    <t>新增岗位,空间大</t>
  </si>
  <si>
    <t>工作职责：1、负责对游戏进行分析与挖掘，对游戏相关数据进行收集、建模、分析和挖掘；2、深入分析玩家行为轨迹，建立数据监控体系与报表体系，为研发提供有效、准确的数据支持；3、准确评估运营活动效果，建立活动评测体系，为运营提供及时、高效的数据支持； 4、定期提供产品市场分析报告；5、完成日常的其他数据支持工作。任职要求： 1、两年以上游戏行业数据分析经验，数学或计算机相关专业，具有扎实的统计学基础； 2、了解数理统计、数据分析、数据挖掘，熟知常用算法； 3、良好的逻辑思维与表达能力，善于用简单语言表述复杂结论；良好的数据敏感度，能从海量数据提炼核心结果；  4、热爱游戏，丰富的游戏经历，了解各种游戏产品类型；5、性格开朗，有良好的团队协作精神；6、有游戏研发公司运营经验者优先</t>
  </si>
  <si>
    <t>https://www.lagou.com/jobs/5908438.html</t>
  </si>
  <si>
    <t>平台好 团队氛围好</t>
  </si>
  <si>
    <t>岗位描述：,1. 参与网易游戏玩家的行为数据整合、分析建模，为产品设计研发及运营提供数据支持；,2. 设计国内外游戏行业、市场研究方案，建立指标体系、算法模型以提供市场分析、预测工具或结果；,3. 探索及开发数据相关工具、应用，拓展或优化产品、用户研究方法或效率；,4. 基于公司内外产品、用户及市场数据的研究和分析，建立产品/用户画像系统，形成系统化的分析体系;,岗位要求：,1. 本科或以上学历，计算机、统计、数学等相关专业毕业；,2. 两年以上互联网产品数据分析挖掘经验；,3. 有linux环境下工作经验，熟悉SQL/Python/R相关技术优先；,4. 充分的数据敏感度，能从海量数据中提炼核心结论并形成专业报告，及时反馈数据中隐含的变化和问题；,5. 优秀的分析问题和解决问题的能力，能够把合理的思路成功应用于实践；,6. 表达能力强，具备优秀的快速学习能力、沟通协调能力及团队精神；</t>
  </si>
  <si>
    <t>https://www.lagou.com/jobs/6004972.html</t>
  </si>
  <si>
    <t>YIDATEC</t>
  </si>
  <si>
    <t>深圳</t>
  </si>
  <si>
    <t>岗位职责：1.负责波洞星球项目数据体系搭建与开发,2.负责波洞星球项目数据埋点管理，数据仓库设计开发,3.负责数据应用工具维护与建设,岗位要求：,1.熟悉数据仓库建设生命周期流程规范,2.熟悉SQL/HQL，有较好的SQL性能调优经验,3.工作认真踏实负责，有良好的团队合作精神与数据分析能力，沟通技巧,4.对数据敏感，具有ETL设计与开发，数据建模，质量保障，元数据管理，指标体搭建经验有限,5.二次元行业爱好者优先</t>
  </si>
  <si>
    <t>https://www.lagou.com/jobs/5462976.html</t>
  </si>
  <si>
    <t>9k-15k</t>
  </si>
  <si>
    <t>DEEP深度沟通</t>
  </si>
  <si>
    <t>通信/网络设备
                                        数据分析
                                        数据库
                                        SQL
                                        商业</t>
  </si>
  <si>
    <t>双休 五险一金 餐补 年终奖</t>
  </si>
  <si>
    <t>职责描述：,1. 使用AA/GA等常用网站数据分析工具生成网站运营数据报表2.对B2B营销数据库进行数据清洗，包括信息校对，剔除无效信息，补齐重要字段等3. 对营销活动产生的反馈/线索的产出数据进行清洗，校对，入库，统计任职要求：1. 熟悉AA/GA/百度等网站流量统计工具的使用，有一年以上操作经验2. 熟悉Excel常用统计和数据分析功能，会使用透视表、VB函数、SQL等3. 对网站运营和管理、数字营销执行、营销传播效果评估等有基本了解</t>
  </si>
  <si>
    <t>https://www.lagou.com/jobs/3968052.html</t>
  </si>
  <si>
    <t>百融云创</t>
  </si>
  <si>
    <t>大数据
                                        银行
                                        风控</t>
  </si>
  <si>
    <t>五险一金,商业保险,弹性工作,福利补贴</t>
  </si>
  <si>
    <t>岗位职责：,1.负责华中区、西北区银行、信贷机构等客户的大数据合作，为客户的大数据营销、贷前、贷中风险管理及贷后管理等方面提供有效支撑；,2. 完成公司的销售目标，实现公司产品与解决方案与银行客户的合作共赢，推进大数据产品的有效接入应用，提升客户满意；,3. 通过市场活动进行品牌、产品和方案推介。,4. 其他基于大数据的客户解决方案的销售。,岗位要求：,1.大学本科及以上学历，3年以上工作经验；,2.责任心强；拥有良好的学习和沟通能力；拥有积极乐观的工作态度；拥有亲和力和协作精神；,3.具有一定的文字功底和较强的宣讲能力；熟练掌握office办公软件。,4.有服务金融行业客户，特别是银行客户经验的优先。</t>
  </si>
  <si>
    <t>https://www.lagou.com/jobs/5687939.html</t>
  </si>
  <si>
    <t>达飞科技控股</t>
  </si>
  <si>
    <t>五险一金、年底双薪、节日福利、年度调薪</t>
  </si>
  <si>
    <t>岗位职责：1、快速理解业务流程，并对数据加工提炼，呈现简单、直观、简练的数据表图，用数据表达关键信息和业务问题；2、建立并优化部门内部报表体系，通过常规报表、日常数据分析，对现有资产、产品等业务数据进行数据挖掘与多维度分析；3、建立并负责多平台的数据统计分析机制，形成工作流程与制度；4、完善数据统计分析报表，日常数据的统计与分析，数据异常报警与反馈。,任职要求：,1、本科及以上学历，数学、统计学、金融、财务等相关专业者优先；,2、3年以上金融机构数据分析岗位工作的实际经验优先；3、熟练使用office软件、SQL/Oracle，VBA熟练、熟悉SAS、R、Python等软件的优先；,备注：此岗位属深圳云腾达飞科技有限公司招聘</t>
  </si>
  <si>
    <t>https://www.lagou.com/jobs/6012528.html</t>
  </si>
  <si>
    <t>采筑</t>
  </si>
  <si>
    <t>电商
                                        运营
                                        数据分析</t>
  </si>
  <si>
    <t>五险一金/下午茶/生日会/地铁附近</t>
  </si>
  <si>
    <t>职责描述：1、    负责销售数据整理与统计，形成日报、周报及月报；2、    跟踪日常业务指标，分析并定位问题，优化业务流程；3、    负责验证数据的准确性和完整性；4、    深入理解业务方向，负责数据分析和建模，获取有价值的信息并撰写专题分析报告，将数据转化为业务建议，推动数据价值落地，为业务运营决策提供数据支持。,任职要求：1、    本科及以上学历，数学、统计学、计算机等相关专业者优先；2、    有3年以上互联网数据分析领域工作经验；3、    熟练使用excel（高级功能）、ppt、、word、access、ps等办公软件；4、    能熟练使用网站统计工具，擅长进行数据分析和数据挖掘；5、    熟悉各类数据分析方法；6、具备较强的沟通能力和数据洞察能力，善于从数据分析中发现定位问题，并提供一定的解决方案，有自己独到的见解和思路。</t>
  </si>
  <si>
    <t>https://www.lagou.com/jobs/5670374.html</t>
  </si>
  <si>
    <t>超级猩猩健身</t>
  </si>
  <si>
    <t>移动互联网
                                        新零售
                                        商业
                                        数据分析
                                        数据库
                                        SQL</t>
  </si>
  <si>
    <t>颜值高团队,扁平化管理,老板好,员工福利</t>
  </si>
  <si>
    <t>1、负责BI平台搭建2、构建全面的、准确的、反映业务特征的数据指标体系, 及时发现与定位业务问题 3、负责数据报表设计、需求定义、界面原型制作4、建立用户画像、用户生命周期体系，挖掘运营规律，为业务及管理层提供决策支持5、负责数据相关项目和工作的推进，并负责积极协调相关部门，及时跟进项目实施6、对数据保持敏感，负责日常数据系统运营，系统本身数据问题诊断及协调数据开发改进任职资格：1、熟练掌握2年以上数据分析/挖掘相关工作经验，熟悉互联网数据分析，有大数据仓库建设项目经验2、数据敏感度及逻辑能力强，有清晰的思路和数据建模方法论3、具备较强的规划和统筹能力，有较强的执行能力4、灵活运用tableau/spss/IBM modeler等数据分析工具者优先5、计算机/数理统计专业背景优先6、熟悉零售规律分析者优先</t>
  </si>
  <si>
    <t>https://www.lagou.com/jobs/5229237.html</t>
  </si>
  <si>
    <t>阿卡索外教网</t>
  </si>
  <si>
    <t>教育
                                        移动互联网
                                        SQL
                                        SPSS</t>
  </si>
  <si>
    <t>五险一金,周末双休,健身俱乐部,带薪年假</t>
  </si>
  <si>
    <t>目前数据分析分为两个方向：1.业务方向2.战略方向,岗位职责（业务方向）：,1. 与各业务团队有效沟通，收集和整理数据分析需求，能快速理解相关业务。,2、 配合产品经理进行相关产品及项目的定型，前端交互以及分析维度设计，参与相关产品及项目的解决方案梳理和制定,3、对流量、用户、交易、渠道、活动等数据进行定期统计和分析，输出业务洞察报告。,4、根据数据分析和对业务形态的理解，对产品、服务、营销等活动提出合理化建议。,任职要求（业务方向）：,1.具备较强的逻辑思维能力、决策判断力及较强的学习能力,2.熟练掌握和运用相关数据分析软件，了解线性回归模型，非线性回归模型，判别分析模型，聚类分析模型，因子分析模型，生存分析模型等,3.熟悉在线教育行业业务知识，善于输出洞察报告；,4.熟练使用Python、R语言者优先,岗位职责（战略方向）：,1. 根据数据分析和对业务形态的理解，对产品、服务、营销等活动提出合理化建议。,2、 对在线教育市场进行深度研究，对公司战略宏观环境提供客观的分析结果,3、产出有价值的市场竞对分析、业务经营分析，辅助公司管理层战略决策,任职要求（战略方向）：,1.具备较强的逻辑思维能力、商业敏感度高及较强的学习能力,2.熟练掌握数据分析的方法论和技能，,3.熟悉在线教育行业业务知识，精通数据呈现和演示,4.熟练使用Python和SQL工具，会使用R语言者优先</t>
  </si>
  <si>
    <t>https://www.lagou.com/jobs/6007202.html</t>
  </si>
  <si>
    <t>德方智链</t>
  </si>
  <si>
    <t>大数据
                                        互联网金融</t>
  </si>
  <si>
    <t>福利待遇高，老板好，技术牛人多，发展好</t>
  </si>
  <si>
    <t>岗位职责,1、参与项目的需求讨论与分析，进行相应的数据库架构设计与数据库开发；,2、数据平台战略及路线图；,3、设计和实现高性能可扩展的服务和架构；,4、从复杂和海量的数据中洞察和抽离出影响人和机会匹配成功率的要素，包括对非结构化数据进行结构化和标准化处理根据数据库压力情况进行相应参数及SQL优化；,5、制定数据库的容灾、监控方案并实施，确保数据安全和业务稳定；,6、对重要数据库进行全备存档；,7、每天巡检数据库健康状况、分析数据库日记，排除安全隐患；,8、根据业务部门需求，调取相关业务数据；,9、具备良好的职业操守，对所接触到的数据严格保密，禁止对任何人泄露。,任职要求：,1.  本科及以上学历，计算机、信息工程等相关专业；,2.  掌握主流数据库技术（如Oracle、MySQL、MangoDB等），并熟悉SQL开发；曾经参与过比较完整的数据采集、清洗、整理、分析工作，有数据产品设计经验；,3.  熟悉数据库的备份恢复、数据迁移、全库迁移；,4.  熟练使用shell脚本语言；,5.  熟悉灾备方案、实时同步方案；,6.  熟悉Linux系统原理；,7.  熟悉虚拟化技术，能够独立完成虚拟机相关的操作与维护；,8.  区块链经验优先；,9.  熟悉sql优化,了解Mysql使用；,10.责任心强，良好的沟通能力和团队意识。</t>
  </si>
  <si>
    <t>字节跳动</t>
  </si>
  <si>
    <t>XYW-数据分析工程师</t>
  </si>
  <si>
    <t>https://www.lagou.com/jobs/6012432.html</t>
  </si>
  <si>
    <t>顺丰科技有限公司</t>
  </si>
  <si>
    <t>物流丨运输</t>
  </si>
  <si>
    <t>SQLServer
                                        数据分析
                                        数据处理</t>
  </si>
  <si>
    <t>顺丰全网重点项目</t>
  </si>
  <si>
    <t>岗位职责：,1. 负责顺丰内部日常的数据描述、数据分析和数据解释,2. 针对特定的顺丰核心业务需求，基于大规模数据进行数据挖掘和分析,3. 负责相关业务的数据梳理以及流程优化，为团队提供数据支撑,任职要求：,1. 全日制本科及以上学历，985/211优先；有统计学或数据分析背景优先,2. 了解数据库以及SQL的使用,3. 熟悉数据分析工具，如R、SPSS、SAS、PYTHON等，熟悉机器学习算法加分,4. 具备较强的逻辑思维能力和数字敏感性,5. 具备良好沟通能力、学习能力和团队协作精神，工作细致认真，积极主动</t>
  </si>
  <si>
    <t>资深数据分析师(J11772)</t>
  </si>
  <si>
    <t>https://www.lagou.com/jobs/5635322.html</t>
  </si>
  <si>
    <t>50k-70k</t>
  </si>
  <si>
    <t>货拉拉</t>
  </si>
  <si>
    <t>商业
                                        BI</t>
  </si>
  <si>
    <t>发展空间大</t>
  </si>
  <si>
    <t>工作职责:1、搭建公司整体经营管理核心KPI指标体系，定期提供企业经营分析报告，帮助公司管理层掌握公司运转状况2、商业嗅觉灵敏、视野全面，建立行业发展信息数据的收集和分析能力，通过深入的商业分析帮助公司进行战略决策与经营规划； 3、支持产品运营、区域拓展管理等重点部门，提供日常工作KPI的监控、异常变动分析 4、针对公司重点运营问题进行深度诊断，发现业务运营问题与机会点，辅助制定运营提升策略； 任职资格:1、五年以上数据分析相关工作经历，统计、数学、信息技术、生物统计、金融工程本科以上学历优先； 2、良好的商业逻辑分析能力，敏锐的商业嗅觉， 具备出行行业分析经验者优先3、丰富的项目的经验，有丰富的跨团队、部门的项目资源整合能力，财务相关管理咨询和分析项目经验优先； 4、熟悉数据库技术和SQL语言，能高效的与技术团队进行沟通5、熟练运用PPT、EXCEL等工具，具备良好的表达与沟通能力，具备大型公司管理层经营分析支持经验者优先</t>
  </si>
  <si>
    <t>数据工程师/数据分析师</t>
  </si>
  <si>
    <t>https://www.lagou.com/jobs/6011525.html</t>
  </si>
  <si>
    <t>17k-30k</t>
  </si>
  <si>
    <t>乐刷</t>
  </si>
  <si>
    <t>数据仓库
                                        数据分析
                                        数据处理</t>
  </si>
  <si>
    <t>五险一金,节假福利,奖金丰厚</t>
  </si>
  <si>
    <t>职位职责：,1、根据不同的业务场景，构建业务指标体系，建立和完善日常业务报告体系，能够及时、准确、完整的披露公司整体及各项目的运作情况 ；,2、参与数据仓库架构设计与数据开发，建设数据仓库 ；,3、设计复杂关系网络，用户画像等数据专题 ；,3、通过专项分析，输出专项分析报告，为业务模块的决策和产品方向提供数据支持 ；,职位要求：,1、本科及以上学历；,2、熟悉数据仓库模型设计方法论，并有实际模型设计及ETL开发经验 ；,3、熟悉MaxCompute，Hive等大数据仓库。,4、熟悉常用的数据挖掘、分析的工具和方法，有数据挖掘工作经验；熟悉python语言，熟悉机器学习算法；,5、具备快速学习能力、沟通协调能力及团队精神，有较强的责任心和学习积极性。</t>
  </si>
  <si>
    <t>https://www.lagou.com/jobs/5261785.html</t>
  </si>
  <si>
    <t>OPPO</t>
  </si>
  <si>
    <t>高速发展，给力薪酬</t>
  </si>
  <si>
    <t>岗位职责:,1、负责OPPO国内海外各产品数据分析工作，负责重点产品的数据规划，关键数据埋点及数据规范；,2、承接手机行业视角的数据分析专项，分析产品数据及用户行为研究，完成算法模型的设计和开发；,3、搭建并完善业务的报表及监控体系，通过对数据的敏锐洞察，迅速定位内部问题或发现机会，针对异常情况协调资源进行跟踪和深入分析；,4、建设与完善数据分析体系方法论，关注业务和用户动态，通过数据驱动产品优化的同时，挖掘用户与市场趋势，驱动战略规划的布局和落地。,任职要求:,1、计算机、数据等相关专业本科以上学历，三年及以上大数据相关工作经验，熟悉互联网行业常见的分析指标，互联网行业背景优先；,2、熟练使用sql，hive等技术，了解hadoop工作原理；,3、熟练使用linux操作系统，精通shell/python编程；,4、熟练掌握数据分析工具（R、python、excel等），能够独立产出数据报告，熟悉数据采集到报表展示的全流程；,5、有一定的业务数据敏感度，较强的数据分析能力、逻辑思维能力，以及分析问题、解决问题的能力；,6、较强的沟通能力和团队合作能力，勇于承担工作压力。</t>
  </si>
  <si>
    <t>数据分析师（数据运营）</t>
  </si>
  <si>
    <t>https://www.lagou.com/jobs/5783436.html</t>
  </si>
  <si>
    <t>鹏元征信有限公司</t>
  </si>
  <si>
    <t>行业前列、合规第一、持牌经营</t>
  </si>
  <si>
    <t>岗位要求：,1. 负责天下信用的业务数据分析，参与数据运营体系的搭建工作；,2.  对产品线核心指标进行监控、分析，能从数据中主动发现问题，并定期输出业务分析报告；,3. 参与构建各种分析和预测模型，通过跟踪重点数据，发现潜在机会，为业务提供数据支撑；,4. 能独立完成相关业务数据目标规划和拆解，且建立周期性预警机制。,任职资格：,1. 全日制本科及以上学历，统计学、应用数学、计算机等相关的专业；,2. 2年及以上年数据分析或数据挖掘经验，有大数据分析经验、咨询公司数据分析经验及互联网数据建模分析经验者优先考虑；,3. 熟练使用SAS、SPSS、SQL或R等数据分析工具 ；,4. 具备良好的抗压能力、沟通能力和逻辑分析能力，善于总结，能抓住问题的重点。</t>
  </si>
  <si>
    <t>产品运营-数据分析</t>
  </si>
  <si>
    <t>https://www.lagou.com/jobs/6007659.html</t>
  </si>
  <si>
    <t>岗位职责：1、负责手Q平台渠道对于游戏分发的数据分析，以数据为切入点，协助策划相应的产品能力， 提升游戏运营质量；,2、阶段性分析渠道分发游戏的现状，协助给出策略，利用平台资源优化提升活动效果；,岗位要求：1、对数据敏感，细心；,2、性格开朗，执行力强，跨团队沟通能力佳；,3、有责任心，好奇心强</t>
  </si>
  <si>
    <t>资深\高级数据分析师(J11693)</t>
  </si>
  <si>
    <t>https://www.lagou.com/jobs/5503404.html</t>
  </si>
  <si>
    <t>工作职责:1、负责用户管理、司机管理相关数据监控和分析工作，通过体系化的业务数据分析开展业务诊断，助力业务更好达成目标；2、跟踪和分析APP产品迭代优化效果，制定活动效果评估方法与标准，并根据结果提供优化建议；3、搭建所负责模块的数据分析体系，包括业务需求分析、指标体系构建、基础数据梳理，推动指标分析体系落地到具体运营场景之中；4、整合多部门的业务数据需求，统筹规划数据产品需求并推动落地，帮助团队提高人效。任职资格:1. 三年以上数据分析岗位相关工作经历，有同行业数据分析岗位经验优先；2. 有丰富的跨团队、跨部门沟通能力，能够独立或带领小组执行数据分析项目；3. 能熟练使用SQL语句，拥有HIVE、python、算法相关工作经验者优先；4、具备良好的分析和解决问题的思维逻辑能力，能够把分析产出进行有效沟通者优先。</t>
  </si>
  <si>
    <t>https://www.lagou.com/jobs/3868326.html</t>
  </si>
  <si>
    <t>核心事业群 千万级日活 氛围好 组织扁平</t>
  </si>
  <si>
    <t>工作职责： 1、负责数据中心与产品团队的业务对接，为业务提供指标分析、报表ETL作业开发、数据提取等服务；2、负责指定业务的数据仓库设计、开发；3、引导业务正确地解读和使用标签数据，按需求输出数据分析报告； 任职要求： 1、计算机、数学等相关专业本科以上学历； 2、具有互联网应用相关工作经验，熟悉互联网行业常见的分析指标，互联网行业背景优先; 3、掌握一定的数据分析/挖掘方法，熟悉数据仓库，熟练使用SQL; 4、逻辑思维严谨，对数据具有敏感度，善于总结和分类;5、责任心强，有良好的跨业务沟通能力和团队协作能力;</t>
  </si>
  <si>
    <t>https://www.lagou.com/jobs/4568696.html</t>
  </si>
  <si>
    <t>希为科技</t>
  </si>
  <si>
    <t>金融
                                        数据分析
                                        SQL</t>
  </si>
  <si>
    <t>技术领先,14薪,团队优秀</t>
  </si>
  <si>
    <t>岗位职责:,1.深入理解业务，通过数据分析、挖掘、建模，设计产品和业务逻辑，解决业务核心痛点；,2.参与建立和优化包括风控模型在内的多个模型：依托数据仓库进行数据的提取、整理，按照标准数据挖掘流程进行数据的清洗、抽样、建模和评估；,3.发挥数据引领业务的作用，参与公司金融科技类产品的研发和落地实施；,4.负责产品和模型的运营分析、跟踪评价、持续优化，通过数据全面反映产品的运营状态和问题；,任职资格:,1.统计学、数学、计量经济学、计算机等相关专业，本科及以上学历；,2.熟悉数据仓库知识，熟悉Hadoop数据库，掌握SQL, Hive等查询语言；,3.熟悉并至少熟练掌握一种统计分析语言，包括但不限于SAS、R、python等；,4.掌握常用的统计预测模型、数据挖掘模型，具有较强的分析建模能力；,5.良好的沟通表达、协调整合能力；,6.较高的责任心、担当能力；,7.一年以上金融相关行业（行业从业或相关项目经验）工作经历，有银行数据分析经历者优先。</t>
  </si>
  <si>
    <t>数据分析师(商业方向，中高级）</t>
  </si>
  <si>
    <t>https://www.lagou.com/jobs/5523143.html</t>
  </si>
  <si>
    <t>一面数据</t>
  </si>
  <si>
    <t>大数据</t>
  </si>
  <si>
    <t>大数据人工智能；名校系大牛；技术氛围浓</t>
  </si>
  <si>
    <t>任职要求：,关于我们：,公司福利：,... ....</t>
  </si>
  <si>
    <t>https://www.lagou.com/jobs/5969252.html</t>
  </si>
  <si>
    <t>咸鱼游戏</t>
  </si>
  <si>
    <t>游戏
                                        社交
                                        BI
                                        数据分析
                                        可视化
                                        数据运营</t>
  </si>
  <si>
    <t>带薪年假 节日福利 绩效奖金 包住宿</t>
  </si>
  <si>
    <t>数据分析师（评分卡）</t>
  </si>
  <si>
    <t>https://www.lagou.com/jobs/5733985.html</t>
  </si>
  <si>
    <t>即有分期</t>
  </si>
  <si>
    <t>大数据
                                        风控
                                        策略设计
                                        分析师</t>
  </si>
  <si>
    <t>弹性上班 多多年假 新业务发展多</t>
  </si>
  <si>
    <t>岗位职责1、维护公司业务数据完整性，并收集其它外部数据；2、通过历史数据分析及公司业务的实际发展情况，建立评分卡模型，预测客户信用风险； 3、定期出具风险报告，批露公司业务风险，提出合理改善建议； 4、评估公司信贷资产质量，预测风险损失。任职资格1、本科以上学历，金融、数学、统计、财务、经济学或其他相关专业优先；2、熟练操作Office办公软件；熟练应用Oracle、SQL Server等数据库；熟练应用一数据挖掘软件，如SAS、SPSS、R语言；3、优秀的普通话交流能力。</t>
  </si>
  <si>
    <t>https://www.lagou.com/jobs/5672050.html</t>
  </si>
  <si>
    <t>18k-35k</t>
  </si>
  <si>
    <t>KLOOK 客路旅行</t>
  </si>
  <si>
    <t>旅游</t>
  </si>
  <si>
    <t>国际化平台,环境舒适,好玩有趣</t>
  </si>
  <si>
    <t>【岗位职责】,1. 用户模型研究，根据不同业务场景提供用户相关数据分析,2. 挖掘业务数据需求，为产品，市场，运营等部门提供决策支持,3. 业务数据指标搭建，建立可视化商业报表,4. 反欺诈风险模型的完善与持续优化,【任职资格】,1. 本科以上学历。数学、统计、计算机相关专业优先,2. 两年以上数据分析相关工作经验,3. 熟悉数据库，精通SQL脚本编写。掌握Python/R分析工具者优先,4. 良好逻辑思维能力，掌握数据分析方法，熟悉数据建模知识，能撰写数据分析报告,5. 良好学习能力，良好跨部门沟通能力</t>
  </si>
  <si>
    <t>https://www.lagou.com/jobs/5420463.html</t>
  </si>
  <si>
    <t>随手科技</t>
  </si>
  <si>
    <t>团队氛围好，发展空间大</t>
  </si>
  <si>
    <t>岗位职责：,1、根据具体业务需求和KPI为导向，从产品运营、用户分析等方向提供数据分析服务，并根据分析结果提供决策建议；,2、深入了解用户行为和流量，根据用户具体应用场景，发掘产品用户流量增长机会，帮助业务部门完成KPI；,3、通过对海量数据进行分析和挖掘，提炼出用户特征、行为路径，建立用户流量分群模型，科学性指导和协助运营部门提升流量分发效率和利用率；,4、掌握业务核心指标，了解转化漏斗模型思维架构（AARRR），探索和建立流量增长体系，最终通过数据驱动业务部门提升变现转化效率，实现数据分析价值；,5、管理和带领组内数据运营和分析人员。,任职要求：,1、统招本科及以上学历，计算机、数据、统计学等专业优先；,2、3年以上互联网数据分析工作经验，具有扎实的统计学，熟悉数据分析方法论；,3、熟练使用Hive、SQL、R或者其他数据查询分析工具；,4、对数据敏感和有批判精神，具备丰富的数据分析经验和较强的逻辑思维能力；,5、积极主动，具有自我驱动和决策能力，在与团队充分沟通前提下有充分自由决定做什么；,6、具备高度责任心和团队协作精神，有一定的团队带领能力，善于主动沟通，抗压性强。</t>
  </si>
  <si>
    <t>https://www.lagou.com/jobs/2783123.html</t>
  </si>
  <si>
    <t>深圳妈妈资本</t>
  </si>
  <si>
    <t>有牛人</t>
  </si>
  <si>
    <t>【岗位职责】,主要负责全流程数据追踪及策略分析，包括业绩表现、获客渠道及效率、各业务流程节点转化率、贷中贷后策略及表现，客户分层及全生命周期价值测算，推动产品的不断优化及公司业绩的持续增长。具体地包括但不限于如下内容：,1.   通过提取、分析各流程及行为节点数据，理解并跟踪各产品的业绩表现、流程转化效率、风险表现及盈利水平；,2.   通过建立各类客户画像标签，分析客户生命周期里各类客户行为表现，推进运营策略的定制化、智能化；,3.   基于对业务的深入理解，独立开展数据分析项目，剖析特定业务问题；基于分析结果，给出产品及业务优化建议和反馈，并跟进转化为技术需求，推进实施落地；,4.   根据业务需求，设计开发各类分析监测报表，并推动各类报表的投产上线（自动化）及展示（可视化），并持续跟进维护，保证决策信息的准确性与及时性；,5.   及时跟进、了解最新数据分析及可视化技术，把握市场行业动态。,【任职要求】,1.   毕业于国内外知名院校985/211（全日制本科及以上)；,2.   2年以上互联网小贷、P2P、消费金融、信用卡、银行、保险、咨询等行业产品数据/客户分析、BI开发、市场分析、风险量化等相关经验；,3.   良好的商业思维和沟通能力，能独立开展并跟进分析项目，解决特定业务问题；,4.   具备良好的数据敏感性，熟练使用SQL，并了解R，Python，SAS等至少一门分析建模语言；,5.   强烈的责任感、踏实的工作态度和广阔的业务视野；乐于接触各类新方法、新技术并愿意付出额外时间与精力尝试落地；,6.   逻辑清晰，注重细节；良好的书面与口头表达、沟通能力；熟练使用PowerPoint、EXCEL，WPS，Visio等常用工具。</t>
  </si>
  <si>
    <t>https://www.lagou.com/jobs/5798240.html</t>
  </si>
  <si>
    <t>BLUE</t>
  </si>
  <si>
    <t>BI
                                        商业
                                        数据分析
                                        SQL</t>
  </si>
  <si>
    <t>年终奖、跨国平台、朝阳行业</t>
  </si>
  <si>
    <t>岗位职责：,1、负责产品运营的数据分析、数据解读、数据跟踪等工作，并从数据角度辅助产品、运营、供应链等各个环节的优化；,2、负责以数据驱动产品的用户增长，并以数据分析结论推动优化产品中的各个功能和流程；,3、对用户特征数据、用户行为数据、付费数据进行数据挖掘、统计建模分析，并将分析结果上报；,4、对物流、供应链的相关数据进行分析，指标的确立，跟踪，并提供相关改进方案；,5、负责行业数据的跟踪及分析、竞品的数据分析，结合产品提出产品建议；,6、基于对业务需求的充分理解，设计数据分析和洞察方案，洞察数据分布规律、变化趋势、关联关系等设计数据分析模型并输出数据分析和策略建议报告。,岗位职责：,1、全日制本科及以上学历，3年以上数据分析、BI、或算法经验；计算机、数学、统计、金融等相关专业；,2、熟悉SQL，熟悉shell、matlab、R、python等至少一种语言，有较强的技术开发背景优先；,3、熟悉数据挖掘及机器学习算法，能够熟练运用数据挖掘技术对数据进行分析处理，并从数据中提取有价值的信息；,4、熟悉数据分析的基本概念和方法，熟练使用技术手段进行数据分析和挖掘，并通过数据解决问题和辅助决策；,5、能够以客观的数据和严谨的分析过程，形成可靠的分析结论及建议，推动产品进行优化调整；,6、对数据敏感，善于发现数据中的潜在规律，善于分析问题，有很强的逻辑思维能力和推理能力；,7、具备优秀的沟通协调能力和团队合作精神，有高度的责任感，有上进心和主动性，有owner意识。</t>
  </si>
  <si>
    <t>数据分析师-深圳</t>
  </si>
  <si>
    <t>https://www.lagou.com/jobs/4757404.html</t>
  </si>
  <si>
    <t>神策数据</t>
  </si>
  <si>
    <t>大数据
                                        商业
                                        BI
                                        可视化
                                        数据分析</t>
  </si>
  <si>
    <t>五险一金,午餐补助,补充医疗,14薪</t>
  </si>
  <si>
    <t>工作职责：,1、以帮助客户发现业务问题、发挥数据价值为导向，能深入理解客户业务需求与痛点，确定客户业务问题与目标，并给予有效的数据解决方案；,2、从客户业务需求场景出发，指导/协助客户完成多维度指标体系的梳理和建设，并能完成数据采集、管理、分析与应用全流程工作；,3、调动公司内部资源，完成神策分析系统在客户侧的部署及培训，帮助客户实现数据驱动业务的落地与迭代；,4、以解决客户问题为目标，结合行业经验与方法论，提供咨询服务和专题分析报告；,5、总结梳理垂直领域以及标准化实施流程/手册/文档，提升内部数据工作效率；,6、梳理客户成功案例，形成行业指标均值，沉淀领域知识，形成知识库；,7、与产品部门、技术部门配合不断提升数据产品的易用性，形成产品改进文档。,岗位要求：,1、三年以上互联网/咨询行业数据分析经验，本科及以上学历，数学及计算机相关专业优先；,2、具备优秀的数据分析能力、以及业务感觉，有丰富的数据驱动业务的实战经验；,3、熟练使用统计分析工具，逻辑严谨，能够独立分析和解决问题；,4、具备优秀的沟通意识，良好的现场表达能力，能够独立负责和跟进项目；具备极强的学习能力和自我驱动意识，能够发现问题并解决问题；,5、熟悉数据平台的整体搭建，熟练使用 SQL/R/Python/Excel 等工具。</t>
  </si>
  <si>
    <t>数据分析师 （桔子理财） (MJ000539)</t>
  </si>
  <si>
    <t>https://www.lagou.com/jobs/5827915.html</t>
  </si>
  <si>
    <t>乐信</t>
  </si>
  <si>
    <t>移动互联网
                                        金融
                                        风控</t>
  </si>
  <si>
    <t>上市公司 五险一金 发展空间 团队激励</t>
  </si>
  <si>
    <t>岗位职责：,1）负责信贷业务数据挖掘、变量加工和分析等工作；,2）与产品、技术的同事沟通协作，推动各类信用评估模型在具体业务层面和风控系统中的落地使用；,3）参与数据源接入的相关数据需求整理和测试工作；,4）跟踪、监测、维护及优化信用评估模型体系，确保模型的有效性；,5）参加和跟进与风险管理相关的系统项目开发和测试工作。,任职要求：,1） 2年以上风险建模、数据挖掘和数据分析相关经验；,2）熟悉建模流程和原理，能够围绕业务和产品特征建模解决实际问题；,3）熟练使用R/python其中一种统计分析软件即可，熟练使用 SQL，熟悉Java者优先录用；,4）本科及以上学历，数学、统计、计算机等相关专业均可</t>
  </si>
  <si>
    <t>https://www.lagou.com/jobs/5954567.html</t>
  </si>
  <si>
    <t>来电科技</t>
  </si>
  <si>
    <t>本地生活
                                        移动互联网
                                        Hadoop
                                        Spark
                                        数据分析
                                        数据处理</t>
  </si>
  <si>
    <t>行业独角兽,全员期权,发展空间大</t>
  </si>
  <si>
    <t>岗位职责：,1.结合业务需求，搭建相应数据分析体系，建立监控模型，支持产品数据化运营；,2.利用数据分析和数据可视化，从数据收集/准备到模型实现和商业洞察，开展数据管理和分析；,3.规划和建设基于接入机构及内部相关管理部门的数据主题，有效地向各业务团队传达解决方案和分析结果，推动业务优化；,4.研究大数据领域前沿数据分析挖掘技术，对前沿技术结合产品业务进行实验及落地；,岗位要求：,1. 本科及以上学历，计算机、数学相关专业，三年及以上工作经验，在推荐系统、个性化搜索、广告引擎等相关领域有较多的算法工作经验；,2. 优秀的逻辑思维能力以及分析和解决问题的能力；具有良好的数据敏感度，能够从海量数据中发现有价值的规律；,3. 熟悉常用的机器学习和数据挖掘原理与算法，如分类、聚类、回归、协同过滤、内容过滤等；对常用算法如ARIMA、LR、GBDT、SVM、XGBOOST等任意一种的模型原理以及工程实践上有较多经验；,4. 至少熟悉java/scala/python中的一种语言，至少熟悉一种常用的机器学习库； 熟悉基本算法和数据结构，具有扎实的编程基本功；,5. 具有良好的团队合作精神和较强的沟通能力；善于思考和学习，对算法落地有充分的理解，对有挑战性的问题充满激情。</t>
  </si>
  <si>
    <t>https://www.lagou.com/jobs/5606980.html</t>
  </si>
  <si>
    <t>增长黑客
                                        BI
                                        数据分析</t>
  </si>
  <si>
    <t>AI 5G IOT</t>
  </si>
  <si>
    <t>工作职责：,1、负责语音助手与产品、运营、算法团队的业务对接，为业务提供指标分析、报表ETL作业开发、能够通过数据分析产出迭代调优建议等服务；,2、负责指定业务的数据仓库规划、设计、开发、维护；,3、引导业务正确地解读和使用标签数据，按需求输出数据分析报告；,4、负责规划产品运营指标体系，产出数据驱动闭环能力；,任职要求：,1、具有互联网应用相关工作经验，熟悉互联网行业常见的分析指标，互联网行业背景优先;,2、掌握一定的数据分析/挖掘方法，熟悉数据仓库，熟练使用SQL/hive;,3、熟悉增长黑客理论，拥有数据分析驱动业务增长经验；,4、拥有丰富用户行为分析、用户画像、产品/运营效果分析经验，拥有数据驱动闭环能力；</t>
  </si>
  <si>
    <t>https://www.lagou.com/jobs/5545318.html</t>
  </si>
  <si>
    <t>小步网络</t>
  </si>
  <si>
    <t>移动互联网
                                        数据分析
                                        BI
                                        数据运营</t>
  </si>
  <si>
    <t>高薪酬股票期权热门海外业务氛围好牛人多</t>
  </si>
  <si>
    <t>岗位职责:  1、深入了解产品和业务，对问题进行深入数据分析，帮助运营决策、产品和业务策略发现、分析和解决问题，并建立相关的分析模型 2、设计和验证数据分析模型，结合公司的业务需求，验证模型的有效性并不断优化,3、监测分析产品运营状况，解释异常波动进行分析；持续优化产品功能改造和业务拓展方向，提出和落实产品优化改造方案。,4、分析用户行为数据，探索用户行为模式，构建用户生命周期和构建用户标签体系等,任职资格:  1. 本科及以上学历，信息、管理科学、统计、应用数学等相关专业优先。工作至少2年以上； 2. 能熟练运用SQL（熟练使用Python等更佳），独立且高效地完成数据的提取及分析，有处理海量数据的经验 3. 有数据敏感度，能从海量数据中提取核心结论，并用清晰且简洁的方式呈现其商业洞察.,4、有互联网行业经验，知道各类产品的数据 5. 逻辑思维清晰，严谨细致，有良好的沟通理解能力和跨团队协作精神</t>
  </si>
  <si>
    <t>https://www.lagou.com/jobs/5941625.html</t>
  </si>
  <si>
    <t>梦享网络</t>
  </si>
  <si>
    <t>移动互联网
                                        数据分析
                                        SQL</t>
  </si>
  <si>
    <t>绩效奖金；股票期权；扁平管理；周末双休</t>
  </si>
  <si>
    <t>岗位职责 ：,1、 负责产品海量数据的提取及分析挖掘，为相关部门提供数据支持。,2、 深入理解业务，协助实现数据驱动的运营及决策指导。,3、 挖掘数据特征及数据价值，探索数据商业化，提出产品优化方案，协助提升数据产品用,户体验。,4、 设计和开发底层数据分析模型，并不断优化，结合业务需求研究用户画像，构建用户标,签体系。,5、 监测日常数据，优化数据埋点，对数据异常波动进行分析，并协助解决数据问题。,岗 位 要求：,1、 本科以上学历，数学、统计学、计算机等相关专业优先考虑。,2、 2年以上数据分析经验，有移动互联网、电商等相关行业经验优先考虑。,3、 具有数据思维，熟悉数据分析与挖掘的流程及方法，擅于从数据中发现问题，并提出解,决方案。,4、 熟悉 SQL 数据查询及分析，有 MySQL 等关系型数据库使用经验。,5、 熟悉 Elasticsearch 原理及使用技术，有海量数据提取及分析处理经验优先。,6、 熟悉 python 编程，熟练使用 numpy、pandas、matplotlib、sklearn 等进行数据处理、可,视化及建模。,7、 掌握常用机器学习算法（分类、聚类、回归、关联等）原理、应用场景及代码实现。,8、 了解 Hadoop 生态相关技术及 Linux 常用命令，有 hivesql、spark、Hbase 等使用经验者,优先。</t>
  </si>
  <si>
    <t>数据分析师（用户方向）</t>
  </si>
  <si>
    <t>https://www.lagou.com/jobs/5389270.html</t>
  </si>
  <si>
    <t>立创商城</t>
  </si>
  <si>
    <t>周末双休，五险一金，下午茶，工作氛围好</t>
  </si>
  <si>
    <t>岗位职责： 1.参与公司大数据平台建设，包括且不限于用户画像、用户价值度、兴趣意图等模型； 2.把握数据动态，为业务部门提供用户运营、活动运营、客户关系管理等策略与算法支持； 3.定期输出数据分析报告，为对接的业务部门的业务增长提供有效方案，确保执行效果。 任职要求： 1.本科及以上学历，统计学、市场营销、社会学等专业优先； 2.两年以上数据分析工作经验，善于发掘数据背后的本质原因； 3.良好的逻辑思维能力，对用户心理和商业逻辑有较深的认知； 4.精通Excel，熟练掌握SQL、Python、R等技能，熟悉多元线性回归、线性统计模型； 5.良好的团队合作精神，对挑战性问题充满激情。       我们相信每个数据都是用户灵魂留下的痕迹、相信每一个不经意的抉择都是人性的一次博弈；如果你想成为用户灵魂的捕手、人性博弈的导演，请加入我们一起做一些有趣的事儿；让数据有灵魂、让生意有温度、让用户有惊喜！</t>
  </si>
  <si>
    <t>https://www.lagou.com/jobs/5980388.html</t>
  </si>
  <si>
    <t>佰仟金融</t>
  </si>
  <si>
    <t>金融
                                        大数据
                                        数据分析
                                        SPSS
                                        SQL
                                        BI</t>
  </si>
  <si>
    <t>领导好、福利好</t>
  </si>
  <si>
    <t>【任职资格】,【岗位职责】,1. 负责需求调研、数据分析、商业分析和数据挖掘模型等，通过对用户的行为进行分析了解用户的需求；2. 参与业务部门临时数据分析需求的调研、分析及实现；3. 参与数据挖掘模型的构建、维护、部署和评估。</t>
  </si>
  <si>
    <t>数据分析与挖掘岗</t>
  </si>
  <si>
    <t>https://www.lagou.com/jobs/5546267.html</t>
  </si>
  <si>
    <t>平安产险</t>
  </si>
  <si>
    <t>保险
                                        大数据
                                        Java
                                        数据挖掘
                                        数据处理</t>
  </si>
  <si>
    <t>丰厚的年终奖</t>
  </si>
  <si>
    <t>岗位工作内容：,1. 利用车险客户多维数据进行统计分析、数据建模与数据挖掘工作，分析车险客户服务偏好及投保规律；,2. 利用逻辑回归、聚类分析、决策树、机器学习等数据建模方法，对用户行为与交互数据进行客户画像与流量转化分析，应用于精准营销和服务体验提升；,3. 车险电销或网销营销方案效果的复盘检视以及优化建议，提升投产效率。,岗位要求：,1. 本科及以上学历，计算机、统计学以及数据挖掘、机器学习等相关专业；,2. 能够独立完成数据建模与数据挖掘的工作，熟悉常用数据模型算法中的一项或多项技能，熟悉各种算法的适用范围及优缺点；,3. 熟练运用R、Python、SAS、Java语言中的一项或多项，有SAS应用经验者优先；,4. 具备很强的自学能力和独立思考能力以及良好的团队合作精神和沟通协调能力。</t>
  </si>
  <si>
    <t>https://www.lagou.com/jobs/5959158.html</t>
  </si>
  <si>
    <t>华策</t>
  </si>
  <si>
    <t>BI
                                        SQL
                                        数据分析
                                        数据运营</t>
  </si>
  <si>
    <t>五险一金,年终奖,通讯补贴,绩效奖金</t>
  </si>
  <si>
    <t>该岗位为项目外派驻岗，到深圳福田区金田路4036号荣超大厦上班（平安证券），介意慎投,岗位职责：,1、支持团队数据分析/挖掘需求；,2、支持团队商机项目开展，提供商机数据，并追踪实际效果；,3、上级安排的其他工作。,任职要求：,1、大专以上学历，计算机、金融或统计学专业；有3年或以上数据分析相关工作经验；,2、 熟练SQL语言，以及使用Excel和PPT制作分析报告；,3、沟通能力强，有良好的编码习惯，逻辑严谨，思维清晰；,4、为人稳重、责任心强、细心、好学、接受新知识的能力强、有较强的抗压能力；,5、证券行业工作经历更佳。</t>
  </si>
  <si>
    <t>https://www.lagou.com/jobs/2857336.html</t>
  </si>
  <si>
    <t>极光</t>
  </si>
  <si>
    <t>电商
                                        广告营销
                                        数据挖掘
                                        数据分析</t>
  </si>
  <si>
    <t>数据量大,攻城狮氛围,牛人多,弹性工作</t>
  </si>
  <si>
    <t>职位描述：,1、负责广告投放分析团队的管理和协调，实时跟踪投放效果。,2、协同广告运营团队，在贷款、游戏、电商等多个行业的投放过程提供及时有效的数据分析支持以及解决方案。,3、带领团队定期沉淀及梳理广告投放过程中的经验和问题，不断在新行业投放中取得突破。,任职资格：,1、本科以上学历，数学、统计学等相关专业。,2、具有互联网行业3年以上数据分析经验，具有广告投放分析经验者优先。,3、熟练使用SQL，具有SPSS, Excel等数据分析软件的使用经验。,4、熟悉python或java程序开发语言优先。,5、良好的逻辑思维能力和数据敏感性。,6、具有良好的多任务管理和项目推动能力。</t>
  </si>
  <si>
    <t>sz-数据分析师</t>
  </si>
  <si>
    <t>https://www.lagou.com/jobs/5804803.html</t>
  </si>
  <si>
    <t>CMGE中手游</t>
  </si>
  <si>
    <t>游戏
                                        商业
                                        数据分析</t>
  </si>
  <si>
    <t>平台大、福利多、牛人多</t>
  </si>
  <si>
    <t>岗位职责,1、搭建并完善网游数据分析框架体系，完成从数据埋点、数据接入、数据分析、数据可视化、专项数据分析报告输出等数据分析工作，全面推进各项目的数据化运营；,2、建立游戏关键指标的日常监控机制，对游戏数据波动进行深度挖掘，推动游戏内容及运营策略调优；,3、综合使用数据分析、用户研究等多种手段，对游戏版本、运营活动等内容进行专项研究，支撑研发决策；,4、基于数据分析结果推动问题解决或游戏优化，并持续关注后续数据表现及玩家反馈；,5、建立网游数据分析模型和预测模型，推演游戏生命周期发展趋势；,6、负责接入并持续维护数据分析相关的管理工具。,任职要求,1、本科及以上学历，熟悉并热爱互联网游戏行业，有丰富数据分析或商业分析相关工作经验；,2、在数学、统计学邻域有扎实的理论基础和应用能力，熟悉使用SQL查询语句、R等数据分析工具；,2、对数据敏感，有较强的数据分析能力，能够在海量数据中及时发现问题；,3、细心、敏锐，理性思考，抗压能力强，性格积极外向，有团队合作意识；,4、工作有计划性，善于时间管理，工作效率高。,工作地址</t>
  </si>
  <si>
    <t>29912-数据分析-运营开发</t>
  </si>
  <si>
    <t>https://www.lagou.com/jobs/5614359.html</t>
  </si>
  <si>
    <t>ETL
                                        Hadoop
                                        数据库开发</t>
  </si>
  <si>
    <t>平台大</t>
  </si>
  <si>
    <t>岗位职责：,"1、负责在以用户增长为导向的短视频产品中，推进数据分析工作，规划搭建数据指标体系和分析体系，以强数据导向推动短视频的增长目标；,2、拆解用户增长、留存、拉新、转化、ARPU 提升等细分目标，和产品、工程、算法团队配合,深度参与短视频产品需求讨论，功能定义等，制定数据需求和策略，安排优先级；,3、深入理解业务，围绕数据分析搭建完善的数据服务，驱动业务的发展；,4、分析用户行为、趋势以及大量AB测试小流量实验结果数据，充分利用机器学习对多维数据（PV,UV,时长等）关联分析；",岗位要求：,"1、本科及以上学历，计算机、统计、数学、通信等理工类相关专业；,2、熟悉数据库、数据仓库，有海量数据处理经验，熟练使用mysql和hsql,3、有扎实的编程能力和坚实的工程能力，熟悉python，hadoop, hive，spark等；,4、精通至少一门编程语言，熟练运用各种常用算法和数据结构，有独立的实现能力 ；,5、熟悉机器学习、数据挖掘、数据分析、分布式计算至少某一方面，有较深的理论研究和实践经验优先；,6、对数据敏感，善于从数据中发现疑点，具有推荐系统、社交、社区、短视频等相关工作经验优先；,7、熟悉增长黑客(Growth Hacking)，或对此有强烈兴趣者优先；"</t>
  </si>
  <si>
    <t>https://www.lagou.com/jobs/4210417.html</t>
  </si>
  <si>
    <t>数位科技</t>
  </si>
  <si>
    <t>14薪起,股票期权,大牛团队,技术氛围好</t>
  </si>
  <si>
    <t>岗位职责：,1.独立负责各业务数据分析工作，能够独立完成用户行为、画像、客群、生命周期、流失等各项常规专题分析,支持业务部门日常工作，提升产品和业务价值；,2.承担各业务经营分析工作，围绕KPI提升进行深入分析，给出改善和提升建议；,3.结合分析结果及对业务需求的深入理解，沉淀标签；,4.定期输出各业务线数据分析报告，检视业务发展状态和方向；,任职要求：,1.本科及以上学历，统计学等专业优先；,2.5年以上数据分析和互联网金融等相关工作经验；,3.熟练使用R、SAS等数据分析挖掘工具；,4.对数据敏感，具备优秀的逻辑思维能力；,5.需具备高效的执行力、推动力，以及良好的分析报告撰写能力；,6.抗压力强，具备较强的学习能力；</t>
  </si>
  <si>
    <t>https://www.lagou.com/jobs/5021443.html</t>
  </si>
  <si>
    <t>风变科技（深圳）有限公司</t>
  </si>
  <si>
    <t>驱动开发，团队年轻，牛人指导</t>
  </si>
  <si>
    <t>岗位职责：,1、主要负责对运营/内容与产品测试/学习行为等相关数据的处理/分析/建模等工作；,2、建立互联网教育行业数据架构，管理数据质量，探索教育大数据分析与挖掘方法与技术；,3、快速敏捷响应产品、运营、内容、设计提交的数据需求。,任职要求：,1、熟练掌握SQL编写，具备基本的数据库调优和性能优化能力；,2、熟练使用python或R等编程语言并独立开展数据分析工作；,3、有较好的统计学和实验设计基础，理解A/B test原理；,4、了解数据可视化原理，有丰富的tableau/Python/R可视化经验；,5、了解机器学习建模/大数据/分布式计算/web开发等相关技术；,6、对技术有热爱，对学习有热情，对工作有耐心，对教育有理想；,7、有2年及以上互联网和教育行业数据分析与挖掘经验者优先。</t>
  </si>
  <si>
    <t>https://www.lagou.com/jobs/5173528.html</t>
  </si>
  <si>
    <t>15k-27k</t>
  </si>
  <si>
    <t>懒人科技</t>
  </si>
  <si>
    <t>医疗健康
                                        体育
                                        BI
                                        数据分析
                                        数据运营
                                        SQL</t>
  </si>
  <si>
    <t>独立自主,海量数据,节奏快,创新驱动</t>
  </si>
  <si>
    <t>岗位职责：,1、负责线上APP/小程序数据、线下门店运营数据分析工作；,2、设计产品功能的数据采集方案，并搭建产品的数据指标体系；,3、监测业务的日常数据，关注数据波动并能够及时分析和解读数据异常;,4、针对产品和运营相关的业务问题，能够进行量化分析和数据建模，并提出优化策略；,5、设计和分析A/B Testing实验以验证策略有效性，辅助业务决策。,岗位要求:,1、计算机科学、数据科学、统计学、应用数学等领域本科及以上学历；,2、敏锐的数据洞察力、严谨的逻辑思维能力和系统的分析总结能力；,3、熟练使用SQL语句、Mysql数据库操作；,4、熟练使用Python/R/SAS等数据分析工具；,5、熟练使用EXCEL/Tableau等数据可视化工具；,6、具备BI相关工作经验，参与过完整的数据采集、ETL、OLAP、数据分析和建模工作者优先；,7、有国内外互联网公司或其他行业的数据科学或用户增长经验者优先。</t>
  </si>
  <si>
    <t>https://www.lagou.com/jobs/5906310.html</t>
  </si>
  <si>
    <t>DJI大疆创新</t>
  </si>
  <si>
    <t>发展空间 公司平台</t>
  </si>
  <si>
    <t>岗位职责：,1. 负责供应链、市场销售、用户行为、企业管理等数据分析，推进数据在实际业务场景的应用；,2. 完善和细化业务指标体系，定期输出数据报告，帮助业务了解数据走向；,3. 对数据发现进行专题性分析，为业务发展决策提供合理化建议，并推动业务优化；,4. 参与数据业务建设，完善公司的数据体系。,任职要求：,1. 本科及以上学历，统计学、数学、计算机相关专业优先；,2. 具备3年以上工作经验，熟练使用Python，SQL，R等工具进行数据分析，擅长应用Numpy，Pandas，Jupyter等Python框架；,3. 掌握常用的数据分析方法，如回归、分类、聚类等；,4. 有良好的团队沟通能力和自驱力，有一定的数据敏感度；,5. 有预测算法、推荐算法等机器学习/深度学习算法实践经验者优先；,6. 有供应链、市场销售、用户行为、企业管理等数据分析挖掘相关工作经验优先。</t>
  </si>
  <si>
    <t>五险一金,周末双休,水果下午茶,</t>
  </si>
  <si>
    <t>高级数据分析师（Push方向）</t>
  </si>
  <si>
    <t>https://www.lagou.com/jobs/5310137.html</t>
  </si>
  <si>
    <t>给力薪酬</t>
  </si>
  <si>
    <t>岗位职责,1、负责OPPO PUSH渠道的数据分析工作,2、搭建并完善业务的报表及监控体系，通过对数据的敏锐洞察，迅速定位内部问题或发现机会，针对异常情况协调资源进行跟踪和深入分析；,3、建设与完善数据分析体系方法论，关注业务动态，解决业务的核心诉求，通过数据驱动业务增长的同时，挖掘流量、产品、策略的商业变现机会，驱动商业化业务发展；,4、负责业务的精细化运营工作,岗位要求,1、本科以上学历，一年及以上大数据相关工作经验；,2、熟练使用sql，hive等技术，了解hadoop工作原理；,3、熟练使用linux操作系统，精通shell/python编程；,4、熟练掌握数据分析工具（R、python、excel等），能够独立产出数据报告，熟悉数据采集到报表展示的全流程；,5、有一定的业务数据敏感度，较强的数据分析能力、逻辑思维能力，以及分析问题、解决问题的能力；,较强的沟通能力和团队合作能力，勇于承担工作压力。</t>
  </si>
  <si>
    <t>高级数据分析师（深圳）</t>
  </si>
  <si>
    <t>https://www.lagou.com/jobs/3941822.html</t>
  </si>
  <si>
    <t>数据挖掘
                                        数据分析</t>
  </si>
  <si>
    <t>D轮+,14薪+,攻城狮氛围,弹性工作</t>
  </si>
  <si>
    <t>职位描述：,1.对产品进行数据分析，发现问题并配合提出解决方案；,2.跟踪并进行竞品分析，找出产品优劣势。,3.产品运营及推广，销售或客户线索跟踪反馈；,4.产品功能点创新与颠覆。,职位要求：,1.3年以上与数据分析或产品相关工作经验；,2.了解概率论与数理统计的原理及方法，,3.了解数据分析，数据挖掘基本算法和数学模型，有大量数据搜集、整理分析与推断预测的经验；,4.熟练一种统计软件(R, SPSS, SAS等)，有数据处理，统计分析，数据建模，机器学习等相关算法应用经历；,5.掌握一定的关系数据库知识，熟悉SQL语言。</t>
  </si>
  <si>
    <t>数据分析/数据挖掘工程师</t>
  </si>
  <si>
    <t>https://www.lagou.com/jobs/3062432.html</t>
  </si>
  <si>
    <t>小泊</t>
  </si>
  <si>
    <t>电商
                                        房产服务
                                        BI
                                        可视化
                                        数据分析</t>
  </si>
  <si>
    <t>爸爸是万科,扁平化管理，员工福利棒</t>
  </si>
  <si>
    <t>【岗位职责】,（1）负责公司日常运营数据的统计、监控，并进行量化分析；,（2）通过数据分析挖掘，分析功能使用场景、用户画像特征，发现潜在的缺陷与机会，为业务决策提供数据支撑；,（3）数据仓库的搭建和维护；,（4）支撑各业务线数据需求。,【任职要求】,（1）本科及以上学历，计算机、数学、统计学及相关专业；,（2）良好的逻辑思维能力和数据分析能力，对挑战性问题充满激情；,（3）熟练使用Excel，了解常用数据挖掘方法和模型，熟悉基于Hadoop的大数据平台整体架构搭建；,（4）熟练掌握SQL，PL/SQL，对数据结构和算法设计有较为深刻的理解；,（5）良好的团队合作精神，较强的沟通能力；主动性强，有很强的自我驱动力；,（6）有电商行业、公寓行业、房地产行业数据分析经验优先；,（7）有大数据平台搭建经验者优先。</t>
  </si>
  <si>
    <t>https://www.lagou.com/jobs/5654895.html</t>
  </si>
  <si>
    <t>30k-50k</t>
  </si>
  <si>
    <t>麒讯</t>
  </si>
  <si>
    <t>五险一金、餐补</t>
  </si>
  <si>
    <t>工作职责：,1） 应用机器学习和统计分析等先进建模方法，充分利用海量数据进行金融数据产品的开发，涵盖所有信贷产品的各个风控环节的信用和反欺诈产品，同时支持ABS资产分层、小微企业评估和保险类产品的开发等,2）在产品开发过程中，对用户数据进行系统的数据挖掘与分析，提取关键用户信息用于各类金融产品的开发,3）使用ETL特征工程抽取金融特征及机器学习模型（LR、GBDT、DNN、kNN、SVM等）的训练和迭代,4）提高模型准确率与效率，推动模型在各类金融产品风险控制中的应用，降低金融风险，保证用户体验,5） 对数据和模型进行系统化管理、监测和及时报警，跟进落实金融产品落地与部署、跟踪、监控表现，根据监控结果对产品进行优化,职责要求：,1）本科以上学历，硕士以上学历优先，数学、统计、计量经济专业优先,2）具有扎实的统计学基础，及一年以上数据分析和建模工作经验，具有很强的数据分析与统计建模或机器学习建模能力,3）至少能熟练使用R，SAS，Python中一种工具，进行数据分析和建模,4）较强的业务规划、理解能力，敢于尝试并掌握学习新的方法,5）工作积极主动，具有强烈的责任心、好奇心,6）有很强的学习能力，有主动性和上进心,7）可以独立完成工作并有良好的团队合作能力,8）思路清晰，具有较强的沟通协调能力、执行力及创新能力,9）勇于面对困难和挑战，抗压性强,10）有优秀的分析和解决问题的能力，对解决具有挑战性的问题充满激情</t>
  </si>
  <si>
    <t>https://www.lagou.com/jobs/5920111.html</t>
  </si>
  <si>
    <t>深圳市盛达瑞智能科技有限公司</t>
  </si>
  <si>
    <t>5天7小时 扁平化管理</t>
  </si>
  <si>
    <t>岗位职责：,1、负责数据架构搭建，维护和优化数据挖掘平台，以适应不断变化的数据量和业务需求；,梳理、分析运营业务需求，制定常规数据报表，提升数据支持运营与推广能力；,2、通过数据分析工具，建模分析研究，及时发现业务流程中存在的问题，进行原因分析，提供解决方案；,3、整理分析营运营指标，搭建多维数据，分析用户来源、行为路径、转化率等运营数据；,4、建立客户、产品的分析模型，提出产品、业务改善建议；用相关工具进行数据提取，分析顾客及市场特征，提供相应的运营建议，增强用户的黏性；,5、上级领导安排的其他工作。,任职要求：,1、本科及以上学历，数学、统计学等相关专业，3年以上数据分析工作经验；,2、善于数据可视化，有SQL数据处理经验，熟练使用python、R等分析软件者优先，有较强的数据挖掘、分析和建模能力；,3、拥有优秀的跨团队沟通能力，较强的数据敏感度和逻辑思维；,4、善于从商业角度发现、理解、解答问题，并推动数据分析结果落地；,5、有团队管理经理优先。</t>
  </si>
  <si>
    <t>18436-数据分析/挖掘高级工程师（深圳）</t>
  </si>
  <si>
    <t>https://www.lagou.com/jobs/5750498.html</t>
  </si>
  <si>
    <t>23k-46k</t>
  </si>
  <si>
    <t>Hive
                                        Spark
                                        Scala
                                        数据分析</t>
  </si>
  <si>
    <t>海量数据、高并发、互联网金融</t>
  </si>
  <si>
    <t>工作职责：,基于海量支付用户及商户的支付及行为相关的数据,用全栈的数据分析及机器学习技术深度理解用户和商户，为金融、推荐等场景提供更加精准用户运营和服务,工作职责：,1. 负责对支付及金融业务的产品分析及建模，如话费业务，信用卡业务，理财业务等；,2. 负责对支付及金融的用户及商户深度挖掘，构建用户生命周期模型及数据解决方案；,3. 负责对支付及金融的用户及商户进行数据挖掘、机器学习相关的工作。,工作要求：,1. 本科及以上学历，有3年以上数据分析的经验，对数据敏感，有出色的研究分析能力，善于发现问题，并能通过数据给出优化建议并推动解决问题；,2. 熟练掌握SQL、Python、R、scala等二种数据分析工具，有快速实现能力，数据处理分析过程严谨；有Hive，Spark使用经验这优先；,3. 掌握通用的机器学习算法，有丰富的算法应用经验；有大规模数据分析，挖掘，建模相关经验者优先；,4. 具备较好的沟通表达能力和书面沟通能力，抗压能力强，做事认真仔细；,5. 具有信用卡业务或用户生命周期相关经验,支付行业经验者优先；,6. 优秀的沟通协调、资源整合、问题解决能力，能有效推进解决方案落地。</t>
  </si>
  <si>
    <t>https://www.lagou.com/jobs/5463328.html</t>
  </si>
  <si>
    <t>万科</t>
  </si>
  <si>
    <t>房产家居</t>
  </si>
  <si>
    <t>大数据
                                        SQL
                                        数据分析</t>
  </si>
  <si>
    <t>世界五百强,地产龙头企,薪资福利佳。</t>
  </si>
  <si>
    <t>岗位职责：,1、对大数据平台中的数据进行清洗、加工处理、统计分析、挖掘算法，并协助开发实现模型到产品的转化。,2、基于海量用户行为和相关数据信息，构建和优化用户画像， 产出用户标签，用于提升推荐效果。,3、根据业务需求，定义数据分析及挖掘方向，对数据进行深度分析，并制作对应的数据报告。,4、优化现有算法，探索前沿算法和公司业务方向的数据主题模型。,岗位要求：,1、统计学、应用数学、计算机相关专业本科以上学历。,2、熟悉Unix/Linux操作系统，熟悉掌握R/SAS/Python等统计分析及建模工具，熟悉Mysql等数据库的使用，熟悉机器学习常用算法。,3、熟悉用户标签画像方法，参与过用户画像建模、用户画像系统。,4、有用户画像建立经验，至少3年以上数据挖掘、数据分析工作经验，具有良好的数学基础和数据分析能力。,5、熟悉人工智能，物联网经验丰富优先，熟悉传统互联网及移动互联网行业发展优先。</t>
  </si>
  <si>
    <t>https://www.lagou.com/jobs/5682092.html</t>
  </si>
  <si>
    <t>深圳白骑士大数据有限公司</t>
  </si>
  <si>
    <t>大数据
                                        云计算
                                        数据分析
                                        数据库
                                        BI
                                        SQL</t>
  </si>
  <si>
    <t>平台大,创新型,有挑战</t>
  </si>
  <si>
    <t>岗位职责：,1.参与联合建模、特征变量系列产品和项目规划；,2.结合数据挖掘，机器学习，深度学习算法，能独立构建在不同场景下的分类和预测模型；,3.针对模型提出行之有效的优化方案；,4.关注数据挖掘，机器学习行业动态，并思考与自有数据的结合点。,任职要求：,1.本科及以上学历，统计学、应用数学、计算机、金融等相关专业，3-5年工作经验；,2.精通使用Python/R语言/SPSS/SAS中任一种进行数据分析与建模工作；,3.熟悉各类模型分类与回归算法，如LR、决策树、聚类算法、SVM、GBDT等，理解常用算法的来龙去脉及调优方式；熟悉建模过程中的数据处理方法，能基于业务数据独立完成模型构建及调优工作，并能协助团队成员解决问题；,4.熟悉金融风控业务，具有良好的数据敏感度、逻辑能力与创新能力，能够提出自己对业务数据的思考与理解；,5.能承受一定工作压力，有信用或欺诈风险建模经验，有海量数据挖掘的项目经验者优先，熟悉Hadoop或者Spark架构者优先；</t>
  </si>
  <si>
    <t>数据分析专家/经理</t>
  </si>
  <si>
    <t>https://www.lagou.com/jobs/5991495.html</t>
  </si>
  <si>
    <t>金蝶蝶金</t>
  </si>
  <si>
    <t>云计算</t>
  </si>
  <si>
    <t>大平台,核心产品,晋升空间</t>
  </si>
  <si>
    <t>岗位职责：,1、基于业务需求，规划分析思路，完成从数据提取、数据清洗、数据分析和报告产出的整个流程，为业务问题原因排查及解决方案提供数据支撑；,2、在深入理解业务基础上，结合业务目标和问题，构建数据指标体系与分析模型，为数据化运营提供系统化的解决方案；,3利用增长思维，规划搭建用户全生命周期的监测体系和分析体系，帮助衡量产品质量和运营推广效率；,4、主动分析并研究业务数据，基于数据分析结果，为管理层和业务部门提供商业策略分析和业务优化建议；,5、基于业务分析经验，将关键分析思路进行产品化，并参与企业数据化产品的设计与实现；,任职要求：,1、统计学、数学、计算机信息类、数据挖掘等相关专业，硕士及以上学历；,2、3年以上数据分析相关工作经验，具有互联网数据挖掘、用户行为分析经验者优先；,3、熟练使用Excel、PPT、R/python、SQL，有缜密的逻辑思维和较好的文字、数据、图表呈现能力；,4、熟悉常用数据挖掘算法（如分类、聚类、回归等）及其原理，并具备相关项目经验；,5、责任心强，细致认真，能承受较强的工作压力，热爱数据分析工作。</t>
  </si>
  <si>
    <t>https://www.lagou.com/jobs/5823626.html</t>
  </si>
  <si>
    <t>每日优鲜</t>
  </si>
  <si>
    <t>带薪年假、定期体检、弹性工作</t>
  </si>
  <si>
    <t>1、保畅通：确保客服团队与业务团队的信息对称，保障客服的咨询解答与业务一致。同时，将客户声音精准传达给业务团队，供业务团队参考，确认调整动作。2、推改善：以各项用户体验指标为抓手，发现体验损伤的问题，推动业务团队改善，不断提升用户体验。3、助增长：通过各类工具和方式研究用户喜好和行为，发掘用户需求，将用户需求转化为业务机会，为区域提供参考依据。岗位要求：1、统招本科及以上学历，3-5年数据分析经验，做过零售类商品运营优先。2、有业务敏感度，善于通过用户研究发现业务流程，执行力方面的问题。3、有业务推动能力，能在各种环境中找到推动问题改善的方式方法。4、工作节奏比较快，压力比较大，希望你经得起挫败，受得起赞美。</t>
  </si>
  <si>
    <t>https://www.lagou.com/jobs/5781438.html</t>
  </si>
  <si>
    <t>百果科技</t>
  </si>
  <si>
    <t>五险一金 五天七小时 调薪机制</t>
  </si>
  <si>
    <t>任职要求：,1、有5年以上工作经验，有零售、咨询行业经验优先；,2、本科学历；,3、熟练SQL语句，能独立做数据逻辑处理和取数，熟悉oracle, mysql其中一种数据库。有spark大数据经验优先；,4、熟练使用excel和ppt，能独立编写数据分析报告；,5、至少使用过python、R、SPSS等工具中的一种，熟练掌握多种统计和挖掘方法；,6、了解统计分析、数据分析基础理论与方法，有一定的数据建模经验。,岗位职责：,1、负责监控公司各业务流程运营情况；,2、针对业务运营过程中遇到的问题提出有效的业务解决方案；,3、提取数据、分析，编写数据分析报告；,4、对接业务需求，规划业务指标体系和报表模型。</t>
  </si>
  <si>
    <t>https://www.lagou.com/jobs/5943198.html</t>
  </si>
  <si>
    <t>金斧子</t>
  </si>
  <si>
    <t>可视化
                                        数据分析
                                        SQL
                                        数据库</t>
  </si>
  <si>
    <t>基金咨询,客户服务,专业培训</t>
  </si>
  <si>
    <t>岗位职责： 1、数据库维护，包括获取数据源、数据评价、问题检测与处理；2、持仓、交易问题处理，能提出相应系统解决方案并推动实现； 3、数据应用优化，如搜索、排行等； 4、了解关联方工作流程，能站在数据角度优化工作流程、降低产生问题的可能性 5、独立规划与总结问题处理流程，包括：问题类型、关联方、处理办法、处理优先级 6、上级交办的其他工作 任职要求： 1、本科及以上学历，金融等相关专业； 2、同时具备基金或保险行业数据库规划经验者优先考虑； 3、熟练使用EXCEL、VISIO，能撰写清晰、严谨、全面的数据规划文档； 4、责任心强，逻辑性强，踏实细心耐心，有良好的沟通和团队合作能力，具备较好的抗压能力</t>
  </si>
  <si>
    <t>https://www.lagou.com/jobs/5726171.html</t>
  </si>
  <si>
    <t>广告营销
                                        SQL
                                        数据分析
                                        数据库</t>
  </si>
  <si>
    <t>五险一金,奖金丰厚,福利多多,定期体检</t>
  </si>
  <si>
    <t>职位描述：,1、负责广告投放分析团队的管理和协调，实时跟踪投放效果。,2、协同广告运营团队，在贷款、游戏、电商等多个行业的投放过程提供及时有效的数据分析支持以及解决方案。,3、带领团队定期沉淀及梳理广告投放过程中的经验和问题，不断在新行业投放中取得突破。,任职资格：,1、本科以上学历，数学、统计学等相关专业。,2、具有互联网行业3年以上数据分析经验，思维活跃，有敏锐的业务直觉，丰富业务知识，具有广告投放分析经验者优先。,3、熟练使用SQL，具有SPSS, Excel等数据分析软件的使用经验。,4、熟悉python或java程序开发语言优先。,5、良好的数据和业务敏感度，能够不断拓展新的机会和增长点。,6、学习热情足、具有良好的多任务管理和项目推动能力，有管理经验者优先。</t>
  </si>
  <si>
    <t>风控（海外）策略及数据分析工程师（深圳）</t>
  </si>
  <si>
    <t>https://www.lagou.com/jobs/4608137.html</t>
  </si>
  <si>
    <t>信息安全
                                        支付
                                        数据挖掘</t>
  </si>
  <si>
    <t>氛围和谐,福利齐全,长期激励,年度旅游</t>
  </si>
  <si>
    <t>工作职责：,负责腾讯计费平台海外交易的风险场景和数据分析工作；,负责腾讯计费平台海外交易的风控策略、模型设计及开发工作。,工作要求：,熟悉海外在线支付场景的风险安全问题，如信用卡盗刷、欺诈等风险场景，并有3年以上实践处理和风险对抗经验；,精通数据分析、挖掘常用算法原理，熟悉SQL/python/weka等常用工具及算法包，并有工程应用经验；,良好的中英文沟通能力，具备无障碍的英文检索及信息收集能力；,熟悉互联网行业及交易系统架构，有linux、C/C++或java等后台开发背景者优先；,能独立承担风险问题的研究落地：风险分析、原因追溯、策略及模型设计、效果评估等。</t>
  </si>
  <si>
    <t>https://www.lagou.com/jobs/6003169.html</t>
  </si>
  <si>
    <t>18k-36k</t>
  </si>
  <si>
    <t>优乐学科技</t>
  </si>
  <si>
    <t>教育
                                        数据分析
                                        数据运营</t>
  </si>
  <si>
    <t>带薪年假，五险一金，上班不打卡</t>
  </si>
  <si>
    <t>岗位职责：,1、运营指标监控预警及策略统筹管理，用数据支持运营决策工作；,2、建立运营数据分析框架，针对用户体验、用户行为和画像进行有效的建议输出；,3、运营数据监控、统计，及时发现业务问题和风险，提出改善关键流程、提升转化率、减少流失等措施；,4、竞品监测：对竞争对手的产品及同类新产品进行定期数据监控，并形成对产品改进的有效建议。,5、各业务环节的优化建议，并推动落地并持续改进；,任职要求：,1、统招本科及以上学历，数学和统计学专业优先；,2、5年以上相关工作经验，有数据运营和数据挖掘工作经验优先；,3、具备良好的沟通能力，逻辑性强；,4、工作积极主动、责任心强、具备一定的抗压能力；,5、熟悉教育行业，熟悉sql优先，熟练使用PPT Excel和神策等工具。</t>
  </si>
  <si>
    <t>https://www.lagou.com/jobs/5345877.html</t>
  </si>
  <si>
    <t>WeSure微保</t>
  </si>
  <si>
    <t>发展前景</t>
  </si>
  <si>
    <t>工作职责:1、负责对微保的业务做数据挖掘，分析业务特征，建立应用模型，助力业务发展；2、负责对微保的用户及产品特征分析建模，应用于商业洞察、用户画像、产品推荐等多个方向。任职资格:1、计算机、数学统计、人工智能等相关专业硕士及以上学历，三年以上相关工作经验； 2、熟悉分类、回归、聚类、深度学习等常见的机器学习算法及原理，具有实际建模动手能力； 3、熟悉SQL、Scala、Python、Java、C++等中的至少二种编程语言，有基于Hadoop/Spark平台开发经验；4、具有较强学习能力，具备空杯心态，有较强的团队合作精神和责任心，具有金融/风控/信用等项目背景者优先。</t>
  </si>
  <si>
    <t>QYN-数据分析工程师</t>
  </si>
  <si>
    <t>https://www.lagou.com/jobs/5558453.html</t>
  </si>
  <si>
    <t>大数据
                                        其他</t>
  </si>
  <si>
    <t>五险一金，午餐补贴，通讯补贴，</t>
  </si>
  <si>
    <t>岗位职责,1、独立负责业务数据收集整理，搭建业务数据体系，结合业务对多种数据源进行深度诊断性组合分析、挖掘、深度分析；     2、通过专题分析，对业务问题进行深入分析，为业务的策略、产品优化提供数据支持；     3、独立完成业务日常的产品运营工作，可以快速有效地取得一定的业务成果。,岗位要求,1、统计、数学、信息技术、生物统计、财务等专业本科及以上学历(硕士优先)，6年以上相关工作经历；     2、熟悉数据库基本原理，熟练运用SQL，熟练操作excel、PPT；熟悉数据挖掘的基本原理，熟练操作SAS、SPSS   clementine等数据分析/挖掘工具的优先；     3、良好的数据敏感度，能从海量数据提炼核心结果，熟练独立编写商业数据分析报告，及时发现和分析其中隐含的变化和问题，给出建议；     4、具备良好的沟通能力和团队精神，较强的学习能力，能承担一定的工作压力。</t>
  </si>
  <si>
    <t>https://www.lagou.com/jobs/4540599.html</t>
  </si>
  <si>
    <t>海南新浪爱问普惠科技有限公司</t>
  </si>
  <si>
    <t>高额年终奖 餐补 交通补 体检</t>
  </si>
  <si>
    <t>工作职责1、基于行为数据、文本数据、关系数据等进行机器学习相关算法的架构设计和优化改进，构建商业决策推荐模型，持续提升核心业务目标；2、建立、评估、持续优化用户评估模型，不断完善用户画像体系；3、乐于研究和分享最新的推荐系统算法和发展趋势，并尝试和实际的业务相结合，发挥更大价值；任职要求：1、计算机，统计学相关专业本科及以上学历，3年以上互联网行业工作经验；2、熟悉常用机器学习常用算法，至少经历过1个推荐系统完整项目；3、熟练掌握Python，扎实的数据结构和算法功底；4、良好的沟通和团队协作能力，对新技术感兴趣，乐于分享；5、对金融科技领域感兴趣。</t>
  </si>
  <si>
    <t>https://www.lagou.com/jobs/5967675.html</t>
  </si>
  <si>
    <t>盈富斯</t>
  </si>
  <si>
    <t>电商
                                        MySQL
                                        数据仓库
                                        数据分析
                                        数据库开发</t>
  </si>
  <si>
    <t>奖金激励，年终奖，电商平台</t>
  </si>
  <si>
    <t>岗位职责：,1、参与BI相关大数据系统的需求对接、架构设计、开发工作；,2、参与需求构建数据仓库及数据集汇总优化，协助后台技术团队完成DW、ETL功能实现及相关IT项目；,3、对BI用户数据分析技术支持、IT技术支持、用户培训和IT系统操作指导；,4、负责规划和实施中对各业务主题进行分析及优化；,5、开发和维护系统平台与框架，发现和解决存在的技术问题，保证BI系统的性能和稳定性；,6、负责项目级（复杂）报表需求进度，参与实施、推进项目达成验收；,7、支持业务部门对业务数据进行挖掘，找出核心问题，并提出关键举措，推动运营指标及业务能力的提升级。,任职要求：,1、本科以上学历，计算机科学与技术、统计学、数学、数据科学、财务会计等本科及以上学历；,2、3年及以上的BI项目及数据分析工作经验；,3、熟练使用至少一种关系型数据库（Oracle,SqlServer,MySql），有数据库优化经验，有非关系型数据库使用及PL/SQL等脚本编程经验优先；,4、对数据敏感，具备优秀的分析技巧以及报告展示能力，了解主流报表工具或新兴前端报表工具；,5、熟悉服装零售、电商企业的ERP中台、电商EC\OMS、WMS、财务金蝶等应用系统操作更佳；,6、有管理和分析用户需求的经验，有服装零售行业数据分析和数据洞察的技术支持经验优先；,7、有较强的计划和组织协调能力，具备结果导向思维，工作踏实、对技术工作有热情。</t>
  </si>
  <si>
    <t>https://www.lagou.com/jobs/5418980.html</t>
  </si>
  <si>
    <t>PKFARE比客</t>
  </si>
  <si>
    <t>挑战大，大牛领导，有价值的项目</t>
  </si>
  <si>
    <t>工作职责：,1.负责海量数据的特征提取、数据分析挖掘，发现数据的分布密度、变化趋势、相关关系等；,2.运用机器学习各算法进行数据建模和深挖机票酒店等旅游产品价格特征；,3.负责定价策略分析和建模，算法设计；,4.设计A/B测试，评估定价效果。,任职要求：,1.硕士及以上学历，计算机、统计、数学、信息技术、量化金融及相关专业，英语优秀；,2.有3年以上数据挖掘、分析、NLP、机器学习等产品经验，并至少主导过一款成功的数据或AI类产品的开发经验；,3.有数据建模能力，熟练运用各项数据分析方法和工具；熟练掌握R和Python的优先；,4.对数据有业务敏感性，能够基于对数据及数据需求抽象建立数据产品原型；,5.熟悉互联网或软件产品整体实现过程，包括从需求分析到产品发布。</t>
  </si>
  <si>
    <t>https://www.lagou.com/jobs/5789857.html</t>
  </si>
  <si>
    <t>数据分析
                                        数据仓库</t>
  </si>
  <si>
    <t>公司福利、平台大</t>
  </si>
  <si>
    <t>岗位描述：,1. 对业务部门进行数据需求支持，开展数据分析工作。基于分析成果，为业务部门提供策略分析和业务优化建议，持续改进产品效果；,2. 分析用户行为，对用户进行建模，设计合理的模型和算法，如预测模型，流失模型等；,3. 负责数据指标体系输出，包括数据指标体系、报表体系、用户分析体系。,职位要求：,1. 本科及以上学历，计算机、数学、统计学、运筹学、机器学习等相关专业者优先；,2. 具有扎实的统计和数据挖掘、建模基础，熟练编程，具有丰富的独立实现算法和调优的经验，熟悉python等脚本语言优先；,3. 具备较丰富的基于Hadoop／mapreduce／Spark等大数据处理项目经验优先；,4. 熟悉数据分析算法，深入理解聚类，分类，决策树，回归等常用算法模型及在业务中的实际应用；,5. 对数据敏感，具有良好的逻辑思维能力、理解业务的能力、沟通能力和表达呈现能力，主动性强；,6. 在某一算法领域比如推荐、图像、NLP等具备很强的专业技能者优先。</t>
  </si>
  <si>
    <t>https://www.lagou.com/jobs/5724949.html</t>
  </si>
  <si>
    <t>12k-22k</t>
  </si>
  <si>
    <t>深圳中业兴融</t>
  </si>
  <si>
    <t>数据分析
                                        数据库</t>
  </si>
  <si>
    <t>综合型集团 年轻又耐撕 低调有实力</t>
  </si>
  <si>
    <t>工作职责：,1、负责数据清洗、提炼、分析、归纳与整合，负责利用报表或BI工具实现数据的输出及可视化呈现；,2、负责对接需求部门的数据分析需求，提供运营数据的整理、输出与分享，并根据数据变化与业务关联方沟通，提供相应支撑与建议；,3、独立完成后台相关数据分析报告及个性化需求数据分析，完善数据报表体系，及时准确监控运营状况，并提供专业分析报告；,4、深入理解公司业务模型和未来趋势，从对产品、业务和商业的分析挖掘中寻找数据商业价值点，从整体的角度寻找数据的商业价值和机会。,任职要求：,1、本科及以上学历，计算机、统计、经济、数理、信息等相关专业,2年以上相关工作经验；,2、熟练掌握FineReport，FineBI报表开发,有大屏开发经验者优先；,3、熟悉数据库设计，了解存储过程和函数，有数据仓库、数据ETL经验优先；能熟练使用Kettle等作为etl工具及相关开发经验优先；,4、具备较强的数据分析能力和数据敏感性，有金融行业从业经验优先；,5、熟练使用EXCEL、PPT、Word及相关报表或BI工具，能够独立编写数据分析报告；,6、有较强的文字语言表达能力及分析判断能力，能够帮助团队成员分析业务及自身问题并提出改善方案。</t>
  </si>
  <si>
    <t>https://www.lagou.com/jobs/5980350.html</t>
  </si>
  <si>
    <t>节日福利多,涨薪快,平台大,晋升空间大</t>
  </si>
  <si>
    <t>岗位职责：,1. 带领团队负责线上信贷业务的业务数据分析、经营分析、金融产品设计和资金流管理；与产品、风控、财务、法务等团队密切合作，推进完成业绩目标和产品方案落地；,2. 负责贷款产品的费率设计和盈利测算，预测业务资金流，并根据实际业务运营数据提出合适的优化方案；,3. 带领团队密切监控业绩达成情况，并推动相关部门配合营销/产品优化从而达成业绩指标；,4. 管理业务数据报表体系，指导团队分析、监控业务数据，包括借款转化数据、还款数据、用户画像等；,岗位需要的能力：,1. 思维灵活缜密，对数据高度敏感；,2. 沟通表达能力和执行力，能与多团队对接将方案落地；,3. 团队管理能力；,岗位要求：,1. 3年以上工作经验，2年以上互联网金融从业经验，对P2P业务非常熟悉，有团队管理经验和金融产品、数据分析相关工作经验；,2. 本科毕业，硕士优先，金融/财务/经济学/数学/统计学/计算机相关专业；,3. 211/985/海外名校毕业优先；,4. 熟悉SQL、Excel；会python、R等优先。</t>
  </si>
  <si>
    <t>https://www.lagou.com/jobs/5785375.html</t>
  </si>
  <si>
    <t>美图公司</t>
  </si>
  <si>
    <t>Hive
                                        数据分析
                                        数据挖掘</t>
  </si>
  <si>
    <t>弹性工作，五险一金，节日福利</t>
  </si>
  <si>
    <t>岗位职责：1、优化业务监控指标体系，诊断业务健康度，及时发现业务问题与机会，进行异常排查、专项分析等工作，发现问题、定位原因，并能提出有效的解决策略；2、主动协助业务部门开展策略研究（版本迭代、用户行为、推荐策略、召回机制等），能够基于业务实际问题快速响应，发现业务增长点，输出高质量的洞察和判断，为决策提供引导；3、从生命周期、用户细分、潜力识别、流失预警等维度展开专项研究，深度挖掘用户数据，找出行为规律并模型化，驱动产品、运营策略迭代；核心战略决策的数据洞察与支持。工作要求1、3年以上互联网行业数据分析工作经验；2、熟悉数据工作工具，Office，HiveQL，Python，Tableau等，有一定编程能力；3、掌握数据分析方法并有丰富的应用经验；4、 结果导向，对业务理解能力强，敏锐的洞察、分析能力；5、严谨、客观的数据态度；6、良好的沟通能力、表达能力、时间管理能力。加分项：* 有工具产品数据分析经验；* 有过用户增长、数据埋点、业务驱动分析、数据挖掘项目经验；* 做过渠道、用户行为分析、用户画像等，构建过用户分层体系。</t>
  </si>
  <si>
    <t>https://www.lagou.com/jobs/5583234.html</t>
  </si>
  <si>
    <t>万兴科技股份有限公司</t>
  </si>
  <si>
    <t>平台大,待遇优,发展快</t>
  </si>
  <si>
    <t>岗位职责：,1、负责业务数据分析平台建设，设计有效的数据指标体系，支持业务日常运营和分析；,2、监控业务运营指标，发现潜在风险，发掘潜在机会，为运营决策、业务流程优化提供支持；,3、根据实际业务情况，对数据进行建模和挖掘，与运营部门一起建立并持续完善数据分析模型；,4、参与数据清洗和过滤、数据处理、数据分析可视化等过程的研发。,任职要求：,1、本科及以上学历，计算机、应用数学、统计及相关专业；,2、具备数据采集、清洗整理、分析建模等能力；,3、熟悉数据建模、数据处理和数据可视化；,4、熟悉SQL语言，会使用至少一种主流数据库，至少一种ETL工具，至少一种分析和建模工具，至少一种数据可视化工具和方法；,5、熟悉python语言；,6、良好的沟通交流能力，较好的逻辑分析能力，善于理解和分析业务，对数据敏感。</t>
  </si>
  <si>
    <t>数据分析-2019校园招聘(J11421)</t>
  </si>
  <si>
    <t>https://www.lagou.com/jobs/4995486.html</t>
  </si>
  <si>
    <t>数据分析
                                        SQL
                                        SPSS
                                        数据运营</t>
  </si>
  <si>
    <t>互联网,独角兽,氛围好</t>
  </si>
  <si>
    <t>工作职责:1. 收集与发现用户体验问题，并提出逻辑清晰、有创造力的解决思路； 2. 负责客户端/后台等业务模块的产品设计工作，产出产品需求文档； 3. 与合作部门沟通协作，推动产品的实现与最终效果的评估。任职资格:1. 你需要自带引擎(自驱力)，拥有改变世界的热情； 2. 你需要敏锐洞见(同理心)，抓住用户本质痛点； 3. 你需要思路清晰(逻辑性)，擅于从复杂现象中找本质； 4.你需要谦卑并敢于接受挑战，不找借口，只找方案;5. 一线互联网公司实习经历优先。,货拉拉2019校招网址：https://huolala.zhiye.com/Campus,校招流程：网申-笔试-宣讲-面试-offer,宣讲安排：·第一站（深圳、广州）：,9月12日-9月13日     深圳大学,9月14日-9月15日     华南理工大学,·第二站（西安）：,9月18日-9月19日  西安电子科技大学,·第三站（北京）：,10月12日-10月13日   北京邮电大学,·第四站 （长沙、武汉）,10月17日-10月18日   湖南大学,10月19日-10月20日   武汉理工大学,欢迎同学们踊跃参加，宣讲现场礼品丰厚，具体宣讲地址于后续公布 。</t>
  </si>
  <si>
    <t>商业数据分析师-华南</t>
  </si>
  <si>
    <t>https://www.lagou.com/jobs/5817657.html</t>
  </si>
  <si>
    <t>GrowingIO</t>
  </si>
  <si>
    <t>BI
                                        可视化
                                        增长黑客
                                        数据分析</t>
  </si>
  <si>
    <t>五险一金,地铁周边,不打卡,包餐</t>
  </si>
  <si>
    <t>职位描述：,1、 深入了解互联网业务，建立基于业务场景的数据分析需求，解决各类数据分析问题；,2、 基于客户各业务部门的分析监控需求，搭建指标体系；,3、 熟悉用户增长的框架和分析方法，针对拉新、留存、转化优化等进行深入的专题分析；,4、 充分利用各种 GrowingIO 产品/服务， 与客户合作制定出最佳的数据分析策略；,5、 根据客户分析咨询项目，结合用户调研、第三方研究等，提炼面向行业场景的共性分析需求，提炼规模化、产品化解决方案；,6、 基于数据分析，与客户销售、服务、产品管理、工程团队以及其他主要相关方开展跨职能协作，助力相关产品/服务取得成功；,7、 与团队内其他成员共同设计数据分析平台，建立数据分析的流程，规范和方法。,职位要求：,1、本科以上学历，经济学、统计学、计算机等和数据处理高度相关专业，3年及以上互联网公司数据分析工作经验；,2、具备杰出的定量分析能力，在推动业务/产品运营优化方面拥有丰富的经验；,3、具有优秀的商业敏感度和突出的分析能力，能够灵活利用数据，设计分析方案解决复杂的商业问题；,4、擅长与内部及外部合作团队交流沟通，具有优秀的报告讲解及沟通能力，能够独立的分析和解决问题；,5、有数据建模实践经验（2年以上相关工作经验）者优先，熟悉Hive，熟练使用SQL等数据库查询语言；,6、熟练使用至少一门编程语言者优先；,7、具有较强结构化思维、逻辑思维能力，对数据敏感，具备优秀的信息整合和分析能力，能够形成清晰的业务观点和前瞻判断；,8、熟悉GrowingIO或其他数据分析产品者优先 ；,9、有数据产品经理相关经验者优先。</t>
  </si>
  <si>
    <t>https://www.lagou.com/jobs/5550043.html</t>
  </si>
  <si>
    <t>BI
                                        数据分析
                                        可视化</t>
  </si>
  <si>
    <t>六险一金，弹性工作，免费三餐，租房补贴</t>
  </si>
  <si>
    <t>职位描述：,1、负责业务指标体系建设；2、负责日常业务运营数据分析，多维度/多模型地全面刻画业务数据状态；3、负责从海量用户产生的海量数据中深入统计分析，挖掘用户行为，挖掘用户属性。,职位要求：,1、本科以上学历，计算机、数据专业优先；2、熟悉hive，spark等大数据开发工具；3、熟悉sql, tableau等数据处理和分析工具；4、数据逻辑清晰，沟通能力强，业务理解能力强；5、有构建数据仓库经验者优先；6、有构建数据仓库、BI应用、互联网行业数据挖掘分析经验者优先;</t>
  </si>
  <si>
    <t>https://www.lagou.com/jobs/5946660.html</t>
  </si>
  <si>
    <t>海王集团</t>
  </si>
  <si>
    <t>医疗健康
                                        算法
                                        数据挖掘
                                        数据仓库
                                        数据架构</t>
  </si>
  <si>
    <t>福利待遇 五险一金 晋升空间</t>
  </si>
  <si>
    <t>岗位职责：,1.完成业务团队各类业绩报表的业绩追踪，搭建报表体系；,2.分析解读跟踪KPI指标、业务运营指标、客户行为及流量指标等，挖掘分析影响业务的关键因素，提出改善建议；,3.通过内外部大数据挖掘技术，结合客户行为数据标签等，能够有效得搭建客户模型；,4. 通过数据模型搭建，针对不同顾客群体进行精准化营销，提高业务触达效率和转化效率，提升顾客活跃度和粘性。,任职资格：,1.熟悉各种办公软件，EXCEL, PPT, SQL，Oracle，数据挖掘算法，回归分析法，网站爬虫技术等；,2.具备良好的数据敏感性，熟练使用SQL，并了解R，Python，SAS等至少一门分析建模语言；,3.强烈的责任感、踏实的工作态度和广阔的业务视野；乐于接触各类新方法、新技术并愿意付出额外时间与精力尝试落地；,4.逻辑清晰，注重细节；良好的书面与口头表达、沟通能力；,5.熟练使用PowerPoint、EXCEL，WPS，Visio等常用工具。</t>
  </si>
  <si>
    <t>数据分析咨询师-深圳</t>
  </si>
  <si>
    <t>https://www.lagou.com/jobs/5881881.html</t>
  </si>
  <si>
    <t>用户研究
                                        商业产品</t>
  </si>
  <si>
    <t>工作职责：,1、参与客户业务交流，深入调研客户需求和现状；,2、提供定制化数据咨询方案，并完成方案讲解、沟通和答疑；,3、综合采用多种分析及调研方法，深入分析客户目前业务的实际情况，提供相应的诊断分析报告，并进行相应的结果；,4、结合神策数据自身产品功能及客户诉求，提供数据驱动式的业务诊断及可落地的解决方案，并推动解决方案的落地交付；,4、深入了解神策产品体系，在实际咨询项目中结合神策产品和客户的业务发展诉求，提供一体化的综合解决方案；,5、在项目实践不断沉淀和总结和优化咨询的方法和业务体系，并推动产品的迭代与优化,岗位要求：,1、业务理解、逻辑思维及数据据分析能力强，沟通及表达能力优秀，具备较强的Presentation能力；,2、三年以上咨询研究公司工作经验或甲方研究分析经验，有数据类项目实践经验者优先；,3、有数据驱动业务、互联网行业研究或用户研究相关背景者优先；,4、优秀的解决方案、咨询报告等文档撰写能力；,5、出色的沟通能力、协作能力、语言表达能力；,6、快速学习能力，主动性强；,7、本科及以上学历，硕士、MBA优先,8、良好的沟通能力、亲和力，具备较强的逻辑思维、团队协作能力，喜欢数据分析行业；</t>
  </si>
  <si>
    <t>https://www.lagou.com/jobs/5977224.html</t>
  </si>
  <si>
    <t>国康</t>
  </si>
  <si>
    <t>医疗健康
                                        商业</t>
  </si>
  <si>
    <t>五险一金 发展前景</t>
  </si>
  <si>
    <t>岗位职责,1.负责核心指标数据的可视化、监控、跟踪分析，并对异常情况进行预警，对业务决策提供数据支持。,2.根据业务开展，整合业务数据分析及应用需求，沉淀分析思路与框架，与相关团队（如数据PD、产品开发团队） 协作并推动数据产品的落地，实现数据产品化,3.负责进入品类的行业宏观分析及细化品类分析，输出分析报告,4.负责部门预算管理及经营分析，预警经营中存在的问题，并推动组织问题的解决,5.根据部门运营需要，搭建相应数据分析体系，建立监控模型，支持部门的数据化运营；,任职资格：,1.统计、数学、信息技术、计算机类专业统招本科及以上学历，5年以上互联网电商数据分析或挖掘相关工作经验；,2.数据逻辑清晰，善于沟通表达，业务理解能力强，良好的数据敏感度和分析洞察力；,3.分析能力强，能熟练编写业数据分析报告，及时分析和分析其中隐含的变化和问题；,4.良好的团队合作精神、耐心、沟通意识及学习意愿，吃苦耐劳精神及抗压能力强。</t>
  </si>
  <si>
    <t>https://www.lagou.com/jobs/5628454.html</t>
  </si>
  <si>
    <t>11k-15k</t>
  </si>
  <si>
    <t>早鸟金流</t>
  </si>
  <si>
    <t>电商
                                        大数据
                                        数据分析
                                        算法
                                        数据挖掘
                                        数据处理</t>
  </si>
  <si>
    <t>周末双休 弹性工作 无需打卡 五险一金</t>
  </si>
  <si>
    <t>职位信息,1、参与公司大数据产品解决方案研发；,2、快速理解业务流程，并对数据进行加工提炼，呈现简单、直观的数据图表，用数据表达关键信息和业务问题；,3、收集行业动态、政策信息等，给运营管理提供决策参考；,4、从财务视角出发，负责不同维度（资金方、产品、运营、风控）的业务数据提取，为财务、风险管理、运营决策提供数据支持。,任职要求：,1、本科以上学历，计算机相关专业 或 数学/统计学专业，有统计学、财会相关专业知识者优先；,2、二年以上数据分析相关经验，逻辑思维、分析能力强，对数据敏感度高，且对常见统计模型有一定了解；,3、熟练使用SQL、相关BI产品，熟悉数据分析软件，如SAS、SPSS、Python、R语言等；,4、能熟练开发或使用相关 爬虫 工具获取行业数据；,5、熟悉ERP产品如财务、供应链、生产等基础企业管理流程和理论，具备SAP、金蝶、用友等行业ERP行业实施经验优先；,6、具备良好的项目推进能力，抗压力，富有激情和良好的团队合作能力。</t>
  </si>
  <si>
    <t>https://www.lagou.com/jobs/5938876.html</t>
  </si>
  <si>
    <t>无忧办（深圳）咨询有限公司</t>
  </si>
  <si>
    <t>游戏
                                        数据分析
                                        数据库</t>
  </si>
  <si>
    <t>福利待遇好，发展前景大</t>
  </si>
  <si>
    <t>工作职责：,1、建立数据体系（相关报表整理），为策划，运营提供数据监控支持。,2、负责游戏数据分析工作，包括游戏的测试及上线数据、用户流失分析、商业化等；,3、挖掘游戏用户画像，为游戏的推广提供更精准的用户群；,4、研究用户品类数据，为品类研发探索提供数据支撑；,任职要求：,1、本科以上学历，熟悉游戏行业，有产品数据分析方面的经验优先；,2、热爱游戏，喜欢尝鲜，对各类型游戏具有涉猎优先；,3、对游戏数据敏感，懂得数据提取和分析,4、熟悉游戏各生命周期数据分析工作，擅长从数据角度进行深入挖掘；,5、优秀的逻辑能力及沟通能力，工作认真负责。,薪资福利方面：  薪资构成：基本工资+岗位工资+绩效奖金+奖金+全勤奖,五险一金 年底双薪 加班补助 全勤奖 带薪年假 定期体检 员工旅游 员工生日会 下午茶节日福利等,上班时间：09：30-12：30  14：00-18：30,地址：深圳市南山区科苑路科兴科学园A1-805   附近公交站:科技园、科苑北     附近地铁站：深大（A4出口，直行15分钟左右即可到达）</t>
  </si>
  <si>
    <t>数据分析师（挖掘方向）</t>
  </si>
  <si>
    <t>https://www.lagou.com/jobs/4958360.html</t>
  </si>
  <si>
    <t>吉比特</t>
  </si>
  <si>
    <t>上市公司,平台大,福利好,发展空间大</t>
  </si>
  <si>
    <t>岗位职责：1、基于海量的玩家行为数据，对于玩家进行画像；2、通过爬虫工具，收集网站玩家数据，进行分类画像；3、通过算法，预估一段时间内游戏的DAU和收入走势；4、通过玩家行为研究，改善游戏体验和游戏生态。,任职资格：1、计算机、统计学、数学相关专业，3年以上实际数据挖掘建模项目经验；2、熟悉数据挖掘建模过程及主流算法及相应数据分析与处理技术；3、掌握数据挖掘理论及较为扎实的统计理论知识，熟练使用至少一种专业统计分析软件，如SPSS、R等，熟悉hadoop；4、具有独立分析和解决实际业务问题的能力；5、热爱游戏，有高度的工作责任心、良好的团队意识及独立工作能力。</t>
  </si>
  <si>
    <t>高级数据分析师（派件业务）</t>
  </si>
  <si>
    <t>https://www.lagou.com/jobs/5815563.html</t>
  </si>
  <si>
    <t>深圳市丰巢科技有限公司</t>
  </si>
  <si>
    <t>数据分析
                                        SPSS
                                        SQL
                                        商业</t>
  </si>
  <si>
    <t>年终丰富，扁平管理，独角兽</t>
  </si>
  <si>
    <t>职责描述：1、负责搭建丰巢派件产品数据框架，通过数据清洗/分析，挖掘业务问题点和增长点；2、负责专题分析，譬如通过快递员画像分析，提供差异化运营方案；分析收件人行为，缩短包裹在柜时长3、输出阶段性分析报告，统筹内外部日常数据需求4、KPI过程管理，细分各类子KPI，促成总KPI达成任职要求： 1、计算机或数据统计相关专业，硕士及以上学历；2、至少五年以上数据建模及分析经验，具备物流行业或互联网行业数据分析工作经验优先；2、熟练使用数据分析常用的方法和工具，如SQL、SPSS等，擅长进行数据采集、清洗整理、分析建模，并将数据进行可视化；3、较强的业务意识与良好的数据敏感度，具备较强的数据挖掘能力，与逻辑思维分析能力，擅长撰写专业分析报告，并通过数据驱动解决实际业务问题。</t>
  </si>
  <si>
    <t>腾讯云-高级数据分析师</t>
  </si>
  <si>
    <t>https://www.lagou.com/jobs/5895312.html</t>
  </si>
  <si>
    <t>16k-32k</t>
  </si>
  <si>
    <t>云计算
                                        数据运营
                                        数据分析</t>
  </si>
  <si>
    <t>带薪年假、免费班车、员工旅游、节日福利</t>
  </si>
  <si>
    <t>岗位要求：,1. 具备较强数据敏感性，金融、数学、统计学、计算机等相关专业背景者优先；,2. 3年及以上互联网数据分析工作经验，对云计算及ToB行业有一定了解；,3. 具备数据统计、分析、挖掘或数据平台产品经验为佳，熟悉数据分析的各种工具，精通excel；,4. 具备较强的团队协作、沟通能力、学习能力及执行力，抗压能力强。,岗位职责：,1. 负责腾讯云收入、损益、账款等行业数据运营，数据分析，模型建立，波动预测；,2. 善于总结、归纳及沉淀经验，以行业运营数据为切入点，提炼数据观点以用数据指导运营；,3. 腾讯云行业数据需求统筹规划，提出数据产品需求，跟进数据项目落地</t>
  </si>
  <si>
    <t>数据分析师(J11494)</t>
  </si>
  <si>
    <t>https://www.lagou.com/jobs/5513836.html</t>
  </si>
  <si>
    <t>商业
                                        BI
                                        数据分析</t>
  </si>
  <si>
    <t>工作职责:1、负责全国线下业务的策略分析及相关数据方向的规划及设计工作；2、独立推动业务埋点，通过数据通过数据模型，产出智能化的策略，推动业绩指标增长；3、通过数据分析识别问题，挖掘规律，建立策略评价体系，提出改善建议，推动策略优化。4、负责市场研究项目的数据统计分析；5、参与数据挖掘模型的设计和实现；6、利用自动化工具批量制作数据分析报告任职资格。任职资格:1、5年以上数据分析经验，具备专业的数据挖掘能力，熟练使用各种统计软件(Quantum, SPSS等)；2、数学、计算机或统计学相关专业背景；3、有研究公司数据分析经历优先；4、有足够的市场洞察力； 5、有较好的沟通能力，有较好的数据敏感性；6、工作认真踏实、有责任心；7、较强的沟通协调能力、自驱力和洞察能力，善于发现、总结问题；8、目标感强，具有强烈的进取心，高度的责任感和团队协作精神。</t>
  </si>
  <si>
    <t>HAK高级数据分析师</t>
  </si>
  <si>
    <t>https://www.lagou.com/jobs/5344745.html</t>
  </si>
  <si>
    <t>21k-26k</t>
  </si>
  <si>
    <t>弹性工作时间 发展空间大 午餐补贴</t>
  </si>
  <si>
    <t>岗位职责：,1、对物流大数据进行数据分析，建立安全数据模型；2、负责针对业务及用户部门的数据分析相关需求，进行需求解析和试验设计等；3、负责使用常用数据分析及数据挖掘算法来识别用户异常行为；  4、负责模型算法开发与改进。,任职要求：,1、统计、运筹、数学、应用数学、物理、信息技术、计算机等相关专业本科及以上，三年以上工作经验；2、具有有丰富的大数据项目落地经验，能够将先进的机器学习算法应用到复杂的场景中去；3、对数据具有极强的敏感性，熟悉可视化技术，善于跟其他部门进行沟通；4、具有较强的团队合作和抗压能力，自主驱动，执行力强；5、至少熟悉一项以下方向：深度学习，强化学习，语音识别（NLP），知识图谱。</t>
  </si>
  <si>
    <t>https://www.lagou.com/jobs/5815181.html</t>
  </si>
  <si>
    <t>数据分析
                                        数据运营
                                        SPSS</t>
  </si>
  <si>
    <t>职责描述：,1.  灵活使用数据统计和可视化工具，对收集到的数据和变化趋势，进行多维度分析和全方位解读 ； 2. 编写高质量的数据分析报告，为管理层决策和渠道运营，提供高质量的数据支持；  3. 通过数据监控，快速精准的发现问题，并通过深入分析和主动沟通，探索根源和解决方案 ； 4. 逐渐积累可供公司内所有业务和产品使用的数据模型，建立完整的数据仓库体系；  5. 主动开展专题性的数据研究，探索业务的增长机会 。,岗位要求  1.  应用数学、统计学、金融学等相关专业，硕士及以上学历 ； 2. 有良好的产品Sense和商业敏感度，有2年以上电商、物流、零售等数据分析经验；  3. 精通SQL，有一定的Python或者R编程能力，或能使用SAS或SPSS，有海量数据分析和挖掘经验者优先；  4. 对数据敏感，有强烈的数据驱动意识，能以创新的分析方法剖析复杂的商业问题；  5. 具有高质量的分析报告撰写，有较强的沟通表达、项目管理及组织协调能力。</t>
  </si>
  <si>
    <t>亚马逊数据分析</t>
  </si>
  <si>
    <t>https://www.lagou.com/jobs/5660611.html</t>
  </si>
  <si>
    <t>第一卫</t>
  </si>
  <si>
    <t>数据分析
                                        市场竞争分析
                                        海外市场</t>
  </si>
  <si>
    <t>绩效奖金 年终奖 健身房 免费旅游</t>
  </si>
  <si>
    <t>岗位职责：1、关注亚马逊平台竞品数据，有数据采集能力（如爬虫），建立行业信息数据库； 2、通过数据处理和多维度分析，判断市场趋势，提出品类开发及新品趋势建议；3、从数据角度对产品设计、用户体验和业务发展提出建设性的意见，支持部门相关流程优化。,任职要求：1、熟练使用Python、EXCEL、SPSS、Tableau等工具软件；2、拥有2年以上亚马逊平台数据爬虫、分析经验，熟悉亚马逊平台规则，能够从海量数据中筛选有价值的信息；3、对3C电子产品比较关注，数据敏感度高、商业敏感度高，有清晰的逻辑思维和良好的沟通能力；4、大专或以上学历，金融学、电子信息技术、统计学、电子商务、计算机相关专业优先。</t>
  </si>
  <si>
    <t>商业数据分析师</t>
  </si>
  <si>
    <t>https://www.lagou.com/jobs/5311198.html</t>
  </si>
  <si>
    <t>前海亚农</t>
  </si>
  <si>
    <t>电商
                                        数据分析
                                        数据运营</t>
  </si>
  <si>
    <t>薪资高 老板nice</t>
  </si>
  <si>
    <t>1、平台内容产品：大宗农产品糖粮贸易及仓储物流行业内部数据信息整理输出，包括价格指数，行业资讯，形成平台内容产品，并负责平台数据及内容分析产品的运营。,2、行业研究：负责大宗农产品贸易及物流的行业研究、包括行业背景定性研究、产政策布局、结合数据定量研究行业内特征、竞争态势等，形成分析报告为公司战略规划提供依据。,3、、竞争情报：负责竞争情报的收集与整理反馈，对竞争公司和竞品的公开资料进行收集整理，进行跟踪研调研与深入和研究形成分析报告。,4、平台数据分析：形成定期数据监测报告，如实反馈运营阶段性成果，对实际业务运营状况进行规律性跟踪，以公司内部数据为依据，结合行业发展规律，运用数据分析模型，对公司运营和决策提供数据依据。行业发展规模数据定期跟踪，竞品数据跟踪，让数据为提升品牌价值服务。,5、外部合作：与第三方研究机构及数据监测公司合作，解决公司研究分析及数据采集的外部供应问题；与行业内第三方平台及机构合作，进行内容产品及品牌输出，提成公司的品牌价值和影响力。,6、内部需求：不定期数据处理团队提供数据使用人所需和关注的信息；参与产品需求讨论，不定期为产品提供数据和分析服务资源和意见；积极参与和推动跨小组的交流，为兄弟团队、产品团队提供相关产品的经验分享；辅助部门领导制定部门研究工作计划。,任职要求：,1、大学本科及以上学历，社会学/统计学/数理经济学/计量学，具备本科及以上统计学理论基础\计量经济学理论基础的相关专业。,2、3年以上市场研究/数据分析相关工作经验。,3、熟练使用Ms办公软件，以及会使用数据分析软件。,4、有较强的抽象和逻辑思维能力、分析归纳能力，有独立的文档、PPT撰写能力，能用清晰简洁的语言传达复杂的概念，优秀的语言表达能力，擅长用精确的语言和图形表达复杂逻辑概念。,5、会建立数据分析模型、熟练行业研究方法论，有独立撰写行业分析报告、数据分析报告的能力。,6、为人正直坦诚，有上进心和一定的抗压能力，富于责任感及使命感，愿意在农产品行业有所作为</t>
  </si>
  <si>
    <t>高级\资深数据分析师</t>
  </si>
  <si>
    <t>https://www.lagou.com/jobs/5502885.html</t>
  </si>
  <si>
    <t>vivo</t>
  </si>
  <si>
    <t>亿级用户、大牛团队、发展空间大</t>
  </si>
  <si>
    <t>工作内容：,1、负责应用分发相关业务数据分析规划，识别并落地价值，驱动业务增长；,2、参与数据相关议题的讨论，负责把业务增长类命题转化为系统化的数据实验并落地，以推进项目迭代；,3、了解业务困惑，跟进业务专项命题，通过数据手段，为业务迭代提供建议，并推动落地；,4、搭建运营类数学模型，支撑业务运营效率提升；,5、设计业务评估体系，对项目灰度、放量、上线等数据流程的科学性负责；,6、主导数据异常的排查，并推动相关方解决；,7、负责项目数据统计工作。,岗位职责：,1、本科及以上学历，5年及以上数据分析及数据挖掘相关经验，计算机、数学统计类或其他理工类专业优先；,2、具有互联网行业背景，对移动互联网发展有清晰认识，对数据分析有浓厚的兴趣；,3、熟悉常见数据分析理论及方法，能够通过专业分析技能识别业务价值，并落地实施；,4、熟悉hadoop仓库环境，精通hivesql，有海量数据处理经验；,5、具有直观的数据展现和解读能力，能够使用office软件生成分析报告；,6、能够使用python，R、SAS，spss，matlab等分析工具之一优先；,7、有良好的团队合作及沟通能力。</t>
  </si>
  <si>
    <t>数据分析师（信贷业务）</t>
  </si>
  <si>
    <t>https://www.lagou.com/jobs/5842753.html</t>
  </si>
  <si>
    <t>AKULAKU</t>
  </si>
  <si>
    <t>借贷</t>
  </si>
  <si>
    <t>跨国合作 行业前景 融资并购</t>
  </si>
  <si>
    <t>工作职责:1、建立信贷业务数据分析体系，统计和分析业务运营数据、风控数据、为决策提供数据支持与建议；2、及时高效的组织完成数据提取工作，并确保数据的准确性与完整性；3、负责建立MIS管理报表体系，为管理决策提供数据支持；4、负责信贷业务全流程数据表现，制定相应预警机制；5、利用先进工具，实现报表自动化；6、跨部门沟通，对接集团相关部门，满足相应数据需求；任职资格:1、本科及以上学历，统计学、数学、财务分析类相关专业优先；2、3-5年工作经验，具备1年以上信贷行业数据分析管理经验，有银行贷款/信用卡数据分析管理经验优先；3、对数据敏感，擅长数据挖掘及分析；4、熟练使用SQL、SAS、R等分析工具，熟悉HIVE等数据平台工具；</t>
  </si>
  <si>
    <t>数据分析中级经理</t>
  </si>
  <si>
    <t>https://www.lagou.com/jobs/3434325.html</t>
  </si>
  <si>
    <t>招商证券信息技术中心</t>
  </si>
  <si>
    <t>金融,科技</t>
  </si>
  <si>
    <t>职位描述：,1、对接业务部门，快速响应数据需求，及时准确提供数据统计、分析支持，提出数据建议；,2、建立公司核心业务指标体系，专题分析，通过对海量数据的深入分析，建模，挖掘；,3、定期提供有价值的业务洞察和剖析报告，对于常用重要需求转化成例行性监控报表及数据产品；,4、提升团队的整体运营水平，为团队的数据分析结果和质量负责；,5、协助完成部分ETL工作，完善数据仓库的数据完整性、可用性。,任职要求：,1、计算机、数学、统计、金融等相关专业，985/211本科及以上学历；,2、具有2年以上数据分析工作经验；,3、具备数据分析经验、较强报告撰写能力；,4、熟练使用SQL、python语言、熟练使用办公软件；,5、工作细致负责，有证券金融领域相关工作经验者优先。</t>
  </si>
  <si>
    <t>数据分析师 (MJ000926)</t>
  </si>
  <si>
    <t>https://www.lagou.com/jobs/5988468.html</t>
  </si>
  <si>
    <t>云之讯</t>
  </si>
  <si>
    <t>风口行业 创业团队</t>
  </si>
  <si>
    <t>岗位职责：,1、构建广告模型体系，并对广告模型数据进行实时监控及管理，及时发现问题，并快速反馈处理；,2、通过ABtest不断优化现有广告模型，提升ROI和过程转化率；,3、与业务团队紧密合作，通过专题分析、挖掘数据，探索业务机会点并给出运营建议，推动业务持续优化；,4、总结分析数据并构建框架，提炼数据产品需求，与相关团队协作数据推动落地；,5、提升团队数据分析能力和数据运营水平，并形成一套完整的数据分析方法。,岗位要求：,1、本科及以上学历，2年以上数据分析/运营相关工作经验；,2、具有良好的数据意识与商业思维，能通过数据分析发现有价值信息；,3、具有较强的人际沟通及语言表达能力，责任心强，勇于接受挑战，具备较强的抗压能力；,4、了解统计挖掘软件(R, Python, SAS等)，能利用自己精通的方法自如的提取、转换、处理互联网日志数据。</t>
  </si>
  <si>
    <t>https://www.lagou.com/jobs/5519338.html</t>
  </si>
  <si>
    <t>游戏
                                        大数据
                                        BI
                                        数据运营
                                        SQL
                                        可视化</t>
  </si>
  <si>
    <t>福利待遇好；上市公司；发展机会多</t>
  </si>
  <si>
    <t>岗位职责：,1、负责对于游戏进行数据分析，完成游戏现状、用户分层、活动效果等方面的数据分析；,2、负责对关键业务指标（如留存率、付费率等）分析，产出相关性分析报告；,3、对接新游戏，完成从数据埋点、BI数据接入、数据分析等全程分析工作；,4、承担一定的数据挖掘和预测的工作，如：研究玩家行为，预测游戏的DAU和收入走势等。,任职资格:,1、计算机、统计学、数学相关专业，2年以上实际数据分析经验；,2、了解数据挖掘建模过程及主流算法及相应数据分析与处理技术；,3、熟练使用至少一种专业统计分析软件，如SPSS、R等，熟悉hadoop；,4、具有独立分析和解决实际业务问题的能力；,5、热爱游戏，有高度的工作责任心、良好的团队意识及独立工作能力。</t>
  </si>
  <si>
    <t>https://www.lagou.com/jobs/5973350.html</t>
  </si>
  <si>
    <t>28k-40k</t>
  </si>
  <si>
    <t>深圳兴东</t>
  </si>
  <si>
    <t>电商
                                        新闻|出版</t>
  </si>
  <si>
    <t>薪资高 双休 福利好</t>
  </si>
  <si>
    <t>岗位职责:,1、深入了解产品和业务，对问题进行深入数据分析，帮助运营决策、产品和业务策略发现、分析和解决问题，并建立相关的分析模型,2、设计和验证数据分析模型，结合公司的业务需求，验证模型的有效性并不断优化,3、监测分析产品运营状况，解释异常波动进行分析；持续优化产品功能改造和业务拓展方向，提出和落实产品优化改造方案。,4、分析用户行为数据，探索用户行为模式，构建用户生命周期和构建用户标签体系等,任职资格:,1. 本科及以上学历，信息、管理科学、统计、应用数学等相关专业优先。工作至少2年以上；,2. 能熟练运用SQL（熟练使用Python等更佳），独立且高效地完成数据的提取及分析，有处理海量数据的经验,3. 有数据敏感度，能从海量数据中提取核心结论，并用清晰且简洁的方式呈现其商业洞察.,4、有互联网行业经验，知道各类产品的数据,5. 逻辑思维清晰，严谨细致，有良好的沟通理解能力和跨团队协作精神</t>
  </si>
  <si>
    <t>https://www.lagou.com/jobs/5930207.html</t>
  </si>
  <si>
    <t>岗位职责：1. 负责数据可视化内容的视觉设计和优化工作；2. 根据产品需求完成产品界面的信息架构，交互逻辑流程及视觉界面设计，直接向开发人员交付可用的设计成果；3. 对图形学和数据有一定的了解，能对数据进行梳理与分析，与同事共同探讨挖掘挖掘数据图形化表达的潜力；任职要求：1. 本科及以上学历，3年以上相关工作经验。2. 有数据可视化界面设计相关从业经验者3. 有过硬的审美品味和设计能力，有良好的创意理念和页面版式规划能力，能准确把握色彩与界面布局，熟练掌握产品用户体验设计的完整流程。4. 具备良好的视觉和交互设计能力，有扎实的平面设计功底，能绘制高保真GUI，能使用原型工具制作高保真原型；5. 掌握Echart、D3.js、Tableau、Flash等可视化工具的使用6. 精通Photoshop、illustrator、Sketch软件；擅长C4D、3DMax和AE软件；熟悉Axure原型工具。7. 逻辑分析能力强，执行力强，能高效率品质效输出作品，落地岗位任务。8. 耐心仔细，责任心强，具备良好的沟通和团队协作能力，团队合作意识强，能适应高强度的工作，并保持积极乐观精神9. 简历需附带个人近期作品或链接</t>
  </si>
  <si>
    <t>https://www.lagou.com/jobs/422119.html</t>
  </si>
  <si>
    <t>18k-28k</t>
  </si>
  <si>
    <t>招联金融</t>
  </si>
  <si>
    <t>初创公司，朝阳行业，广阔的发展空间</t>
  </si>
  <si>
    <t>岗位职责:对海量用户数据进行挖掘与建模，建立有效的客户、产品的分析模型供业务部门数据化运营使用，提高效率；提供清晰明确的行业、产品、业务分析报告，为决策层、产品、运营人员提供决策支持。,任职资格:全日制本科及以上学历，统计学、应用数学、计算机等相关专业；3年及以上相关工作经验；具有深厚的数据仓库、数据分析、数据挖掘理论知识，深入了解相关技术，具有海量数据挖掘项目实施和管理经验；熟练使用SAS、SPSS、Excel等工具，了解常用数据挖掘方法和模型；掌握MySQL、Oracle、SQL Server、DB2等主流数据库及其数据仓库的开发、设计和调优；责任心强，有良好的合作精神，沟通能力较强；熟悉金融业务优先。</t>
  </si>
  <si>
    <t>高级数据分析工程师（线上讲师）</t>
  </si>
  <si>
    <t>https://www.lagou.com/jobs/5724546.html</t>
  </si>
  <si>
    <t>兼职</t>
  </si>
  <si>
    <t>数据挖掘
                                        数据分析
                                        数据仓库
                                        MySQL</t>
  </si>
  <si>
    <t>行业发声好机会，打造个人品牌</t>
  </si>
  <si>
    <t>职责描述：1、腾讯Next学院是是腾讯课堂子品牌，是腾讯自研IT课程的生产者，腾讯Next学院旨在提供最实用、最前沿的技术干货给用户，成为在线教育的变革者，助力人人都是工程师的未来世界。2、无须全职，在不影响本职工作的前提下，能较自由地安排自己的工作时间，并能按照规定时间完成课程制作；没有工作地点限制3、讲课形式为直播课，直播课时间为每次1-2小时，无须露面，每月1次4、课酬丰富，是行内发声的好机会任职要求：1、主要负责课程内容的设计与制作2、python数据分析:从事数据分析挖掘相关工作，精通Python，擅长Python数据分析、爬虫等。3、Excel+SQL数据分析:丰富的数据分析经验，精通EXCEL和SQL。微软Excel认证专家优先。加分项：腾讯内部工程师优先大厂背景开发经验优先</t>
  </si>
  <si>
    <t>资深\高级数据分析师（互联网）</t>
  </si>
  <si>
    <t>https://www.lagou.com/jobs/5523984.html</t>
  </si>
  <si>
    <t>工作内容：,1、负责应用分发相关业务数据分析规划，识别并落地价值，驱动业务增长；,2、参与数据相关议题的讨论，负责把业务增长类命题转化为系统化的数据实验并落地，以推进项目迭代；,3、了解业务困惑，跟进业务专项命题，通过数据手段，为业务迭代提供建议，并推动落地；,4、搭建运营类数学模型，支撑业务运营效率提升；,5、设计业务评估体系，对项目灰度、放量、上线等数据流程的科学性负责；,6、主导数据异常的排查，并推动相关方解决；,7、负责项目数据统计工作。,岗位要求：,1、本科及以上学历，5年及以上数据分析及数据挖掘相关经验，计算机、数学统计类或其他理工类专业优先；,2、具有互联网行业背景，对移动互联网发展有清晰认识，对数据分析有浓厚的兴趣；,3、熟悉常见数据分析理论及方法，能够通过专业分析技能识别业务价值，并落地实施；,4、熟悉hadoop仓库环境，精通hivesql，有海量数据处理经验；,5、具有直观的数据展现和解读能力，能够使用office软件生成分析报告；,6、能够使用python，R、SAS，spss，matlab等分析工具之一优先；,7、有良好的团队合作及沟通能力。</t>
  </si>
  <si>
    <t>https://www.lagou.com/jobs/5707576.html</t>
  </si>
  <si>
    <t>一加手机</t>
  </si>
  <si>
    <t>电商
                                        数据分析
                                        数据挖掘
                                        搜索</t>
  </si>
  <si>
    <t>年终奖,六险一金,双休,弹性打卡</t>
  </si>
  <si>
    <t>岗位职责：1. 为海外电商网站构建基础数据体系，基于分析模型，进行数据埋点规划；2. 基于Google Analytics及相关运营平台对官网日常电商业务数据进行监控和分析，输出报告；3. 分析网站关键指标及用户行为路径，为推动优化网站交易流程、页面内容、交互设计等提供数据支撑，配合进行SEO优化；4. 分析用户特征属性、消费行为习惯，挖掘用户线上消费需求；5. 对全球电商活动进行数据及效果跟踪，为营销提供可靠的数据分析与决策支持；6. 监控渠道投放效果，对广告系列、关键词进行分析，提出SEM优化建议；7. 观测、收集海外电商行业数据，监测竞品运营推广情况。任职要求:1. 本科及以上学历，电子商务或统计学相关专业优先，英语听说读写能力优秀；2. 具有2年以上电商运营（数据分析方向）及海外SEM/SEO经验，了解海外推广渠道特性，熟悉电商网站数据分析模型；3. 精通Google Analytics，熟练掌握GTM部署，熟练使用数据统计分析工具，精通Excel，具有优秀的数据分析技能与报表呈现能力；4. 逻辑能力强，具备数据敏感度及问题分析解决能力，有预判性思维；5. 出色的沟通表达与跨团队协调能力。</t>
  </si>
  <si>
    <t>https://www.lagou.com/jobs/5902196.html</t>
  </si>
  <si>
    <t>Deep Lens Fund</t>
  </si>
  <si>
    <t>大数据
                                        基金
                                        BI
                                        数据分析
                                        DBA
                                        SQL</t>
  </si>
  <si>
    <t>行业发展前景广阔，大数据和人工智能技术。</t>
  </si>
  <si>
    <t>职位描述,1      参与设计并实现高效的企业数据仓库系统。分析需求并转化为数据模型，通过ELT把海量数据整合到数据仓库。负责数据资产管理、数据流程建设，确保数据的整合性以及系统内平稳高速的流动。,2      基于海量证券市场及独有数据，建立算法模型，深挖有价值的业务信息，和团队一同推动产品迭代。,3      与软件开发工程师共同制定全面的测试计划和流程，彻底解决测试中发现的问题，确保产品成功上线。制定并严格执行数据质量管理以及客户的产品体验闭环管理。,任职要求,1  掌握数据仓库系统架构和大数据架构。深度理解企业级数据仓库方法论、数据分层、数据倾斜错、峰调度等理念。熟悉元数据管理和数据质量监控。,2  精通至少一种ETL工具，如MS SQL Server 2005 SSIS、Informatica、Datastage、Kettle等,3  熟悉Hadoop生态体系、掌握Oracle/Mysql/Hive/Hadoop/Map-Reduce/SPARK/STROM分布式计算框架中的一种，有多个或多年大数据项目的成功实施经验。有海量证券市场数据处理和实时数据计算经验者优先。,4      良好的学习能力、热衷于新技术的研究和创新。具备团队精神并且擅长沟通。具有高度的敬业精神和客户至上的理念，能够承受较大工作压力。,5      统计，计算机，金融工程等专业本科及以上学历。具有数据挖掘、机器学习、NLP等相关工作经验优先考虑。有金融机构或BAT大数据相关领域三年以上工作经验优先考虑。</t>
  </si>
  <si>
    <t>https://www.lagou.com/jobs/5277133.html</t>
  </si>
  <si>
    <t>六险一金,带薪年假,绩效奖金,年底双薪</t>
  </si>
  <si>
    <t>岗位内容：1. 能够独立开展数据挖掘项目 2. 负责互金/消金/银行信用卡产品的风控流程梳理，能够独立对客户全流程（贷前、贷中及贷后）风险建模开发、结果分析应用等；3. 不断完善、优化产品的数据体系和内容，对现有产品的功能优化升级给出数据化建议；4. 建立并持续优化监测指标体系和预警阈值，监控日常数据变化、根据数据挖掘新的增长点；5. 将研究成果转化成业务规则并跟进落实，最终部署在决策系统中； 岗位要求：1. 统计、数学、金融专业本科及以上学历，2年以上数据挖掘相关工作经验优先考虑.2. 精通逻辑回归，XGBoost，决策树，神经元网络等模型及其原理； 3. 熟练运用R、PYTHON、SAS 等主流数据分析软件工具；4. 具备责任心和工作热情，开拓性的思维能力和创新能力，可承受高强度、持续性工作压力，同时有较好的团队协作能力；5. 良好的沟通协调能力，与产品、运营、开发等角色进行有效沟通，能够推动相关项目的进度</t>
  </si>
  <si>
    <t>https://www.lagou.com/jobs/5638672.html</t>
  </si>
  <si>
    <t>网石游戏</t>
  </si>
  <si>
    <t>待遇优厚，大平台</t>
  </si>
  <si>
    <t>--你需要负责---,1、【基建】负责数据采集、储存、处理、分析的BI体系搭建；,2、【复盘】负责开展专题式产品分析，产出版本、活动、BM等维度的数据复盘分析报告；,3、【监控】负责关键性指标的制定和监控体系的搭建，结合数据和业务定位关键问题，提出解决方案，推动运营进行产品调优；,4、【预测】负责通过现有数据，利用数据建模、机器学习等对未来数据进行预测，并给出针对性的解决方案。,---我们对你的要求---,1、计算机、数学、统计学等相关专业全日制本科及以上学历，3年以上大型项目的游戏数据分析相关经验；,2、有经过验证的成熟数据分析体系；,3、熟练掌握SQL、Python等语言；,4、数据敏感度高，逻辑分析能力强，良好的沟通能力；,5、学习能力强，乐于接受新鲜事物。</t>
  </si>
  <si>
    <t>https://www.lagou.com/jobs/5843242.html</t>
  </si>
  <si>
    <t>找靓机</t>
  </si>
  <si>
    <t>发展前景,优秀团队,平台大</t>
  </si>
  <si>
    <t>岗位职责:,1.与各业务团队有效沟通，收集整理数据分析需求，快速理解相关业务；,2.构建业务指标体系，负责各类相关数据收集、梳理、分析及可视化呈现；,3.能构建分析框架体系，能根据分析结果提出可落地的业务策略。,岗位要求：,1.本科以上学历，3年以上数据分析工作经验；,2.精通SQL，有SQL性能优化经验，熟悉HIVE/MYSQL等开源数据库；,3.具备不错的跨团队合作和沟通能力，较强的学习能力，能承担一定的工作压力；,4.有数据分析和挖掘经验，以及大数据建模分析经验者优先；,5.有互联网行业，特别是电商类相关工作经验优先。</t>
  </si>
  <si>
    <t>https://www.lagou.com/jobs/5057865.html</t>
  </si>
  <si>
    <t>10k-16k</t>
  </si>
  <si>
    <t>BDS大数易</t>
  </si>
  <si>
    <t>人工智能</t>
  </si>
  <si>
    <t>大数据
                                        MySQL</t>
  </si>
  <si>
    <t>发展空间大,加薪空间大,能力说话</t>
  </si>
  <si>
    <t>1.本科及以上学历，计算机、数据、统计学等专业优先；,2.3年以上互联网数据分析工作经验优先，具有扎实的统计学理论基础，熟悉数据分析方法论；,3.熟悉SQL/HQL语句，掌握SQL调优，有数据库运维经验优先；,4.熟练掌握R/Python/C++/Java等至少一种编程语言，掌握数据可视化优先；,5.良好的数据分析报告编写能力，团队沟通协作能力；,6.良好的数据敏感度，能从海量数据提炼核心结果，有大数据分析经验优先；,7.抗压能力较强，能适应加班，能主动承担责任，有良好的沟通能力。</t>
  </si>
  <si>
    <t>https://www.lagou.com/jobs/5774760.html</t>
  </si>
  <si>
    <t>华润万家有限公司</t>
  </si>
  <si>
    <t>数据分析
                                        SPSS
                                        SQL
                                        可视化</t>
  </si>
  <si>
    <t>国企，文职，环境好</t>
  </si>
  <si>
    <t>运营指标管理岗,岗位职责：,1.  根据数据管理范围进行各类数据资料的收集、统计、整理，编制运营管理工作指引、工具；,2.  挖掘数据背后的市场方向、规律，分析商品结构,预测未来变化趋势，为业务提供决策依据；,3.  对数据进行研究与分析，通过数据的内在联系，发现运营管理存在的问题，并提出解决方案；,4.  分析市场品类态势的变化规律，出具品类体系化的报表，给出经营的SOFT分析方案；,5.  进行公司年度预算制定与分解、以达成预算目标；,6.  建立营运指标考核体系、制定考核方案和考核细则。,任职资格:,1.   大专或以上学历，数学、统计学等相关专业，有快消品行业工作经验或大数据分析行业经验优先考虑；,2.   擅长使用office办公软件、ACCESS数据库管理系统、可视化分析工具以及SQL等计算机语言等数据分析工具；,3.   具备逻辑思维分析能力和较强的抗压能力。</t>
  </si>
  <si>
    <t>https://www.lagou.com/jobs/5869574.html</t>
  </si>
  <si>
    <t>推球</t>
  </si>
  <si>
    <t>优质发展前景</t>
  </si>
  <si>
    <t>岗位职责：,1.深入了解产品和业务，根据数据来分析并解决问题；,2.结合公司业务，能建立相应的数据模型；,3.监测运营数据，对异常情况进行及时的反馈及分析；,4.负责公司数据的收集、统计、分析，形成数据分析报告，支持公司各部门的工作；,岗位要求：,1.本科及以上学历，2年以上工作经验。统计、数学等相关专业优先；,2.能熟练运用Excel或其他数据分析工具，能独立且高效的完成数据分析；,3.有数据敏感度，能从海量数据中挖掘出重点，并展示出来；,4.逻辑思维清晰，有较强的数据分析能力；,5.有良好的理解沟通能力、团队协作能力；,6.有彩票经验优先；</t>
  </si>
  <si>
    <t>多媒体数据分析工程师</t>
  </si>
  <si>
    <t>https://www.lagou.com/jobs/5964901.html</t>
  </si>
  <si>
    <t>51Talk 无忧英语</t>
  </si>
  <si>
    <t>移动互联网
                                        教育
                                        数据挖掘
                                        数据分析
                                        数据库开发
                                        Spark</t>
  </si>
  <si>
    <t>团队氛围好 成长快 美国上市 在线教育</t>
  </si>
  <si>
    <t>**** 职责描述：,1. 基于 hadoop、spark 等技术构建数据分析平台，进行设计、开发分布式计算业务；,2. 基于 spark 进行海量数据的处理、分析、和挖掘, 根据需求使用 Spark Streaming 和Spark SQL 进行数据处理、查询和统计等工作。,3. 开发基于 web 的数据类应用，如流式数据处理、可视化的数据分析报表生成等,**** 任职要求：,1. 数学统计或计算机类专业硕士及以上学历，数学基础好,2. 两年以上数据挖掘、分析、可视化工作经验,3. 熟悉 Python 编程及各种数据工具包,4. 熟悉 SQL 和 NoSQL 数据库开发和维护,5. 熟悉 HDFS/HBase/Hive/MapReduce/spark，有丰富的分布式编程经验；,6. 熟悉 Spark Streaming 和 Spark SQL；,7. 了解一种 web 开发框架，并愿意学习全栈开发,8. 有良好的语言沟通能力和文档写作能力,9. 有过机器学习、 NLP、或推荐系统工作经验者优先</t>
  </si>
  <si>
    <t>乐逗游戏</t>
  </si>
  <si>
    <t>https://www.lagou.com/jobs/4751708.html</t>
  </si>
  <si>
    <t>迅雷</t>
  </si>
  <si>
    <t>工具</t>
  </si>
  <si>
    <t>大数据
                                        金融
                                        数据分析</t>
  </si>
  <si>
    <t>大流量平台</t>
  </si>
  <si>
    <t>岗位职责：1.基于业务逻辑，建立业务数据模型，开发数据报表体系,为产品运营提供支持；2.深入理解产品细节,进行产品新功能与优化功能的数据跟进与效果分析；3.对产品方向与策略调整提供数据支持，提炼数据模型进行合理的数据预测与分析；任职要求：1.本科及以上学历，数学、统计、计算机、金融工程等专业优先；2.3年以上数据运营、数据分析、数据挖掘、等相关工作经验，有互联网行业数据分析经验者优先；3.熟悉掌握SQL，能熟练使用EXCEL、R、SPSS等数据工具，了解常用数据挖掘方法和模型，了解Hadoop等分布式系统，熟悉简单shell脚本；4.熟练掌握数据分析体系架构、方法和相关数据建模知识，有海量数据分析经验者优先；5.良好的逻辑思维能力，责任心强，有创业精神。负责迅雷商业产品的数据分析工作，内容包括数据体系的规划，业务数据的上报及埋点，业务问题定位排查，业务相关的数据分析工作。</t>
  </si>
  <si>
    <t>【国际业务部】高级数据分析工程师（深圳）</t>
  </si>
  <si>
    <t>https://www.lagou.com/jobs/5750577.html</t>
  </si>
  <si>
    <t>Hadoop
                                        Spark
                                        Scala
                                        数据分析</t>
  </si>
  <si>
    <t>国际业务、大平台</t>
  </si>
  <si>
    <t>工作职责：,负责腾讯海外产品的海量数据分析和挖掘工作；跟进业务各数据指标的计算和分析，运营数据分析体系搭建。,工作要求：,1. 3年以上数据处理、分析相关项目经验，熟练掌握SQL/python/Scala；,2. 有Spark/Hadoop/Storm等大规模分布式计算平台的使用经验；,3. 具备较强的数据敏感度，能结合产品团队的需求完成建模分析，并输出高质量的分析报告。</t>
  </si>
  <si>
    <t>https://www.lagou.com/jobs/5505916.html</t>
  </si>
  <si>
    <t>50k-80k</t>
  </si>
  <si>
    <t>股票期权,精英团队,弹性工作</t>
  </si>
  <si>
    <t>"1，负责流量运营需求整体策略的提出，通过策略优化提升商业合作产品变现效率；2，协调和统筹流量整体分配策略，利用数据，分析商业运营效果，制定合理的流量分配规则，确保流量利用效率最大化，并建立整体资源分配效率评价体系；3，负责营销资源整合，对不同业务变现模式进行研究，探讨各块业务营销资源的分配与合理利用。","1，本科及以上学历，数据类相关专业优先；2，三年以上移动互联网工作经验，具有良好的商业增长意识，理解业务增长关键驱动力，具备较强的数据分析能力及策略制定能力；3，沟通能力及推动协调能力强；4，有移动互联网分发渠道相关流量运营工作经验者优先。 "</t>
  </si>
  <si>
    <t>https://www.lagou.com/jobs/5819677.html</t>
  </si>
  <si>
    <t>白熊事务所</t>
  </si>
  <si>
    <t>教育
                                        招聘
                                        数据分析
                                        数据处理
                                        MySQL</t>
  </si>
  <si>
    <t>个人成长空间大、福利好、假期长、弹性打卡</t>
  </si>
  <si>
    <t>【岗位职责】1.  负责业务日常数据收集、更新、清洗与管理；2.  负责制作业务相关的数据可视化看板，并负责其周期性维护；3.  熟悉业务流程与逻辑，并根据采集的数据进行分析，提出可优化意见；4.  了解产品逻辑，设计埋点事件，并进行数据埋点。【任职要求】1.  较强的数据敏感度和分析能力、逻辑思维能力；2.  良好的沟通协调能力，细心，踏实，优秀学习能力；3.  熟练掌握Excel、PPT等工具，会SQL或者Python加分；4.  熟悉白熊产品优先；5.  计算机、数理统计专业优先。,本岗位面向2019届或2020届毕业生，提供转正机会,在白熊，你将拥有这些福利：,每月生日会，不做游戏，纯吃喝；,每季度聚餐，纯吃，不做游戏不客套，高档日料随便挑；,每年两次团建，纯玩团，不做游戏不考核；,春节多天假期，回家还是出国都够用；,每年还有9天带薪假，妈妈再也不用担心你假期不够用,实习生高额住宿补贴，杜绝贴钱实习,……,&amp;所有岗位入职均有导师带教，小团队里有大成长~</t>
  </si>
  <si>
    <t>https://www.lagou.com/jobs/5998874.html</t>
  </si>
  <si>
    <t>九章天璇</t>
  </si>
  <si>
    <t>Hadoop
                                        NLP
                                        Redis
                                        MongoDB</t>
  </si>
  <si>
    <t>初创企业</t>
  </si>
  <si>
    <t>职责,1.初期职责是辅助搭建云数据库，不限于亚马逊aws云主机／dynamodb，mongodb，阿里云，MYSQL等。了解各类API数据获取方式，有网络爬虫经验。,2. 熟悉云主机，能够辅助搭建云服务器。有分布式架构（Spark等）或者运算（同步／异步／GPU调用处理等）经验为优。,3. 协助开发自动化交易系统，熟悉网络通信稳定和优化，数据传输协议为优。,4.数据清洗和模型测试，有机器学习项目（NLP，DNN等）经验为优。,要求,1.公司创业阶段，一周至少三天，时间弹性，可以下午到晚上，周末一天。六月中旬入职，大二大三优先。,2.适合有志于学习和积累经验，有志于在架构师和人工智能时代发展的同学。,3.有云计算／云数据库或者其它大型项目经验为优，本科CS或为优，金融市场经验不是必须，这里可以积累。必须精通Python或者C++，熟悉Linux则更好。,4.必须细心和耐心。</t>
  </si>
  <si>
    <t>https://www.lagou.com/jobs/5497085.html</t>
  </si>
  <si>
    <t>恒大智慧科技有限公司</t>
  </si>
  <si>
    <t>世界500强 福利好</t>
  </si>
  <si>
    <t>岗位职责：,1、负责数据分析计算平台的需求分析、架构设计、编码实现；,2、负责具体项目的数据处理算法设计、编码实现、持续改进；,3、负责对海量业务数据进行处理和分析，包括数据收集、清洗、整理、存储、挖掘分析等工作。,任职要求：,1、本科或以上计算机或统计类相关专业；3年以上数据分析相关工作经验；,2、掌握数据分析的原理与方法，熟练使用数据分析工具和开发库；,3、精通Java、Python或C++至少一种编程语言；,4、精通数据库操作，SQL语言编写，数据库存储过程编写；,5、有数据可视化、报表系统的开发经验；,6、良好的业务分析能力</t>
  </si>
  <si>
    <t>https://www.lagou.com/jobs/4248912.html</t>
  </si>
  <si>
    <t>前海数据</t>
  </si>
  <si>
    <t>大数据领域,股东背景,互联网产品,工作餐</t>
  </si>
  <si>
    <t>职位描述：,数据分析师（涉外经济方向）,职位描述：,负责组织实施前海蛇口自贸片区外商投资、外贸等涉外经济的数据业务。工作地点位于南山区前海合作区内。,工作职责：,1.负责根据前海管理局各项统计/数据需求，组织实施外商投资、外贸统计/数据工作。,2.负责根据前海蛇口自贸片区外商投资、外贸等发展情况，总结并分析，挖掘出实用信息，为进一步提高前海蛇口自贸片区涉外经济发展提供有效意见建议。,3.根据外商投资、外贸等业务/统计/数据特点，开发涉外经济数据服务产品。,任职要求：,1.全日制本科及以上，3年以上工作经验；,2.基本掌握经济、统计、财务等各类知识；,3.熟悉掌握外商投资、外贸等知识；,4.具有良好的文字能力和报告撰写能力；,5.具有良好的沟通及组织实施和管理能力。,数据分析师（现代物流方向）,职位描述：,负责组织实施前海蛇口自贸片区现代物流业的统计/数据业务。工作地点位于南山区前海合作区内。,工作职责：,1.负责根据前海管理局各项统计/数据需求，组织实施现代物流业的统计/数据工作。,2.负责根据前海蛇口自贸片区现代物流业的发展情况，总结并分析从中挖掘出实用信息，为进一步提高前海蛇口自贸片区现代物流业发展提供有效意见建议。,3.根据现代物流业的业务/统计/数据特点，开发现代物流业数据服务产品。,任职要求：,1.全日制本科及以上，3年以上工作经验，具有1年及以上现代物流业企业工作经验；,2.基本掌握经济、统计、财务等各类知识；,3.熟悉掌握现代物流业等知识；,4.具有良好的文字能力和报告撰写能力；,5.具有良好的沟通及组织实施和管理能力。,数据分析师（宏观经济方向）,职位描述：,负责组织实施前海蛇口自贸片区经济发展相关的各类综合、分析和研究类的材料的组织实施。工作地点位于南山区前海合作区内。,工作职责：,1.负责根据前海管理局各项统计/数据需求，组织实施各类综合材料、分析材料和研究材料。,2.负责根据前海蛇口自贸片区经济的发展情况，总结并分析从中挖掘出实用信息，为进一步提高前海蛇口自贸片区各项工作提供有效意见建议。,任职要求：,1.全日制本科及以上，3年以上工作经验；,2.基本掌握经济、统计、财务等各类知识；,3.具有良好的文字能力和报告撰写能力；,4.具有良好的沟通及组织实施和管理能力；,5.具有tableau的操作经验，具备使用tableau开展数据分析及可视化图表制作的能力的条件</t>
  </si>
  <si>
    <t>业务建模数据分析师</t>
  </si>
  <si>
    <t>https://www.lagou.com/jobs/5872082.html</t>
  </si>
  <si>
    <t>教育
                                        移动互联网
                                        商业
                                        增长黑客
                                        数据分析
                                        数据运营</t>
  </si>
  <si>
    <t>在线教育</t>
  </si>
  <si>
    <t>岗位职责：,1.通过数据分析、监控和日常数据挖掘（语音和文本数据），提供相应的运营建议，并推动改善；,2.进行数据分析和评估，梳理数据进行数据报告输出；,3.跟踪诊断各环节运营数据情况，为业务运营提供决策支持、提供策略并推动落地；,4.团队内部进行数据分析专业知识培训，配合部门及上级完成相关工作任务；,5 定期进行数据分析报告撰写及数据汇报工作。,任职要求：,1.应用数学、统计学、电子商务、计算机等相关专业背景，本科及以上学历，5年以上数据分析工作经验（其中不少于2年非结构性数据分析经验）；,2.具备良好的沟通能力和表达能力，善于跨部门沟通，能够独立开展业务调研、数据分析、报告编写工作；,3.有较强的数据敏感度，良好的沟通协调能力，能承受一定的工作压力；,4.具有专业的业务研究、分析能力，根据业务数据变化及时发现问题的能力；,5.能精通操作Excel、Powerpoint、tableau等软件、熟悉SPSS等专业统计分析工具；,6. 较强的工作主动性及抗压能力，工作细致耐心，有责任感,有较强的保密意识，团队合作意识强。,7. 熟悉数据挖掘常用算法优先，有在线教育行业工作经验者优先。</t>
  </si>
  <si>
    <t>https://www.lagou.com/jobs/5919235.html</t>
  </si>
  <si>
    <t>16k-25k</t>
  </si>
  <si>
    <t>工作职责： 1. 负责公司日常游戏产品的数据对接，完善数据分析体系，为平台及运营提供数据监控报表支持； 2. 建立关键指标的日常监控机制，对数据波动进行原因挖掘，推动游戏内容及运营策略调优； 3. 综合使用数据分析、用户研究等多种手段，对重点内容进行专项研究，为项目提供产品调优决策； 4. 基于研究结果推动问题解决或内容优化，并持续关注后续数据表现及用户反馈； 5. 负责接入并持续维护数据分析相关的管理工具。  任职要求： 1. 拥有2年及以上游戏数据分析工作经验，热爱游戏； 2. 对数据及用户反馈比较敏感，能快速定位问题方向，快速展开分析； 3. 有较强的分析能力，善于总结提炼核心结论，优秀的报告撰写能力者优先； 4. 优秀的逻辑能力及沟通能力，积极主动，善于思考，有较强的抗压性和责任感。</t>
  </si>
  <si>
    <t>高级数据分析师（平台技术部）</t>
  </si>
  <si>
    <t>https://www.lagou.com/jobs/5251454.html</t>
  </si>
  <si>
    <t>珍爱网</t>
  </si>
  <si>
    <t>大数据
                                        社交
                                        数据分析</t>
  </si>
  <si>
    <t>项目前景好,团队氛围棒</t>
  </si>
  <si>
    <t>工作职责:1、负责业务数据整理，推进部门分析体系建设；2、跟进业务数据需求，统计各类数据，为业务决策提供依据；3、参与业务运营，专题分析，并输出分析报告，推进业务运营；4、挖掘业务增长点。任职资格:1、本科及以上学历，数学、统计类专业优先，2年以上数据分析相关工作经验； 2、熟悉数据统计过程，熟练使用SQL等语言及工具进行数据处理；3、有独立的专题分析能力；4、熟悉shell、python脚本优先；5、了解hadoop、hive、分布式仓库者优先；6、热爱互联网行业，有较强的沟通能力和逻辑思维。</t>
  </si>
  <si>
    <t>资深大数据分析师</t>
  </si>
  <si>
    <t>https://www.lagou.com/jobs/4683233.html</t>
  </si>
  <si>
    <t>50k-100k</t>
  </si>
  <si>
    <t>康恩诺</t>
  </si>
  <si>
    <t>薪资高,有晋升空间</t>
  </si>
  <si>
    <t>岗位职责：,1、负责业务数据统计、分析、挖掘工作；,2、负责大数据数据分析和挖掘平台的规划、开发、运营和优化；,3、为公司项目提供数据支持，数据决策分析，辅助项目迭代。,岗位要求：,1、本科及以上学历，5年以上大数据分析工作经验；,2、熟悉Linux/Unix系统，了解python、shell等脚本语言；,3、有数据建模、分布式数据挖掘项目经验；,4、根据项目设计开发数据模型、数据挖掘和处理算法；通过数据探索和模型的输出进行分析，给出分析结果；,5、熟悉常用的统计方法如：线性回归、逻辑回归、实验设计、聚类、分群等，熟悉主流统计分析软件，数据挖掘的常用算法，能够进行海量数据处理和挖掘；,6、Hadoop/MR、Hive、SPARK或其它并行计算架构1年以上实践经验。</t>
  </si>
  <si>
    <t>https://www.lagou.com/jobs/5837148.html</t>
  </si>
  <si>
    <t>三个阿姨</t>
  </si>
  <si>
    <t>大数据
                                        移动互联网
                                        数据分析
                                        数据库
                                        数据运营</t>
  </si>
  <si>
    <t>商务运营,商务拓展,商务专员,市场推广</t>
  </si>
  <si>
    <t>数据分析师,岗位职责:,1，通过协助各部门的业务数据梳理，及时反馈数据进展，为业务提升方向提供支持；,2，通过内部数据、平台数据、竞争对手数据、行业数据，社会趋势等的分析为各部门部提供决策支持；,3，配合上级完成其他各类数据挖掘分析并促进转化为业绩结果；,4，对整体数据发生变化做实时监控，并做出相应的对策。,任职资格：,1，本科以上学历，统计学数学等相关专业，具有2年以上数据分析经验，要适应不定期出差；,2，良好的沟通能力，能熟练完成抽取数据制作图表完成数字展示等流程，良好的适应能力及学习能力；,3，熟悉数据分析与数据挖掘理论，熟悉常用的数据库，至少能熟练地使用1种统计和数据挖掘软件；,4，能根据各部门的需求对数据进行专项分析并给出建议；,5，逻辑思维严密具备敏锐的洞察力和独立分析能力，较强的分析报告撰写能力和团队沟通协调能力。</t>
  </si>
  <si>
    <t>https://www.lagou.com/jobs/5827207.html</t>
  </si>
  <si>
    <t>扁平管理，项目好</t>
  </si>
  <si>
    <t>工作职责：,1.根据日常业务团队的需求，提供相关数据报表与分析等；,2.为海外电商APP构建基础数据体系，基于业务分析需求，进行数据埋点及规划等工作；,3.日常电商业务数据进行监控和分析，涵盖流量、用户、转化、复购、GMV等电商数据的分析,输出报告；,4.分析APP关键指标及用户行为路径，为推动优化交易流程、页面内容、交互设计等产品优化提供数据支撑,5.构建各类用户数据模型，分析用户特征属性及用户消费行为喜好等需求，挖掘用户线上消费需求。,任职资格：,1. 计算机相关、数学/统计学、信息技术，社会科学等与数理统计、应用统计、计算编程相关的专业本科及以上学历，有互联网相关经验优先、咨询相关行业数据分析3年以上工作经历；,2. 熟练掌握hive、SQL等相关数据提取工具，熟练操作excel、PPT等工具；,3. 优秀的商业分析思维，善于思辨，敢于决断；能够针对某项业务，完成分析课题；,4. 优秀的沟通能力，强大的自驱力和抗压力。</t>
  </si>
  <si>
    <t>https://www.lagou.com/jobs/5900998.html</t>
  </si>
  <si>
    <t>马上金融</t>
  </si>
  <si>
    <t>数据运营
                                        数据分析</t>
  </si>
  <si>
    <t>持牌金融机构</t>
  </si>
  <si>
    <t>岗位职责：,1. 负责二次营销及产品运营的数据分析，为相关项目提供数据和分析支持；,2. 根据业务需求和目标，将分析结果转化为实际应用项目，促进二次营销及产品运营工作的开展；,3. 定期分析客户画像和行为特征，为二次营销及产品运营提出优化建议；,4. 对二次营销及产品运营数据进行提取、分组、测试、效果跟踪及结果导出；,5. 定期提供相关业务分析报告。,任职要求：,1、全日制本科及以上学历，统计学、应用数学、计算机等相关专业；,2、5年以上金融行业数据分析经验；,3、大数据分析工作经验，熟悉消费金融业务；,4、熟练掌握数据分析或统计学的基础理论和方法，精通SQL、SAS、SPSS等相关工具；,5、拥有良好业务理解能力，逻辑分析和沟通协调能力，具有创新意识，工作细致严谨，具有高度的责任和较强的执行能力。,6、银行、小贷、互金相关金融领域工作经验优先考虑。</t>
  </si>
  <si>
    <t>https://www.lagou.com/jobs/5935945.html</t>
  </si>
  <si>
    <t>奇茗</t>
  </si>
  <si>
    <t>SPSS
                                        可视化
                                        数据分析
                                        数据运营</t>
  </si>
  <si>
    <t>专业团队 氛围好</t>
  </si>
  <si>
    <t>1、深入了解产品和业务，对问题进行深入数据分析，帮助运营决策、产品和业务策略发现、分析和解决问题，并建立相关的分析模型；,2、设计和验证数据分析模型，结合公司的业务需求，验证模型的有效性并不断优化；,3、监测分析产品运营状况，解释异常波动进行分析；持续优化产品功能改造和业务拓展方向，提出和落实产品优化改造方案；,4、分析用户行为数据，探索用户行为模式，构建用户生命周期和构建用户标签体系等。,任职资格:,1. 本科及以上学历，信息、管理科学、统计、应用数学等相关专业优先，至少3年以上相关经验；,2. 能熟练运用SQL（熟练使用Python等更佳），独立且高效地完成数据的提取及分析，有处理海量数据的经验；,3. 有数据敏感度，能从海量数据中提取核心结论，并用清晰且简洁的方式呈现其商业洞察；,4、有互联网行业经验，知道各类产品的数据；,5. 逻辑思维清晰，严谨细致，有良好的沟通理解能力和跨团队协作精神。</t>
  </si>
  <si>
    <t>数据分析高级工程师</t>
  </si>
  <si>
    <t>https://www.lagou.com/jobs/5431740.html</t>
  </si>
  <si>
    <t>40k-70k</t>
  </si>
  <si>
    <t>数据分析
                                        Hadoop
                                        Spark
                                        数据挖掘</t>
  </si>
  <si>
    <t>腾讯平台 福利待遇好 技术成长</t>
  </si>
  <si>
    <t>岗位职责:,1.负责腾讯课堂、企鹅辅导等在线教育产品的数据分析和数据挖掘；,2.主导产品需求技术路线调研；,3.主导算法方案落地预研。,岗位要求:</t>
  </si>
  <si>
    <t>商业数据分析师 (003969)</t>
  </si>
  <si>
    <t>https://www.lagou.com/jobs/5948719.html</t>
  </si>
  <si>
    <t>弹性工作,股票期权,大数据平台 千万用户</t>
  </si>
  <si>
    <t>1、负责vivo互联网商业化相关的各项数据分析相关工作； 2、对互联网某一项领域有深入的了解，能给业务方提出可行性建议；3、针对具体的业务问题，独立设计和开发能实际解决业务问题的模型，并推动落地，解决业务问题； 4、对各项影响产品提升与增长的因素进行专题分析，结合业务方向，给出可落地的整体的产品优化方案； 5、与产品，运营，研发等配合。推进优化方案落地执行，带来业务的实际提升增长,1、3年工作经验以上，好奇心强，求知欲强，有钻研探索精神，对数据分析有强烈兴趣者优先； 2、有过成功业务优化经验者优先； 3、有互联网公司数据分析，产品经理，运营经理，策略经理等多方面经验者优先； 4、创新能力强，面对业务上各种新问题，能创造性的发明新的分析优化方案者优先； 5、性格严谨细致认真6、精通sql，熟练使用python\linux优先，熟悉统计学理论优先</t>
  </si>
  <si>
    <t>资深高级数据分析师</t>
  </si>
  <si>
    <t>https://www.lagou.com/jobs/5361753.html</t>
  </si>
  <si>
    <t>顺丰速运</t>
  </si>
  <si>
    <t>物流
                                        数据分析
                                        数据仓库
                                        数据架构
                                        数据挖掘</t>
  </si>
  <si>
    <t>职责描述：,1. 负责公司现有&amp;创新业务数据分析，辅助决策熟悉BI数据方案体系；,2. 帮助运营团队建立全面的业务分析指标，通过数据赋能业务团队快速定位优化目标；,3. 负责相关业务、运营部门的数据工作，包括但不限于业务指标管理、元数据维护、数据监控、需求对接、数据提取等通过对业务的抽象研究和数据分析；,4. 辅助搭建数据指标体系，在交易预测、用户分层、精细化运营等方向上发起数据项目切入驱动业务发展理解业务方向和战略；,5. 发现业务发展过程的问题产出日常分析报告，并能提供对重点业务的数据分析行业洞见。,任职要求：,1. 本科以上学历，统计学、数学、信息管理、计算机相关专业优先；,2. 两年以上数据分析经验、熟悉数据挖掘，熟练使用sql；,3. 具备优秀的定量分析能力，具有优秀的商业敏感度和突出的分析能力，能够灵活利用数据；,4. 熟悉常用的BI报表工具，具备良好的抗压能力和自驱力；</t>
  </si>
  <si>
    <t>https://www.lagou.com/jobs/5563457.html</t>
  </si>
  <si>
    <t>万睿科技</t>
  </si>
  <si>
    <t>五险一金,餐补，双休,通讯补贴,年终奖金</t>
  </si>
  <si>
    <t>岗位职责：,1、面向智慧社区、智慧园区、商业、写字楼、智慧城市等业态，负责大数据产品的规划，需求分析和产品设计和定义；,2、基于现有真实用户行为数据，能够从数据中探索新的需求和业务场景；,3、负责产品的数据分析需求的算法设计、架构设计和编码实现；,4、负责对海量业务数据进行处理和分析，包括数据收集、清洗、整理、存储、挖掘分析等工作；,5、监测分析产品运营数据，持续优化产品功能改造和业务拓展方向，提出和落实产品优化改造方案。,任职资格：,1、统计学，数学，计算机等专业本科及以上学历，5年以上数据分析工作经验,2、扎实的数理统计理论知识，如描述性统计，推断性统计，多元统计分析等,3、熟悉数据挖掘理论与方法，如聚类分析，决策树，逻辑回归，关联规则等,4、精通Java、Python或C++至少一种编程语言；,5、精通数据库操作，SQL语言编写，数据库存储过程编写；,6、有数据可视化、报表系统的开发经验；,7、逻辑思维能力强，表达条理清晰，善于用文档和PPT写作</t>
  </si>
  <si>
    <t>https://www.lagou.com/jobs/5944958.html</t>
  </si>
  <si>
    <t>数据分析
                                        数据处理
                                        SQLServer</t>
  </si>
  <si>
    <t>大数据 综合信用 风险控制</t>
  </si>
  <si>
    <t>岗位职责：,1、负责数据分析体系的建设，完善日常数据报表与分析指标。,2、为数据采集、数据清洗、数据整合、数据应用和数据质量把控方面提供数据分析支持。,3、为数据产品开发和业务运营提供数据分析支持。,4、根据业务需求，开展专题数据分析工作。,任职资格：,1、本科及以上学历，3年以上金融或互联网数据分析工作经验，数学、计算机、金融、信息工程等相关专业，熟练掌握统计学，数学应用技能。,2、精通SQL，熟悉至少一种主流数据库，具有较强的数据处理能力。,3、熟悉大数据技术，具有大数据处理分析经验者优先。,4、具有非结构化数据处理，中文自然语言处理分析经验者优先。,5、工作积极主动、责任心极强，具有良好的沟通表达能力和敬业精神。,我们的团队：,1、领导nice、自我成就导向。 2、办公舒适、团队合作强、尊重自我价值实现。 3、周末双休、年节福利棒、运动会、嘉年会、每周羽毛球、拓展各类活动、集体旅游...... 4、重视绩效奖励、职业晋升、职业成长与付出回报。 金融CBD、地铁周边，交通便利，欢迎优秀伙伴加入。</t>
  </si>
  <si>
    <t>https://www.lagou.com/jobs/5485912.html</t>
  </si>
  <si>
    <t>贔玄閣</t>
  </si>
  <si>
    <t>平台架构负责人，带团队</t>
  </si>
  <si>
    <t>工作职责：,1、了解公司业务，建设数据指标埋点及评价体系，输出数据报告，并对异常波动进行分析；构建用户标签体系框架，对现有数据等进行分析，挖掘相关特征；,2、对接业务部门，负责业务临时数据分析需求的调研、分析及实现；,3、提供数据统计、分析支持，提出数据建议；,4、分析用户内容消费及行为路径偏好，探索用户行为模式，进行用户生命周期分析；,5、对产品改动、运营策略和市场活动产生的影响进行深入的专题分析，并从中挖掘出可落地的insights；,6、基于现有真实用户行为数据，能够从数据中发现物流的需求和业务场景；,7、监测分析产品运营状况，持续优化产品功能改造和业务拓展方向，提出和落实产品优化改造方案。,8、撰写专题大数据分析报告。,任职要求：,1、统计学，数学，计算机等专业本科及以上学历，3~8年或以上的数据分析工作经验,2、扎实的数理统计理论知识，如描述性统计，推断性统计，多元统计分析等,3、熟悉数据挖掘理论与方法，如聚类分析，决策树，逻辑回归，关联规则等,4、熟练使用SQL语言进行各种复杂的数据处理和汇总统计分析,5、熟练使用SPSS，SAS，R，Python中的任一工具进行数据分析工作,6、逻辑思维能力强，表达条理清晰，善于用PPT写作。,7、熟悉Tableau、Finereport等BI工具，了解数据结构和可视化报表设计；</t>
  </si>
  <si>
    <t>https://www.lagou.com/jobs/5658601.html</t>
  </si>
  <si>
    <t>京东集团</t>
  </si>
  <si>
    <t>五险一金周末双休晋升空间团队氛围</t>
  </si>
  <si>
    <t>岗位职责：,1、负责渠道电商平台运营数据统计及数据分析、数据运营体系的建设，并对日常的运营数据进行监控、分析，定期形成数据分析报告；2、深入理解业务，发现业务特征和渠道价值，针对渠道业务撰写运营分析报告，并提出运营决策、产品方向和市场投放等相应的分析建议；3、与业务部门沟通合作，将数据分析结果应用于实际业务，帮助为业务完成KPI，推动跨团队合作项目发展；,任职资格：,1、3年以上互联网行业数据分析相关工作经验，有系统的项目实践；2、熟练掌握SQL，掌握Python/R/SPSS/SAS任一种数据提取和分析工具3、数据分析和思维逻辑能力强，熟悉数据体系建设，能将方法和思路提炼为产品需求；4、工作主动性强，跨团队沟通协作能力良好，抗压能力强；5、熟悉互联网行业，对电商行业有一定了解，了解用户行为模式和心理；6、数据分析相关专业背景，统计学、数学、计算机等相关专业</t>
  </si>
  <si>
    <t>https://www.lagou.com/jobs/5405110.html</t>
  </si>
  <si>
    <t>海万科技</t>
  </si>
  <si>
    <t>ETL</t>
  </si>
  <si>
    <t>五险一金，周末双休，朝九晚六</t>
  </si>
  <si>
    <t>工作职责：1、负责公司BI和数据仓库的搭建；2、参与公司BI和大数据处理方向的技术创新。,应聘要求：1、大专3年或本科2年以上毕业年限。,2、精通DS、KETTLE、ODI、PG等工具，精通PL/SQL，有BI报表开发经验，精通SQL语句，有大数据经验的前面的要求忽略。,3、沟通能力优秀，有责任心，能按时完成项目组安排的工作。,4、有大数据HADOOP，HIVE，python等经验优先考虑,5、有金融项目经验、大公司大项目经验优先考虑。,6、具备良好的学习能力、分析和解决问题能力；7、具有高度的责任心和团队合作精神;8、有快速学习，运用新技术的能力。优先考虑项：1、带过团队负责过BI项目的优先。</t>
  </si>
  <si>
    <t>数据分析负责人</t>
  </si>
  <si>
    <t>https://www.lagou.com/jobs/5995260.html</t>
  </si>
  <si>
    <t>洛众科技</t>
  </si>
  <si>
    <t>数据分析
                                        ETL
                                        MySQL</t>
  </si>
  <si>
    <t>待遇好，公司发展前景好</t>
  </si>
  <si>
    <t>岗位要求：,1、针对业务问题进行分析，深入了解业务需求和痛点，为业务部门提供数据支持；,2、通过日常工作，搭建业务分析模型或业务分析指标体系，统一数据指标分析口径；,3、有专业的数据分析能力，能独立负责某一模块的系统性分析；,4、数据仓库需求调研和需求分析;,5、参与数据仓库，报表，业务分析系统的开发工作；,6、制定ETL相关的设计方案和开发计划；,7、数据标准及数据清洗。,任职资格：,1、精通PGSQL/mysql等数据库、精通sql语言，对数据库优化、sql优化等有相关经验；,2、熟悉数据仓库的理论和数据库建模；,3、精通常用的开源ETL工具如：KETTLT等；,4、熟悉电商和数据挖掘优先；,5、熟悉python优先。</t>
  </si>
  <si>
    <t>大数据开发 （数据分析方向）</t>
  </si>
  <si>
    <t>https://www.lagou.com/jobs/5590072.html</t>
  </si>
  <si>
    <t>万师傅</t>
  </si>
  <si>
    <t>数据仓库
                                        数据分析</t>
  </si>
  <si>
    <t>五险一金,带薪年假,员工旅游,地铁附近</t>
  </si>
  <si>
    <t>岗位职责：,1.建立数据中台，为公司其他部门提供数据支撑；,2.用户画像体系建设，个性化推荐系统建设，BI系统建设；,3.定期输出专项数据分析报告；,4.整理和完善各类文档；,5.完成公司领导分配的其他工作；,任职资格：,1.本科及以上学历，计算机或数学相关专业。有大数据离线计算开发经验者优先；,2.学习能力强，对数据敏感；,3.精通HQL/SQL，熟悉Hive原理，有数据仓库理念，了解常用机器学习算法；,4.具备良好的分析解决问题能力，责任心强，良好的沟通、团队协作和自我驱动能力；,5.具有阿里云maxcompute、PAI使用经验者优先；</t>
  </si>
  <si>
    <t>BI数据分析(J10024)</t>
  </si>
  <si>
    <t>https://www.lagou.com/jobs/5742289.html</t>
  </si>
  <si>
    <t>传易</t>
  </si>
  <si>
    <t>BI
                                        商业
                                        数据分析</t>
  </si>
  <si>
    <t>五险一金,员工旅游,年终奖金,定期体检</t>
  </si>
  <si>
    <t>工作职责:1、建立支付产品相关业务数据挖掘模型并持续优化；2、负责核心业务数据的监控及预警，对于异常问题进行分析及反馈；3、负责为各类业务运营、产品工作提供数据支持，辅助提升业务、产品运营效果，如业务专题分析，产品功能分析周期性的运营通报等；4、通过数据挖掘，提供分析结果，对产品优化提供优化建议。任职资格:1、全日制统招本科及以上学历，计算机、数学、统计学本科毕业；2、3年以上工作经验，2年以上数据分析工作经验，有互联网金融、互联网风控、互联网数据营销等大数据分析处理的经验，有国际支付产品经验优先；3、具备良好的逻辑思维体系、良好的SQL能力，熟悉python相关应用，精通EXCEL,PPT等软件；4、熟练使用数理统计、数据分析、数据挖掘的方法，擅长利用模型进行分析、预测；5、使用过Appsflyer, Firebase, GrowingIO,神策和诸葛IO等；6、具备熟练的英语听说读写能力，能够保证与英语国家同事、客户的流畅沟通；7、良好的数据敏感度,能从海量数据提炼核心结果。</t>
  </si>
  <si>
    <t>财务数据分析</t>
  </si>
  <si>
    <t>https://www.lagou.com/jobs/5748693.html</t>
  </si>
  <si>
    <t>项目前景好,成长空间大,期权激励</t>
  </si>
  <si>
    <t>核心要求：,1.懂财务的同时，与业务紧密联系；,2.精通SQL，会tableau等可视化工具加分；,3.英语能作为工作语言，包括但不限于口语、文档、商业谈判等。,工作职责:职位描述：1、协助建立财务数据分析体系、财务模型，监控关键性财务及经营指标，满足监管需求；2、提供公司管理所需要的财务数据、财务报表和各项基于目标的财务数据分析；3、对公司经营情况进行财务分析，并提供经营改善建议，可运用可视化工具，呈现结论4、总结与提炼财务数据与业务经营关系，不断优化数据库/数据仓库的完备性和数据处理的时效性5、与上级领导紧密合作，对所负责的项目（产品） 的财务环节进行监督及有效跟进，并保持与各项目组沟通，以配合业务和管理需求任职资格:任职条件：1、本科及以上学历，有财务、IT背景，3年或以上数据分析经验，有财务分析项目、银行系统及业务分析项目经验者优先；2、较强的数据与财务分析能力，熟练掌握SQL、Excel、PPT等工具，熟悉主流BI工具或有数据可视化经验者优先3、良好的沟通能力和清晰的逻辑思维，能够独立解决项目过程中的问题，具有较强的学习能力和文字撰写能力4、具有较全面的财务专业知识及财务管理经验，有互联网金融行业、四大工作经历者优先5、熟悉主流财务软件（用友、金蝶）或ERP财务模块者优先6、能使用英语作为主要工作语言，接受不定期出差者优先</t>
  </si>
  <si>
    <t>风控数据分析师</t>
  </si>
  <si>
    <t>https://www.lagou.com/jobs/5977510.html</t>
  </si>
  <si>
    <t>深圳刷宝科技有限公司</t>
  </si>
  <si>
    <t>五险一金、激励机制、上升空间大</t>
  </si>
  <si>
    <t>位职责,1、跟踪信贷审批政策与规则的执行效果，出具分析报告，给出优化方案；,2、监测贷前贷中贷后各关键环节风险指标，对风险预警异常情况进行深入分析，并提供相应的解决方案及政策建议；,3、针对各逾期状态、风险敏感性客群进行深度挖掘分析；,4、配合公司业务开展，给出风险评估报告并给出资产分配的优化建议；,岗位要求：,1、本科学历，  应用数学、统计学、运筹学、计量经济学、金融工程专业相关,2、 5年及以上数据分析或互联网金融等相关工作经验；,3、 至少熟练一种统计软件（SAS、SPSS、R等）、SQL或其他任一编程语言</t>
  </si>
  <si>
    <t>反欺诈数据分析师-深圳</t>
  </si>
  <si>
    <t>https://www.lagou.com/jobs/5546815.html</t>
  </si>
  <si>
    <t>风控</t>
  </si>
  <si>
    <t>发展空间大,带薪年假,午餐补助,团队和谐</t>
  </si>
  <si>
    <t>岗位职责：,1.参与反欺诈早期预警指标设定及报表的开发、维护,2.参与反欺诈打分卡的开发,3.参与反欺诈规则梳理、监控及调整,4.参与反欺诈数据分析与建模，能使用数据挖掘的方法为决策提供支持,5.对反欺诈策略进行测试，撰写相关测试文档,6.日常数据及报表分析和优化,7.识别监控流程中的漏洞并提出相应的调整方案,8.处理海量用户数据，挖掘用户行为特征，为风险策略提供参考依据,9.与案件调查团队沟通业务专项问题，根据需求开展专项数据分析，为案件调查提供依据并优化策略,10.完成上级（主管、经理）交办的其他工作,任职资格：,1.性别年龄20-40周岁,2.学历专业：本科及以上学历,3.其他要求：统计、数量经济、运筹学、数理金融专业优先,4.应备知识：了解互联网金融、消费金融专业知识，熟悉反欺诈相关手段,5.专业技能：熟练使用Excle, SQL,6.通用技能：学习能力、团队协作能力、协调能力、分析能力、执行能力、沟通能力、应变能力等,7.职业素养：工作主动性强，积极向上，有较强的学习及总结能力；良好的沟通能力、执行能力，倡导团队精神,8.其他要求：会使用SAS, R, Oracle软件及VBA语言优先</t>
  </si>
  <si>
    <t>广告数据分析师</t>
  </si>
  <si>
    <t>https://www.lagou.com/jobs/4143326.html</t>
  </si>
  <si>
    <t>岗位职责：,1、对公司BI广告追踪系统的算法进行设计，优化BI广告追踪算法；2、了解广告防作弊，反作弊，设计并优化防作弊、反作弊系统；3、通过数据建模解决广告数据预测、分析等相关的问题；4、通过数据分析，可协助建立广告投放模型，促进广告投放有效性。,任职资格：,1、熟悉广告监控逻辑，防作弊，反作弊逻辑，有过广告相关产品研发经验；2、掌握MySQL等关系型数据库以及一种或者多种NoSQL数据库；3、掌握Scala,Python,R等数据科学常用的语言；4、掌握常用的机器学习的算法模型；5、从事数据分析相关专业2年或以上（游戏数据分析相关经历优先）。</t>
  </si>
  <si>
    <t>PCG10-数据分析产品经理</t>
  </si>
  <si>
    <t>https://www.lagou.com/jobs/5944865.html</t>
  </si>
  <si>
    <t>数据分析
                                        用户研究
                                        需求分析</t>
  </si>
  <si>
    <t>福利好，大平台，待遇高</t>
  </si>
  <si>
    <t>岗位职责：,1、快速深入了解业务，通过数据分析深入挖掘用户行为、产品、体验等数据价值，持续发现产品问题及业务增长点，支撑产品、运营决策，驱动业务增长,2、独立完成数据分析工作，包括数据提取、清洗、分析和报告等工作,3、独立主动自驱，持续提出数据结论和有效建议，并推动落地解决,4、通过持续数据分析形成方法论，提炼数据产品需求，形成数据产品解决方案，并推进方案落地执行,岗位要求：,1、2年以上互联网数据分析或数据挖掘工作经验,2、数学、统计学、计算机等相关专业优先，掌握数据分析方法，能将相关方法应用于实际工作,3、精通HIVE/SQL等数据提取技术，掌握Python/R等，精通Excel、PPT等软件,4、具备良好数据敏感度和洞察力，逻辑清晰、表达能力佳,5、具备一定的产品思维，具备一定的影响力和判断力,6、有成功数据项目案例者优先</t>
  </si>
  <si>
    <t>https://www.lagou.com/jobs/5928233.html</t>
  </si>
  <si>
    <t>电商运营</t>
  </si>
  <si>
    <t>入职补贴、住房补贴、交通补贴</t>
  </si>
  <si>
    <t>岗位职责：,1. 用数据赋能电商渠道的消费者营销运营提效，建立vivo专属AIPL流转提效营销手册,2. 帮助认知阶段的沉睡用户进行转化激活，针对粉丝兴趣人群的增效进行研究。,3. 帮助定位及监测消费者分布状态，进行消费者数据资产的健康度研究，从AIPL角度帮助建立有效的营销及运营模型,任职要求：,1、本科及以上,2、专业不限，市场营销类、广告学、统计学、数据类专业优先；,3、至少1~2年电商数据行业数据分析经验,4、对数据有高度的敏感度，具备优秀的逻辑分析能力；,5、Excel、PPT熟练；,6、具备商业敏锐度，对数据背后的商业价值有一定认知；,7、优秀的团队合作意识和沟通能力，有责任感和良好的抗压能力,8、熟悉天猫数据银行、京东九数等电商数据分析工具者优先,9、有ISV服务商工作经验者优先</t>
  </si>
  <si>
    <t>https://www.lagou.com/jobs/5530369.html</t>
  </si>
  <si>
    <t>金融数据分析师（互联网信贷）</t>
  </si>
  <si>
    <t>https://www.lagou.com/jobs/5535223.html</t>
  </si>
  <si>
    <t>小赢科技</t>
  </si>
  <si>
    <t>公司平台广阔，福利待遇好，领导nice</t>
  </si>
  <si>
    <t>岗位职责：,1、分析用户交易行为、网站行为数据， 为业务部门提供数据、报表、分析专题等支持；,2、负责监控平台的建设，数据分析平台的建立；,3、负责数据挖掘及数据分析，进行数据建模，挖掘潜在的业务优化。,任职资格：,1、本科以上学历，数学、统计学、商业分析相关专业优先；,2、3年以上数据产品、数据分析、数据策略等工作经验；,3、熟练掌握 SQL 语言以及 Python/R 数据分析和机器学习算法；,4、学习能力强，团队合作意识好。</t>
  </si>
  <si>
    <t>Python 数据分析</t>
  </si>
  <si>
    <t>https://www.lagou.com/jobs/3945445.html</t>
  </si>
  <si>
    <t>大数据
                                        金融
                                        可视化
                                        数据分析</t>
  </si>
  <si>
    <t>最先进的技,大项目,交通便利,环境好</t>
  </si>
  <si>
    <t>1.python 数据分析（清洗、数据分析（筛选、图表展示）），机器学习、数据挖掘的优先，数据分析等工具 numpy  pandas  SCIKIT-LEARN,2、熟悉Linux，常用shell开发。,3、熟悉python语言，至少2年python开发经验，有金融行业背景优先。,4、初中高级都招，2年以上毕业年限，爬虫相关的工作经验不做要求。,5.项目属于人工智能AI项目，过来后主要负责数据分析，机器学习、深度学习等相关工作。没相关经验，Python基础扎实的可培养。</t>
  </si>
  <si>
    <t>财务数据分析师</t>
  </si>
  <si>
    <t>https://www.lagou.com/jobs/5884799.html</t>
  </si>
  <si>
    <t>深圳市星汉激光科技有限公司</t>
  </si>
  <si>
    <t>电子/半导体/集成电路
                                        统计
                                        风控
                                        资产/项目评估
                                        资产管理</t>
  </si>
  <si>
    <t>免费中晚餐，月度奖金丰厚，领导nice</t>
  </si>
  <si>
    <t>岗位职责：,1、参与公司成本管理工作，负责生产成本核算、成本差异的统计与分析，编制成本分析报表；,2、实施日常成本管理，包括：事前检查、异常分析，并提出改善建议与控制措施；,3、月度成本费用归集，完成月结工作；,4、检查产品成本，标准工时、BOM清单等基础资料的完整性；,5、参与半年度、年度的存货盘点工作，确保公司资产得到有效管理与监督；,6、保管好与成本计算相关的各种凭证、账簿、报表，负责定期归档与管理；,7、完成上级交办的其他临时性工作事项。,任职资格：,1、统招本科及以上学历，财务及相关专业；CPA证书者优先考虑；,2、有一定的宏观思维和管理思维，有良好的数据统计分析功底，熟悉常用数据统计分析工具及技巧；,3、熟悉财务ERP系统，熟悉供应链、生产、销售等业务流程；有一定成本核算工作经验优先。</t>
  </si>
  <si>
    <t>Shopee</t>
  </si>
  <si>
    <t>Java高级数据分析工程师</t>
  </si>
  <si>
    <t>https://www.lagou.com/jobs/4104957.html</t>
  </si>
  <si>
    <t>活动行</t>
  </si>
  <si>
    <t>大数据
                                        Java
                                        数据挖掘
                                        算法
                                        机器学习</t>
  </si>
  <si>
    <t>五险一金,年终奖,全勤奖,环境好</t>
  </si>
  <si>
    <t>工作职责,1.分析用户行为，对用户进行建模，设计合理的模型和算法,2.大数据相关项目研发,职位要求：,1.本科或以上学历，数据挖掘、机器学习、计算机、统计、数学等相关专业；,2.具备较丰富的基于Hadoop ／ mapreduce ／ Spark等大数据处理项目经验优先,3.在某一算法领域比如推荐、图像、NLP等具备很强的专业技能者优先</t>
  </si>
  <si>
    <t>运营数据分析专家</t>
  </si>
  <si>
    <t>https://www.lagou.com/jobs/3565979.html</t>
  </si>
  <si>
    <t>30k-35k</t>
  </si>
  <si>
    <t>环球易购</t>
  </si>
  <si>
    <t>大平台</t>
  </si>
  <si>
    <t>岗位职责:1、负责对事业部内各类运营相关数据建立分析模型，形成分析报告，为部门的决策工作提供数据支持；2、对内部形成的订单及库存数据进行分析建模，制定最优库存备货规则，降低库存周转率；3、理解业务的方向和战略，通过数据分析发现问题，并制定解决方案，及优化流程；4、负责对接公司技术部，优化系统建设，实现公司信息化管控，提升人效。,任职资格:1、本科以上学历，统计学、数学等相关专业，英语4级或以上，具有3年以上电商运营数据分析经验；2、良好的沟通能力，能熟练完成抽取数据、制作图表、完成数字展示等流程，良好的适应能力及学习能力；3、熟悉数据分析与数据挖掘理论，熟悉常用的数据库，熟练地使用SQL，至少能熟练地使用1种统计和数据挖掘软件；4、能根据事业部各电商平台的运营需求，对数据进行专项分析，并给出建议；5、逻辑思维严密，具备敏锐的洞察力和独立分析能力，较强的分析报告撰写能力和团队沟通协调能力。</t>
  </si>
  <si>
    <t>国际运营数据分析师</t>
  </si>
  <si>
    <t>https://www.lagou.com/jobs/5960841.html</t>
  </si>
  <si>
    <t>10k-12k</t>
  </si>
  <si>
    <t>迈瑞公司</t>
  </si>
  <si>
    <t>医疗健康</t>
  </si>
  <si>
    <t>医疗器械、行业前景、薪酬福利</t>
  </si>
  <si>
    <t>职责描述：1、负责国际营销系统销售考核核算工作2、跟进业务各项数据指标的计算和分析3、结合业务需求，建立合理的数据分析模型，辅助业务决策4、基于深度数据分析发现运营问题，寻找问题根源并推动流程改善任职要求：1、本科及以上学历，数学、统计学、计算机相关专业优先2、对数字类资料反应敏感，具有清晰的工作条理性，逻辑思维能力和较佳的学习能力，配合及推动工作能力强3、熟练使用EXCEL/Tableau等数据可视化工具4、英文六级以上，读写能正常进行邮件联系5、两年以上工作经验</t>
  </si>
  <si>
    <t>高级数据产品经理（偏数据分析）</t>
  </si>
  <si>
    <t>https://www.lagou.com/jobs/5838028.html</t>
  </si>
  <si>
    <t>有伴科技</t>
  </si>
  <si>
    <t>教育
                                        移动互联网
                                        数据分析
                                        数据处理
                                        数据架构</t>
  </si>
  <si>
    <t>IP品牌,有爱团队,周末双休,福利多多</t>
  </si>
  <si>
    <t>职位描述：,1.构建分析体系，对各类业务进行埋点、跟踪、定位、分析；,2.通过对数据分析，为公司产品方向、运营决策等提供数据支持；,3.构建并完善用户画像和标签体系；,4.对接第三方数据业务，完善服务体系。,职位要求：,1.计算机、数学、统计学等相关专业，本科及以上学历；,2.有一定工程能力，能通过编程的方式处理数据；,3.精通sql,熟练使用常用的大数据框架；,4.对数据驱动业务有一定理解；,5.自我驱动能力强，有良好的文档能力。,【公司介绍】,深圳市有伴科技有限公司是中国学龄前儿童互联网早教产品的开拓者，公司旗下产品小伴龙，是互联网+IP+教育的领跑者，总独立用户数超过1亿，累计下载次数5亿次，日活超500万，是国内服务用户最多的早教APP，也是国内学龄前最具影响力的儿童早教品牌。,旗下产品：小伴龙APP，小伴龙拼音，小伴龙玩数学，小伴龙英语，小伴龙儿歌，小伴龙动画屋，以及更多产品线研发中，敬请期待！,愿景：为全世界每一个孩子，提供有趣、多样、真正的成长陪伴。,使命：让每一次陪伴都是成长。,核心价值观：C.A.R.E.（Creativity创造力 Accountability责任感 Righteousness正直心 Equality平等性）,关爱与扶生（C.A.R.E.）是小伴龙文化的原动力，因为这一点让小伴龙的人走到一起。,在有伴,你将拥有宽松、愉悦、平等的工作环境,你将收获友爱、尊重、温暖的创业伙伴,更重要的是,你有可能实现自己最大的价值。,我们提供,1、有竞争力的薪资待遇（含五险一金）,2、有足够诱惑力的期权预期,3、紧张刺激的创业经历,4、足够宽广的上升空间,5、足够有趣有爱的儿童项目,6、自由</t>
  </si>
  <si>
    <t>销售数据分析主管</t>
  </si>
  <si>
    <t>https://www.lagou.com/jobs/5997552.html</t>
  </si>
  <si>
    <t>12k-16k</t>
  </si>
  <si>
    <t>AMOS</t>
  </si>
  <si>
    <t>KA
                                        大客户代表
                                        供应链管理
                                        部门管理</t>
  </si>
  <si>
    <t>双休 海外展会 15年进出口</t>
  </si>
  <si>
    <t>工作职责：,1、负责日/周/月/季度/年度等销售报告统计与分析；,2、负责销售业务人员月/季/年度业绩及过程指标达成统计；,3、负责一级客户进销存管理，二级客户Pos数据统计与分析，及解决方案执行追踪；,4、负责月度滚动销售与费用预测统计与分析；,5、负责目标客户新品销售需求及分销铺市追踪与分析；,6、负责全国客户合同审批流程追踪、合同档案管理及月/季客户返利统计核算。,任职资格：,1、具备三年以上快消品行业数据分析经验，糖果、巧克力、饼干等食品行业优先考虑。,2、熟练运用excel、PPT等办公软件。,3、具备较强的市场分析及判断能力，良好的服务意识。,4、责任心强，能承受较强的工作压力。,5、团队协作精神佳，忠诚度高。</t>
  </si>
  <si>
    <t>股票数据分析员（日语）</t>
  </si>
  <si>
    <t>https://www.lagou.com/jobs/5546167.html</t>
  </si>
  <si>
    <t>晨星Morningstar</t>
  </si>
  <si>
    <t>证券
                                        股票</t>
  </si>
  <si>
    <t>周末双休、氛围好</t>
  </si>
  <si>
    <t>Keywords:Japanese; English; Accounting; Financial Reports,Responsibilities/岗位职责:,1.Use Morningstar data collection system to timely, accurately and completely collect equity fundamentals data from financial statement for North American and Asian market companies, and build and maintain global main stock markets’ equity database.,2.Closely work with quality assurance and technical department to resolve clients’ data issues timely and effectively,3.Actively discover and raise issues in work (including system, process, and collection methodology) and propose enhancement suggestion to further improve system functionality, process efficiency and data quality.,4.Understand current process and quality status through related indicators, and corporate with technical and project management department to drive improvement.,5.Participate in other data and process related projects, like industry/market data collection methodology research, market expansion, process certification, new product development support, etc.,Qualifications/任职要求:,1.Bachelor degree and above, in areas of Japanese language or Accounting/Finance/Economics.,2.No requirement for work experience, fresh graduates is qualified too,3.Proficient in English in reading and writing, CET 6 and above is preferred,4.Proficient in Japanese in reading and writing,5.Passion in details and pursuit of perfection,6.Positive attitude towards work and life,7.A good team player with good communication skills</t>
  </si>
  <si>
    <t>大数据分析leader</t>
  </si>
  <si>
    <t>https://www.lagou.com/jobs/5005648.html</t>
  </si>
  <si>
    <t>飞贷金融科技</t>
  </si>
  <si>
    <t>领导好</t>
  </si>
  <si>
    <t>岗位职责：,1、 负责统筹管理各类常规性分析与专题性分析、市场营销的生命周期模型建置与管理（建立-上线-监控-下线），并能应用分析与模型结果开展各类营销活动。,2、负责统筹管理数字营销(Digital Marketing)相关工作，能充分利用第一方以及三方数据，应用大数据分析技术，建置响应率模型，开展有效线上获客。主要工作包括精准目标客群筛选、效果评估、经验总结和推广。,3、负责统筹管理数据运营与客户线上行为分析相关工作。主要工作包括产品运营监控、客户转换率监控与用户热点分析等。,任职要求：,1、全日制硕士以上学历，统计、数学、经济、管理等相关专业优先；,2、五年以上数据分析工作经验，熟悉金融产品客层经营与建模经验。,3、具备管理经验与大型数据分析项目经验。,4、熟悉至少一种关系型数据库（Oracle/Mysql/DB2），熟悉SQL，具备大数据平台Hadoop数据处理经验优先；,5、熟练掌握1-2种分析与建模工具，具备较强的数据处理和分析能力，具备大数据建模经验优先，如R、Python；,6、有较强的综合分析能力、文字表达能力及沟通协调能力。</t>
  </si>
  <si>
    <t>金融数据分析师(003516)</t>
  </si>
  <si>
    <t>https://www.lagou.com/jobs/5943992.html</t>
  </si>
  <si>
    <t>工作有挑战,团队有激情,付出有回报</t>
  </si>
  <si>
    <t>岗位职责:1.对金融信贷，理财行业有一定程度的了解。 与业务，管理团队紧密合作，通过数据分析/挖掘，探索业务机会点，解读运营数据形成报告，为管理层提供决策支持；2.产品，运营及风控数据需求收集整理，监控相关核心数据指标，洞察业务运营过程中的异常情况；3.独立推动数据埋点相关的项目，参与梳理，制定数据埋点的规范。高效协调产品，技术完成埋点工作，保证数据的准确性；4.分析用户的行为，挖掘潜在的信贷，理财相关人群的特征。为用户增长，留存给出合理的建议；5.探索数据产品化的机会，提高数据支撑的效率，让数据在业务中发挥更大的价值，实现数据驱动业务。,任职资格:1.统计学，数学，经济学等相关专业，扎实的数据分析能力，精通数据统计和分析方法论；2.三年以上的数据分析经验，至少熟悉使用R，SQL，SAS，MATLAB，PYTHON；中的一种。熟练掌握SQL语言，尤其是Hive SQL的实践经验；3.良好的沟通能力，团队合作精神，工作规划能力和主动性；4.良好的逻辑思维能力，业务解读能力和快速学习能力，能够独立领导完整的数据分析项目；5.对数字敏感，热爱数据分析工作。</t>
  </si>
  <si>
    <t>23486-证券数据分析工程师（深圳）</t>
  </si>
  <si>
    <t>https://www.lagou.com/jobs/5864218.html</t>
  </si>
  <si>
    <t>22k-43k</t>
  </si>
  <si>
    <t>Python
                                        Hadoop
                                        Scala</t>
  </si>
  <si>
    <t>技术强、发展空间大</t>
  </si>
  <si>
    <t>工作职责：,负责证券业务数据衍生指标开发和建设,支持产品需求完成证券业务内数据分析和选股策略开发工作,参与建设证券数据质量校验与监控体系,工作要求：,1、本科及以上学历，计算机、数学等相关专业，有3年及以上数据处理、分析相关经验,2、参与过完整的数据采集、数据清洗整理、分析和开发工作,3、熟练使用Python/Scala/SQL等语言，具有HIVE/Hadoop/Spark等大规模分布式计算平台使用经验；,4、较强的数据敏感度，能结合产品团队的需求完成数据分析和开发,5、良好的沟通能力和合作意识；具备高度的责任心，良好的结果导向和抗压能力,6、具有storm/spark streaming等实时计算经验者优先；对金融业务熟悉者优先</t>
  </si>
  <si>
    <t>金融数据分析师（用户增长方向）</t>
  </si>
  <si>
    <t>https://www.lagou.com/jobs/5535229.html</t>
  </si>
  <si>
    <t>岗位职责：,1、负责小赢卡贷金融产品线客户增长、留存、生命周期价值提升等策略方向分析及建模；,2、负责搭建用户及业务增长等业务指标体系，监控业务进展并及时发现问题，并制定出改进方案；,3、设计用户标签，并与产品、运营、渠道紧密配合推进标签落地，持续跟进标签的效果，并且不断进行优化；,4、设计数据实验，产出分析报告，数据驱动产品、运营、渠道的策略优化，给业务带来实际价值。,任职资格：,1、本科以上学历，数学、统计学、商业分析相关专业优先；,2、5年以上数据产品、数据分析、数据策略等工作经验；,3、熟练掌握 SQL 语言以及 Python/R 数据分析和机器学习算法；,4、具有快速的业务理解及学习能力，逻辑思维、自我驱动、抗压能力强；,5、有用户增长相关经验者优先。</t>
  </si>
  <si>
    <t>https://www.lagou.com/jobs/4674998.html</t>
  </si>
  <si>
    <t>大数据
                                        移动互联网
                                        数据挖掘
                                        数据分析</t>
  </si>
  <si>
    <t>世界五百强,地产龙头企,薪资福利佳,挑战大</t>
  </si>
  <si>
    <t>工作内容及职责 1、承担公司资深大数据分析师角色，负责海量数据的深度挖掘与分析，牵头开展大数据模型研发相关工作；,2、使用机器学习算法、对汇聚到大数据平台中的多源异构数据进行清洗、加工处理、统计分析、挖掘算法，构建有效且通用的数据分析模型，并协助开发实现模型到产品的转化；,3、 根据业务需求，定义数据分析及挖掘方向，对数据进行深度分析，并制作对应的数据报告；,4、数据产品建设，将策略和运营需求转化为数据产品服务，提供需求分析，协助产品经理和开发完成数据产品的建设。,5、优化现有算法，探索前沿算法和公司业务方向的数据主题模型；,任职条件 1、统计学、应用数学、计算机相关专业本科以上学历，有数据分析工作5年以上经验；,2、熟悉Hadoop/Spark/Storm/Hive等大数据技术，熟悉Unix/Linux操作系统，熟悉掌握Shell或Perl等脚本工具，具有海量数据处理经验；熟悉各种数据可视化工具，具备基本编程能力、SQL和NoSQL数据库、Log分析；,3、善于学习新知识，新领域；优秀的分析问题，解决问题能力；有项目执行能力，有海量数据平台构架经验优先；,4、熟悉人工智能，物联网经验丰富优先，熟悉传统互联网及移动互联网行业发展优先；,5、有智慧建筑、智慧城市、平安城市等大数据分析经验优先。,6、有知名数据公司相关工作经历者优先。</t>
  </si>
  <si>
    <t>用户数据分析专员</t>
  </si>
  <si>
    <t>https://www.lagou.com/jobs/4972038.html</t>
  </si>
  <si>
    <t>顺丰-丰e足食</t>
  </si>
  <si>
    <t>BI
                                        数据分析
                                        数据运营
                                        SQL</t>
  </si>
  <si>
    <t>公司平台</t>
  </si>
  <si>
    <t>工作职责：,1、配合数据研发搭建数据可视化平台（BI）； 2、制定营销活动核心指标和复盘数据分析；,3、通过用户分层数据的深入分析，建立用户生命周期管理体系，发现用户增长关键因素，帮助市场团队寻找提升用户促活方案。,4、营销活动和工具促活效果分析，优化营销工具使用策略。,任职要求：,1、4年以上工作经验（优秀者可放低经验要求），本科及以上学历，计算机、统计学、数学等相关专业优先； 2、较强的统计学基础，优秀的数据处理能力，敏锐的数据洞察力，良好的业务理解力； 3、熟练掌握数据分析方法与模型； 4、能独立完成从数据提取到模型构建，部门沟通到输出分析报告，提出并解决具体的业务问题。</t>
  </si>
  <si>
    <t>大数据分析与挖掘工程师</t>
  </si>
  <si>
    <t>https://www.lagou.com/jobs/5694165.html</t>
  </si>
  <si>
    <t>17k-28k</t>
  </si>
  <si>
    <t>云天励飞</t>
  </si>
  <si>
    <t>1、参与数据分析与挖掘系统的需求分析，方案设计、系统研发和业务挖掘工作2、参与图像大数据挖掘项目的开发,任职资格：1、熟悉Java平台IO、多线程、网络等基础知识和相关框架2、熟悉Linux基础知识和常用命令，能较强的分析和解决问题能力3、熟悉HDFS、Hbase、Hive等大数据存储技术工具，原理和应用4、熟悉Yarn/Mesos、MapReduce/Spark，Kylin等大数据分析技术的一种或多种5、熟悉数据集成和大规模数据转换技术和工具，如Kettle，Sqoop，Flume等6、熟悉数据采集工程（爬虫）工作原理，能编写和部署大规模爬虫系统</t>
  </si>
  <si>
    <t>DSQ-大数据分析专家</t>
  </si>
  <si>
    <t>https://www.lagou.com/jobs/5578648.html</t>
  </si>
  <si>
    <t>算法
                                        数据分析</t>
  </si>
  <si>
    <t>重点项目 技术氛围</t>
  </si>
  <si>
    <t>职责描述：1. 带领数据分析团队，建立完善智慧供应链、智慧物流相关的数据监控及运营分析体系；2. 带领团队负责面向客户的数据分析项目的整体方案设计及落实；3. 深入理解顺丰物流运作逻辑，利用数据分析手段发现业务瓶颈并提出行动建议；4. 提升团队数据分析水平，持续强化大数据分析人才团队建设；,任职要求：1. 数学、统计学、计算机、运筹学及商业管理等相关专业硕士及以上学历；2. 8年以上大数据分析相关工作经验，独立负责过企业内外大型数据分析项目；3. 具备良好商业意识，逻辑思维严密，优秀方案讲解与沟通能力；4. 掌握数据分析相关工具和技能，有成熟的数据分析方法论，对数据分析有深刻的见解；5. 掌握数理统计和数据分析，掌握回归分析、分类、聚类、关联规则等常用数据统计模型和挖掘技术，并有独立完整的建模实践经验；6. 有显著的科研或工作成果，曾发表权威性论文，主导或参与过市场影响力较高的数据项目研发优先；7. 熟悉物流或者供应链相关业务优先；8. 国际知名咨询企业任职经历者优先。</t>
  </si>
  <si>
    <t>数据产品经理（电商数据分析方向）</t>
  </si>
  <si>
    <t>https://www.lagou.com/jobs/5112044.html</t>
  </si>
  <si>
    <t>电商
                                        大数据
                                        Hadoop
                                        Hive
                                        数据挖掘
                                        数据分析</t>
  </si>
  <si>
    <t>外企氛围,蓝海市场,大牛多多,15天年假</t>
  </si>
  <si>
    <t>岗位职责：,1. 基于海量用户商户供应商行为，建立用户数据挖掘模型，可能包括但不限于：用户对象价值评分、风险评分、偏好预测 、画像构建等等，并产出用户标签；,2. 负责用户画像的需求分析和平台产品设计，把握用户画像的建设方向，设计和构建基于用户行为特征的平台化画像服务能力；,3. 建立用户画像产品的评估机制和监控体系；,岗位要求：,1.985大学或美国留学统招研究生及以上学历，5年及以上相关工作经验；,2.掌握基于hadoop或hbase等大数据平台工具的开发与设计，熟悉Hive开发；,3. 熟悉数据挖掘领域常用算法，如LR、关联规则等，善于学习新东西；,4. 参与过用户画像建模系统等研发工作；,5. 具有良好的沟通能力和团队协作精神，有较强的数据处理和分析能力。,6 掌握 Python ， 有过竞争对手分析或爬虫项目的更佳</t>
  </si>
  <si>
    <t>大数据分析挖掘讲师</t>
  </si>
  <si>
    <t>https://www.lagou.com/jobs/6007036.html</t>
  </si>
  <si>
    <t>星道教育</t>
  </si>
  <si>
    <t>晋升空间大，一不小心就会成为合伙人诺~</t>
  </si>
  <si>
    <t>岗位描述：,1.负责大数据相关课程教学工作，按进度完成教学任务；,2.负责数据分析、加工、清理、处理程序的开发；,3.大规模数据挖掘和在线和离线海量数据分析平台的开发；,4.参与大数据课程研发和后期优化；,5.参与完成教学相关文档编写工作，包括但不限于教学PPT课件等；,6.完成公司安排的其他与教学相关的工作。,岗位要求：,1.全日制本科及以上学历，计算机或相关专业，3年以上软件开发经验；,2.具有较强的工作主动性，工作认真、负责、细致、敬业；,3．具有良好的表达沟通能力和团队精神，有大数据方面的开发及教学（或培训）经验；,4.熟悉Hadoop/Hbase/AmazonS3等大数据系统，熟练掌握Spark，Scala等大数据平台相关开发技术；,5.熟练掌握大数据处理、分析常用算法，有数据分析和建模经验；,6.有深度学习、强化学习、海量数据处理和并行计算开发经验者优先；,7.熟悉Linux操作系统，熟悉Java,熟练使用Shell，Python；,8.服从公司安排，能适应出差。</t>
  </si>
  <si>
    <t>增长经理/增长黑客（数据分析方向）</t>
  </si>
  <si>
    <t>https://www.lagou.com/jobs/5539948.html</t>
  </si>
  <si>
    <t>大数据平台,纳斯达克,扁平化管理</t>
  </si>
  <si>
    <t>岗位职责：,1、对产品的用户增长和留存负责，以数据为驱动，实践业务流程评估与优化,2、与产品、开发、推广、内容等密切配合，应用合理的测试方法，实现用户注册、体验、转化等环节的数据增长,3、负责用户分层及生命周期管理，通过平台化、产品化的方式支持拉新、促活、转化的指标提升，对活跃度下降及流失用户进行召回等关键运营策略的落地,4、协调内外部资源，构建数据驱动的用户洞察体系，通过分析挖掘用户的借贷需求、线上行为，沉淀用户成长的有效场景，并将用户识别能力输出到前端场景，提升用户在关键环节的转化留存及ARPU值,岗位要求：,1、本科及以上学历，数学、统计学、计算机、金融或相关专业，3年以上互联网数据分析工作经验,2、熟悉SQL，熟练操作Excel，擅长通过数据分析来驱动产品设计，包括用户行为分析、客户价值分析、产品数据分析、关联数据分析、数据预测等范畴,3、有互联网公司Growth Team经验，对Growth Hacking的用户增长理念有实际经验和深刻理解的优先考虑，有A/B Test 测试经验者优先考虑,4、商业感觉敏锐，对数据敏感，能快速理解业务，能主动寻找业务各环节中数据分析的应用机会,5、对增长充满热情，以增长为出发点并高效行动，非常好的团队协作能力，自我驱动，有强烈的责任感</t>
  </si>
  <si>
    <t>销售运营（业务数据分析、培训）</t>
  </si>
  <si>
    <t>https://www.lagou.com/jobs/5950674.html</t>
  </si>
  <si>
    <t>教育
                                        目标管理</t>
  </si>
  <si>
    <t>腾讯系,氛围轻松,弹性工作,互联网</t>
  </si>
  <si>
    <t>岗位职责,1、协助部门经理制定各类电销管理制度及服务标准；,2、对团队成员进行培训与指导，推进团队建设，营造良好工作氛围；,3、负责销售团队业务行为分析、及销售数据的异常监控和分析，并找出数据异常、下降等原因，制定出运营优化建议；,4、掌握电销团队运营状况，做针对性的调整方案，并促进转化为业绩结果；,任职资格：,1、全日制本科及以上学历；,2、熟悉互联网电销团队业绩分析，线上线上产品数据分析等有丰富的运营管理经验；,3、有敏锐的市场洞察力、数据采集及分析能力；良好的业务分析判断能力，善于分析并运用运营数据，制定运营策略；,4、有很强的组织管理与团队激励能力，高度的工作责任心，较强的结果意识；</t>
  </si>
  <si>
    <t>运营经理/总监（数据分析向）</t>
  </si>
  <si>
    <t>https://www.lagou.com/jobs/6011498.html</t>
  </si>
  <si>
    <t>迷你玩</t>
  </si>
  <si>
    <t>教育
                                        运营管理</t>
  </si>
  <si>
    <t>领导好，年终奖，下午茶，扁平化管理</t>
  </si>
  <si>
    <t>1、负责教育业务数据，通过数学建模进行分析挖掘，为教育产品数据化运营和精细化运营提供支撑；基于业务逻辑，建立业务数据模型、搭建业务运营指标体系，提供反映产品和运营状况的数据报表；2、根据教育产品运营情况，合理的预测教育各项关键数据指标的走势，通过数据监控，及时预警运营中可能存在的问题；3、能够深入了解业务、挖掘业务问题和痛点，通过数据分析为业务决策、产品方向、运营策略提供数据支持；4、针对分析定位到的运营环节问题，进行详细的数据分析解读，推进执行优化改进方案。任职资格：1、本科以上学历；2、具有5年以上教育公司或移动互联网公司工作经验；3、逻辑思维及独立思考能力强，具有高度的数据敏感性与洞察力，高度的责任心和执行力，工作主动自驱；4、具有跨团队、部门的项目资源整合能力；5、热爱教育，能通过数据表现推导出对应的用户行为以及教育问题，并提供指导意见。</t>
  </si>
  <si>
    <t>产品设计师（数据分析方向）</t>
  </si>
  <si>
    <t>https://www.lagou.com/jobs/5984447.html</t>
  </si>
  <si>
    <t>金蝶金融</t>
  </si>
  <si>
    <t>平台好 发展好 团队氛围好</t>
  </si>
  <si>
    <t>岗位职责：,1、 日常数据分析工作，深入分析集团内各ERP产品数据，挖掘在金融应用的价值；,2、 负责数据集市指标建设和完善，给出数据清洗，加工的逻辑，并跟进落地；,3、 负责对接金融合作机构数据分析探索，对数据产品完善给出建议；,4、 参与征信数据产品研发，整合金融机构数据需求，完善征信产品；,5、 参与企业信贷风控方案设计及落地；,任职要求：,1、 本科及以上学历，数学、统计学、金融及计算机相关专业；,2、 掌握Python、R、SAS等任一种数据分析工具，熟悉SQL脚本编写者优先；,3、 工作经验1-3年，有信贷数据分析或征信数据产品研发经验优先；,4、 对数据敏感，善于从数据中发现总结规律，具有专研精神和良好的团队意识，擅于协调与沟通</t>
  </si>
  <si>
    <t>数据分析(BI方向）</t>
  </si>
  <si>
    <t>https://www.lagou.com/jobs/6003654.html</t>
  </si>
  <si>
    <t>电商
                                        MySQL
                                        数据分析
                                        数据挖掘
                                        数据处理</t>
  </si>
  <si>
    <t>年终奖，知名电商，下午茶，免费零食</t>
  </si>
  <si>
    <t>工作职责:,1、根据实际业务，用现有数据进行建模，并且不断优化；,2、负责对接公司各事业部数据分析需求；为各团队提供数据支持；,3、对项目负责，深度参与事业部数据运营项目，管理、协调各方资源，确保项目目标达成，对营销和运营活动进行数据分析和总结优化；,4、能独立完成数据分析报告，数据分析专题等；,5、收集业务部门数据需求，包括品牌、商品、运营、用户研究等各维度需求，并和横向数据部门对接，提交数据需求并制作数据分析报告、数据挖掘分析报告等数据工作；,6、自主发起研究课题，通过数据分析挖掘，为业务增长寻找新的突破点。任职资格:,1、统招本科以上学历，数学、经济学、计算机相关专业优先考虑；,2、2年以上互联网行业数据分析经验，数据敏感度高，商业敏感度高；,3、熟悉电商平台各类数据分析指标，并能够跟进指标建模；,4、具备产品的顾客群分析及定位经验，对数据敏感；,5、熟悉互联网数据运营、数据监控和分析体系，熟悉黑客增长体系；,6、为人正直诚实，具有极强的责任心、创新精神、进取心；,7、熟练使用各种数理统计、数据分析工具软件，Excel熟练，有VBA、SQL、R、Python语言相关经验更佳。,PatPat诚邀各路大牛来加入咱们有爱，有趣，能量超强的大家庭；,【大神领队】海归领队，各路电商大牛资源齐聚，人才团队超强竞争力；,【资金雄厚】国际知名投资机构“红杉资本”C轮融资，公司处于盈利状况；,【行业前景】企业无限前景，国内行业领先的跨境电商母婴类的国际品牌企业；,【团队给力】高颜值团队，朝气活力，御姐萝莉、正太小狼狗，都是你的好盆友；,【管理完善】扁平化管理，Leader刚柔并济，不是威严的管理者，而是以身作则的先驱领导人；,【银子给够】岗位薪资高于市场水平，只要有超强能力，加薪、奖金随你意；,【优雅环境】高大上整层写字楼，独立休闲区、环境优美午休小憩舒适安心；,【旅游团建】每年国内、外旅游机会，周末带你浪遍深圳的青山绿水+海岸沙滩；,【有趣轰趴】各种兴趣Pa，茶艺、瑜伽、保龄球、游泳、趣味探宝、家属开放日、便当厨王赛等等；,【福利多多】试用期五险一金、生日会、下午茶、节日礼品、年假及各种法定节假日；,【吃货天堂】24H不限量零食饮料免费供应，饿货come on！咱公司有一箱子满满的士力架等着你哟！,公司网址：https://www.patpat.com/,App：Patpat</t>
  </si>
  <si>
    <t>数据分析平台开发工程师（Python）</t>
  </si>
  <si>
    <t>https://www.lagou.com/jobs/4835899.html</t>
  </si>
  <si>
    <t>大数据
                                        Python
                                        数据库</t>
  </si>
  <si>
    <t>大数据,数据分析,BI,知识图谱</t>
  </si>
  <si>
    <t>工作职责：,－参与腾讯游戏数据平台元数据管理系统的开发；,－参与腾讯游戏数据平台数据质量、数据流监控的开发；,－参与腾讯游戏数据平台数据分析模块的开发。,岗位要求：,－精通Python，3年以上Python后台开发经验，有良好的编码习惯；,－熟悉Unix/Linux操作系统下的开发、部署、维护等工作；,－精通Python服务端编程，精通网络编程；,－熟悉大型分布式系统设计与开发，并有MQ、NoSQL实战经验；,－有数据平台元数据管理、数据质量监控研发经验者优先；,－有大数据分析/BI/OLAP后台系统研发经验者优先；,－具备优秀的沟通能力、学习能力、分析解决问题能力；,－具有高度的责任心和团队合作精神。</t>
  </si>
  <si>
    <t>https://www.lagou.com/jobs/5697385.html</t>
  </si>
  <si>
    <t>分析
                                        统计
                                        财务</t>
  </si>
  <si>
    <t>薪资福利优 发展前景好 专业团队</t>
  </si>
  <si>
    <t>岗位职责：,1、财务部内部分析及外部披露提取数据和核对；,2、外部合作方（众安、国厚、瑞京等）对账和测算；,3、财务内控IT需求规划和对接。,任职要求：,1、统招全日制本科及以上学历，数学和统计学专业优先；,2、3年以上相关工作经验；IT+审计/财务背景优先，有银行、保险、第三方支付等行业中后台工作经验者优先；,3、熟练使用SQL，熟悉一种或者几种主流数据库，如Hive，Spark，Mysql等；熟练掌握excel等基本办公工具；,4、对数据敏感，可独立完成需求分析和数据处理工作；,5、具有很强的系统化和逻辑思维能力，能同时深入理解金融业务的逻辑和系统逻辑；,6、善于沟通和解决问题，具有良好的服务意识和团队协作意识，乐于承担边界工作。</t>
  </si>
  <si>
    <t>软件大数据分析工程师</t>
  </si>
  <si>
    <t>https://www.lagou.com/jobs/2729009.html</t>
  </si>
  <si>
    <t>大数据
                                        Java
                                        数据分析</t>
  </si>
  <si>
    <t>福利好,平台大,工作氛围赞,同事颜值高</t>
  </si>
  <si>
    <t>岗位职责：,1、负责用户数据的埋点开发,2、负责数据后台的搭建与数据提取,3、负责数据界面可视化的工作,任职要求：,1、本科或以上学历，计算机、通信电子相关专业，两年以上工作经验,2、有较强的程序代码开发能力和架构能力，扎实的Java/c基础,3、学习能力强，具有较强的沟通能力及团队合作精神，富有大胆创新精神，勇于探索、善于突破难关。,4、有安卓开发经验，perl、python脚本编写经验，web前端开发经验或熟悉hive架构使用经验者优先</t>
  </si>
  <si>
    <t>https://www.lagou.com/jobs/4971732.html</t>
  </si>
  <si>
    <t>数据挖掘
                                        MySQL</t>
  </si>
  <si>
    <t>发展空间大,品牌影响</t>
  </si>
  <si>
    <t>工作职责,1． 根据业务或数据产品经理的需求实现对业务指标数据的采集、清洗、分析建模与计算、可视化展示，以及数据采集等支出业务的决策；,2．参与数据分析平台的选型、部署、研发及维护等工作；,3．不断完善和创新数据分析架构，不断应用和创新数据分析工具，提升各类数据分析报告质量。,任职要求：,1． 3年以上数据分析、数据挖掘研发工作经验，211本科及以上学历，数学、统计、计算机类专业优先；,2． 精通SQL/Hive，熟悉mysql使用和性能优化，熟练运用R、Python、SPSS、SAS等至少一种语言，了解Tableau、Qlik等可视化工具，熟悉sqoop/kettle/informatica等ETL工具。有Hadoop、Spark等平台的海量数据处理经验优先；,3．具备较强的数据敏感度，能结合产品团队的需求完成建模分析，熟练运用数据挖掘技术对数据进行分析处理；,4． 具备优秀的沟通协调能力和团队合作精神，自我驱动，有owner意识，交付能力强；跨团队与部门的沟通能力强，有较强的团队协作意识和能力；,5． 有互联网数据分析、零售店铺数据分析等工作经验优先。</t>
  </si>
  <si>
    <t>DSQ-大数据分析资深工程师</t>
  </si>
  <si>
    <t>https://www.lagou.com/jobs/5578763.html</t>
  </si>
  <si>
    <t>数据分析
                                        算法</t>
  </si>
  <si>
    <t>职责描述：1. 主导负责建立及完善智慧供应链、智慧物流相关的数据监控及运营分析体系，为公司和客户提供全链路指标监控，提升供应链管理能力； 2. 主导负责公司客户数据分析项目的整体方案设计及落实；3. 结合公司业务应用场景，利用数据分析诊断，发现和解决业务需求和问题，并为业务发展提供合理的优化建议和方案； 4. 对接产品和研发，搭建数据分析及监控产品和模型，助力组织数据驱动转型。,任职要求：1. 数学、统计学、计算机、运筹学及商业管理等相关专业硕士及以上学历；2. 5年以上大数据分析相关工作经验，独立负责过企业内外大型数据分析项目；3. 良好的数据敏感度，能从海量数据提炼核心结果，熟练独立编写商业数据分析报告，及时发现和分析其中隐含的变化和问题，给出建议；4. 具有深厚的统计学、数学、数据挖掘知识，熟悉数据挖掘的相关技术，有数据服务体系工作经验者优先；5. 熟悉数据挖掘或机器学习常用算法：决策树，随机森林，协同过滤，SVM, 回归算法等；6. 熟悉神经网络理论，熟练使用Caffe\TensorFlow\Keras其中至少一种神经网络框架进行建模和训练，熟悉CNN\RNN\LSTM\Reinforced Learning原理；7. 熟悉Python编程，熟练使用Numpy, Pandas, Scikit-learn。</t>
  </si>
  <si>
    <t>数据分析师（用户）</t>
  </si>
  <si>
    <t>https://www.lagou.com/jobs/5524923.html</t>
  </si>
  <si>
    <t>岗位职责：,1.参与公司大数据平台建设，包括且不限于数据埋点、行为标签、指标体系等,2.以业务为导向通过用户生命周期模型（AARRR）、客户价值模型（RFM）等，结合用户画像与兴趣意图特征实现用户的精准运营，并制定相应指标进行效果监控；,3.根据业务逻辑，梳理路径地图与流量分布，监控用户使用情况与关键业务指标，及时发现并定位问题；,4.把握数据动态，参与数据分析报告的输出与部门常规事务的对接跟进。,任职要求,1.本科及以上学历，统计学、市场营销、经济学、金融等专业优先；,2.一年以上数据分析工作经验，善于发掘数据背后的本质原因；,3.良好的逻辑思维能力，对用户心理和商业逻辑有非常高的兴趣；,4.熟练掌握EXCEL、SQL等技能，熟悉多元线性回归、聚类、交叉等模型；,5.良好的沟通表达能力与团队合作精神，对挑战性问题充满激情。</t>
  </si>
  <si>
    <t>https://www.lagou.com/jobs/2428796.html</t>
  </si>
  <si>
    <t>SPSS
                                        数据库
                                        SQL</t>
  </si>
  <si>
    <t>岗位职责：,1.根据公司发展战略，提供数据分析支持或基于数据的解决方案；,2.基于用户行为数据，进行特征工程，建立并优化用户画像体系；,3.利用海量用户数据进行分析挖掘，开发建立不同场景下的风险相关模型；,4.跟踪现有模型效果，及时升级模型版本，确保模型有效性。,任职要求：,1.本科及以上学历，统计学、应用数学、计算机、金融等相关专业，0-3年工作经验；,2.熟练使用SQL，熟练使用Python/R语言/SPSS/SAS中任一种进行数据分析工作；,3.熟悉数据挖掘和建模的一般流程及常用方法；,4.具有良好的沟通能力，能够独立开展行业调研，数据分析，编写报告等工作；,5.能承受一定工作压力，有金融数据分析、数据挖据经验者优先；</t>
  </si>
  <si>
    <t>数据分析（风控方向）</t>
  </si>
  <si>
    <t>https://www.lagou.com/jobs/5919324.html</t>
  </si>
  <si>
    <t>新国都</t>
  </si>
  <si>
    <t>发展前景好，福利待遇好，晋升空间</t>
  </si>
  <si>
    <t>岗位职责：,1、完成业务相关的日常数据报表及统计分析；2、定时监测报表出现的异常情况并及时反馈；3、完成风险案件分析解读及风控策略优化建议等；,4、协助合同签署、档案管理等工作；,5、领导交办的其他工作。,岗位要求：,1、本科或以上学历，一年以上工作经验，财务或统计类相关专业优先；,2、熟练掌握并精通运用office办公软件（Excel、PPT、Word），对数据非常敏感；,3、有较强的数据分析能力；,4、工作细腻、责任心强，做事认真负责，脚踏实地。</t>
  </si>
  <si>
    <t>数据分析岗</t>
  </si>
  <si>
    <t>https://www.lagou.com/jobs/5742734.html</t>
  </si>
  <si>
    <t>人人聚财</t>
  </si>
  <si>
    <t>团队氛围好，发展空间大，专业提升</t>
  </si>
  <si>
    <t>工作职责:1、 协助组织和管理整体业务数据体系，提供贷后管理相关的客户、账户等数据信息，为制定催收策略提供数据支持；2、通过对业务要求的理解，建立各类数据报表，并负责数据的收集、汇总、分析和发布等工作；3、进行月度、季度、年度业务结果的数据分析，提出改善优化建议；4、支持贷后管理的临时性数据需求。任职资格:1、本科及以上学历，数学、统计、金融、计算机等相关专业优先；2、3年级以上金融行业数据分析工作经验；3、熟练使用Office软件，至少掌握两种语言（VBA、SQL、SAS、Python、R等）；4、有较强的数据敏感度，具备良好的沟通能力、学习能力、团队协作能力和文案能力，抗压能力强。</t>
  </si>
  <si>
    <t>数据分析师(商业方向，初级）</t>
  </si>
  <si>
    <t>https://www.lagou.com/jobs/5523134.html</t>
  </si>
  <si>
    <t>https://www.lagou.com/jobs/5298474.html</t>
  </si>
  <si>
    <t>前海联动云</t>
  </si>
  <si>
    <t>汽车</t>
  </si>
  <si>
    <t>共享汽车 风口行业 食堂 健身房</t>
  </si>
  <si>
    <t>岗位职责：,1、负责风控模型测试、分析与调整，完成基础性的报告撰写和文档整理工作；,2、负责风控业务决策和规则引擎一季风控评分模型的变成和配置；,3、简历和维护风控数据库，完成基础性的数据整理、分析工作；,4、根据要求统计汇总业务数据、按进度做好周、月、年报，一句部门需求进行数据统计及分析；,5、完成领导交代的其它临时事项。,任职要求：,1、1年及以上数据分析相关工作经验；,2、熟练掌握以下建模语言工具的一种或多种有SAS/SQL/SPSS/Oracle/R/Phthon等分析工具，熟练使用；,3、曾参与过完整的数据整理、分析和建模工作优先；,4、注重团队合作；,5、具有互联网汽车金融或租赁工作经验者优先。</t>
  </si>
  <si>
    <t>https://www.lagou.com/jobs/5228770.html</t>
  </si>
  <si>
    <t>世联行</t>
  </si>
  <si>
    <t>大数据
                                        BI
                                        数据分析</t>
  </si>
  <si>
    <t>上市集团,内部正编,大平台,发展空间大</t>
  </si>
  <si>
    <t>岗位职责：,1、负责公司分析类数据产品规划工作并推进落地；,2、配合产品部，负责相关产品设计工作，保障设计质量；,3、负责业务需求收集、理解及其他相关需求管理工作；,4、负责跨部门沟通和协调，跟进产品研发、改进落实；,5、负责分析运营数据、收集运营意见，定期进行数据统计分析及竞品情况分析跟踪,6、搭建数据指标体系，构建业务数据模型，与业务平台及外部数据平台对接，固化常规分析、管控数据平台。,招聘要求：,1、本科以上学历，3年以上数据分析经验，熟悉数据开发、BI者优先；,2、有很强的与客户沟通和理解能力，有良好的团队协作精神、学习能力、环境适应能力和执行力，在较大压力下保持工作激情；,3、具有敏锐捕捉业务痛点，并快速构建场景的能力；,4、对于大数据领域知识（如：标签、用户画像、推荐引擎等）有较深入的了解，有相关工作背景者优先考虑；,5、有租赁行业、房地产行业背景优先。</t>
  </si>
  <si>
    <t>https://www.lagou.com/jobs/5985131.html</t>
  </si>
  <si>
    <t>冰川网络</t>
  </si>
  <si>
    <t>游戏
                                        数据分析
                                        数据运营
                                        SPSS
                                        SQL</t>
  </si>
  <si>
    <t>上市公司 免费班车 平台大 员工旅游</t>
  </si>
  <si>
    <t>工作内容：,1、日报、周报、月报输出；,2、处理发行中心日常数据整理、统计、校验需求；,3、针对业务部门提出的各维度数据问题，进行数据获取，整理和分析，得出合理的结论，并以报告的形式呈现；,4、针对已有问题，通过数据分析的方式找出解决办法。,任职要求：,1、数学系、统计系、数据库等跟数据处理、分析相关的专业优先，优秀的应届毕业生也可接受；,2、大学时期有数据分析、数学建模的经历者优先；,2、熟悉Excel的操作，有Excel的微软MOS认证证书者优先；,3、熟悉SQL、SPSS、R、Access等统计分析和数据库软件者优先；,4、热爱游戏，曾长期玩过一款以上角色扮演类游戏；,5、热爱数据分析，对数据储存、数据获取、数据建模、数据分析等问题有自己的看法；,6、有较强的逻辑思维能力、创新能力和抗压能力，思维敏捷。</t>
  </si>
  <si>
    <t>广告数据分析经理</t>
  </si>
  <si>
    <t>https://www.lagou.com/jobs/5898069.html</t>
  </si>
  <si>
    <t>广告营销
                                        数据分析
                                        MySQL</t>
  </si>
  <si>
    <t>大公司，福利好，岗位前景好</t>
  </si>
  <si>
    <t>负责广告安全相关产品的数据运营和项目管理工作，包括日常运营数据的异常分析及解决、测试方案选择、策略影响评估、项目开发进度跟踪。,监控和提升重点数据，能从数据变化中主动发现问题，推动解决,关注广告行业的发展，结合平台能力，产出对行业和客户有影响力的专题分析报告。,工作要求,本科及以上学历，2年以上的数据分析、行业研究经验，有广告行业相关背景优先,熟练使用SQL，优秀的excel、PPT技能，有R、python基础优先；,良好的跨团队沟通能力、推动能力，推动结论并推进决策落地；,足够的数据敏感度和逻辑能力，能深入理解行业，撰写分析报告。</t>
  </si>
  <si>
    <t>数据分析师（汽车行业）</t>
  </si>
  <si>
    <t>https://www.lagou.com/jobs/5523109.html</t>
  </si>
  <si>
    <t>https://www.lagou.com/jobs/5645002.html</t>
  </si>
  <si>
    <t>职位描述：,1、深刻理解业务数据，运用各方面的数据对广告投放产品进行用户画像、用户行为分析，精准定向目标人群用于广告投放；,2、负责产品投放数据分析工作，从数据的角度去发现问题（包括定向人群策略以及其他深度业务问题），优化人群策略，并对其他问题给予可行性的指导与建议；,3、结合分析结果以及对业务的深入了解，沉淀标签数据；,4、跟进业务各环节数据，发掘数据规律，提供调整方向上的建议；并完成日常数据报表类工作。,职位要求：,1、本科及以上学历，数学或统计学等相关专业，一年以上数据分析工作经验。,2、具有互联网行业分析、广告投放分析、用户行为分析经验者优先。,3、具备数据实践操作能力，熟练使用excel。,4、熟练使用SQL，了解hive、python。,5、较强的数据敏感性，自学能力强。</t>
  </si>
  <si>
    <t>https://www.lagou.com/jobs/5355366.html</t>
  </si>
  <si>
    <t>观远数据</t>
  </si>
  <si>
    <t>大数据
                                        工具软件
                                        BI
                                        SQL
                                        数据库
                                        数据分析</t>
  </si>
  <si>
    <t>牛人团队 成长空间 期权激励 独当一面</t>
  </si>
  <si>
    <t>职责描述：1、与客户深入沟通，挖掘客户数据分析的现状与需求，确定分析的目标与场景，并提交解决方案；2、为客户提供产品演示、咨询、培训、实施以及技术支持，确保解决方案可以有效的执行并落地；3、研究国内外的最佳数据分析实践（Best Practice）以及前沿的分析体系与方法，提炼并进行分享；4、全程跟踪客户对产品的使用，将客户的反馈进行归纳，与产品研发团队深入沟通，完善产品。任职要求：1、熟练使用SQL，熟悉至少一种数据库（MySQL、Oracle等），对数据仓库、NOSQL和Hadoop等有一定的了解；2、熟悉至少一款市场主流的商业智能（Business Intelligence）产品，或深入参与过BI或大数据相关项目的建设；3、良好的数据分析能力和习惯，能独立的进行常规的数据分析，善于通过数据发现问题或机会；4、对数据分析有强烈的兴趣，有良好的沟通和项目管理能力；5、加分项：有泛零售或金融行业的从业背景，或参与过泛零售或金融或大型集团的数据相关项目的经验。</t>
  </si>
  <si>
    <t>https://www.lagou.com/jobs/5845522.html</t>
  </si>
  <si>
    <t>岗位职责：,1、建立信贷业务数据分析体系，统计和分析业务运营数据、风控数据、为决策提供数据支持与建议；,2、及时高效的组织完成数据提取工作，并确保数据的准确性与完整性；,3、负责建立MIS管理报表体系，为管理决策提供数据支持；,4、负责监控信贷业务全流程数据表现，制定相应预警机制；,5、利用先进工具，实现报表自动化；,6、跨部门沟通，对接集团相关部门，满足相应数据需求；,任职资格：,1、本科及以上学历，统计学、数学、财务分析类相关专业优先；,2、具备1年以上信贷行业数据分析管理经验，有银行贷款/信用卡数据分析管理经验优先；,3、对数据敏感，擅长数据挖掘及分析；,4、熟练使用SQL、SAS、R等分析工具，熟悉HIVE等数据平台工具；,5、有风控策略、风控建模经验优先考虑；</t>
  </si>
  <si>
    <t>数据分析师（深圳）</t>
  </si>
  <si>
    <t>https://www.lagou.com/jobs/5778984.html</t>
  </si>
  <si>
    <t>CraiditX</t>
  </si>
  <si>
    <t>大数据
                                        金融
                                        数据挖掘
                                        数据分析</t>
  </si>
  <si>
    <t>精英团队，弹性工作，超长年假，福利优厚</t>
  </si>
  <si>
    <t>职位诱惑：,AI技术,福利优厚,精英团队,弹性工作制,职位描述：,职位描述：,1.        日常数据监控以及数据预警，异常数据解读挖掘，并找出解决方案；,2.        负责日常的数据分析工作，包括数据获取、数据清理、数据分析，并且从分析结果中寻找insights，并形成简明扼要的分析报告,3.        参与数据产品的迭代工作，并且通过数据分析工作获得的insights在一定程度上给予评估和建议,职位要求：,1.       985学校或者国外知名学校理工科专业本科或以上学历；数学、统计、计算机软件、运筹学、经济学、管理信息系统等专业优先,2.       熟练使用Python/R等数据分析常用语言，会使用shell、perl等脚本语言优先,3.       1-3年以上数据分析经验（知名互联网公司相关经验优先考虑），结构化思维，对数据极其敏感，自我驱动，能通过数据主动发现问题并解决问题,4.       熟悉数据库查询语言，包括但不限于hive/oracle/mysql等,5.       积极主动、善于沟通，能够快速理解业务需求</t>
  </si>
  <si>
    <t>价格数据分析师</t>
  </si>
  <si>
    <t>https://www.lagou.com/jobs/5940215.html</t>
  </si>
  <si>
    <t>道旅旅游</t>
  </si>
  <si>
    <t>数据分析
                                        营销管理</t>
  </si>
  <si>
    <t>五险一金 年底双薪 年度旅游 年度体检</t>
  </si>
  <si>
    <t>负责平台产品收益相关的业务策略与运营支持工作。,1.梳理旅游产品的成本结构，以及全平台客户的定价体系的制定；,2.价格策略相关管理机制的制定及运营业务落地情况监控；,3.定期完成业务数据分析，提供运营决策；,4.结合现有客户群体，挖掘收益提升项目，实现收益最大化；,岗位职责：,1.本科或以上学历，2年以上旅游或电商行业经验优先；,2.对数据敏感，有较强的数据分析能力，逻辑清晰；</t>
  </si>
  <si>
    <t>https://www.lagou.com/jobs/5871074.html</t>
  </si>
  <si>
    <t>恒信永利</t>
  </si>
  <si>
    <t>团队氛围好,年终奖,发展空间大</t>
  </si>
  <si>
    <t>工作职责:1、负责制作公司业务数据周报PPT、月报PPT，支持各种常规或临时课题数据分析需求；2. 负责分析借贷用户行为，形成数据分析报告；3. 实时跟踪公司业务的数据变化，为公司产品方向及风控策略、模型提供数据支持和方案；4. 深度挖掘数据共性，对公司现有的流程进行优化；5. 完成项目要求的各项数据分析。,任职资格:1、 全日制本科及以上学历，统计学、数学、经济学、金融学等专业优先；2、 至少1年及以上数据分析工作经验，有金融，小贷行业工作经验优先考虑；3、熟悉SAS、Oracle、Mysql，熟悉SAS,能独立完成相关的数据处理工作；4、具有优秀的数据分析能力及提取能力，善于从海量数据中总结规律；5、熟悉PPT、Excel图表，数据可视化及审美；6、具有良好的学习能力与态度以及领悟能力，人品端正、性格开朗、诚实敬业，具有良好的沟通能力和团队合作合作精神；有激情，有朝气，有韧性.</t>
  </si>
  <si>
    <t>https://www.lagou.com/jobs/5962532.html</t>
  </si>
  <si>
    <t>深圳微融</t>
  </si>
  <si>
    <t>数据运营
                                        数据分析
                                        SQL</t>
  </si>
  <si>
    <t>金融 数据分析 高薪 高福利</t>
  </si>
  <si>
    <t>职位描述1. 负责运营数据分析，报表制作，根据业务需求提出解决方案；2. 对用户数据进行分析和挖掘，抽象用户标签，搭建用户画像系统和用户标签体系；3. 构建全面、准确、符合业务特征的数据指标体系，及时定位和发现业务问题；4. 完成业务开展、风险策略、风控决策方面的数据支持需求，产出日常报表；5. 日常数据提取和分析，满足其他业务方数据分析需求；职位要求：1. 应用数学、统计相关专业本科及以上学历；2. 熟悉运用SQL、EXCEL等工具进行数据处理和分析；3. 有互联网金融或其他金融机构工作经验者优先；4. 熟悉分类、回归、聚类等数据统计模型，具有一定的建模经验；5. 熟练使用Excel、PPT、Tableau或Finereport等常用数据整理工具和图表制作工具；6. 严谨的逻辑思维、数理逻辑分析能力强，优秀的数值敏感性。</t>
  </si>
  <si>
    <t>https://www.lagou.com/jobs/5943583.html</t>
  </si>
  <si>
    <t>视频
                                        商业
                                        数据分析
                                        SQL</t>
  </si>
  <si>
    <t>六险一金，班车，年终奖，免费早餐</t>
  </si>
  <si>
    <t>岗位职责,1.负责微视全部功能数据埋点制定；,2.协助数据分析师进行业务数据洞察；,3.进行数据支撑工作,岗位要求,1.本科学历及以上学历；,2.熟练使用excel；,3.熟练使用SQL进行数据提取及分析；,4.具备ETL优先考虑（熟悉mysql等数据库，熟悉hadoop，hive，熟悉pel、shell脚本。,公司福利：,1、 五险一金：试用期开始购买社保、公积金；,2、 商业保险：公司为正式员工购买商业保险；,3、 根据全年绩效发放年终奖；,4、 每年享有一次的调薪机会；,5、 入职满一年员工享有全身健康体检；,6、 公司的员工活动，如员工聚餐/旅游等；,7、 员工培训/证书考试报销，如员工在职期间考了社会上公认可的证书，如PMP/SAP等证书，公司可给予相应的培训费/考试费报销；,8、 享受假期：年假、产假、婚假、陪产假、丧假以及其它法定假，如五一、国庆、清明节、端午节、中秋节等；,9、 其他的奖金奖励，如优秀员工奖等；,10、五天制的工作时间。</t>
  </si>
  <si>
    <t>https://www.lagou.com/jobs/4130779.html</t>
  </si>
  <si>
    <t>微众税银</t>
  </si>
  <si>
    <t>发展空间,公司福利好</t>
  </si>
  <si>
    <t>岗位职责：,1、日常数据统计分析工作；,2、负责国、地税数据和外部数据接入，标准化及转换；,3、负责评分卡模型设计中的数据准备、加工清洗、指标设计等。,岗位要求：,1、本科及以上学历，数学、统计学及计算机相关专业。,2、掌握python、R、SASS等任两种数据分析工具，熟悉SQL脚本编写者优先；</t>
  </si>
  <si>
    <t>https://www.lagou.com/jobs/5592108.html</t>
  </si>
  <si>
    <t>路通网络</t>
  </si>
  <si>
    <t>游戏
                                        数据运营
                                        数据分析
                                        SPSS
                                        DBA</t>
  </si>
  <si>
    <t>五险一金 带薪培训 免费体检</t>
  </si>
  <si>
    <t>岗位职责：,1、将主策划的数值预期转化为可执行的数值公式和表格模型；2、设计游戏系统数值框架以及数值操作流程；3、游戏中各系统实现的数值支持；4、游戏中经济系统的数值设计和平衡；5、进行游戏运营期的数据分析，数据挖掘，改善用户体验和付费情况。,任职要求：,1、本科及以上学历，重本优先；数学、统计学、信息计算科学等相关专业背景，一年及以上网络游戏数值策划经验；2、热衷游戏制作，有良好的团队协作能力、沟通能力，学习能力强，思维活跃、逻辑清晰；至少主导过一款以上成功上线的游戏产品的数值策划，熟悉游戏研发流程；3、对游戏平衡性及数值方面有较为深入的研究，熟悉玩家心理；有能力主导完成游戏系统、数值、关卡的设计；4、参与过棋牌娱乐类游戏的数值策划工作的优先；5、熟练掌握mysql，熟悉R、SPSS或者SAS等数据分析工具之一；6、熟练使用办公软件，精通数值建模与运算，可熟练使用VBA者优先；,7、适应能力强、良好的沟通表达能力，对工作充满热情，富有责任心，良好的团队合作精神。</t>
  </si>
  <si>
    <t>数据分析师 (MJ000983)</t>
  </si>
  <si>
    <t>https://www.lagou.com/jobs/5959421.html</t>
  </si>
  <si>
    <t>五险一金，绩效奖金，年终奖，节日福利</t>
  </si>
  <si>
    <t>岗位职责：,1、了解业务体系，为业务部门提供各维度数据分析支持；,2、针对业务部门提出的各维度数据问题，进行数据获取，整理和分析，得出合理的结论，并以报告的形式呈现；,3、深入发掘运营业务中的异常数据，主动分析并提供结论，推进业务部门调整及优化；,4、处理领导交代的其他工作。,任职要求：,1、本科及以上学历，数学，统计，电商或相关专业优先；,2、熟悉电商、零售、快消、快时尚行业运营工作；,3、一年以上数据分析工作经验，独立完成过商业数据分析项目；,4、熟练使用一种及以上专业数据分析工具，熟练使用GA者优先；,5、有责任心、主动性强，有良好的沟通能力和团队合作精神；,6、大学英语四级以上，熟练使用OFFICE等办公软件。</t>
  </si>
  <si>
    <t>https://www.lagou.com/jobs/5955664.html</t>
  </si>
  <si>
    <t>宜搜</t>
  </si>
  <si>
    <t>游戏
                                        移动互联网
                                        数据分析
                                        SPSS
                                        数据运营</t>
  </si>
  <si>
    <t>双休，六险一金，期权激励，年终奖金</t>
  </si>
  <si>
    <t>岗位职责：,1.负责对阅读类APP产品运营数据进行收集、整理、汇总和分析；,2.对报表进行数据统计分析，按照需求提取有效的数据；,3.固话常规数据报表，满足工作中对数据的各类取值、过滤、分析等需求。,4.建立和优化数据模型，制定产品推广标准。,任职资格：,1.大专及以上学历，统计学、数学、计算机相关专业，2年以上数据分析经验,2.精通excel、SPSS、SAS、R等软件，有丰富的数据处理和建模经验；,3.较强的分析规划能力、洞察力，具有良好数据敏感性和逻辑思维，擅长分析，注重细节；,4.认真负责，做事严谨细致，有较强的学习能力、沟通能力和团队协作能力。</t>
  </si>
  <si>
    <t>PCG01-QQ后台高级数据分析工程师</t>
  </si>
  <si>
    <t>https://www.lagou.com/jobs/5250466.html</t>
  </si>
  <si>
    <t>岗位职责:,• 结合前沿的研究成果，对QQ社交网络进行挖掘和研究，包括网络结构、群体/个体行为、信息传播等方面，为产品方向和建模落地提供指导；• 用机器学习、文本挖掘等技术，对结构化和非结构化数据进行挖掘，发现其潜在关系，指导QQ大数据应用落地。,岗位要求:,• 数学、统计、计算机等相关专业硕士及以上学历，三年以上互联网数据挖掘和应用相关工作经验；• 对机器学习、数据挖掘、自然语言处理等有较好的理论基础或实践经验• 良好的团队合作精神，较强的沟通能力，很强的自我驱动力</t>
  </si>
  <si>
    <t>数据分析师助理</t>
  </si>
  <si>
    <t>https://www.lagou.com/jobs/5947503.html</t>
  </si>
  <si>
    <t>https://www.lagou.com/jobs/5822637.html</t>
  </si>
  <si>
    <t>魅族</t>
  </si>
  <si>
    <t>大数据
                                        Hive
                                        数据分析</t>
  </si>
  <si>
    <t>发展平台大 工作氛围佳</t>
  </si>
  <si>
    <t>工作职责:1、负责魅族Flyme自有应用数据分析工作，如应用商店、浏览器等，从数据中发现价值，用数据驱动决策、产品、运营等工作；2、负责业务专题分析，撰写分析报告，深入洞察用户行为，推动分析结果落地；3、负责构建业务模型，预测用户行为和细分用户，帮助业务精准运营和营销；4、负责架构业务数据，包括搭建和优化业务报表、指标、标签、埋点等；5、负责业务支撑，包括问题分析、数据提取及其他业务分析等。任职资格:1、本科及以上学历，1年以上数据分析和挖掘经验；2、熟练使用SQL、Office办公软件，具有较好的报告撰写能力，熟练使用一项数据分析工具（Python、R、SAS），有Hive使用经历优先；3、熟悉常用机器学习算法，如逻辑回归、决策树、聚类等，有实际模型构建经历优先；4、具备较强的数据敏感度，能够及时发现数据问题和价值；5、具有责任心、主动工作能力、良好的沟通技巧和团队合作精神。</t>
  </si>
  <si>
    <t>https://www.lagou.com/jobs/5960771.html</t>
  </si>
  <si>
    <t>金銮羊羊</t>
  </si>
  <si>
    <t>五险一金，周末双休，下午茶，员工旅游</t>
  </si>
  <si>
    <t>工作职责:,1、负责制作公司业务数据周报PPT、月报PPT，支持各种常规或临时课题数据分析需求；,2. 负责分析用户行为，形成数据分析报告；,3. 实时跟踪公司业务的数据变化，为公司产品方向及运营策略提供数据支持和方案；,4. 完成项目要求的各项数据分析。,任职资格:,1、 全日制本科及以上学历，统计学、数学、经济学、金融学等专业优先；,2、 至少1年及以上数据分析工作经验，有金融，证券行业工作经验优先考虑；,3、熟悉sql查询语言，熟练掌握一门数据分析工具包括但不限于R/python/sas等,4、对数据敏感和有批判精神，具备丰富的数据分析经验和较强的逻辑思维能力；,5、熟悉PPT、Excel图表，数据可视化及审美；,6、具有良好的学习能力与态度以及领悟能力，人品端正、性格开朗、诚实敬业，具有良好的沟通能力和团队合作合作精神；有激情，有朝气，有韧性.抗压能力强</t>
  </si>
  <si>
    <t>https://www.lagou.com/jobs/5762588.html</t>
  </si>
  <si>
    <t>晶泰科技</t>
  </si>
  <si>
    <t>扁平管理、年底双薪、年终奖、无加班文化</t>
  </si>
  <si>
    <t>岗位职责,•  根据用户行为等数据进行业务分析，帮助业务快速提升；,•  建设业务分析模型，不断评估和优化业务分析模型；,•  支持业务上各种统计分析需求。,任职要求,• 本科及以上学历，有计算化学、药学、化学相关背景优先；,• 有英文写作能力者尤佳；,•  有IT大数据分析经验，有大型互联网公司数据分析经验、互联网数据建模分析经验者优先；,•  熟练使用 Python 进行数据清洗、分析；,• 熟练掌握和运用相关数据分析软件，了解线性回归模型，非线性回归模型，判别分析模型，聚类分析模型，因子分析模型，生存分析模型等,• 具备较强的逻辑思维能力、决策判断力及较强的学习能力，能快速理解业务，发掘业务细节和数据之间的联系；</t>
  </si>
  <si>
    <t>https://www.lagou.com/jobs/5626182.html</t>
  </si>
  <si>
    <t>卓轩科技</t>
  </si>
  <si>
    <t>大数据
                                        企业服务
                                        BI</t>
  </si>
  <si>
    <t>岗位描述：,1. 构建全面的、准确的、能反映客户业务特征的整体指标体系, 并基于业务监控指标体系，及时发现与定位问题，对指标进行跟踪、监控、预警；,2. 通过专题分析，对客户的业务问题进行深入分析，为客户公司运营决策、产品方向、销售策略提供数据支持,3. 沉淀分析思路与框架， 协助产品经理提炼数据产品需求，协作并推动标准化数据产品的落地,4. 与相关团队协作进行数据建模工作，推动客户业务部门的数据化运营，并能调动相关资源推动数据产品的落地和推广,岗位要求：,1. 至少2年以上数据分析经验,2、统计、数学、信息技术等与数据密切相关的本科及以上学历，有数据产品经验优先；,3. 有独立推进大型专题分析的经验，传统企业优先,4. 对一些常用模型原理了解，如决策树，聚类，回归， 时间序列，熟练使用SPSS，Tableau，有R, Python经验优先。,5. 良好的数据敏感度，能从海量数据提炼核心结果，并用简洁而清晰的方式呈现数据分析背后的商业逻辑和相关洞察，有出色的结构化思维能力,6. 较强的抗压能力，良好的跨团队、部门沟通及资源整合能力，能够独立开展研究项目</t>
  </si>
  <si>
    <t>数据分析师（ AW)</t>
  </si>
  <si>
    <t>https://www.lagou.com/jobs/3261618.html</t>
  </si>
  <si>
    <t>爱问科技</t>
  </si>
  <si>
    <t>大数据
                                        SPSS</t>
  </si>
  <si>
    <t>五险一金 年终福利 带薪年假 员工旅游</t>
  </si>
  <si>
    <t>岗位职责：,1、搭建报表体系，日常报表系统的开发与维护；2、日常数据的监控，针对异常数据，及时定位原因并解决；3、与产品、运营同事配合，分析业务运营指标、用户行为及流量指标，挖掘分析影响业务的关键因素，提出改善建议，并不定期提供专分析报告。,任职要求：,1、数学、统计学、计算机相关专业优先，1年及以上工作经验；2、熟悉掌握SQL，python，有数据报表体系搭建经验优先；3、数据逻辑清晰，有良好的沟通能力，责任心强。</t>
  </si>
  <si>
    <t>初级数据分析师</t>
  </si>
  <si>
    <t>https://www.lagou.com/jobs/5819841.html</t>
  </si>
  <si>
    <t>乐格信息</t>
  </si>
  <si>
    <t>大数据
                                        移动互联网
                                        商业</t>
  </si>
  <si>
    <t>试用期6险一金 周末双休</t>
  </si>
  <si>
    <t>【岗位职责】：     1、负责零售数据信息的搜集、整理、录入、编辑、更新与维护等工作；     2、了解零售行业，具备基本的零售行业知识和经验；     3、有良好的耐心与细心去完成数据工作；     4、有较强的需求分析能力、逻辑推理能力、沟通协调能力        【岗位要求】：     1、熟练操作使用Word、Excel等基本办公软件；     2、踏实努力，有工作激情，注重团队合作；     3、熟练使用各大地图，对地理位置信息敏感度强；     4、具有零售行业经验或兴趣优先考虑。     5、专业不限定；</t>
  </si>
  <si>
    <t>https://www.lagou.com/jobs/5963398.html</t>
  </si>
  <si>
    <t>深圳市商盟联创科技有限公司</t>
  </si>
  <si>
    <t>社交
                                        游戏
                                        SQL
                                        数据库
                                        数据分析
                                        数据运营</t>
  </si>
  <si>
    <t>免费班车上下班；餐饮福利丰厚</t>
  </si>
  <si>
    <t>工作内容：,1、负责数据体系建设，包括建立指标体系，完成数据分析，报表开发及可视化呈现； 2、通过数据分析为产品提供策略指导，帮助实现用户增长。,工作要求：,1、熟练使用SQL，熟悉至少一种数据库软件，如：oracle、mysql、sql server等；精通excel（函数）；,2、有良好的逻辑思维和沟通协调能力，数据分析能力强。</t>
  </si>
  <si>
    <t>数据分析师/BI工程师</t>
  </si>
  <si>
    <t>https://www.lagou.com/jobs/5557724.html</t>
  </si>
  <si>
    <t>就位网</t>
  </si>
  <si>
    <t>大数据
                                        算法
                                        数据分析
                                        数据挖掘</t>
  </si>
  <si>
    <t>五险一金 年终奖金 专业培训 发展空间大</t>
  </si>
  <si>
    <t>岗位职责：,1. 基于公司内部大数据系统，做各行业数据统计、分析、建模；,2. 数据预处理、特征提取、算法模型设计、数据质检、模型质检；,3. 根据算法模型，撰写逻辑文件/流程图，并对接开发部门实现算法；,4. 常用算法维护与升级（算法调试，算法优化）；,5. 完成上级安排的其他任务。,岗位要求：,1. 本科或以上学历，数学与应用数学、统计学、计算机等相关专业，具有数据分析、算法分析经验者优先；,2. 熟练掌握数据清洗、数据分析、数据建模方法，能将业务问题，转化为可操作模型问题处理；,3. 至少熟练掌握一种数据统计和数据挖掘软件（如Excel/SPSS等）；,4. 具有良好的团队沟通和团队协作能力，工作积极、热情、认真细心，有较强的学习能力。</t>
  </si>
  <si>
    <t>游戏数据分析</t>
  </si>
  <si>
    <t>https://www.lagou.com/jobs/5575596.html</t>
  </si>
  <si>
    <t>易帆互动</t>
  </si>
  <si>
    <t>空间大,弹性时间,健身房</t>
  </si>
  <si>
    <t>1.针对用户体验、商业化、经济系统等专项分析，提供优化方向推动解决，并沉淀成功案例进行推广；,2.针对游戏的数据走势，异常波动，新玩法、运营活动等情况，定期做出专项数据分析报告；,3.主导和协同数据挖掘和用户调研，进行更深入的数据和用户研究；,4.通过玩家行为研究，改善游戏体验和游戏生态。,工作要求：,1.本科及以上学历，1年及以上数据分析经验，熟悉常见数据分析和挖掘方法，,2.具备统计学、应用数学、计算机基础知识者优先；,3.可以熟练应用Excel、MySQL等工具对数据进行整理、分析；,4.热爱游戏及游戏行业，熟悉产品研发过程以及游戏运营发行流程；,5.有高度的工作责任心、良好的团队意识及独立工作能力。,6.接受19届毕业生，请在简历加上个人游戏经历。</t>
  </si>
  <si>
    <t>https://www.lagou.com/jobs/5834774.html</t>
  </si>
  <si>
    <t>萨摩耶金服</t>
  </si>
  <si>
    <t>精英团队,弹性工作,工作氛围好</t>
  </si>
  <si>
    <t>1、负责公司业务日常运营数据的监控， 通过数据清洗、整理和分析，建立运营及客户经营的数据指标体系；2、负责编写业务需求，推进相关BI系统平台的搭建和落地实施，并进行持续的迭代优化；3、基于数据平台制作相应的业务报表和数据分析报表；4、致力于数据驱动，分析业务、财务等运营数据，提供有价值的运营改进、产品迭代、系统优化建议，并提供决策和营销策略支持。,1、全日制本科及以上学历，应用数学、统计学、IT等相关专业，211院校优先；2、一年以上数据分析经验，高度熟练使用SQL和Excel等，了解常用脚本语言；3、优秀的数据分析能力和逻辑思维能力，对数据敏感、思维严谨、逻辑清晰，能从数据中发现问题；4、具备较强沟通能力，善于分析提炼总结，推动产品不断改进。</t>
  </si>
  <si>
    <t>https://www.lagou.com/jobs/5410961.html</t>
  </si>
  <si>
    <t>上市公司 大牛团队 量级大 五险一金</t>
  </si>
  <si>
    <t>工作职责,1.根据业务场景和业务发展，对业务数据进行收集、处理、分析、挖掘、使用；                                                                  2.开发相应的数据产品和模型，并应用到相应业务系统；          3.组织团队成员完成相应业务场景的数据分析和挖掘；            4.不断完善数据平台建设，并建立部门数据管理体系和流程。,任职资格,1.责任感强并接受公司文化；                                                  2.本科以上学历，有统计学、数学背景优先；                          3.2年以上数据挖掘或2年以上互联网产品分析、挖掘相关岗位工作经验优先；                                                                        4.具有优秀的数据处理能力和模型搭建能力；                          5.熟悉业界前沿的数据平台架构、数据处理语言和数据治理方案。</t>
  </si>
  <si>
    <t>征信数据分析师</t>
  </si>
  <si>
    <t>https://www.lagou.com/jobs/5631392.html</t>
  </si>
  <si>
    <t>美利金融</t>
  </si>
  <si>
    <t>数据分析
                                        MySQL
                                        Spark
                                        Hive</t>
  </si>
  <si>
    <t>平台大，薪资高</t>
  </si>
  <si>
    <t>岗位职责：,1，对接入征信数据进行测试分析，评估数据效果，在测试过程中针对数据的问题，和征信数据源进行有效沟通；,2，与内部各岗位沟通征信数据的接入需求，及时跟进征信接口开发上线情况，对上线征信做生产的验收，维护征信数据字典并进行部门内同步共享；,3，对线上征信进行监控，向研发部门更新征信的监控需求；针对征信接口的生产问题，与相关内部部门以及征信数据提供方进行沟通解决方案，定期做征信数据使用效果检查；,4，对征信数据进行有效的特征挖掘。,岗位要求：,1，本科及以上学历，专业要求金融、统计学、数学、计算机科学等；,2，应届毕业生或有一年以内互金行业工作经验，有数据分析的实习或工作经验优先；,3，有编程的经验，熟悉Python、MySQL、Hive、Spark优先；,4，具备良好的自学能力，有业余项目可以提供访问链接等进行介绍；,5，需要有良好的沟通能力。</t>
  </si>
  <si>
    <t>pcg01-qq后台高级数据分析工程师</t>
  </si>
  <si>
    <t>https://www.lagou.com/jobs/5238446.html</t>
  </si>
  <si>
    <t>岗位职责：,• 结合前沿的研究成果，对QQ社交网络进行挖掘和研究，包括网络结构、群体/个体行为、信息传播等方面，为产品方向和建模落地提供指导； • 用机器学习、文本挖掘等技术，对结构化和非结构化数据进行挖掘，发现其潜在关系，指导QQ大数据应用落地。,岗位要求：,• 数学、统计、计算机等相关专业硕士及以上学历，三年以上互联网数据挖掘和应用相关工作经验； • 对机器学习、数据挖掘、自然语言处理等有较好的理论基础或实践经验 • 良好的团队合作精神，较强的沟通能力，很强的自我驱动力</t>
  </si>
  <si>
    <t>https://www.lagou.com/jobs/5802708.html</t>
  </si>
  <si>
    <t>7k-13k</t>
  </si>
  <si>
    <t>魅动力</t>
  </si>
  <si>
    <t>五险一金 年度旅游 年度体检 下午茶</t>
  </si>
  <si>
    <t>岗位职责:,1.对数据比较敏感，搜集、整理、分析,并依据数据对其研究做出初步判断。,2.分析用户数据：通过深度挖掘用户的行为数据，帮助各部门发现、分析和解决问题；,3.日常监控数据指标，对异常指标进行分析，提供调整意见；,4.提供决策建议：制作数据分析报告，让数据说话，提供决策支持建议；,竞品信息的收集与反馈，对数据资料进行监控，完成数据资料的分析和整理；,5.负责销售统计及分析工作，并提出分析报告及对策；,任职资格:,1、本科及以上学历，计算机、数学、统计学及相关专业，优秀应届生可以考虑；,2、熟练使用SQL，熟悉一门编程语言（Python/JAVA/C++）,3、工作细致、责任心强，具备较强的学习能力及理解能力；,4、熟练使用MS Excel、SAS等数据分析工具；,5、熟悉或了解growingio，bdp,tableau等数据分析工具优先。</t>
  </si>
  <si>
    <t>https://www.lagou.com/jobs/5921782.html</t>
  </si>
  <si>
    <t>5k-6k</t>
  </si>
  <si>
    <t>燕文物流</t>
  </si>
  <si>
    <t>物流
                                        大数据
                                        数据分析</t>
  </si>
  <si>
    <t>重点培养职位</t>
  </si>
  <si>
    <t>工作内容：,1、分析企业的货量数据，收入数据、利润数据；,3、分析公司产品运营情况，及时反馈产品运营状态；,4、收集、整理和分析公司各级KPI数据；,5、分析公司时效数据，并推动时效改善；,6、跟进公司关键任务，跟进公司级项目进展；,以上工作内容根据实际情况安排,任职要求：,1、本科学历,对数字敏感以及数据分析能力、逻辑能力强，计算机或数学专业毕业生优先，应届毕业生亦可；,2、有在跨境电商、物流行业从业经验者优先；,3、熟练使用办公软件，诸如Excel（常用函数）数据分析与报表整理、Word/Visio流程文件编制、PPT演示报告编制；,4、良好的沟通能力，抗压能力，团队协作能力，数据分析能力。,公司福利:,1、上下班时间9: 00-18:00，周末双休，午休1.5小时 ;,2、入职即购买五险一金，并提供有竞争力的薪酬福利待遇;,3、丰富的企业文化活动、员工团建旅游、节日福利，生日会 ;,4、享受国家法定节假日及婚假、年假、病假、产假等带薪假期;</t>
  </si>
  <si>
    <t>https://www.lagou.com/jobs/5975354.html</t>
  </si>
  <si>
    <t>6k-11k</t>
  </si>
  <si>
    <t>广东玫狮</t>
  </si>
  <si>
    <t>数据挖掘
                                        数据仓库
                                        搜索</t>
  </si>
  <si>
    <t>国际化团队发展快速</t>
  </si>
  <si>
    <t>主要职责：,1、通过协助各部门的业务数据梳理，及时反映项目进展，为业务提升方向提供支持；,2、通过内部数据、平台数据分析、竞争对手数据、行业数据、社会趋势等的分析，为事业部提供决策支持（产品开发、产品价格和质量改进、定价与价格统一、备货模型与缺货、呆滞销数据）,3、配合上级完成其他各类数据挖掘分析，并促进转化为业绩结果,4、事业部运营及经营数据和运营指标的整理及分析；,5、供应链相关运营指标和数据的整理及分析；供应链运营部数据技术和算法的开发支持。,任职资格基本要求：,1、本科以上学历，计算机、金融学、统计学、数学等相关专业，可接受优秀应届生；,2、针对公司运营与供应链运营相关的指标有一定的解析和分析能力；热爱数据分析，学习能力强，逻辑思维清晰，善于团队协作，责任心强；,3、精通EXCEL，熟练使用可视化分析工具，可提供数据分析作品；熟悉R语言、python等统计分析软件尤佳。超强的表格及数据处理能力；,4、逻辑思维严密，具备敏锐的洞察力和独立分析能力，较强的分析报告撰写能力和团队沟通协调能力。,5、工作积极主动，有较强的学习能力、工作细致。,6、工作认真负责，执行力强，善于沟通，有一定的团队协作能力。,7、热爱电商事业，有奋斗精神，勇于接受挑战，能承受一定的工作压力。</t>
  </si>
  <si>
    <t>（急招）数据分析师</t>
  </si>
  <si>
    <t>https://www.lagou.com/jobs/5711460.html</t>
  </si>
  <si>
    <t>深圳市君仁科技发展有限公司</t>
  </si>
  <si>
    <t>周末双休,绩效奖金,假日福利，奖金丰厚</t>
  </si>
  <si>
    <t>岗位职责：,1.数据处理工作：清洗、整合数据；,2.根据增长目标进行数据分析和挖掘工作，并撰写分析报告；,3.结合分析经验和业务知识，开发并落地相应的业务策略；,4.主动发现业务问题，并根据业务实际情况给出业务优化建议；,5.对客户进行数据分析或业务等培训；,6.协助产品中心研发相关产品。,岗位要求：,1.数学、统计、计算机、金融等相关专业全日制本科以上学历，并有3年以上电商、新零售、保险金融等行业领域分析工作经验；,2.至少精通SQL/Python/SAS BASE其中之一，并能运用上述工具独立完成数据清洗工作；,3.精通常用的数据分析方法，能快速的构建问题框架和分析框架；,4.熟悉基本统计算法，如决策树、逻辑回归等；,5.良好的沟通能力和团队协助能力。,然后，来点儿开心的吧，,社会保险：五险一金，那是必须的,众享假期：妥妥的双休、年假、端午、三八节福利假等,运动俱乐部：每周定期羽毛球、篮球，偶而丢个保龄球，各类友谊赛绵延不绝,年度体检：公司与你一起关注健康哦,任性福利：节日礼品、生日嗨皮、下午茶小吃水果，展示吃货的时刻随时有,团建游玩：周年庆年中趴，年度旅游，各项拓展，和小伙伴的亲密接触,党建活动：发挥党员的先锋模范作用，跟着国家走,多元培训：专业培训、部门定期分享、生活技能提升等层出不穷，工作和生活一样有乐趣,其他奖励：绩效奖、最佳贡献奖、优秀员工奖等奖励,我们的优势，,自2013年成军以来，一直服务高端洋气的大客户，保险业、大金融、大地产、大出行，大健康，Like 瓦特? 平安银行、招商银行，华润地产、富力地产、深圳航空......,我们的团队，,坐拥“高”“富”“帅”的优质汉子，更少不了霸气、美腻的女战士，还有接地气正能量的的各路老大。,你有你的梦想，我们能提供给你一个飞舞的平台。,确认过眼神，你就是我们在找的对的人。。。</t>
  </si>
  <si>
    <t>https://www.lagou.com/jobs/1574129.html</t>
  </si>
  <si>
    <t>电商
                                        数据分析
                                        商业</t>
  </si>
  <si>
    <t>上市公司 福利待遇优厚</t>
  </si>
  <si>
    <t>岗位职责:1、构建业务数据分析体系，统计分析客户中心各种相关数据报表2、提取和分析相关的数据信息，并通过报表反应给相应问题部门主管，为部门主管的业务提供决策支持；3、对整体站内和站外的数据发生变化做实时监控，并做出相应的对策；3、深入了解产品，通过数据分析，对产品进行评估，给出建议，推动产品的发展；,任职资格:1、211本科以上学历，两年以上的客户数据分析相关经验；2、掌握数据分析和挖掘方法，逻辑思维强，对数据和相关产品足够敏感，有很好的钻研精神；3、统计、会计、电子商务相关专业，专科以上学历，熟练使用办公软件等4、有服装和电子电商类行业数据分析相关经验者优先考虑。,【环球易购诚邀您的加入】,选平台：创建于2007年，现在职员工有5000多人。于2014年9月份与百圆裤业（2015年6月12日起更名为跨境通）并购上市，成为国内第一家在A股主板上市的跨境电商企业（SZ002640），是中国最大的垂直类B2C跨境电商企业。每年业绩近100%增长。大平台，实力雄厚！,谈薪酬：富有行业竞争力的全面薪酬，转正后底薪、绩效、全勤奖、年末红包、优秀员工奖、激励计划、只要你努力，升职加薪不是梦！,论发展：入职培训、技能培训、户外拓展、导师制！为员工搭建Y字形双通道发展路径。,说保障 ：,1）社会保险及住房公积金福利待遇；,2）应届生和入职满半年可以办理深圳落户，做美丽深圳的主人；,3）司龄满一年可享受公司提供的年度健康体检福利；,话人文：,1）悠闲下午茶，抛开工作畅谈生活，也可自助阅读公司购买专业书籍；,2）国家传统的节日，为员工送上节日的祝福及礼品；,3）与外国同事一起开启语言学习快速通道，各种Party High到爆；,4）周三篮球活动、周五羽毛球活动、并每月组织足球活动；5）不定期部门聚餐（K歌、轰趴、饭局、看电影、啃爆米花）；,6）大型年会，美女帅哥齐聚一堂，能歌善舞，嗨过演唱会；,7）公司自己的电影播放厅，一场既有可乐又有爆米花的约会。</t>
  </si>
  <si>
    <t>https://www.lagou.com/jobs/5778708.html</t>
  </si>
  <si>
    <t>9k-18k</t>
  </si>
  <si>
    <t>华云中盛</t>
  </si>
  <si>
    <t>金融
                                        SQL
                                        数据库
                                        数据分析
                                        商业</t>
  </si>
  <si>
    <t>数据分析 金融/财税行业 SQL</t>
  </si>
  <si>
    <t>岗位职责：,1.参与客户业务的数据体系建设，梳理行业业务的相关指标；,2. 深入了解行业业务，根据实际业务场景，抽象定位问题，发掘相应的算法模型进行设计和研发；,3. 将机器学习、人工智能技术和其他财税科技前沿技术应用于行业数据；,4. 挖掘客户业务部门的数据分析需求。,任职要求：,1. 国内外本科及以上学历，数学，统计，计算机等相关专业优先，硕士优先；,2. 熟用常见数据库mysql、postgresql，熟悉SQL，能够自主探索业务数据表间关系，能够用python语言进行数据分析，熟练Linux、Shell者优先；,3. 具备优秀的分析和解决问题的能力，善于思考，学习能力强，良好的沟通表达能力、服务意识，对挑战性问题充满激情，较强的责任感和团队合作意识。,4. 有金融行业、财税行业数据分析经验优先；</t>
  </si>
  <si>
    <t>https://www.lagou.com/jobs/4960616.html</t>
  </si>
  <si>
    <t>利讯金服</t>
  </si>
  <si>
    <t>Hadoop
                                        算法
                                        数据架构</t>
  </si>
  <si>
    <t>周末双休,团队奖,前腾讯团队,绩效奖</t>
  </si>
  <si>
    <t>岗位职责：,1.负责量化相关数据处理工作；,2.跟进业务各项数据指标的计算和分析,3.参与数据的储存、查询和数据仓库的构建,基本要求：,1.计算机、自动化、金融学、数学、经济学等相关专业，可全职可兼职，接受实习生,2.了解掌握SQL、python/R；掌握JAVA/GO/C/C++等语言中的一种或多种,3.理解分布式计算框架，有spark/Hadoop/Storm等大规模分布式计算平台的使用经验优先,4.有一定的业务数据敏感度，较强的数据分析能力，逻辑思考，问题定位解决能力。,5.了解证券行业，具有相关投资经验者优先,基本福利：,1、一经录用即签订劳动协议,2、享受所有法定假日和带薪年假,3、广阔的发展前景、职业提升空间，公平的晋升机制,4、良好的工作环境和团队氛围,5、丰富的公司员工活动,6、浮动绩效奖金,7、节假日福利，下午茶，周边游,8、员工生日专属福利</t>
  </si>
  <si>
    <t>实习岗-数据分析</t>
  </si>
  <si>
    <t>https://www.lagou.com/jobs/4842134.html</t>
  </si>
  <si>
    <t>技术氛围,技术前沿,数据意识,发展舞台</t>
  </si>
  <si>
    <t>职责描述:,1、负责日常运营数据分析，以及数据可视化工作；,2、建设用户画像和用户标签体系;,3、建设业务指标监控体系，分析洞察影响业务发展的各类问题，提出有价值的潜在业务机会，辅助业务决策。,任职要求:,1、熟练SQL编写，了解Tableau或其他可视化工具;,2、熟练R/python等编程语言的优先；,3、有良好的分析问题和解决问题的能力, 对数据敏感，有自己的思考，能够有清晰的口头及书面表达能力，能独立撰写思路清晰的分析报告。</t>
  </si>
  <si>
    <t>https://www.lagou.com/jobs/3345922.html</t>
  </si>
  <si>
    <t>转正机会,发展空间大,领导好</t>
  </si>
  <si>
    <t>岗位职责：,1.利用自有数据和可利用的外部数据，协助开发建立信用风险相关模型；,2.基于用户行为数据数据，参与建立并优化用户画像模型；,3.跟踪现有模型效果，协助及时升级模型版本，确保模型有效性。,任职要求：,1.计算机及数学相关专业，应届硕士优先，有数据分析、数据挖据工作经验者优先；,2.熟悉sql，python，R语言优先，能够使用SPSS/SAS进行数据分析工作；,3.具有良好的沟通能力，责任心强；,4.数据敏感度高，能承受一定工作压力，认同创业公司企业文化。,5.实习期持续周期为1年以上。</t>
  </si>
  <si>
    <t>数据分析及数据产品经理岗</t>
  </si>
  <si>
    <t>https://www.lagou.com/jobs/4233245.html</t>
  </si>
  <si>
    <t>金融
                                        数据挖掘
                                        数据分析</t>
  </si>
  <si>
    <t>五险一金,待遇丰厚</t>
  </si>
  <si>
    <t>岗位职责：,1.了解金融信贷业务，根据基础数据源， 通过数据清洗、整理和分析，建立运营及客户经营的数据指标体系,2.负责编写业务需求，推进相关BI系统平台的搭建和落地实施，并进行持续的迭代优化；,3.基于数据平台制作相应的业务报表和数据分析报表,4.致力于数据驱动，分析业务、财务等运营数据，提供有价值的运营改进、产品迭代、系统优化建议，并提供决策和营销策略支持,岗位要求：,1、全日制本科及以上毕业。（985院校应用数学、统计、金融、IT等相关专业优先）；,2、一年以上数据分析经验，高度熟练使用SQL和Excel等，了解常用脚本语言；,3、思维严谨， 逻辑清晰，善于沟通；,4、善于发现问题，并具有独立问题解决能力。</t>
  </si>
  <si>
    <t>（印尼语）基金数据分析员</t>
  </si>
  <si>
    <t>https://www.lagou.com/jobs/5547745.html</t>
  </si>
  <si>
    <t>金融
                                        基金
                                        证券</t>
  </si>
  <si>
    <t>周末双休、氛围好 外企环境</t>
  </si>
  <si>
    <t>Responsibilities:,·Perform data entry, auditing to ensure data and methodologies are in place to meet product requirements.·Collaborate with internal and external contacts to correct and resolve all performance, portfolio and operational related data issues effectively·Assist product manager in discovering, gathering and drafting requirements and specifications to further enhance product functionality, usability and visibility· Review procedures and work with development team to create analytical tools to streamline the data collection and quality assurance processes.Qualifications:·Bachelor's Degree or above, no specific majors required.·Good Command of English and Indonesian·Passionate to learn investment related information and applications.工作职责:·进行金融数据日常处理工作·与相关部门紧密协作，搜集专业金融信息·维护金融数据产品的信息更新·跟踪、监控并修改现有文件管理的缺陷·辅助进行金融产品测试方案、测试报告和质量文档的设计与撰写·协助产品经理不断开发，完善产品需求以不断提升产品功能及用户体验任职条件：·本科以上学历，专业不限（经济、金融、会计类专业优先）·对数据分析及处理感兴趣·良好的印尼语、英语沟通阅读能力·具有自我激励精神，能较好地适应独立工作和团队协作的工作环境·做事认真细致，逻辑性强，善于学习，钻研细节</t>
  </si>
  <si>
    <t>风险管理数据分析师</t>
  </si>
  <si>
    <t>https://www.lagou.com/jobs/5822804.html</t>
  </si>
  <si>
    <t>工作职责:1、通过数据分析，为风险管理决策提供支持，包括但不限于客户画像、风控指标监控、外部服务效果评测、模型开发与监控、及对外数据支持（如外部机构尽职调查数据支持、监管报送等）。2、建立灵活的业务风险监控体系，开发并维护自动化报表，跟踪核心指标变化，并通过数据分析定位问题，提出解决方案。  3、梳理底层数据结构和问题，与风控业务及科技团队紧密配合沟通，不断进行数据治理提高工作效率。任职资格:1、大学本科及以上学历，统计、计算机、数学相关专业，研究生优先。   2、熟悉SQL数据查询，熟悉SAS, Python其中一种优先考虑。3、具备1年以上金融机构数据提取、清洗和整理经验,4、对业务有很强的兴趣，喜欢并擅长利用数据分析来解决业务问题，沟通表达能力强，思路清晰，主动性强，有很强的自我驱动能力。,5、优秀应届生也欢迎投递简历。</t>
  </si>
  <si>
    <t>https://www.lagou.com/jobs/5828229.html</t>
  </si>
  <si>
    <t>编程猫</t>
  </si>
  <si>
    <t>福利多,二次元,中晚餐补,好玩有趣</t>
  </si>
  <si>
    <t>职位描述：1、规划构建业务数据体系，构建在线教育产品、销售、教学、投放数据评估体系；2、密切关注业务进程，基于产品业务动作与效果数据，优化业务策略；3、专项课题的研究分析，通过数据分析、调研等方式产出对业务有直接推动作用的策略；4、协同数据技术进行数据整合及分析，定期向管理层汇报并为公司决策提供支持和建议；5、深入了解数据行业及公司产品，洞察核心痛点和改善机会，设计研究解决方案；6、对商业和业务逻辑敏感，表达清晰严谨，能够与团队及跨部门高效合作。任职资格:1. 本科及以上学历，计算机科学/统计学/数学/商业分析或者相关专业。2. 熟悉Python/SQL/NoSql/Excel/Pandas/计算机基础知识3. 数据敏感、逻辑清晰、业务理解力强，能从数据中获得业务洞察，产出优化方案4. 优秀的信息搜集、数据分析、撰写报告能力。5. 强烈的责任感和目标导向，自我驱动。6. 优秀的沟通协调能力、项目管理能力，良好的团队合作精神。</t>
  </si>
  <si>
    <t>数据分析师（实习生）</t>
  </si>
  <si>
    <t>https://www.lagou.com/jobs/5057884.html</t>
  </si>
  <si>
    <t>转正机会,培训</t>
  </si>
  <si>
    <t>职位要求：,1.本科及以上在校学生，计算机、数据专业优先；,2.有数据研发、数据分析实习经历优先；,3.有良好的文字表达能力和撰写文档能力；,4.数据逻辑清晰，沟通能力强，业务理解能力强，数据敏感性高；,5。每周至少出勤4天，实习期至少3个月。</t>
  </si>
  <si>
    <t>SA-腾讯社交广告数据分析工程师（微信广告 深圳）</t>
  </si>
  <si>
    <t>https://www.lagou.com/jobs/4870767.html</t>
  </si>
  <si>
    <t>算法</t>
  </si>
  <si>
    <t>鹅厂福利</t>
  </si>
  <si>
    <t>'负责针对特定的广告行业需求，基于大规模用户数据，对用户兴趣、偏好进行数据挖掘和分析；,负责分析挖掘广告主感兴趣的人群，协助广告主在广点通系统中进行广告定向投放；,负责通过数据分析追踪广告投放效果，推动特定广告行业的效果优化。,良好的统计分析基础，熟练掌握数据分析的体系流程与方法，较高的数据敏感性，熟悉常用的机器学习、数据挖掘算法；,熟练掌握SQL，熟悉(Python/R)等语言及相关库包，熟悉 Hadoop || Spark 等分布式计算和存储平台；,参与过完整的数据采集、清洗、数据整理、指标设计、数据分析和输出报告者优先；,优秀的逻辑思维能力，沟通表达能力，方案输出与展示能力；,善于沟通，工作积极主动，责任心强，具备良好的团队协作能力；,有广告相关背景优先；</t>
  </si>
  <si>
    <t>https://www.lagou.com/jobs/5312449.html</t>
  </si>
  <si>
    <t>油柑网</t>
  </si>
  <si>
    <t>晋升空间大</t>
  </si>
  <si>
    <t>1. 搭建并维护数据处理理体系，为运营、产品、线下业务等需求⽅方提供多⽅方⾯面的数据⽀支持；,2. 完善数据报表体系，监控运营状况，为公司决策提供关键数据分析；,3. 参与数据产品的设计与开发，将常⽤用的数据需求总结提炼为数据产品，并与开发团队协作推动数,据产品的落地；,4. 从数据出发，建⽴立关键业务、流程的指标体系，并推动业务、流程优化。,任职要求：,1. 本科以上学历，1年年以上数据分析相关⼯工作经验，熟悉电商数据分析模型；,2. 数据敏敏感度及逻辑能⼒力力强，掌握扎实的数据分析和数据统计理理论；,3. 能够结合公司现状，深⼊入调研业务，得到能够快速落地的数据分析结果；,4. 精通Excel，熟练掌握Sql，熟练使⽤用R，Python等数据分析⼯工具者优先；,5. 计算机/数理理统计专业背景优先。</t>
  </si>
  <si>
    <t>https://www.lagou.com/jobs/5023727.html</t>
  </si>
  <si>
    <t>绩效奖金,弹性工作,五险一金</t>
  </si>
  <si>
    <t>【岗位职责】,1、负责客服部各类数据采集和统计，负责数据制作模板、数据分析模型构建，对模型进行持续监控、分析，提出持续优化完善需求建议；,2、负责对于业务数据予以挖掘，进行业务分析，通过项目执行，找出核心问题，并提出关键举措，推动运营指标及业务能力的提升；,3、负责数据报表优化，数据自动化；,4、负责日常运营统计分析工作，协助运营人员完成专题分析工作、异常情况专题的分析、重点业务专题分析。,【任职要求】,1、有呼叫中心工作经验2年以上；,2、具有良好沟通能力，能独立编写数据分析报告，对数据敏感，工作严谨、思路清晰,3、工作积极主动，态度严谨，善于总结，有良好的沟通表达能力,4、具备良好的文字撰写能力，条理清晰，善于发现新问题</t>
  </si>
  <si>
    <t>https://www.lagou.com/jobs/5977122.html</t>
  </si>
  <si>
    <t>9k-11k</t>
  </si>
  <si>
    <t>老猫餐饮</t>
  </si>
  <si>
    <t>本地生活
                                        数据分析
                                        市场竞争分析
                                        活动策划
                                        市场推广</t>
  </si>
  <si>
    <t>3年100家，发展关键年，跟老板对接。</t>
  </si>
  <si>
    <t>岗位职责：,1.根据数据管理范围进行各类数据资料的收集、统计、整理，编制运营管理工作指引、工具；,2.挖掘数据背后的市场动向、规律，分析商品结构，预测未来变化趋势，为业务提供决策依据；,3.对数据进行研究与分析，通过数据的内在联系，发现运营管理存在的问题，并提出解决方案；,4.分析市场品类态势的变化规律，出具品类体系化的报表，给出经营的SOFT分析方案；,5.进行公司年度预算制定与分解，以达成预算目标；,6.建立营运指标考核体系，制定考核方案和考核细则。,任职资格：,1.本科或以上学历，数学、统计学等相关专业，有快消品行业工作经验或大数据分析行业经验优先考虑；,2.擅长使用office办公软件，Access数据库管理系统、可视化分析工具以及SQL计算机语言等数据分析工具；,3.具备逻辑思维分析能力和较强的抗压能力。,4.职位对接品牌创始人。</t>
  </si>
  <si>
    <t>https://www.lagou.com/jobs/5751886.html</t>
  </si>
  <si>
    <t>码隆科技</t>
  </si>
  <si>
    <t>成长空间大,大牛云集,海景办公室,包午餐</t>
  </si>
  <si>
    <t>【职位描述】,1.构建数据流程, 搭建大数据展示平台；,2.分析整理不同产品线运营数据。,【任职要求】,1.本科或以上学历，软件工程，计算机相关专业；,2.有一定编程基础，Python或Java；,3.对MySQL及NoSQL有所了解，能编写基本的SQL；,4.能阅读英文文档；,5.对数据类工作感兴趣。,职业发展路径：,数据分析实习生 -&gt; 大数据工程师 -&gt; 大数据研发经理 -&gt; 大数据研发总监</t>
  </si>
  <si>
    <t>https://www.lagou.com/jobs/5386332.html</t>
  </si>
  <si>
    <t>11k-18k</t>
  </si>
  <si>
    <t>大数据
                                        数据分析
                                        MySQL</t>
  </si>
  <si>
    <t>发展前景好，团队氛围棒</t>
  </si>
  <si>
    <t>Fund Data Analyst/基金数据分析员</t>
  </si>
  <si>
    <t>https://www.lagou.com/jobs/5532275.html</t>
  </si>
  <si>
    <t>金融
                                        证券
                                        基金
                                        股票</t>
  </si>
  <si>
    <t>Responsibilities:,Qualifications:,岗位职责:,任职条件：</t>
  </si>
  <si>
    <t>反欺诈数据分析师</t>
  </si>
  <si>
    <t>https://www.lagou.com/jobs/5174066.html</t>
  </si>
  <si>
    <t>9k-16k</t>
  </si>
  <si>
    <t>麦芒科技</t>
  </si>
  <si>
    <t>风控
                                        策略设计</t>
  </si>
  <si>
    <t>固定15薪,六险一金,各种团建,各种福利</t>
  </si>
  <si>
    <t>【岗位职责】,1、数据报表设计与监控：设计日常反欺诈监控报表模板，生成日常反欺诈监控报表；并监控报表,及时发现问题并解决问题。,2、日常数据分析：基于历史存量数据或业务经验开展数据分析工作,能够发现问题,并提出解决方案。,3、反欺诈策略制定，基于日常数据分析以及业务经验,制定并在系统中部署反欺诈规则,构建反欺诈模型；,4、策略部署上线,包括与技术需求沟通,接口联调测试,上线监控等一系列工作。,【任职要求】,1、本科或以上学历，金融、数学、统计、经济学或其他相关专业优先；,2、1年-2年数据分析行业工作经验，了解互联网金融、信用卡、消费金融专业知识，了解风控，有决策引擎开发经验者优先考虑。；,3、掌握SQL/SAS/Hive/R/Python一种以上，有互联网金融、信用卡、消费金融等相关数据分析经验者优先考虑；,4、具备较强的分析逻辑能力、善于沟通能力、责任心强，具备一定的抗压能力；,能给你的：,1、搬砖时间：7.5小时工作制，9:30--12:00 13:0--18:30，周末双休；,2、季度团建：200元/人团结基金，释放压力，尽情撩妹（亦可撩汉）；,3、俱乐部活动：游泳、羽毛球、篮球等各类打野项目，腹肌人鱼线火速浮现；,4、下午茶活动：水果、零食、饮品、小吃随手开启，吃到你腿软；,5、节日福利：情人节、女神节、端午节、中秋节、圣诞节等大小节日我们都过，带给你不一样的感觉；,6、世纪瑰宝级技术小哥哥成群结队，态度温和，面目慈善（可脑补草泥马奔跑慢镜头），供肆意蹂躏；,7、年度旅游：每年组织出游，与麦芒兄妹畅想两天一夜，带你领略祖国的大好风光。</t>
  </si>
  <si>
    <t>运营数据分析师</t>
  </si>
  <si>
    <t>https://www.lagou.com/jobs/5981177.html</t>
  </si>
  <si>
    <t>岗位职责：,1.负责对阅读类APP产品运营数据（应用商店、IOS、信息流投放数据）进行收集、整理、汇总和分析；,2.对报表进行数据统计分析，按照需求提取有效的数据；,3.固话常规数据报表，满足工作中对数据的各类取值、过滤、分析等需求。,4.建立和优化数据模型，制定产品推广标准。,任职资格：,1.大专及以上学历，统计学、数学、计算机相关专业，2年以上数据分析经验,2.精通excel、SPSS、SAS、R等软件，有丰富的数据处理和建模经验；,3.较强的分析规划能力、洞察力，具有良好数据敏感性和逻辑思维，擅长分析，注重细节；,4.认真负责，做事严谨细致，有较强的学习能力、沟通能力和团队协作能力。</t>
  </si>
  <si>
    <t>数据产品经理（偏数据分析）</t>
  </si>
  <si>
    <t>https://www.lagou.com/jobs/5838016.html</t>
  </si>
  <si>
    <t>移动互联网
                                        数据
                                        数据分析</t>
  </si>
  <si>
    <t>金融/银行/互联网 数据分析 数据挖掘岗</t>
  </si>
  <si>
    <t>https://www.lagou.com/jobs/3788749.html</t>
  </si>
  <si>
    <t>8K-15K</t>
  </si>
  <si>
    <t>长亮科技</t>
  </si>
  <si>
    <t>大数据
                                        银行
                                        数据挖掘
                                        数据分析</t>
  </si>
  <si>
    <t>学习型团队,银行项目,大平台,上升型团队</t>
  </si>
  <si>
    <t>岗位职责：为银行、信用卡中心、互联网金融、消费金融等各业务条线提供营销和风险相关服务：从银行等公司数据仓库、数据集市或其他外部环境获取数据，使用数据分析或数据挖掘方法，为全行营销细分等方面需求开发模型，建立分析主题，提供分析报告。,岗位要求：1、熟悉SAS BASE/R语言/Python数据处理和数据分析2、有银行数据仓库，数据集市开发经验，熟悉数据库相关知识及SQL语言3、统计类，数学与应用数学类，金融，计量经济学或其他理工类等相关专业4、能从数据仓库平台或其他相关数据平台数据提取对经营分析有价值的数据，并对原始数据进行处理分析。5、了解金融行业特别是银行相关业务知识6、对数据分析，数据模型有强烈的兴趣7、沟通表达能力良好，能独立承担交办的任务8、工作年限2-10年，硕士或以上学历优先9、有咨询背景或论文发表背景更加，PPT等文档能力强。</t>
  </si>
  <si>
    <t>数据分析运营</t>
  </si>
  <si>
    <t>https://www.lagou.com/jobs/5915541.html</t>
  </si>
  <si>
    <t>9k-13k</t>
  </si>
  <si>
    <t>驾呗</t>
  </si>
  <si>
    <t>汽车
                                        移动互联网
                                        数据分析
                                        数据运营
                                        数据库</t>
  </si>
  <si>
    <t>弹性工作、周末双休</t>
  </si>
  <si>
    <t>岗位职责：,1. 负责运营数据体系的建设和完善，建立及完善数据监控流程，提供周期性运营分析报告；,2. 深入熟悉业务，将数据分析结果应用于实际业务，推动业务解决问题，同时挖掘潜在机会，给出业务团队有效的行动建议和策略支持；,3. 优化和完善数据分析体系，包括报表体系，搭建分析框架，并进行核心指标监控；,4. 能针对具体业务问题进行专项分析，梳理分析框架，将数据分析结果转化成优化方案或提炼可复制的模板；,5. 研究运营数据、挖掘用户需求，参与制定增长策略，数据驱动增长。,岗位要求：,1. 本科以上学历，2年以上数据分析岗位经验，有较强的学习能力、解决问题能力；,2. 有良好的数据分析能力，能找出问题关键点，能有结论，能通过数据寻找增长点；,3. 优秀的数据决策引导者，通过数据进行活动的评估与总结；,4. 有数据产品能力、建模能力，能将手工报表通过产品文档描写清楚推进产品化，建立各种数据模型对业务进行赋能；,5. 熟练Excel、PPT等工具，至少熟练使用SQL、Python、SPSS其中一种。</t>
  </si>
  <si>
    <t>企鹅号大数据分析开发（深圳）</t>
  </si>
  <si>
    <t>https://www.lagou.com/jobs/5637573.html</t>
  </si>
  <si>
    <t>数据分析
                                        数据仓库
                                        数据挖掘</t>
  </si>
  <si>
    <t>福利好,平台大,薪酬高</t>
  </si>
  <si>
    <t>1、负责在以用户增长为导向的短视频产品中，推进数据分析工作，规划搭建数据指标体系和分析体系，以强数据导向推动短视频的增长目标；,2、拆解用户增长、留存、拉新、转化、ARPU 提升等细分目标，和产品、工程、算法团队配合,深度参与短视频产品需求讨论，功能定义等，制定数据需求和策略，安排优先级；,3、深入理解业务，围绕数据分析搭建完善的数据服务，驱动业务的发展；,4、分析用户行为、趋势以及大量AB测试小流量实验结果数据，充分利用机器学习对多维数据（PV,UV,时长等）关联分析；"任职要求1、本科及以上学历，计算机、统计、数学、通信等理工类相关专业；,2、熟悉数据库、数据仓库，有海量数据处理经验，熟练使用mysql和hsql,3、有扎实的编程能力和坚实的工程能力，熟悉python，hadoop, hive，spark等；,4、精通至少一门编程语言，熟练运用各种常用算法和数据结构，有独立的实现能力；,5、熟悉机器学习、数据挖掘、数据分析、分布式计算至少某一方面，有较深的理论研究和实践经验优先；,6、对数据敏感，善于从数据中发现疑点，具有推荐系统、社交、社区、短视频等相关工作经验优先；,7、熟悉增长黑客(Growth Hacking)，或对此有强烈兴趣者优先；</t>
  </si>
  <si>
    <t>短视频大数据分析开发（深圳）</t>
  </si>
  <si>
    <t>https://www.lagou.com/jobs/5786741.html</t>
  </si>
  <si>
    <t>岗位职责:,1、负责在以用户增长为导向的短视频产品中，推进数据分析工作，规划搭建数据指标体系和分析体系，以强数据导向推动短视频的增长目标；,2、拆解用户增长、留存、拉新、转化、ARPU 提升等细分目标，和产品、工程、算法团队配合,深度参与短视频产品需求讨论，功能定义等，制定数据需求和策略，安排优先级；,3、深入理解业务，围绕数据分析搭建完善的数据服务，驱动业务的发展；,4、分析用户行为、趋势以及大量AB测试小流量实验结果数据，充分利用机器学习对多维数据（PV,UV,时长等）关联分析；",岗位要求:,1、本科及以上学历，计算机、统计、数学、通信等理工类相关专业；,2、熟悉数据库、数据仓库，有海量数据处理经验，熟练使用mysql和hsql,3、有扎实的编程能力和坚实的工程能力，熟悉python，hadoop, hive，spark等；,4、精通至少一门编程语言，熟练运用各种常用算法和数据结构，有独立的实现能力；,5、熟悉机器学习、数据挖掘、数据分析、分布式计算至少某一方面，有较深的理论研究和实践经验优先；,6、对数据敏感，善于从数据中发现疑点，具有推荐系统、社交、社区、短视频等相关工作经验优先；,7、熟悉增长黑客(Growth Hacking)，或对此有强烈兴趣者优先</t>
  </si>
  <si>
    <t>https://www.lagou.com/jobs/5274554.html</t>
  </si>
  <si>
    <t>移动互联网
                                        风控
                                        风险管理
                                        风险分析
                                        风险评估</t>
  </si>
  <si>
    <t>六险一金，年终15薪，节日福利超多的呢！</t>
  </si>
  <si>
    <t>岗位职责：,1. 负责设计制定各类消费信贷产品的风控流程，包括授信审批流程、反欺诈模型、信用评级模型及策略等；,2. 与产品、技术等部门沟通协作，根据产品需求及业务目标提出风险审批系统的业务需求，跟进系统实现及推动落地等工作；,3. 通过数据分析与挖掘，撰写风险分析报告，跟踪风控策略执行情况和效果，能提出改善措施并及时调整业务策略；,4. 负责风险决策引擎的开发和部署，使风险政策得以落地实施；,5. 负责反欺诈或评分卡模型设计与开发、实施、上线及监控。,任职资格：,1. 本科及以上学历，经济、金融、数学、统计、数据挖掘等相关专业；,2. 2年以上金融行业数据分析、建模工作经验；熟悉机器学习、数据挖掘相关算法的优先；,3. 有同业（信用卡、小额贷款）反欺诈、授信政策、策略开发、风险管理等经验者优先；,4. 熟练应用Excel，熟练掌握一种以上主流的统计分析工具：SAS/SQL/Python/R/SPSS 等；,5. 性格开朗、工作主动细致、有耐心、善于沟通、学习能力强，能够承受较大的工作压力；,6. 对数据敏感，具有较强文字表达能力及熟练数据分析解读经验。,能给你的：,1、搬砖时间：7.5小时工作制，9:30--12:00 13:0--18:30，周末双休；,2、季度团建：200元/人团结基金，释放压力，尽情撩妹（亦可撩汉）；,3、俱乐部活动：游泳、羽毛球、篮球等各类打野项目，腹肌人鱼线火速浮现；,4、下午茶活动：水果、零食、饮品、小吃随手开启，吃到你腿软；,5、节日福利：情人节、女神节、端午节、中秋节、圣诞节等大小节日我们都过，带给你不一样的感觉；,6、世纪瑰宝级技术小哥哥成群结队，态度温和，面目慈善（可脑补草泥马奔跑慢镜头），供肆意蹂躏；,7、年度旅游：每年组织出游，与麦芒兄妹畅想两天一夜，带你领略祖国的大好风光。</t>
  </si>
  <si>
    <t>https://www.lagou.com/jobs/3868319.html</t>
  </si>
  <si>
    <t>工作职责： 1、产品数据经理，负责重点产品的数据规划，关键数据埋点及数据规范。2、分析产品数据及用户行为研究，完成算法模型的设计和开发； 3、负责用户画像体系设计和开发，规范标签开发流程；任职要求： 1、计算机、数学等相关专业本科以上学历； 2、5年工作以上互联网应用或用户研究相关工作经验，熟悉互联网行业常见的分析指标，互联网行业背景优先; 3、熟练掌握数据分析/挖掘方法，熟练python/R/spark的算法应用，熟练使用SQL; 4、有较强的数据文案编写能力，如数据流程、模型设计、分析报告等；</t>
  </si>
  <si>
    <t>https://www.lagou.com/jobs/5717964.html</t>
  </si>
  <si>
    <t>MySQL
                                        SQLServer
                                        Hive
                                        Spark</t>
  </si>
  <si>
    <t>环境优越</t>
  </si>
  <si>
    <t>职位职责：,1、构建业务分析体系，对数据进行建模挖掘，并持续优化，帮助业务线发现、分析和解决问题；,2、用数据驱动决策，通过准确的数据分析结果为公司运营决策、运营策略提供支持；,3、根据业务情况，通过专题分析，完成深入的专项分析并形成数据分析报告；,职位要求：,1、计算机、数学、统计学等相关专业本科学历，掌握概率论，数据统计相关知识；,2、具有数据化运营，数据建模、互联网广告等相关经验3年以上经验优先；,3、熟悉掌握SQL语言，熟练掌握hive、spark、python、R语言、SPSS、SAS一种或者多种；,4、对数据敏感，可独立编写商业数据分析报告，及时发现和分析其中隐含的变化和问题；,5、较强的抗压能力，责任心强，有良好的跨部门沟通能力与资源整合能力；</t>
  </si>
  <si>
    <t>https://www.lagou.com/jobs/1670801.html</t>
  </si>
  <si>
    <t>岗位要求：,1. 计算机、数学、心理学等相关专业本科以上学历；,2. 3年以上互联网行业数据开发及数据分析相关经验,3. 熟练掌握hadoop/hive、spark； 熟悉R语言或者SPSS/SAS,4. 参于完整的数据采集、数据清洗、分析建模工作者,5. 有广告、DMP工作经验优先,7. 逻辑思维严谨，对数据具有敏感度。在数据使用上，善于总结问题并举一反三,8. 责任心强，有良好的跨部门沟通能力和团队协作能力,工作职责,1. 负责广告数据指标体系搭建,2. 负责广告DMP系统搭建,3. 支撑精确化运营、提供分析报告</t>
  </si>
  <si>
    <t>https://www.lagou.com/jobs/5993281.html</t>
  </si>
  <si>
    <t>弹性工作</t>
  </si>
  <si>
    <t>1.工作职责:主要负责新闻资讯、视频、音乐、图片业务的数据分析。-数据体系建设：负责业务的数据体系建设，包括指标体系设计开发、数据埋点规划、日常产品运营优化；-业务问题解决：主动识别产品运营问题，主导专项分析，通过数据研究和分析，改善和提升业务效果；-用户行为研究：分析用户行为数据，构建算法模型，输出用户分析报告；2.任职要求:-计算机、数学等相关专业本科以上学历； -3年以上数据相关工作经验，熟悉APP常见的分析指标，主导过某一产品的数据建设; -熟练掌握数据分析/挖掘方法，熟练不限python/R/spark的算法应用，熟练使用SQL/HIVE; -有较强的数据分析思维，熟悉产品运营工作，有分析报告撰写能力。</t>
  </si>
  <si>
    <t>金融业务数据分析师</t>
  </si>
  <si>
    <t>https://www.lagou.com/jobs/4947702.html</t>
  </si>
  <si>
    <t>数据架构
                                        数据挖掘</t>
  </si>
  <si>
    <t>大平台,给力薪酬,海景办公</t>
  </si>
  <si>
    <t>岗位职责：,1、产品数据经理，负责金融产品的数据规划，包括数据埋点、ETL处理、业务指标及数据监控；,2、业务数据分析，针对数据异动、产品策略优化等进行数据分析，提供数据反馈和建议，输出专题分析报告；,3、分析业务数据及用户行为研究，负责信用风险预测模型的设计、开发、评估工作；,任职要求：,1、熟练使用SQL，熟悉Python、R等分析工具，掌握常用的数据分析/挖掘方法；,2、逻辑思维严谨，对数据具有敏感度，有熟练的数据分析解读经验；,3、责任心强，有良好的跨业务沟通能力和团队协作能力。</t>
  </si>
  <si>
    <t>数据分析(J11352)</t>
  </si>
  <si>
    <t>https://www.lagou.com/jobs/4908000.html</t>
  </si>
  <si>
    <t>MySQL</t>
  </si>
  <si>
    <t>工作职责:1、了解公司业务，建设数据指标埋点及评价体系，输出数据报告，并对异常波动进行分析；2、对接业务部门，提供数据统计、分析支持，提出数据建议；3、分析用户内容消费及行为路径偏好，探索用户行为模式，进行用户生命周期分析；4、对产品改动、运营策略和市场活动产生的影响进行深入的专题分析，并从中挖掘出可落地的insights；5、负责构建用户标签体系框架，对现有数据等进行分析，挖掘相关特征；6、针对行业需求，负责大数据产品的规划，需求分析和产品设计和定义；7、基于现有真实用户行为数据，能够从数据中发现物流的需求和业务场景；8、负责业务临时数据分析需求的调研、分析及实现；9、监测分析产品运营状况，持续优化产品功能改造和业务拓展方向，提出和落实产品优化改造方案。10、撰写专题大数据分析报告。任职资格:1、统计学，数学，计算机等专业硕士及以上学历，5年以上数据分析工作经验2、扎实的数理统计理论知识，如描述性统计，推断性统计，多元统计分析等3、熟悉数据挖掘理论与方法，如聚类分析，决策树，逻辑回归，关联规则等4、熟练使用SQL语言进行各种复杂的数据处理和汇总统计分析5、精通Excel（MS-MVP加分），主要包括数据透视表，函数，图表等6、熟练使用SPSS，SAS，R，Python中的任一工具进行数据分析工作7、逻辑思维能力强，表达条理清晰，善于用PPT写作</t>
  </si>
  <si>
    <t>高级广告数据分析师</t>
  </si>
  <si>
    <t>https://www.lagou.com/jobs/3868291.html</t>
  </si>
  <si>
    <t>广告营销
                                        大数据
                                        数据挖掘
                                        数据分析</t>
  </si>
  <si>
    <t>岗位要求：,1. 计算机、数学、心理学等相关专业本科以上学历；,2. 3年以上互联网行业数据开发及数据分析相关经验 ；,3. 熟练掌握hadoop/hive、spark； 熟悉R语言或者SPSS/SAS；,4. 参于完整的数据采集、数据清洗、分析建模工作者；,5. 有广告、DMP工作经验优先；,7. 逻辑思维严谨，对数据具有敏感度。在数据使用上，善于总结问题并举一反三；,8. 责任心强，有良好的跨部门沟通能力和团队协作能力。,工作职责：,1. 负责广告数据指标体系搭建；,2. 负责广告DMP系统搭建；,3. 支撑精确化运营、提供分析报告。</t>
  </si>
  <si>
    <t>https://www.lagou.com/jobs/3487921.html</t>
  </si>
  <si>
    <t>游戏
                                        大数据
                                        数据挖掘
                                        数据分析</t>
  </si>
  <si>
    <t>亿级用户，大平台，给力薪酬</t>
  </si>
  <si>
    <t>岗位职责：,1.搭建游戏平台数据体系，建立数据报表体系，及时监控运营状况，提供专业分析报告；,2.沉淀与分享数据分析与挖掘经验，从数据角度指导和推动运营优化。,职位描述：,岗位要求：,1. 计算机、数学、心理学等相关专业本科及以上学历；,2. 3年及以上游戏行业数据分析相关经验；,3. 熟练掌握hadoop/hive、spark； 熟悉R语言或者SPSS/SAS；,4. 参与完整的数据采集、数据清洗、分析建模工作者；,5. 有游戏相关工作经验优先；,6. 有数据产品工作经验优先；,7. 逻辑思维严谨，对数据具有敏感度。在数据使用上，善于总结问题并举一反三；,8. 责任心强，有良好的跨部门沟通能力和团队协作能力。</t>
  </si>
  <si>
    <t>联盟广告数据分析工程师</t>
  </si>
  <si>
    <t>https://www.lagou.com/jobs/5663892.html</t>
  </si>
  <si>
    <t>大数据
                                        广告营销
                                        数据分析
                                        SPSS
                                        SQL</t>
  </si>
  <si>
    <t>职位职责： 1、负责OPPO联盟广告平台的媒体运营，制定运营目标和规划，并推动具体执行和落地； 2、负责OPPO联盟商业产品的媒体变现效果，跟踪数据波动，跟进及解决媒体侧问题；3、根据市场动态及媒体侧需求，制定媒体运营方案，不断优化合作流程，持续推进产品优化、迭代，提升媒体接入效率以及接入流量。,任职要求：1、本科及以上学历，3年以上互联网行业经验，有互联网广告经验者优先；2、具有较强的系统思考能力、沟通能力和执行力，责任心和团队合作精神；,3、具有项目管理能力，较强的数据及业务分析能力，善于通过数据分析挖掘问题并制定相应运营策略；,4、有强烈的学习意愿，善于从实践中总结经验，并乐于分享；</t>
  </si>
  <si>
    <t>https://www.lagou.com/jobs/3782170.html</t>
  </si>
  <si>
    <t>11k-22k</t>
  </si>
  <si>
    <t>职位发展,晋升空间,团队氛围好</t>
  </si>
  <si>
    <t>工作职责：1. 负责用户行为、司机管理活动运营、业务数据等分析，在产品和运营两个方向上提供数据分析服务，并根据数据分析结果提出业务策略建议；2. 跟踪和分析产品、运营活动，制定标准来评估活动的效果，并根据结果给出改善建议；3. 参与制定数据后台部分搭建工作，如：数据需求、数据定义，和其他城市运营人员进行数据分享和沟通；4. 负责用户行为数据采集的固化及完善，客户/司机营销方面的数据分析与挖掘。任职资格：1. 两年以上数据分析岗位相关工作经历，有同行业数据分析岗位经验优先；2. 有丰富的跨团队、跨部门沟通能力，能够独立或带领小组执行数据分析结论和报告；3. 能数量使用SQL语句，拥有数据库查询相关工作经验者优先；4、具备与技术人员沟通数据需求的能力，具备良好的分析和解决问题的能力，具备良好的项目推动能力及执行</t>
  </si>
  <si>
    <t>海外数据分析经理</t>
  </si>
  <si>
    <t>https://www.lagou.com/jobs/5683335.html</t>
  </si>
  <si>
    <t>移动互联网
                                        商业
                                        数据分析</t>
  </si>
  <si>
    <t>大平台 给力薪酬 组织氛围好</t>
  </si>
  <si>
    <t>岗位职责:,1、关注OS系统数据动态，及时发现海外市场的变化和市场机会，为新业务立项提供依据和调研准备；,2、建立海外各市场的用户画像体系，支撑各业务的需求。,3、基于数据分析，为海外各业务的活跃度现状和留存情况，提出有价值的洞见和建议；,4、与其它团队高效沟通，能辅助业务团队快速发现问题，定位问题，分析问题，并使用数据来佐证假设，通过数据来说明问题；,任职资格:,1、本科及以上学历，3年以上工作经验；数学，计算机等相关专业；,2、互联网行业背景，有千万日活产品等数据运营经验，具备全链路数据分析能力；,3、熟练掌握数据分析/挖掘方法，熟练python/R/spark的算法应用，熟练使用SQL；,4、 对数据敏感，逻辑思维能力强，善于从数据中总结规律、发现问题；,5、有较强的数据文案编写能力，如数据流程、模型设计、分析报告等。</t>
  </si>
  <si>
    <t>数据分析总监/副总监(J10846)</t>
  </si>
  <si>
    <t>https://www.lagou.com/jobs/5376509.html</t>
  </si>
  <si>
    <t>业务流程管理</t>
  </si>
  <si>
    <t>发展空间发</t>
  </si>
  <si>
    <t>工作职责:1、负责数据框架搭建：通过数据挖掘与探索，为运营、产品、市场、用户营销等决策提供数据支持和建议2、专题分析：对业务问题进行深入分析，及时发现运营及产品问题，为业务运营决策、产品策略、产品方案提供数据支持，给出分析报告3、数据准确性：对数据结果负责，如数据统计口径存在异议，及时跟相关部门沟通并解决问题；4、团队管理及提升，负责团队建设及人员培养。任职资格:1、本科学历需要有5年以上相关经验，其中3年以上管理团队经验2、熟练使用sql，熟悉各种数据技术平台，例如：hadoop、mysql等，能高效的与数据技术团队进行沟通；3、熟练独立编写数据分析报告，及时发现和分析其中隐含的变化和问题；熟练使用excel/ppt/SPSS等常用数据处理工具； 4、了解互联网常用的数据分析和数据运营的方法和思路；有客户数据模型建立、数据化运营经验优先考虑5、良好的逻辑思维能力和数据洞察力，能够发现数据中有价值的信息</t>
  </si>
  <si>
    <t>https://www.lagou.com/jobs/5454132.html</t>
  </si>
  <si>
    <t>年终奖 下午茶 团建 不打卡</t>
  </si>
  <si>
    <t>工作职责:,1、了解公司业务，建设数据指标埋点及评价体系，输出数据报告，并对异常波动进行分析；,2、对接业务部门，提供数据统计、分析支持，提出数据建议；,3、分析用户内容消费及行为路径偏好，探索用户行为模式，进行用户生命周期分析；,4、对产品改动、运营策略和市场活动产生的影响进行深入的专题分析，并从中挖掘出可落地的insights；,5、负责构建用户标签体系框架，对现有数据等进行分析，挖掘相关特征；,6、针对行业需求，负责大数据产品的规划，需求分析和产品设计和定义；,7、基于现有真实用户行为数据，能够从数据中发现物流的需求和业务场景；,8、负责业务临时数据分析需求的调研、分析及实现；,9、监测分析产品运营状况，持续优化产品功能改造和业务拓展方向，提出和落实产品优化改造方案。,10、撰写专题大数据分析报告。,任职资格:,1、统计学，数学，计算机等专业硕士及以上学历，5年以上数据分析工作经验,2、扎实的数理统计理论知识，如描述性统计，推断性统计，多元统计分析等,3、熟悉数据挖掘理论与方法，如聚类分析，决策树，逻辑回归，关联规则等,4、熟练使用SQL语言进行各种复杂的数据处理和汇总统计分析,5、精通Excel（MS-MVP加分），主要包括数据透视表，函数，图表等,6、熟练使用SPSS，SAS，R，Python中的任一工具进行数据分析工作,7、逻辑思维能力强，表达条理清晰，善于用PPT写作。</t>
  </si>
  <si>
    <t>高级数据分析专家(J11521)</t>
  </si>
  <si>
    <t>https://www.lagou.com/jobs/5376382.html</t>
  </si>
  <si>
    <t>BI
                                        数据分析</t>
  </si>
  <si>
    <t>工作职责:工作职责： 1、负责数据框架搭建：通过数据挖掘与探索，为运营、产品、市场、用户营销等决策提供数据支持和建议2、专题分析：对业务问题进行深入分析，及时发现运营及产品问题，为业务运营决策、产品策略、产品方案提供数据支持，给出分析报告3、数据准确性：对数据结果负责，如数据统计口径存在异议，及时跟相关部门沟通并解决问题；4、团队管理及提升，负责团队建设及人员培养。任职资格:任职资格： 1、本科学历需要有5年以上相关经验，其中3年以上管理团队经验2、熟练使用sql，熟悉各种数据技术平台，例如：hadoop、mysql等，能高效的与数据技术团队进行沟通；3、熟练独立编写数据分析报告，及时发现和分析其中隐含的变化和问题；熟练使用excel/ppt/SPSS等常用数据处理工具； 4、了解互联网常用的数据分析和数据运营的方法和思路；有客户数据模型建立、数据化运营经验优先考虑5、良好的逻辑思维能力和数据洞察力，能够发现数据中有价值的信息</t>
  </si>
  <si>
    <t>高级数据分析工程师(J11469)</t>
  </si>
  <si>
    <t>https://www.lagou.com/jobs/5061208.html</t>
  </si>
  <si>
    <t>物流
                                        移动互联网</t>
  </si>
  <si>
    <t>货拉拉,互联网公司</t>
  </si>
  <si>
    <t>工作职责:1、了解公司业务，建设数据指标埋点及评价体系，输出数据报告，并对异常波动进行分析；构建用户标签体系框架，对现有数据等进行分析，挖掘相关特征；2、对接业务部门，负责业务临时数据分析需求的调研、分析及实现；3、提供数据统计、分析支持，提出数据建议；4、分析用户内容消费及行为路径偏好，探索用户行为模式，进行用户生命周期分析；5、对产品改动、运营策略和市场活动产生的影响进行深入的专题分析，并从中挖掘出可落地的insights；6、基于现有真实用户行为数据，能够从数据中发现物流的需求和业务场景；7、监测分析产品运营状况，持续优化产品功能改造和业务拓展方向，提出和落实产品优化改造方案。8、撰写专题大数据分析报告。任职资格:1、统计学，数学，计算机等专业本科及以上学历，3~8年或以上的数据分析工作经验2、扎实的数理统计理论知识，如描述性统计，推断性统计，多元统计分析等3、熟悉数据挖掘理论与方法，如聚类分析，决策树，逻辑回归，关联规则等4、熟练使用SQL语言进行各种复杂的数据处理和汇总统计分析5、熟练使用SPSS，SAS，R，Python中的任一工具进行数据分析工作6、逻辑思维能力强，表达条理清晰，善于用PPT写作。7、熟悉Tableau、Finereport等BI工具，了解数据结构和可视化报表设计；</t>
  </si>
  <si>
    <t>大数据产品经理（数据分析方向）</t>
  </si>
  <si>
    <t>https://www.lagou.com/jobs/5546480.html</t>
  </si>
  <si>
    <t>大平台,给力薪酬,海景办公楼,高配健身房</t>
  </si>
  <si>
    <t>1.对数据分析，数据增长有了解和理解,,有数据分析师相关工作经验优先。,2.独立负责产品或产品模块功能迭代，跟进设计、开发、测试、上线、运营全过程。,4.撰写产品相关文档并推广产品。,任职要求：,1.大学本科学历，理工科优先，具备良好的逻辑思维能力。,3.了解大数据圈Hbase,ES,Kylin，presto等查询引擎，了解数据从埋点_采集-上报_数仓_应用整体链路，能够通过sql完成常规取数。,4.了解产品原型设计，具有良好的推动力和执行力，对数据类产品有热情。,5.有责任心、进取心以及团队合作精神。</t>
  </si>
  <si>
    <t>高级数据分析师——消费金融风控</t>
  </si>
  <si>
    <t>https://www.lagou.com/jobs/5859105.html</t>
  </si>
  <si>
    <t>风险分析
                                        信贷风险管理</t>
  </si>
  <si>
    <t>工作职责:1.对公司现有用户的特点及信用行为进行分析，提炼用户风险特征；为模型及策略的改进奠定基础；2.负责构建风险监控指标及相应监控手段，确保自己负责的风险在可控范围；3.针对业务风险的变化情况进行分析，找到风险控制的相关策略，并跟进策略的落地情况；4.跟进客户的流程转化率情况，评估流程中客户流失原因的合理性；5.监控整体或部分资产组合的风险情况及风险变化过程，预测未来资产的质量情况。任职资格:1.消费金融／个人信贷反欺诈业务理解通透，熟悉贷前、中、后风控反欺诈流程和细节2.统招本科及以上学历毕业，3年及以上大量用户数据分析/用户研究工作经验；3.精通sql，python等，熟练掌握统计学方法与工具；4.逻辑清晰，主动进取，较强的沟通能力，善于团队合作；5.具有较强结构化思维、逻辑思维能力，优异的学习能力，对数据敏感，具备优秀的信息整合和分析能力，能够形成清晰的业务观点和前瞻判断，了解互联网常用的数据分析方法和思路；6.具有信贷或信用卡风险分析经验的优先考虑。</t>
  </si>
  <si>
    <t>业务规划经理（数据分析方向）</t>
  </si>
  <si>
    <t>https://www.lagou.com/jobs/5455280.html</t>
  </si>
  <si>
    <t>岗位职责：,1、负责特定领域的业务规划。,2、负责现有业务大盘数据的战略管理。,3、通过数据建模预测行业的未来走势，挖掘商业机会点。,4、对市场趋势与竞争格局进行分析，通过商业分析输出业务的战略规划。,任职要求：,1、至少2年以上数据分析相关经验，擅长数据建模，掌握matlab等工具。,2、对市场趋势有足够的敏锐度，善于发现商业机会点。,3、具备优秀的沟通能力，有较强的执行和推动力。,4、有在国内一线互联网公司战略或数据分析相关经验的优先。</t>
  </si>
  <si>
    <t>技术副总监（数据分析方向）J10758</t>
  </si>
  <si>
    <t>https://www.lagou.com/jobs/4188513.html</t>
  </si>
  <si>
    <t>下午茶,年终奖,旅游,六险一金</t>
  </si>
  <si>
    <t>工作职责:1、负责公司产品智能监控的设计与研发；2、负责数据分析团队的搭建及管理；3、负责数据清洗和过滤、特征抽取、参数选择、算法实验、效果分析；4、参与各算法和模型的分布式实现，丰富算法库；5、参与数据挖掘平台的设计与开发。任职资格:1、本科及以上学历，计算机、数学、人工智能等专业；2、5年以上互联网行业数据分析挖掘经验，有扎实的数据结构及算法功底；3、有丰富的算法应用和开发经验，熟练使用数据挖掘工具或平台；4、熟练使用Java、Python等至少一种编程语言，具有一定的工程开发能力；5、有机器学习和深度学习框架使用经验，有数据挖掘平台开发经验者优先；6、熟悉数据仓库的ETL流程和数据建模，有开源数据分析工具使用经验者优先；7、能够运用Hadoop、 Spark等大数据计算平台进行数据分析挖掘者优先；8、具有良好的沟通能力、学习能力、分析解决问题能力；9、具有高度的责任心和团队合作精神。</t>
  </si>
  <si>
    <t>DSQ-大数据分析工程师\专家</t>
  </si>
  <si>
    <t>https://www.lagou.com/jobs/5731870.html</t>
  </si>
  <si>
    <t>40k-80k</t>
  </si>
  <si>
    <t>平台好 成长快</t>
  </si>
  <si>
    <t>岗位要求：,1.带领数据分析团队， 主导负责建立及完善智慧供应链、智慧物流相关的数据监控及运营分析体系，为公司和客户提供全链路指标监控，提升供应链管理能力；,2. 主导负责公司客户数据分析项目的整体方案设计及落实；,3. 结合公司业务应用场景，利用数据分析诊断，发现和解决业务需求和问题，并为业务发展提供合理的优化建议和方案；,4. 对接产品和研发，搭建数据分析及监控产品和模型，助力组织数据驱动转型。,5. 提升团队数据分析水平，持续强化大数据分析人才团队建设。,任职资格：,1. 数学、统计学、计算机、运筹学及商业管理等相关专业硕士及以上学历, 8年以上大数据分析相关工作经验，独立负责过企业内外大型数据分析项目；,2. 熟悉数据挖掘或机器学习常用算法：决策树，随机森林，协同过滤，SVM, 回归算法等；,3. 熟悉神经网络理论，熟练使用Caffe\TensorFlow\Keras其中至少一种神经网络框架进行建模和训练，熟悉CNN\RNN\LSTM\Reinforced Learning原理；,4. 掌握数据分析相关工具和技能，精通Python、R编程，有成熟的数据分析方法论，对数据分析有深刻的见解；,5.良好的数据敏感度，能从海量数据提炼核心结果，熟练独立编写商业数据分析报告，及时发现和分析其中隐含的变化和问题，给出建议；,6. 掌握数理统计和数据分析，掌握回归分析、分类、聚类、关联规则等常用数据统计模型和挖掘技术，并有独立完整的建模实践经验；,7.有显著的科研或工作成果，曾发表权威性论文，主导或参与过市场影响力较高的数据项目研发优先；,8. 熟悉物流或者供应链相关业务优先,国际咨询企业任职经历者优先。</t>
  </si>
  <si>
    <t>ZHB-中高级产品经理（数据分析方向）</t>
  </si>
  <si>
    <t>https://www.lagou.com/jobs/5335389.html</t>
  </si>
  <si>
    <t>企业服务
                                        移动互联网</t>
  </si>
  <si>
    <t>福利待遇高，发展前景好</t>
  </si>
  <si>
    <t>岗位描述： 1、负责公司内部人资综合线、供应链和丰声产品的日常数据分析和挖掘建模工作； 2、负责对外产品的市场、用户等数据分析和挖掘建模工作。,任职要求：,1、统计学、数学、计算机等相关专业大学本科及以上学历，三年以上统计、数据分析、数据挖掘相关经验； 2、具有较强的逻辑思维能力和自主学习能力，对数据敏感，了解常用的数据分析方法和思路,3、热爱技术工作，具有钻研应用新技术、新知识的能力，责任心强； 4、有良好的沟通、协调、表达能力，能够独立完成工作，有敬业精神，具备良好的团队精神；,5、有零售行业或供应链行业数据分析经验者优先；,6．熟悉聚类、分类、回归等数据分析算法，有实际建模经验者优先。</t>
  </si>
  <si>
    <t>SL产品运营经理（数据分析）</t>
  </si>
  <si>
    <t>https://www.lagou.com/jobs/5845872.html</t>
  </si>
  <si>
    <t>1、深入了解产品和业务，基于价格数据分析辅助运营决策、业务策略发现、分析和问题解决，并建立相关的分析模型；,2、设计和验证价格数据分析模型，结合公司的业务需求，验证模型的有效性并不断优化；,3、监测分析价格产品运营状况，对异常波动进行分析；持续优化价格产品功能改造和业务拓展方向，提出和落实产品优化改造方案。,任职要求：,1. 统招本科及以上学历，5年以上工作经验。信息管理、统计、应用数学等相关专业优先；,2. 能熟练运用EXCEL或其他统计分析工具，熟悉SQL使用更佳，能独立且高效地完成数据的提取及分析，有处理海量数据的经验；,3. 有数据敏感度，能从海量数据中提取核心结论，并用清晰且简洁的方式呈现其商业洞察；,4. 逻辑思维清晰，严谨细致，有良好的沟通理解能力和跨团队协作精神；,5. 有快递或物流行业从业经验者优先。</t>
  </si>
  <si>
    <t>数据分析助理</t>
  </si>
  <si>
    <t>https://www.lagou.com/jobs/4499800.html</t>
  </si>
  <si>
    <t>优厚福利,海景办公</t>
  </si>
  <si>
    <t>岗位描述：,1、负责指定产品报表开发、ETL作业开发；,2、按时完成数据临时需求、数据提取等任务；,3、维护现有业务指标作业，保障服务稳定；,4、协助数据分析师，完成专题分析报告。,任职要求：,1、具有一年以上数据开发工作经验，熟悉互联网行业常见的分析指标;,2、熟练使用SQL/HIVE、LINUX命令;</t>
  </si>
  <si>
    <t>信息流数据分析产品经理</t>
  </si>
  <si>
    <t>https://www.lagou.com/jobs/5222607.html</t>
  </si>
  <si>
    <t>产品策划</t>
  </si>
  <si>
    <t>大平台,福利多</t>
  </si>
  <si>
    <t>工作职责，支持浏览器资讯业务增长1. 梳理分析主要业务数据，从运营角度挖掘业务机会，并支持整体业务策略制定2. 梳理指标并建设数据、用户管理系统，为团队更准确和敏捷掌握用户分群、业务行为指标波动、事项效果提供支持3. 支持并驱动运营对相应策略分析进行产品和运营优化人员素质要求1. 较强的数据分析能力，熟练使用相关数据分析工具，有过策略分析等业务应用优先2. 对互联网产品的数据体系、用户分群、用户漏斗行为等有分析经验3. 具备根据业务需求，梳理指标、搭建数据体系并建设对应系统支持的能力4. 有内容生产、分发行业的全链条数据理解经验优先5. 熟悉互联网产品，有相关行业经验者优先</t>
  </si>
  <si>
    <t>PCG10-信息流数据分析产品经理</t>
  </si>
  <si>
    <t>https://www.lagou.com/jobs/5276304.html</t>
  </si>
  <si>
    <t>产品策划
                                        数据分析
                                        用户增长</t>
  </si>
  <si>
    <t>腾讯 大平台 福利好 成长快</t>
  </si>
  <si>
    <t>岗位职责:,梳理分析主要业务数据，从运营角度挖掘业务机会，并支持整体业务策略制定梳理指标并建设数据、用户管理系统，为团队更准确和敏捷掌握用户分群、业务行为指标波动、事项效果提供支持支持并驱动运营对相应策略分析进行产品和运营优化,岗位要求:,较强的数据分析能力，熟练使用相关数据分析工具，有过策略分析等业务应用优先对互联网产品的数据体系、用户分群、用户漏斗行为等有分析经验具备根据业务需求，梳理指标、搭建数据体系并建设对应系统支持的能力有内容生产、分发行业的全链条数据理解经验优先熟悉互联网产品，有相关行业经验者优先</t>
  </si>
  <si>
    <t>数据分析师（数据资产方向）</t>
  </si>
  <si>
    <t>https://www.lagou.com/jobs/5523119.html</t>
  </si>
  <si>
    <t>数据分析师（校招技术方向）(J11470)</t>
  </si>
  <si>
    <t>https://www.lagou.com/jobs/5068426.html</t>
  </si>
  <si>
    <t>Hadoop
                                        数据分析</t>
  </si>
  <si>
    <t>工作职责:1、评审业务需求，输出可描述的数据含义解释，负责货拉拉核心业务的日常数据分析工作；2、负责针对特定的货拉拉核心业务需求，基于大规模用户数据，进行数据挖掘和分析，并反推业务逻辑，提出改进建议；3、从逻辑、模型角度，思考提出产品的潜在优化策略，并通过实验等量化评估方式，进行策略的有效性确认；4、评估各种策略的实证效果及因果关系分析，支持产品决策，驱动产品体验优化及业务快速增长。任职资格:1、本科及以上应届毕业生，应用数学、统计学、数量经济学、应用经济学、运筹学等数据科学相关专业；2、严谨的逻辑思维能力和扎实的数理专业知识基础；3、较强的动手实现能力，熟悉SQL与HIVE，掌握统计分析方法；熟练使用R/Python/Matlab/SPSS/SAS等相关软件中的一种； 4、具备自我驱动的研究热情，有学术研究成果发表者优先考虑。</t>
  </si>
  <si>
    <t>职位描述小于15字符</t>
    <phoneticPr fontId="1" type="noConversion"/>
  </si>
  <si>
    <t>薪资下限</t>
    <phoneticPr fontId="1" type="noConversion"/>
  </si>
  <si>
    <t>薪资上限</t>
    <phoneticPr fontId="1" type="noConversion"/>
  </si>
  <si>
    <t>不限</t>
  </si>
  <si>
    <t>3-5年</t>
  </si>
  <si>
    <t>应届毕业生</t>
  </si>
  <si>
    <t>1-3年</t>
  </si>
  <si>
    <t>5-10年</t>
  </si>
  <si>
    <t>1年以下</t>
  </si>
  <si>
    <t>工作经验</t>
    <phoneticPr fontId="1" type="noConversion"/>
  </si>
  <si>
    <t>区块链</t>
  </si>
  <si>
    <t>物联网</t>
  </si>
  <si>
    <t>行业领域分裂</t>
    <phoneticPr fontId="1" type="noConversion"/>
  </si>
  <si>
    <t>行标签</t>
  </si>
  <si>
    <t>总计</t>
  </si>
  <si>
    <t>计数项:招聘岗位</t>
  </si>
  <si>
    <t>平均</t>
  </si>
  <si>
    <t>标准误差</t>
  </si>
  <si>
    <t>中位数</t>
  </si>
  <si>
    <t>众数</t>
  </si>
  <si>
    <t>标准差</t>
  </si>
  <si>
    <t>方差</t>
  </si>
  <si>
    <t>峰度</t>
  </si>
  <si>
    <t>偏度</t>
  </si>
  <si>
    <t>区域</t>
  </si>
  <si>
    <t>最小值</t>
  </si>
  <si>
    <t>最大值</t>
  </si>
  <si>
    <t>求和</t>
  </si>
  <si>
    <t>观测数</t>
  </si>
  <si>
    <t>薪资下限</t>
  </si>
  <si>
    <t>薪资上限</t>
  </si>
  <si>
    <t>5k以下</t>
  </si>
  <si>
    <t>5k以下</t>
    <phoneticPr fontId="1" type="noConversion"/>
  </si>
  <si>
    <t>5k-10k</t>
    <phoneticPr fontId="1" type="noConversion"/>
  </si>
  <si>
    <t>10k-15k</t>
    <phoneticPr fontId="1" type="noConversion"/>
  </si>
  <si>
    <t>25k以上</t>
  </si>
  <si>
    <t>25k以上</t>
    <phoneticPr fontId="1" type="noConversion"/>
  </si>
  <si>
    <t>分组</t>
    <phoneticPr fontId="1" type="noConversion"/>
  </si>
  <si>
    <t>阈值</t>
    <phoneticPr fontId="1" type="noConversion"/>
  </si>
  <si>
    <t>备注</t>
    <phoneticPr fontId="1" type="noConversion"/>
  </si>
  <si>
    <t>0≤X＜5k</t>
    <phoneticPr fontId="1" type="noConversion"/>
  </si>
  <si>
    <t>5k≤X＜10k</t>
    <phoneticPr fontId="1" type="noConversion"/>
  </si>
  <si>
    <t>10k≤X＜15k</t>
    <phoneticPr fontId="1" type="noConversion"/>
  </si>
  <si>
    <t>25k≤X</t>
    <phoneticPr fontId="1" type="noConversion"/>
  </si>
  <si>
    <t>薪资分组</t>
    <phoneticPr fontId="1" type="noConversion"/>
  </si>
  <si>
    <t>岗位数量</t>
    <phoneticPr fontId="1" type="noConversion"/>
  </si>
  <si>
    <t>15k-20k</t>
    <phoneticPr fontId="1" type="noConversion"/>
  </si>
  <si>
    <t>15k≤X＜20k</t>
    <phoneticPr fontId="1" type="noConversion"/>
  </si>
  <si>
    <t>20k-25k</t>
    <phoneticPr fontId="1" type="noConversion"/>
  </si>
  <si>
    <t>20k≤X＜25k</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</si>
</sst>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2">
    <font>
      <sz val="11"/>
      <color theme="1"/>
      <name val="宋体"/>
      <family val="2"/>
      <scheme val="minor"/>
    </font>
    <font>
      <sz val="9"/>
      <name val="宋体"/>
      <family val="3"/>
      <charset val="134"/>
      <scheme val="minor"/>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2" borderId="0" xfId="0" applyFill="1"/>
    <xf numFmtId="176" fontId="0" fillId="0" borderId="0" xfId="0" applyNumberFormat="1"/>
    <xf numFmtId="0" fontId="0" fillId="0" borderId="0" xfId="0" applyFill="1" applyBorder="1" applyAlignment="1"/>
    <xf numFmtId="0" fontId="0" fillId="0" borderId="1" xfId="0" applyFill="1" applyBorder="1" applyAlignment="1"/>
    <xf numFmtId="0" fontId="0" fillId="0" borderId="2" xfId="0" applyFont="1" applyFill="1" applyBorder="1" applyAlignment="1">
      <alignment horizont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[【数据处理】拉勾网-数据分析师岗位数据.xlsx]sheet1!数据透视表6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sheet1!$Z$22</c:f>
              <c:strCache>
                <c:ptCount val="1"/>
                <c:pt idx="0">
                  <c:v>汇总</c:v>
                </c:pt>
              </c:strCache>
            </c:strRef>
          </c:tx>
          <c:spPr>
            <a:solidFill>
              <a:schemeClr val="accent1"/>
            </a:solidFill>
            <a:ln>
              <a:noFill/>
            </a:ln>
            <a:effectLst/>
          </c:spPr>
          <c:invertIfNegative val="0"/>
          <c:cat>
            <c:strRef>
              <c:f>sheet1!$Y$23:$Y$29</c:f>
              <c:strCache>
                <c:ptCount val="6"/>
                <c:pt idx="0">
                  <c:v>10k-15k</c:v>
                </c:pt>
                <c:pt idx="1">
                  <c:v>15k-20k</c:v>
                </c:pt>
                <c:pt idx="2">
                  <c:v>20k-25k</c:v>
                </c:pt>
                <c:pt idx="3">
                  <c:v>25k以上</c:v>
                </c:pt>
                <c:pt idx="4">
                  <c:v>5k-10k</c:v>
                </c:pt>
                <c:pt idx="5">
                  <c:v>5k以下</c:v>
                </c:pt>
              </c:strCache>
            </c:strRef>
          </c:cat>
          <c:val>
            <c:numRef>
              <c:f>sheet1!$Z$23:$Z$29</c:f>
              <c:numCache>
                <c:formatCode>General</c:formatCode>
                <c:ptCount val="6"/>
                <c:pt idx="0">
                  <c:v>101</c:v>
                </c:pt>
                <c:pt idx="1">
                  <c:v>107</c:v>
                </c:pt>
                <c:pt idx="2">
                  <c:v>48</c:v>
                </c:pt>
                <c:pt idx="3">
                  <c:v>46</c:v>
                </c:pt>
                <c:pt idx="4">
                  <c:v>106</c:v>
                </c:pt>
                <c:pt idx="5">
                  <c:v>39</c:v>
                </c:pt>
              </c:numCache>
            </c:numRef>
          </c:val>
          <c:extLst>
            <c:ext xmlns:c16="http://schemas.microsoft.com/office/drawing/2014/chart" uri="{C3380CC4-5D6E-409C-BE32-E72D297353CC}">
              <c16:uniqueId val="{00000000-3159-6E47-B973-F9CC257962F4}"/>
            </c:ext>
          </c:extLst>
        </c:ser>
        <c:dLbls>
          <c:showLegendKey val="0"/>
          <c:showVal val="0"/>
          <c:showCatName val="0"/>
          <c:showSerName val="0"/>
          <c:showPercent val="0"/>
          <c:showBubbleSize val="0"/>
        </c:dLbls>
        <c:gapWidth val="219"/>
        <c:overlap val="-27"/>
        <c:axId val="1029850415"/>
        <c:axId val="1029036751"/>
      </c:barChart>
      <c:catAx>
        <c:axId val="1029850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29036751"/>
        <c:crosses val="autoZero"/>
        <c:auto val="1"/>
        <c:lblAlgn val="ctr"/>
        <c:lblOffset val="100"/>
        <c:noMultiLvlLbl val="0"/>
      </c:catAx>
      <c:valAx>
        <c:axId val="1029036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29850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薪资分组与岗位数量的关系</a:t>
            </a:r>
            <a:endParaRPr lang="en-US" alt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sheet1!$Z$38</c:f>
              <c:strCache>
                <c:ptCount val="1"/>
                <c:pt idx="0">
                  <c:v>岗位数量</c:v>
                </c:pt>
              </c:strCache>
            </c:strRef>
          </c:tx>
          <c:spPr>
            <a:solidFill>
              <a:schemeClr val="accent1"/>
            </a:solidFill>
            <a:ln>
              <a:noFill/>
            </a:ln>
            <a:effectLst/>
          </c:spPr>
          <c:invertIfNegative val="0"/>
          <c:cat>
            <c:strRef>
              <c:f>sheet1!$Y$39:$Y$44</c:f>
              <c:strCache>
                <c:ptCount val="6"/>
                <c:pt idx="0">
                  <c:v>5k以下</c:v>
                </c:pt>
                <c:pt idx="1">
                  <c:v>5k-10k</c:v>
                </c:pt>
                <c:pt idx="2">
                  <c:v>10k-15k</c:v>
                </c:pt>
                <c:pt idx="3">
                  <c:v>15k-20k</c:v>
                </c:pt>
                <c:pt idx="4">
                  <c:v>20k-25k</c:v>
                </c:pt>
                <c:pt idx="5">
                  <c:v>25k以上</c:v>
                </c:pt>
              </c:strCache>
            </c:strRef>
          </c:cat>
          <c:val>
            <c:numRef>
              <c:f>sheet1!$Z$39:$Z$44</c:f>
              <c:numCache>
                <c:formatCode>General</c:formatCode>
                <c:ptCount val="6"/>
                <c:pt idx="0">
                  <c:v>39</c:v>
                </c:pt>
                <c:pt idx="1">
                  <c:v>106</c:v>
                </c:pt>
                <c:pt idx="2">
                  <c:v>101</c:v>
                </c:pt>
                <c:pt idx="3">
                  <c:v>107</c:v>
                </c:pt>
                <c:pt idx="4">
                  <c:v>48</c:v>
                </c:pt>
                <c:pt idx="5">
                  <c:v>46</c:v>
                </c:pt>
              </c:numCache>
            </c:numRef>
          </c:val>
          <c:extLst>
            <c:ext xmlns:c16="http://schemas.microsoft.com/office/drawing/2014/chart" uri="{C3380CC4-5D6E-409C-BE32-E72D297353CC}">
              <c16:uniqueId val="{00000000-3553-F44F-97C5-61677D37AEE5}"/>
            </c:ext>
          </c:extLst>
        </c:ser>
        <c:dLbls>
          <c:showLegendKey val="0"/>
          <c:showVal val="0"/>
          <c:showCatName val="0"/>
          <c:showSerName val="0"/>
          <c:showPercent val="0"/>
          <c:showBubbleSize val="0"/>
        </c:dLbls>
        <c:gapWidth val="219"/>
        <c:overlap val="-27"/>
        <c:axId val="1019763743"/>
        <c:axId val="1019765423"/>
      </c:barChart>
      <c:catAx>
        <c:axId val="101976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19765423"/>
        <c:crosses val="autoZero"/>
        <c:auto val="1"/>
        <c:lblAlgn val="ctr"/>
        <c:lblOffset val="100"/>
        <c:noMultiLvlLbl val="0"/>
      </c:catAx>
      <c:valAx>
        <c:axId val="1019765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19763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27</xdr:col>
      <xdr:colOff>10124</xdr:colOff>
      <xdr:row>20</xdr:row>
      <xdr:rowOff>27240</xdr:rowOff>
    </xdr:from>
    <xdr:to>
      <xdr:col>33</xdr:col>
      <xdr:colOff>468428</xdr:colOff>
      <xdr:row>35</xdr:row>
      <xdr:rowOff>147614</xdr:rowOff>
    </xdr:to>
    <xdr:graphicFrame macro="">
      <xdr:nvGraphicFramePr>
        <xdr:cNvPr id="9" name="图表 8">
          <a:extLst>
            <a:ext uri="{FF2B5EF4-FFF2-40B4-BE49-F238E27FC236}">
              <a16:creationId xmlns:a16="http://schemas.microsoft.com/office/drawing/2014/main" id="{48961E16-8270-1741-9DB3-7C90E4F1FC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691138</xdr:colOff>
      <xdr:row>41</xdr:row>
      <xdr:rowOff>82456</xdr:rowOff>
    </xdr:from>
    <xdr:to>
      <xdr:col>34</xdr:col>
      <xdr:colOff>515362</xdr:colOff>
      <xdr:row>60</xdr:row>
      <xdr:rowOff>147245</xdr:rowOff>
    </xdr:to>
    <xdr:graphicFrame macro="">
      <xdr:nvGraphicFramePr>
        <xdr:cNvPr id="10" name="图表 9">
          <a:extLst>
            <a:ext uri="{FF2B5EF4-FFF2-40B4-BE49-F238E27FC236}">
              <a16:creationId xmlns:a16="http://schemas.microsoft.com/office/drawing/2014/main" id="{776E140C-9D32-CF42-94A2-764BCC8C11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作者" refreshedDate="43620.992755555555" createdVersion="6" refreshedVersion="6" minRefreshableVersion="3" recordCount="447" xr:uid="{A2C9CCF2-FEB9-0948-AC02-1FADD020B77E}">
  <cacheSource type="worksheet">
    <worksheetSource ref="A1:S448" sheet="sheet1"/>
  </cacheSource>
  <cacheFields count="19">
    <cacheField name="招聘岗位" numFmtId="0">
      <sharedItems count="230">
        <s v="数据分析工程师（梅州）"/>
        <s v="数据分析师"/>
        <s v="中级数据分析师"/>
        <s v="高级数据分析师"/>
        <s v="数据分析高级专员"/>
        <s v="数据分析"/>
        <s v="数据分析师（广州/深圳）"/>
        <s v="数据分析师（BI运营）"/>
        <s v="数据分析师（服装QC/QA） (MJ000855)"/>
        <s v="数据分析员"/>
        <s v="数据分析师 (MJ001409)"/>
        <s v="数据分析师工程师"/>
        <s v="数据分析经理"/>
        <s v="数据分析Leader"/>
        <s v="数据分析师/高级分析师(偏向市场运营分析)"/>
        <s v="通信信令数据分析工程师"/>
        <s v="数据分析工程师"/>
        <s v="数据分析工程师 (MJ000239)"/>
        <s v="数据分析主任"/>
        <s v="数据分析实习生"/>
        <s v="资深数据分析师-GZ"/>
        <s v="数据分析专家"/>
        <s v="推广与数据分析专员"/>
        <s v="数据分析实习生 (MJ000230)"/>
        <s v="数据分析主管"/>
        <s v="高级数据分析师 (MJ000105)"/>
        <s v="数据分析（游戏）"/>
        <s v="高级数据分析师（广州）"/>
        <s v="高级数据分析"/>
        <s v="高级数据分析师（荔湾西朗）"/>
        <s v="高级数据分析工程师"/>
        <s v="资深数据分析师/数据分析专家"/>
        <s v="中高级数据分析师"/>
        <s v="高级数据分析工程师 (MJ000131)"/>
        <s v="数据分析专员"/>
        <s v="高级数据分析师-专项岗"/>
        <s v="商业数据分析师(011965)"/>
        <s v="电力数据分析师"/>
        <s v="客户成功数据分析师（深圳）"/>
        <s v="大数据数据分析师"/>
        <s v="大数据分析师"/>
        <s v="中级数据分析"/>
        <s v="数据分析专员（app运营）"/>
        <s v="ZBBU-数据分析师"/>
        <s v="游戏数据分析师"/>
        <s v="数据分析高级专家"/>
        <s v="高级数据分析经理/总监"/>
        <s v="资深经营数据分析师"/>
        <s v="数据分析师（电商建模）"/>
        <s v="网易严选-资深数据分析师"/>
        <s v="金融数据分析师"/>
        <s v="2020届-数据分析实习生"/>
        <s v="SPBU-数据分析师"/>
        <s v="数据分析主管/经理 (MJ001206)"/>
        <s v="安全数据分析工程师"/>
        <s v="数据分析助理（市场方向）实习生"/>
        <s v="外汇数据分析师"/>
        <s v="资深游戏数据分析师"/>
        <s v="数据分析团队负责人"/>
        <s v="数据分析产品经理"/>
        <s v="渠道商业数据分析师"/>
        <s v="大数据分析工程师（广州）"/>
        <s v="大数据分析工程师"/>
        <s v="高级游戏数据分析师"/>
        <s v="金融数据分析师实习生"/>
        <s v="游戏运营数据分析助理"/>
        <s v="企业大数据分析专家"/>
        <s v="【数据分析+产品运营】【棋牌+休闲手游】"/>
        <s v="运营专员（数据分析方向）"/>
        <s v="CRM高级商业用户数据分析专员"/>
        <s v="数据挖掘工程师（数据分析师）"/>
        <s v="数据库工程师（电力数据分析）"/>
        <s v="财务经理 （运营数据分析方向）"/>
        <s v="数据分析师（广州）"/>
        <s v="工业大数据分析专家"/>
        <s v="数据分析工程师（广州）"/>
        <s v="数据分析师-广州"/>
        <s v="数据分析师（内容营销方向）"/>
        <s v="IOT大数据分析专家"/>
        <s v="数据分析师/高级数据专员"/>
        <s v="数据分析（实习）"/>
        <s v="数据分析师（会员营销）"/>
        <s v="业务数据分析师"/>
        <s v="助理数据分析师"/>
        <s v="数据分析专员（商业分析方向）"/>
        <s v="电商数据分析师"/>
        <s v="数据分析员（大数据方向）"/>
        <s v="数据分析专员/主管"/>
        <s v="PTBU-数据分析师（曲库）"/>
        <s v="数据分析师 （初级）"/>
        <s v="WXG01-111 微信数据分析师（广州）"/>
        <s v="数据分析实习生(J10217)"/>
        <s v="PTBU-数据分析师"/>
        <s v="实习数据分析师"/>
        <s v="BI数据分析师"/>
        <s v="数据分析实习"/>
        <s v="数据分析实习生（咨询部）"/>
        <s v="产品数据分析师（游戏方向）"/>
        <s v="游戏数据分析专员"/>
        <s v="产品运营（数据分析方向）"/>
        <s v="XYW-数据分析工程师"/>
        <s v="资深数据分析师(J11772)"/>
        <s v="数据工程师/数据分析师"/>
        <s v="数据分析师（数据运营）"/>
        <s v="产品运营-数据分析"/>
        <s v="资深\高级数据分析师(J11693)"/>
        <s v="数据分析师(商业方向，中高级）"/>
        <s v="数据分析师（评分卡）"/>
        <s v="数据分析师-深圳"/>
        <s v="数据分析师 （桔子理财） (MJ000539)"/>
        <s v="数据分析师（用户方向）"/>
        <s v="数据分析与挖掘岗"/>
        <s v="sz-数据分析师"/>
        <s v="29912-数据分析-运营开发"/>
        <s v="高级数据分析师（Push方向）"/>
        <s v="高级数据分析师（深圳）"/>
        <s v="数据分析/数据挖掘工程师"/>
        <s v="18436-数据分析/挖掘高级工程师（深圳）"/>
        <s v="数据分析专家/经理"/>
        <s v="风控（海外）策略及数据分析工程师（深圳）"/>
        <s v="QYN-数据分析工程师"/>
        <s v="数据分析-2019校园招聘(J11421)"/>
        <s v="商业数据分析师-华南"/>
        <s v="数据分析咨询师-深圳"/>
        <s v="数据分析师（挖掘方向）"/>
        <s v="高级数据分析师（派件业务）"/>
        <s v="腾讯云-高级数据分析师"/>
        <s v="数据分析师(J11494)"/>
        <s v="HAK高级数据分析师"/>
        <s v="亚马逊数据分析"/>
        <s v="商业数据分析师"/>
        <s v="高级\资深数据分析师"/>
        <s v="数据分析师（信贷业务）"/>
        <s v="数据分析中级经理"/>
        <s v="数据分析师 (MJ000926)"/>
        <s v="高级数据分析工程师（线上讲师）"/>
        <s v="资深\高级数据分析师（互联网）"/>
        <s v="多媒体数据分析工程师"/>
        <s v="【国际业务部】高级数据分析工程师（深圳）"/>
        <s v="业务建模数据分析师"/>
        <s v="高级数据分析师（平台技术部）"/>
        <s v="资深大数据分析师"/>
        <s v="数据分析高级工程师"/>
        <s v="商业数据分析师 (003969)"/>
        <s v="资深高级数据分析师"/>
        <s v="数据分析负责人"/>
        <s v="大数据开发 （数据分析方向）"/>
        <s v="BI数据分析(J10024)"/>
        <s v="财务数据分析"/>
        <s v="风控数据分析师"/>
        <s v="反欺诈数据分析师-深圳"/>
        <s v="广告数据分析师"/>
        <s v="PCG10-数据分析产品经理"/>
        <s v="金融数据分析师（互联网信贷）"/>
        <s v="Python 数据分析"/>
        <s v="财务数据分析师"/>
        <s v="Java高级数据分析工程师"/>
        <s v="运营数据分析专家"/>
        <s v="国际运营数据分析师"/>
        <s v="高级数据产品经理（偏数据分析）"/>
        <s v="销售数据分析主管"/>
        <s v="股票数据分析员（日语）"/>
        <s v="大数据分析leader"/>
        <s v="金融数据分析师(003516)"/>
        <s v="23486-证券数据分析工程师（深圳）"/>
        <s v="金融数据分析师（用户增长方向）"/>
        <s v="用户数据分析专员"/>
        <s v="大数据分析与挖掘工程师"/>
        <s v="DSQ-大数据分析专家"/>
        <s v="数据产品经理（电商数据分析方向）"/>
        <s v="大数据分析挖掘讲师"/>
        <s v="增长经理/增长黑客（数据分析方向）"/>
        <s v="销售运营（业务数据分析、培训）"/>
        <s v="运营经理/总监（数据分析向）"/>
        <s v="产品设计师（数据分析方向）"/>
        <s v="数据分析(BI方向）"/>
        <s v="数据分析平台开发工程师（Python）"/>
        <s v="软件大数据分析工程师"/>
        <s v="DSQ-大数据分析资深工程师"/>
        <s v="数据分析师（用户）"/>
        <s v="数据分析（风控方向）"/>
        <s v="数据分析岗"/>
        <s v="数据分析师(商业方向，初级）"/>
        <s v="广告数据分析经理"/>
        <s v="数据分析师（汽车行业）"/>
        <s v="数据分析师（深圳）"/>
        <s v="价格数据分析师"/>
        <s v="数据分析师 (MJ000983)"/>
        <s v="PCG01-QQ后台高级数据分析工程师"/>
        <s v="数据分析师助理"/>
        <s v="数据分析师（ AW)"/>
        <s v="初级数据分析师"/>
        <s v="数据分析师/BI工程师"/>
        <s v="游戏数据分析"/>
        <s v="征信数据分析师"/>
        <s v="（急招）数据分析师"/>
        <s v="实习岗-数据分析"/>
        <s v="数据分析及数据产品经理岗"/>
        <s v="（印尼语）基金数据分析员"/>
        <s v="风险管理数据分析师"/>
        <s v="数据分析师（实习生）"/>
        <s v="SA-腾讯社交广告数据分析工程师（微信广告 深圳）"/>
        <s v="Fund Data Analyst/基金数据分析员"/>
        <s v="反欺诈数据分析师"/>
        <s v="运营数据分析师"/>
        <s v="数据产品经理（偏数据分析）"/>
        <s v="金融/银行/互联网 数据分析 数据挖掘岗"/>
        <s v="数据分析运营"/>
        <s v="企鹅号大数据分析开发（深圳）"/>
        <s v="短视频大数据分析开发（深圳）"/>
        <s v="金融业务数据分析师"/>
        <s v="数据分析(J11352)"/>
        <s v="高级广告数据分析师"/>
        <s v="联盟广告数据分析工程师"/>
        <s v="海外数据分析经理"/>
        <s v="数据分析总监/副总监(J10846)"/>
        <s v="高级数据分析专家(J11521)"/>
        <s v="高级数据分析工程师(J11469)"/>
        <s v="大数据产品经理（数据分析方向）"/>
        <s v="高级数据分析师——消费金融风控"/>
        <s v="业务规划经理（数据分析方向）"/>
        <s v="技术副总监（数据分析方向）J10758"/>
        <s v="DSQ-大数据分析工程师\专家"/>
        <s v="ZHB-中高级产品经理（数据分析方向）"/>
        <s v="SL产品运营经理（数据分析）"/>
        <s v="数据分析助理"/>
        <s v="信息流数据分析产品经理"/>
        <s v="PCG10-信息流数据分析产品经理"/>
        <s v="数据分析师（数据资产方向）"/>
        <s v="数据分析师（校招技术方向）(J11470)"/>
      </sharedItems>
    </cacheField>
    <cacheField name="标题链接" numFmtId="0">
      <sharedItems/>
    </cacheField>
    <cacheField name="薪资区间" numFmtId="0">
      <sharedItems/>
    </cacheField>
    <cacheField name="招聘单位" numFmtId="0">
      <sharedItems/>
    </cacheField>
    <cacheField name="行业领域" numFmtId="0">
      <sharedItems/>
    </cacheField>
    <cacheField name="行业领域分裂" numFmtId="0">
      <sharedItems containsBlank="1"/>
    </cacheField>
    <cacheField name="融资阶段" numFmtId="0">
      <sharedItems/>
    </cacheField>
    <cacheField name="公司规模" numFmtId="0">
      <sharedItems/>
    </cacheField>
    <cacheField name="工作地点" numFmtId="0">
      <sharedItems/>
    </cacheField>
    <cacheField name="工作经验" numFmtId="0">
      <sharedItems/>
    </cacheField>
    <cacheField name="学历要求" numFmtId="0">
      <sharedItems/>
    </cacheField>
    <cacheField name="岗位属性" numFmtId="0">
      <sharedItems/>
    </cacheField>
    <cacheField name="岗位关键词" numFmtId="0">
      <sharedItems/>
    </cacheField>
    <cacheField name="职位诱惑" numFmtId="0">
      <sharedItems/>
    </cacheField>
    <cacheField name="职位描述" numFmtId="0">
      <sharedItems longText="1"/>
    </cacheField>
    <cacheField name="职位描述小于15字符" numFmtId="0">
      <sharedItems/>
    </cacheField>
    <cacheField name="薪资下限" numFmtId="0">
      <sharedItems containsSemiMixedTypes="0" containsString="0" containsNumber="1" containsInteger="1" minValue="1" maxValue="50"/>
    </cacheField>
    <cacheField name="薪资上限" numFmtId="0">
      <sharedItems containsSemiMixedTypes="0" containsString="0" containsNumber="1" containsInteger="1" minValue="2" maxValue="100"/>
    </cacheField>
    <cacheField name="薪资分组" numFmtId="0">
      <sharedItems count="6">
        <s v="5k以下"/>
        <s v="10k-15k"/>
        <s v="5k-10k"/>
        <s v="15k-20k"/>
        <s v="20k-25k"/>
        <s v="25k以上"/>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7">
  <r>
    <x v="0"/>
    <s v="https://www.lagou.com/jobs/6009170.html"/>
    <s v="3k-6k"/>
    <s v="精点数据"/>
    <s v="移动互联网"/>
    <s v="数据服务"/>
    <s v="不需要融资"/>
    <s v="150-500人"/>
    <s v="广州"/>
    <s v="不限"/>
    <s v="本科及以上"/>
    <s v="全职"/>
    <s v="数据分析_x000a_                                        MySQL"/>
    <s v="五险一金，周末双休，生日礼金，员工评比"/>
    <s v="岗位职责：,参与移动地市数据分析服务项目，基于数据库/数据仓库，做数据提取、处理、分析和挖掘等方面的工作。 包括：,1.开展日常数据处理工作：包括计划性需求支撑工作、紧急临时需求支撑工作、数据文件的基础处理等；,2.开展每月需求复核工作；,3.开展数据专题分析工作；,4.开展数据处理需求优化工作。,岗位要求：,1.本科及以上学历，计算机、电子通讯、数学、统计学等相关专业毕业；,2.具备大型数据库理论知识，并能熟练掌握使用Oracle、SQL、Mysql等数据库语言，其中SQL语言是必备的，能熟练编写SQL语言，工作要求细心认真；,3.有移动通信业务和熟悉SQL语言并有过提数经验的经验者优先考虑；,4.对电信行业有一定了解，有电信行业大型项目经验的优先考虑；,5.适应长期出差，志愿在梅州长期发展，梅州本地户口优先考虑；,6.具备较好的团队协作能力及沟通能力，高逻辑思维能力和较好的记忆力；,7.志愿向数据挖掘方向发展；,8.该岗位有驻场要求，需要在中国移动广东公司梅州分公司驻点。,基础福利：,1.周末双休（7h/天）；,2.五险一金；,3.重大节日礼品、团建活动等；,4.带薪年假、带薪病假、年度调薪、年终奖、员工评奖等。,上班地址：梅州市梅江区彬芳大道中138号全球通大厦,上班时间：周一至周五 8:30-18:00（12:00-14:30吃饭休息）"/>
    <b v="0"/>
    <n v="3"/>
    <n v="6"/>
    <x v="0"/>
  </r>
  <r>
    <x v="1"/>
    <s v="https://www.lagou.com/jobs/6012364.html"/>
    <s v="10k-15k"/>
    <s v="龙腾出行"/>
    <s v="消费生活"/>
    <s v="旅游"/>
    <s v="上市公司"/>
    <s v="150-500人"/>
    <s v="广州"/>
    <s v="3-5年"/>
    <s v="本科及以上"/>
    <s v="全职"/>
    <s v="数据分析_x000a_                                        可视化_x000a_                                        商业"/>
    <s v="互联网产品，薪酬福利好，发展空间大"/>
    <s v="1、负责B端（银行端业务）和C端（银行端C端和自有APP）方面的数据分析(包括客户、产品、资源、用户等多个层面的数据分析),为各业务条线提供全面的数据分析结果,并提出合理化运作建议；,2、建立各业务线的数据指标，通过数据分析工具，满足各业务线对数据的收集、过滤、分析、可视化等需求，不断优化数据分析指标并完成分析报告；,3、分析并跟踪同行同类的产品形态、商业模式，定期对行业内成功产品、整体行业发展趋势、市场机会与风险、竞争对手等进行数据分析评估；,任职要求：,1、本科学历及以上，统计学、数学，经济学、计算机信息管理等相关专业；,2、有客户数据模型建立和运营经验、数据化运营经验、数据类产品类规划经验，良好的需求文档撰写经验；,3、精通EXCEL等数据分析工具和数据可视化工具，具有数据统计分析和数据可视化能力；,4、热爱数据，喜欢钻研新产品新业务，具有数据挖掘分析功底，敏锐的数据洞察力；,5、工作认真负责，主动积极，灵活，信息收集能力强，逻辑思维能力强；"/>
    <b v="0"/>
    <n v="10"/>
    <n v="15"/>
    <x v="1"/>
  </r>
  <r>
    <x v="2"/>
    <s v="https://www.lagou.com/jobs/5864383.html"/>
    <s v="10k-18k"/>
    <s v="悦跑圈"/>
    <s v="移动互联网"/>
    <m/>
    <s v="C轮"/>
    <s v="150-500人"/>
    <s v="广州"/>
    <s v="3-5年"/>
    <s v="本科及以上"/>
    <s v="全职"/>
    <s v="数据分析_x000a_                                        数据架构"/>
    <s v="周末双休 工作氛围好 六险一金"/>
    <s v="职位描述：,1. 对日常业务数据进行监控，挖掘数据分析需求，并根据数据分析结果为业务改进提出合理化建议,2. 对用户行为数据、运营数据进行深度分析，并输出专题分析报告，为产品迭代、运营决策等提供数据支持,3. 基于业务理解，系统化业务监控指标，搭建并完善BI数据分析体系,岗位要求：,1. 本科以上学历，统计、数学、信息技术等相关专业优先,2. 2年以上数据分析工作经验，能独立完成数据清洗、数据分析、数据可视化的全过程，有互联网BI系统搭建经验的优先，熟悉数据挖掘模型的更佳,3. 熟练掌握SQL，能够使用Python、R语言、MATLAB或其他任意一种分析工具,4. 对数据敏感，有较强的逻辑分析能力和文字表达能力,5. 良好的跨团队、部门沟通及推动能力，有较强团队合作精神"/>
    <b v="0"/>
    <n v="10"/>
    <n v="18"/>
    <x v="1"/>
  </r>
  <r>
    <x v="1"/>
    <s v="https://www.lagou.com/jobs/6006237.html"/>
    <s v="7k-10k"/>
    <s v="尚德机构"/>
    <s v="教育"/>
    <m/>
    <s v="不需要融资"/>
    <s v="2000人以上"/>
    <s v="广州"/>
    <s v="应届毕业生"/>
    <s v="学历不限"/>
    <s v="全职"/>
    <s v="教育_x000a_                                        数据分析_x000a_                                        SPSS_x000a_                                        SQL_x000a_                                        BI"/>
    <s v="互联网团队氛围 高薪 培训机会多"/>
    <s v="工作岗位:,1、负责完成数据库资源建设、数据库统计、分析、报告撰写等相关工作,2、按时间要求完成所有项目的内部报表和外部报表、并进行报表数据的整合与管理,3、根据需要，对各项进行数据分析工作，协助进行项目的运营管理,4、呼叫中心各KPI数据的收集、分析、预警、推动业务负责人做不达标KPI改善,5、各类业务数据分析汇总、趋势分析，为流程改善和业务发展提供数据支持,任职要求：,1、本科以上学历，以计算机、统计相关专业，理科为主,2、熟练使用Excel，SPSS等相关软件,3、具备半年或者以上的呼叫中心相关工作经验优先,4、具备很强的敬业精神,5、具有良好的问题分析能力、对数字敏感、熟练使用Office和统计工具软件,6、具有良好 的条理性和逻辑分析能力,【薪资福利待遇】,1.入职即购买五险一金；,2.春节假期长达14天！（除享有国家法定节假日外，额外再享有带薪年假），单休为主；,3.享受员工生日PARTY以及精美生日礼品；,4.舒适整洁的工作环境，轻松愉快的工作氛围。,工作地址,广州 - 黄埔区 - 绿地中央广场C4栋尚德机构"/>
    <b v="0"/>
    <n v="7"/>
    <n v="10"/>
    <x v="2"/>
  </r>
  <r>
    <x v="3"/>
    <s v="https://www.lagou.com/jobs/5960673.html"/>
    <s v="15k-30k"/>
    <s v="要出发"/>
    <s v="电商"/>
    <s v="消费生活"/>
    <s v="D轮及以上"/>
    <s v="500-2000人"/>
    <s v="广州"/>
    <s v="3-5年"/>
    <s v="本科及以上"/>
    <s v="全职"/>
    <s v="MongoDB_x000a_                                        MySQL_x000a_                                        数据分析_x000a_                                        数据处理"/>
    <s v="五险一金 双休 下午茶 员工内部优惠旅游"/>
    <s v="岗位描述:1、基于对公司业务的理解，负责处理需求部门(主要是业务部门)的数据提取和报表开发，并制定验收标准；2、校验并监控数据准确性，并能独立主动的完成差异原因调查分析，排查问题，推进业务发展；3、整合需求，定期总结数据产品需求分析、规划设计，形成部门沉淀，为业务方提供系统化、可持续的数据解决方案。任职要求：1、逻辑思维严密，具有优秀的分析能力和报告展示能力，具有商业嗅觉和对业务的敏锐度；2、熟悉使用office办公软件/Sql/HiveSQL/PostgreSQL等数据统计分析工具；3、熟悉描述性分析、回归分析、方差分析等常见的分析模型；4、拥有优秀的分析问题和解决问题的能力，具有较好的归纳能力与较好的文字和语言表达能力；5、有社交电商领域的数据分析经验优先。"/>
    <b v="0"/>
    <n v="15"/>
    <n v="30"/>
    <x v="3"/>
  </r>
  <r>
    <x v="4"/>
    <s v="https://www.lagou.com/jobs/6005982.html"/>
    <s v="8k-16k"/>
    <s v="Bigo"/>
    <s v="移动互联网"/>
    <s v="社交"/>
    <s v="D轮及以上"/>
    <s v="500-2000人"/>
    <s v="广州"/>
    <s v="3-5年"/>
    <s v="本科及以上"/>
    <s v="全职"/>
    <s v="移动互联网_x000a_                                        社交_x000a_                                        人力资源_x000a_                                        组织发展（OD）_x000a_                                        HRIS"/>
    <s v="福利好 发展空间大"/>
    <s v="岗位职责：1. 通过有效推动精益部署，实现公司人力资源的转型，从而推动公司业务的改善；2、打造人力资源数据指标体系，建立数据分析模型，进行数据可视化呈现；3、结合公司业务，通过梳理并优化现有数据分析的内容、流程和机制，深度挖掘数据价值，提供人力资源数据策略支持；4、参与公司重点人力资源项目，有效利用精益管理相关理论和工具，发现人力资源管理问题，提出改进意见，探索和研究提高人力ROI的方法，为公司人才规划和发展提供建议。任职要求：1，社会学，统计学，经济学或数学背景优先考虑；2，有海外求学经历或英语沟通能力出色者优先考虑；3，清晰准确的沟通能力；4，多线程工作的能力；5、具备专业的数据处理和分析能力，熟悉数据分析工具，如excel、tableau、R、python、SPSS、SAS等，能够熟练使用PPT、Excel等工具。"/>
    <b v="0"/>
    <n v="8"/>
    <n v="16"/>
    <x v="2"/>
  </r>
  <r>
    <x v="1"/>
    <s v="https://www.lagou.com/jobs/5265178.html"/>
    <s v="7k-12k"/>
    <s v="联邦车网"/>
    <s v="移动互联网"/>
    <s v="消费生活"/>
    <s v="不需要融资"/>
    <s v="150-500人"/>
    <s v="广州"/>
    <s v="3-5年"/>
    <s v="本科及以上"/>
    <s v="全职"/>
    <s v="移动互联网_x000a_                                        汽车_x000a_                                        数据分析_x000a_                                        运营_x000a_                                        用户增长"/>
    <s v="周末双休、晋升空间大、五险一金、福利好"/>
    <s v="岗位职责：,1、根据产品的要求，设计数据指标体系及制定数据规划；,2、对运营数据设计分析逻辑，发现潜在的产品机会、风险或缺陷，提供决策数据支持；,3、研究用户不断变化的诉求，研究行业同类产品的数据，分析研究用户的喜爱相关性，输出用户需求分析和满足用户需求的方向和方法；,4、进行数据挖掘与数据建模，建立有效的客户、产品的分析模型，为产品设计、运营方案和市场推广等做有效的评估，输出有价值的指导及建议。,岗位要求：,1、本科及以上学历，数学、统计及计算机相关专业；,2、有3年以上数据统计分析、数据挖掘等相关工作经验，有互联网行业数据分析经验者优先；,3、熟悉数据建模知识、数据挖掘理论，掌握数据分析体系方法；,4、掌握Python、R、SAS、SPSS等任一数据分析工具；,5、熟悉SQL脚本编写；,6、具备较强的逻辑分析能力、学习能力及理解能力；,7、有良好的沟通能力、高度的责任心和团队合作精神。"/>
    <b v="0"/>
    <n v="7"/>
    <n v="12"/>
    <x v="2"/>
  </r>
  <r>
    <x v="5"/>
    <s v="https://www.lagou.com/jobs/5385860.html"/>
    <s v="8k-10k"/>
    <s v="百事通"/>
    <s v="移动互联网"/>
    <m/>
    <s v="上市公司"/>
    <s v="500-2000人"/>
    <s v="广州"/>
    <s v="1-3年"/>
    <s v="本科及以上"/>
    <s v="全职"/>
    <s v="移动互联网_x000a_                                        其他_x000a_                                        数据分析"/>
    <s v="上市公司 专业培训 定期体检"/>
    <s v="工作职责：,1、 能熟练使用各软件，对各种数据进行收集和处理，整理成有用的信息供公司领导决策；,2、负责各类数据的整理、汇总和分析处理工作，并编制成报表。及时向上级领导及有关部门上报相关报表；,3、研究数据分析的方法，做到报表制作简单、方便、实用，以保证各类数据分析分析报表的规范和优化；,4、建立部门每日、周、月、季、年度数据分析报表，根据上级需求制作各种专题报告；,5、建立完善的数据库及知识库，为后期数据统计、知识 解答工作提供支持；,6、做好各类数据的保密工作， 严禁向未授权部门及个人提供各类信息数据；,7、协助公司各部门进行分析报告相关信息的收集；,8、根进上级领导交办的其它工作任务；,任职资格：,1、本科以上学历，数学、统计学、数据分析相关专业；,2、2年以上数据处理、报表管理、分析报告相关工作经验。熟练应用excel/ppt等办公软件，了解数据库知识，熟练使用SQL数据库，掌握R语言 、SPSS、eviews、VBA和数据分析工具者优先；,3、对数字有较强的敏锐性，有独立的思维能力和判断力；,4、执行力强，有较强的工作责任心和严谨细致的个人品质，良好的团队协作素质，能胜任高负荷的工作环境；,5、有法学背景、法律行业或政府合作项目相关工作经验优先。"/>
    <b v="0"/>
    <n v="8"/>
    <n v="10"/>
    <x v="2"/>
  </r>
  <r>
    <x v="1"/>
    <s v="https://www.lagou.com/jobs/5587569.html"/>
    <s v="8k-15k"/>
    <s v="茉莉传媒"/>
    <s v="广告营销"/>
    <m/>
    <s v="不需要融资"/>
    <s v="150-500人"/>
    <s v="广州"/>
    <s v="1-3年"/>
    <s v="本科及以上"/>
    <s v="全职"/>
    <s v="电商_x000a_                                        数据分析"/>
    <s v="行业大咖,阿里巴巴,新媒体广告"/>
    <s v="职位诱惑：,生动有趣的行业数据 更贴近公司业务运营 策略优化师,岗位职责：,1.负责客户在各大电商平台、内容平台内容营销推广的广告投放策略、媒体数据监测、效果分析、优化调整等工作；,2.通过数据收集、清洗、分析、挖掘、可视化，不断提升平台匹配精准度、提升预测准确率；,3.团队协同，协同相关团队（如业务团队、产品团队、数据挖掘团队等）完成进行数据建模工作，推动业务/平台 的数据化运营及体系建设；,4.知识分享，协同与相关团队组织数据技术与产品相关的理念、技能、工具的培训。,任职要求：,1. 统计、数学、信息技术等专业，3年以上相关工作经验；,2.具备市场敏感度，能根据渠道变化及时调整投放策略，熟练编写数据分析报告，及时发现和分析其中隐含的变化和问题；,3.有阿里商家数据产品平台生意参谋、数据银行等的数据分析经验者优先。"/>
    <b v="0"/>
    <n v="8"/>
    <n v="15"/>
    <x v="2"/>
  </r>
  <r>
    <x v="6"/>
    <s v="https://www.lagou.com/jobs/5729645.html"/>
    <s v="8k-15k"/>
    <s v="HARB"/>
    <s v="企业服务"/>
    <m/>
    <s v="B轮"/>
    <s v="50-150人"/>
    <s v="广州"/>
    <s v="3-5年"/>
    <s v="本科及以上"/>
    <s v="全职"/>
    <s v="新零售_x000a_                                        大数据_x000a_                                        数据分析"/>
    <s v="外资高管团队；公司文化好；已获多轮融资"/>
    <s v="岗位职责：,1、和大客户经理一同收集零售商和品牌商的需求，并进行归纳整理。,2、依照公司的整体产品开发战略路径，同软件产品开发团队共同制定和管理产品算法研发计划,3、负责严格执行产品算法及分析的研发计划,4、参与及协助公司的市场推广及新业务的开发,5、参与及协助招募及建立数据科学团队,6、负责定制化的数据分析咨询项目,岗位要求：,1、有2年以上海量数据处理的经验 （金融&amp;零售数据优先）,2、有3年以上数据分析或数据建模的实战经验，熟练使用mysql, R，SQL，Python等工具,3、有与开发团队协作进行产品开发的经验,4、拥有团队协作精神并善于沟通和表达,5、很强的自我驱动力、结果导向并极具责任感。,6、有激情、毅力，正能量，有良好沟通能力和团队协作精神。,7、有零售，消费，电商类数据分析经验者优先。"/>
    <b v="0"/>
    <n v="8"/>
    <n v="15"/>
    <x v="2"/>
  </r>
  <r>
    <x v="7"/>
    <s v="https://www.lagou.com/jobs/5533158.html"/>
    <s v="6k-10k"/>
    <s v="广府数字"/>
    <s v="区块链"/>
    <s v="电商"/>
    <s v="未融资"/>
    <s v="15-50人"/>
    <s v="广州"/>
    <s v="1-3年"/>
    <s v="大专及以上"/>
    <s v="全职"/>
    <s v="大数据_x000a_                                        移动互联网_x000a_                                        运营_x000a_                                        数据分析"/>
    <s v="股票期权,高福利,公司核心骨,报酬丰厚"/>
    <s v="职位描述:,1.   基于对公司业务的理解，负责各个业务模块的数据提取和报表开发；,2.   业务数据分析以及洞见输出，关注核心指标走势；,3.   校验并监控数据准确性，并能独立主动的完成差异原因调查分析，排查问题，推进业务发展；,4.  整合需求，定期总结数据产品需求分析、规划设计，形成部门沉淀，为业务方提供系统化、可持续的数据解决方案。,任职资格：,1.   擅长数据分析，对数据具有足够的敏感性，熟悉常规的数据统计和挖掘知识；,2.   熟悉Hadoop，Hive等大数据开源工具，熟练使用；,HiveSQL/PostgreSQL。"/>
    <b v="0"/>
    <n v="6"/>
    <n v="10"/>
    <x v="2"/>
  </r>
  <r>
    <x v="1"/>
    <s v="https://www.lagou.com/jobs/5494133.html"/>
    <s v="8k-15k"/>
    <s v="蓝月亮"/>
    <s v="消费生活"/>
    <m/>
    <s v="不需要融资"/>
    <s v="2000人以上"/>
    <s v="广州"/>
    <s v="1-3年"/>
    <s v="本科及以上"/>
    <s v="全职"/>
    <s v="数据分析"/>
    <s v="五险一金 周末双休 带薪年假"/>
    <s v="岗位职责：,1. 对接供应链模块数据需求，为生产管理部门提供数据与产品工具支持,2.抽象采购、生产、库存、销售子模块分析主题，构建公司生产运营管理分析指标体系，并推动多维数据仓库搭建；,3.根据业务场景，抽象成数据产品(实时、大屏)，负责产品设计、输出产品原型、并推动落地；,4. 负责供应链各模块效率分析、生产分析、运营分析、库存分析，指导供应链效率优化；,5.负责用户培训和产品推广；,任职要求：,1. 2年以上数据分析或产品设计相关工作经验，具备清晰的分析思路或者产品设计思路；,2.精通产品设计工具（axure、墨刀），及hadoop、pg、oracle等至少一种数据库工具的使用；,3. 熟悉多维数据模型设计；,4.较强沟通、协调能力、上进心强、责任心强，能够承受较大的工作压力；,5、有供应链需求分析经验或熟悉SAP进销存软件优先。"/>
    <b v="0"/>
    <n v="8"/>
    <n v="15"/>
    <x v="2"/>
  </r>
  <r>
    <x v="8"/>
    <s v="https://www.lagou.com/jobs/5827928.html"/>
    <s v="8k-15k"/>
    <s v="SHEIN"/>
    <s v="电商"/>
    <s v="移动互联网"/>
    <s v="C轮"/>
    <s v="2000人以上"/>
    <s v="广州"/>
    <s v="3-5年"/>
    <s v="大专及以上"/>
    <s v="全职"/>
    <s v="电商"/>
    <s v="双休,调薪机会,五险一金,节假日福利"/>
    <s v="岗位职责：,1、负责保障供应商提供产品的质量。,2、追踪确认供应商的改善报告及实施效果，必要时可进行现场审核检查以及辅导。,3、定期对现有供应商的质量状况进行分析，对质量水平低的供应商提出限期改善要求并提供质量提升方案。,4、参与供应商大货质量问题审验工作。,5、参与售后优化款的审版工作。,6、参与新供应商开发与审核，负责供应商质量部分的评价。,岗位要求：,１.大专以上学历。,２.电脑操作office熟练（EXCEL数据分析能力、PPT、WORD），有ERP操作经验。,３.有数据分析能力，了解服装生产流程，有外贸单经验优先。,４.有服装QC、QA查货经验或相关能力。"/>
    <b v="0"/>
    <n v="8"/>
    <n v="15"/>
    <x v="2"/>
  </r>
  <r>
    <x v="9"/>
    <s v="https://www.lagou.com/jobs/5850287.html"/>
    <s v="7k-12k"/>
    <s v="健客网"/>
    <s v="电商"/>
    <s v="医疗丨健康"/>
    <s v="B轮"/>
    <s v="500-2000人"/>
    <s v="广州"/>
    <s v="3-5年"/>
    <s v="本科及以上"/>
    <s v="全职"/>
    <s v="电商_x000a_                                        行业分析_x000a_                                        市场竞争分析_x000a_                                        市场分析_x000a_                                        消费者分析"/>
    <s v="周末双休、五险一金、带薪年假"/>
    <s v="工作职责：,1、负责官网及三方平台定价机制的制定，建立价格模型；,2、负责价格运营管理，根据公司战略及竞品态势，制定周期性价格策略及市场应对机制；,3、根据价格策略，每日监控市场重点单品的价格，及时提出价格行动方案，保持价格竞争力，并跟踪效果进行总结；,4、研究价格的合理性，用户价格敏感性，商品属性，及市场行业排行对应的竞争层级等形成跟价规则；,5、研究平台的价格差异化策略，考虑品类和用户等；,6、通过建立模型和用户分析，参与制定促销价格折扣政策；,任职资格：,1.本科及以上学历；统计学、数学、计算机专业优先，或医药相关专业；,2.2年以上价格策略、价格分析工作经验；平台型互联网公司工作经验优先，或有传统零售行业定价经验、具备定价场景分析能力；,3.沟通能力强，能够独立完成跨部门的资源沟通与协调工作 ；,4.具备运用数据分析软件（如SPSS、Tableau），SQL语言及其他相关工具的技能；,5.快速学习能力及适应变化的能力，富有进取创新精神和团队合作意识。"/>
    <b v="0"/>
    <n v="7"/>
    <n v="12"/>
    <x v="2"/>
  </r>
  <r>
    <x v="1"/>
    <s v="https://www.lagou.com/jobs/4608243.html"/>
    <s v="8k-10k"/>
    <s v="广州原象"/>
    <s v="电商"/>
    <m/>
    <s v="不需要融资"/>
    <s v="150-500人"/>
    <s v="广州"/>
    <s v="1-3年"/>
    <s v="本科及以上"/>
    <s v="全职"/>
    <s v="算法_x000a_                                        数据挖掘_x000a_                                        数据分析"/>
    <s v="待遇好,福利好,发展好,氛围好"/>
    <s v="工作职责：,1. 获取需求：与客户和店铺运营方沟通，了解业务需求； 2. 店铺运营：根据天猫以及B2C后台提供的数据，监测并分析店铺各数据指标，及时发现问题并提出改进建议。诸如流量分析、转化率、流失率分析、访问路径等等； 3. 页面分析：对页面设计进行评估，为设计提供改进建议，提升用户体验； 4. 推广分析：对直通车和钻展等推广方式进行分析，获取更大的投入产出； 5. 营销分析：对营销活动进行评估，适时调整营销策略； 6. 销售分析：分析产品销售数据，提升全店销售额； 7. 用户分析：分析访客属性及行为特征，为不同类型的用户提供相应的运营建议，增强用户黏性； 8. 定期输出：定期输出日报、周报、月报、季度报告、年度报告等。,任职资格：,1. 本科及以上学历，计算机、数学、统计或信息技术等专业； 2. 有一年以上电商相关工作经验； 3. 熟练使用EXCEL、SPSS、SAS等一款或多款统计分析软件，对VBA和SQL有一定的了解； 4. 具备突出的逻辑思维能力、学习能力以及商业思维，且能承受较大的工作压力； 5. 对店铺运营有较全面了解，熟悉店铺运营优化、熟悉以用户为中心的设计，了解用户行为分析的方法；"/>
    <b v="0"/>
    <n v="8"/>
    <n v="10"/>
    <x v="2"/>
  </r>
  <r>
    <x v="5"/>
    <s v="https://www.lagou.com/jobs/5995385.html"/>
    <s v="10k-20k"/>
    <s v="广州多融信息科技有限公司"/>
    <s v="金融"/>
    <m/>
    <s v="未融资"/>
    <s v="50-150人"/>
    <s v="广州"/>
    <s v="3-5年"/>
    <s v="本科及以上"/>
    <s v="全职"/>
    <s v="大数据_x000a_                                        金融_x000a_                                        数据运营_x000a_                                        数据分析_x000a_                                        可视化"/>
    <s v="千万级用户,发展空间大,包午餐,下午茶"/>
    <s v="1、构建及维护客户体验相关数据报表平台；2、与大数据部门对接优化底层数据架构和提数模型；3、日常业务运营月报、周报、日报、各类运营报表及定期经分报告输出及分析；4、根据业务数据分析，提供数据分析结果及业务运营部门改进建议；5、依据大数据挖掘客户行为及需求为流程优化及业务决策提供数据支持；,1、2年以上相关工作经验，本科及以上学历；2、有较强的数据整理分析能力，报表展示能力；逻辑性强，沟通能力强；3、学习能力强，能够主动了解外部的建议和意见，并善于分析；4、有负责业务相关大数据管理能力，精通使用excel、access、SQL、SPSS、Tableau等数据分析工具；5、抗压力强，对工作热情，责任心强，有上进心，工作效率高，具有团队合作精神；"/>
    <b v="0"/>
    <n v="10"/>
    <n v="20"/>
    <x v="1"/>
  </r>
  <r>
    <x v="10"/>
    <s v="https://www.lagou.com/jobs/5294402.html"/>
    <s v="10k-20k"/>
    <s v="欢聚时代（YY Inc）"/>
    <s v="文娱丨内容"/>
    <m/>
    <s v="上市公司"/>
    <s v="2000人以上"/>
    <s v="广州"/>
    <s v="3-5年"/>
    <s v="本科及以上"/>
    <s v="全职"/>
    <s v="数据分析"/>
    <s v="平台大、福利多"/>
    <s v="岗位职责：,1、根据业务发展的需求，建立和维护数据体系，统筹从数据采集到分析汇报的全流程，监控分析项目KPI，为业务运营提供有效的数据依据及支撑；,2、分析用户行为，为产品、运营、内容的优化提供数据支持；,3、通过专题分析，对业务问题进行深入分析，为公司运营决策、产品方向、销售策略提供数据支持；,4、沉淀分析思路与框架， 提炼数据产品需求，与技术及开发团队协作并推动数据产品的落地；,5、与数据挖掘与算法、数据技术与开发团队协作进行数据建模、监控等工作，推动业务部门的数据化运营；,任职要求：,1、计算机、统计、数学、信息技术本科及以上学历，2年以上互联网相关经验；,2、熟练操作excel，SAS/SPSS，SQL，python等数据分析工具；,3、丰富的项目经验，有丰富的跨团队、部门的项目资源整合能力；,4、丰富的创新意识和业务思维，对数据敏感的同时需要对业务也要有一定的认知。"/>
    <b v="0"/>
    <n v="10"/>
    <n v="20"/>
    <x v="1"/>
  </r>
  <r>
    <x v="1"/>
    <s v="https://www.lagou.com/jobs/5993783.html"/>
    <s v="20k-30k"/>
    <s v="蜜源新媒体"/>
    <s v="移动互联网"/>
    <s v="电商"/>
    <s v="不需要融资"/>
    <s v="150-500人"/>
    <s v="广州"/>
    <s v="3-5年"/>
    <s v="本科及以上"/>
    <s v="全职"/>
    <s v="电商_x000a_                                        社交_x000a_                                        BI_x000a_                                        可视化_x000a_                                        数据分析_x000a_                                        数据库"/>
    <s v="五险一金 生日假 带薪年假 年终奖 奖金"/>
    <s v="【岗位职责】,1. 梳理跨业务线、跨平台的数据埋点需求，与业务、产品、研发协作，设计、优化并落地埋点规范,2、搭建公司大数据管理平台，并负责产品的全生命周期管理，独立完成产品策划，原型，产品流程和交互设计，并推动项目落地；保证数据指标口径统计和数据准确性，梳理数据采集、处理、存储、展现全流程，规范过程文档；,3、BI报表系统，统一数据展现门户，包括业务的数据模型设计，充分理解业务，持续完善和优化已有业务产品的数据埋点，收集、挖掘业务数据，提供各类运营BI报表及决策数据；,4、用户画像，支持各类用户对数据的洞察，出具专业的数据分析报告，优化产品和运营方向，如，订单交易节点分析，用户行为，转化，漏斗分析及运营商推荐模型；,5. 以用户画像等数据为基础的标签体系建设，为精准营销等应用提供模块化的服务,6. 与业务产品团队协作，挖掘用户分群的应用场景，推进A/B测试,7、监控主要竞品产品发展情况，定期输出竞品分析报告，并能从中总结和创新产品；,8、对产品数据进行收集，分析和统计，监控，提升整体产品的用户满意度，不断优化用户体验；,9、根据大数据研发，测试和上线全流程，对数据结果进行验收；,【任职要求】,1. 计算机、统计学，数学等相关专业本科学历，211/985优先；3年以上大数据或电商数据产品设计开发经验，2年以上数据埋点相关经验；,2、熟悉SQL与数据建模原理，熟悉掌握Axure，viso，mindmanager等工具，高效高质量产出需求文档；,3、了解Hadoop或Hadoop生态圈相关技术：Hadoop，Hive,HBase,Storm,Flink,Spark,Kafka/RabbitMQ;熟悉主流开源各类大数据组件基本原理和应用场景，包括Hadoop，Hbase、Spark、Kafka、Elasticssearch等。了解大数据云服务技术；,4、对业务有敏锐的洞察力，有较强的业务理解与分析能力；良好的逻辑分析能力,分析问题和解决问题的能力,对数据敏感；,5、具有电商领域大数据、数据埋点、推荐系统研发或产品经验的优先考虑；,6、具备较强的团队管理能力和沟通能力，思维活跃，前瞻学习能力强，对数据行业有极大的热性，良好的沟通和表达能力，良好的项目管理能力；"/>
    <b v="0"/>
    <n v="20"/>
    <n v="30"/>
    <x v="4"/>
  </r>
  <r>
    <x v="11"/>
    <s v="https://www.lagou.com/jobs/5081191.html"/>
    <s v="8k-14k"/>
    <s v="租租车"/>
    <s v="旅游"/>
    <s v="消费生活"/>
    <s v="C轮"/>
    <s v="500-2000人"/>
    <s v="广州"/>
    <s v="3-5年"/>
    <s v="本科及以上"/>
    <s v="全职"/>
    <s v="移动互联网_x000a_                                        SQLServer"/>
    <s v="五险一金,年度旅游,交通补贴,健身房"/>
    <s v="职位描述：,1、负责客服中心各类相关数据的收集、整理、统计及分析； 2、负责相关业务数据拉取与整理，对多种数据源进行深度诊断性组合分析、挖掘，出具数据告，为客服中心整体运营提供数据支持； 3、从客户体验角度分析客服中心服务过程和结果数据，推动流程改善； 4、协助团队主管，经理推进各项改善，持续改进工作流程； 5、其他领导交办的工作。,任职要求：,1、本科及以上学历，计算机/统计学相关专业； 2、具备较强的数据分析及处理能力，熟练运用Excel，Python，SQL； 3、熟悉oracle/postgresql或主流RDBMS之一 ,有做过完整的ETL/ELT；有二次开发/维护过开源BI报表平台经验可优先考虑。 4、对数据敏感、逻辑性强，分析问题客观有依据； 5、敬业爱岗、责任心强；有良好的协作和服务意识，沟通表达能力、随机应变能力及承压能力。 6、英文听说读写能力精通者优先考虑。"/>
    <b v="0"/>
    <n v="8"/>
    <n v="14"/>
    <x v="2"/>
  </r>
  <r>
    <x v="1"/>
    <s v="https://www.lagou.com/jobs/5040265.html"/>
    <s v="10k-15k"/>
    <s v="对庄科技"/>
    <s v="移动互联网"/>
    <m/>
    <s v="A轮"/>
    <s v="15-50人"/>
    <s v="广州"/>
    <s v="3-5年"/>
    <s v="本科及以上"/>
    <s v="全职"/>
    <s v="电商_x000a_                                        大数据_x000a_                                        MySQL_x000a_                                        数据分析_x000a_                                        数据挖掘_x000a_                                        DBA"/>
    <s v="发展空间大,给力小伙伴,经验值UP"/>
    <s v="职位描述：,岗位职责：,1、负责平台运营相关的数据体系建设和维护，进行分析并输出对应策略和建议；2、快速响应对接的运营业务方的数据需求，通过现有的数据系统和提数平台获取数据并输出分析报告；3、负责日常业务数据指标的梳理和监控，推进业务报表和数据监控自动化产品的落地；4、通过专题分析，定期对业务问题进行深入探讨，为运营决策、产品方向、营销策略提供数据支持；5、优化现有数据内容输出的流程，提升数据监控和相关数据运营只能的效率和精准性；6、形成完整有效的数据分析方法论，并在团队内进行分享和互动；职位要求：1、 本科以上学历；3-5年数据分析工作经验优先，零售、互联网背景优先；2、 有较强的沟通表达能力，与业务上下游同事高效交流，捕捉提炼症结问题；输出工作成果深入浅出，提供有业务说服力的分析结果给到业务部门；3、 逻辑思维严密，有很好的分析能力和商业嗅觉，能独立完成专项分析项目；4、 熟练使用SQL/EXCEL，会R/python/java/spark等工具者优先；"/>
    <b v="0"/>
    <n v="10"/>
    <n v="15"/>
    <x v="1"/>
  </r>
  <r>
    <x v="12"/>
    <s v="https://www.lagou.com/jobs/5046047.html"/>
    <s v="15k-20k"/>
    <s v="DataStory"/>
    <s v="数据服务"/>
    <m/>
    <s v="B轮"/>
    <s v="150-500人"/>
    <s v="广州"/>
    <s v="3-5年"/>
    <s v="本科及以上"/>
    <s v="全职"/>
    <s v="大数据_x000a_                                        数据分析"/>
    <s v="周末双休,五险一金,下午茶,活动多"/>
    <s v="岗位职责：,1、与客户沟通，理解、细化客户的数据分析需求，了解客户对数据需求背后的目的，更好地为客户提供解决方案。需求范围包括：企业网络舆情、品牌网络口碑、消费者洞察、社会化运营数据、产品体验和创新等；,2、根据商业背景和相关行业背景，搭建清晰的研究框架，设计研究方案，将客户需求落地；,3、基于多维大数据以及不同数据特点，使用公司自有大数据分析工具，洞悉数据背后的信息，满足客户的分析需求；结合自身和团队的研究经验，基于数据洞察结果提出合理的解决方案和意见，提升数据价值；,4、承担分析报告撰写的主笔工作。,任职资格：,1、本科以上学历；,2、有5年以上的咨询公司、广告/公关公司或大型企业市场研究或用户研究部门工作背景；,3、对制造、快消、互联网、零售等行业及商业模式有一定的了解，对数据有较高的敏锐性；,4、具备数据操作能力，熟练使用excel，熟练使用SPSS等至少一种统计软件；,5、具备独立完成PPT制作，报告撰写能力；,6、良好的英文写作能力，能撰写英文分析报告；,7、良好的沟通与表达能力，能与客户对接需求。"/>
    <b v="0"/>
    <n v="15"/>
    <n v="20"/>
    <x v="3"/>
  </r>
  <r>
    <x v="1"/>
    <s v="https://www.lagou.com/jobs/5406563.html"/>
    <s v="15k-30k"/>
    <s v="Bigo"/>
    <s v="移动互联网"/>
    <s v="社交"/>
    <s v="D轮及以上"/>
    <s v="500-2000人"/>
    <s v="广州"/>
    <s v="1-3年"/>
    <s v="硕士及以上"/>
    <s v="全职"/>
    <s v="直播_x000a_                                        社交_x000a_                                        数据分析_x000a_                                        数据运营_x000a_                                        SPSS"/>
    <s v="年底双薪、年终奖、住房补贴、全勤奖"/>
    <s v="工作职责：,1、基于数据分析，为当前短视频业务的活跃度现状和和留存情况，提出有价值的洞见和建议，并定期输出相关报告；,2、与其它团队高效沟通，能辅助业务团队快速发现问题，定位问题，分析问题，并使用数据来佐证假设，通过数据来说明问题；,3、分析A/B实验数据，为实验的效果以及问题提出合理的解释与优化建议；,任职资格：,1、硕士及以上，计算机，统计学，数学等相关专业优先；,2、有1-2年及以上互联网数据分析经验，有数据挖掘分析经验优先；,3、熟练使用HIVE，通通过SQL快速获取数据；能使用多种工具，包括但不限于SPSS、SAS、R、python等分析工具；,4、具体很强的沟通能力，快速理解业务逻辑；,5、有A/B测试分析经验优先；,～～～～～～～～可选择base新加坡哦～～～～～～～"/>
    <b v="0"/>
    <n v="15"/>
    <n v="30"/>
    <x v="3"/>
  </r>
  <r>
    <x v="13"/>
    <s v="https://www.lagou.com/jobs/5917995.html"/>
    <s v="20k-40k"/>
    <s v="触宝"/>
    <s v="移动互联网"/>
    <s v="数据服务"/>
    <s v="上市公司"/>
    <s v="500-2000人"/>
    <s v="广州"/>
    <s v="3-5年"/>
    <s v="本科及以上"/>
    <s v="全职"/>
    <s v="移动互联网_x000a_                                        商业_x000a_                                        增长黑客_x000a_                                        数据分析_x000a_                                        BI"/>
    <s v="美股上市公司，团队牛人多"/>
    <s v="职位描述：,1、通过对数据的敏锐洞察以及定性和定量分析，迅速定位内部问题或发现机会；,2、负责商业化日常数据分析及监控，针对异常情况协调资源进行跟踪和深入分析；,3、能根据实际业务完成较深入的专项数据分析，并形成数据分析报告；,4、负责数据分析体系建设和完善，挖掘流量、产品、策略方面的商业变现机会，驱动商业化业务发展。,职位要求：,1、熟悉出海产品广告变现数据分析及市场推广效果跟踪的优先，具备3年以上数据分析经验；,2、至少熟练使用R、SQL、SAS、MATLAB、PYTHON中的一种，熟练掌握SQL，熟悉常用数据统计和分析方法；,3、良好的逻辑思维能力、业务解读能力和快速学习能力，能够独立领导完整的数据分析项目；,4、对数字比较敏感，热爱数据分析工作。"/>
    <b v="0"/>
    <n v="20"/>
    <n v="40"/>
    <x v="4"/>
  </r>
  <r>
    <x v="1"/>
    <s v="https://www.lagou.com/jobs/5696996.html"/>
    <s v="6k-12k"/>
    <s v="福禄仓电商"/>
    <s v="电商"/>
    <m/>
    <s v="不需要融资"/>
    <s v="50-150人"/>
    <s v="广州"/>
    <s v="1-3年"/>
    <s v="本科及以上"/>
    <s v="全职"/>
    <s v="电商_x000a_                                        数据分析"/>
    <s v="朝九晚六,双休,五险,下午茶"/>
    <s v="职位描述：,1、负责运营指标的拆解与监控，有效定位问题并推动快速解决，推动目标的达成,2、通过数据分析洞察业务趋势，通过日报、周报等形式对潜在问题及风险进行数据预警,3、通过数据分析、调研，定期撰写分析报告，为经营决策提供数据支持,4、结合数据及经营情况，发现问题、提出建议，并推动策略落地,5、数据提取、建模、分析、形成报表或报告，支持公司各部门；,任职要求：,1、本科及以上学历，统计、数学、经济等相关专业优先；1年以上数据分析、数据运营相关工作经验,2、熟练掌握常用分析方法，EXCEL、R等统计分析工具,3、主动性、执行力强，良好的抗压、沟通协调能力，耐心细心，数据准确"/>
    <b v="0"/>
    <n v="6"/>
    <n v="12"/>
    <x v="2"/>
  </r>
  <r>
    <x v="1"/>
    <s v="https://www.lagou.com/jobs/5801014.html"/>
    <s v="15k-25k"/>
    <s v="卓越教育集团"/>
    <s v="消费生活"/>
    <s v="教育"/>
    <s v="不需要融资"/>
    <s v="2000人以上"/>
    <s v="广州"/>
    <s v="5-10年"/>
    <s v="本科及以上"/>
    <s v="全职"/>
    <s v="教育_x000a_                                        移动互联网_x000a_                                        数据分析"/>
    <s v="BAT队友、团队nice、丰厚奖金、双休"/>
    <s v="职位描述：,1.基于K12教育业务，以数据为基础提供分析结果和决策建议；,2.通过数据挖掘，分析海量数据，建立与现实拟合度适度的数学模型；,3.利用数据挖掘技术，预测用户行为，发现用户特征，能够对用户进行合理分群，找准目标用户，并根据数据反馈来不断优化产品模型；,4.主动使用新技术，新算法，新思路，新观念；,5.负责专项数据挖掘和数据分析，建立模型，为业务决策和特性优化提供数据支撑；,6.根据用户行为构建用户画像，解决个性化教育问题。,任职要求：,1.本科及以上学历，具有推荐算法，机器学习数据挖掘的相关实际工作经验；,2.深刻理解并独立实现过相关算法（回归，决策树，分类问题，深度神经网络，图模型，概率统计等）；,3.具有丰富的海量数据处理经验，以及对实际问题的抽象能力，有良好的建模能力，并且有实际应用体现；,4.有过用数据分析方法成功解决业务问题的项目经历，有很强的商业意识和业务分析能力；,5.熟练使用SQL，Python语言 ，具有开发背景优先。,【我们的团队】,卓越教育集团（股票代码：03978.HK）是华南区最具规模的一家K12（中小学校外辅导培训）培训机构，正式员工5000多人，已涉足课外辅导，全日制教学，素能教育等领域。,卓越教育互联网管理中心于2016年成立，经过两年多的发展，已拥有80余IT精英，并呈加速发展态势。,卓越教育互联网管理中心致力于利用最尖端的大数据与智能学习技术，为各类教育机构提供自适应学习解决方案。目前中心业务涵盖教育行业软件研发、教育机构信息化建设、自适应学习系统研发等。,我们的目标和使命：科技让教育更快乐。我们希望通过教育+互联网，让学习更简单，教育更智慧，助飞孩子梦想，助飞中国教育，助力国家未来。,成员学历背景：北京师范大学、上海交通大学、同济大学、香港大学、中山大学等重点院校MBA/硕士/本科背景。,成员互联网公司背景：腾讯、网易、YY、IBM、汇丰、HP等。"/>
    <b v="0"/>
    <n v="15"/>
    <n v="25"/>
    <x v="3"/>
  </r>
  <r>
    <x v="3"/>
    <s v="https://www.lagou.com/jobs/5803755.html"/>
    <s v="10k-20k"/>
    <s v="Gridsum 国双"/>
    <s v="数据服务"/>
    <s v="企业服务"/>
    <s v="上市公司"/>
    <s v="500-2000人"/>
    <s v="广州"/>
    <s v="3-5年"/>
    <s v="本科及以上"/>
    <s v="全职"/>
    <s v="数据分析"/>
    <s v="上市公司 前景佳 氛围好 牛人多"/>
    <s v="岗位职责：,1、独立开展和完成行业/指定客户报告与咨询工作，包括：报告主题规划、信息收集和整理、数据处理和分析、报告撰写讲解等；,2、掌握并精通使用国双自有数据及舆情监测分析工具的操作使用；,3、长期跟踪指定行业的动态和发展，对行业热点事件做出及时分析评论，定期对行业发展进行全面深入研究并形成报告；,4、配合BD或销售同事或项目经理，与客户进行数据或报告合作需求洽谈，并给予方案设计和实施执行；,5、同时利用国双监测的媒体、网站数据为客户做媒体效果、用户行为数据分析。,任职要求：,1、学历：本科以上学历；,2、工作经验：拥有3年以上数据分析经验；,3、综合素质：有良好的沟通互动能力，有团队合作精神，逻辑清晰，文字表达能力强，能承担较大压力，执行力强；,4、工具技能：需精通Excel、PPT；,5、其他能力：英语听说读写流利者优先。"/>
    <b v="0"/>
    <n v="10"/>
    <n v="20"/>
    <x v="1"/>
  </r>
  <r>
    <x v="14"/>
    <s v="https://www.lagou.com/jobs/4712617.html"/>
    <s v="15k-30k"/>
    <s v="唯品会"/>
    <s v="电商"/>
    <m/>
    <s v="上市公司"/>
    <s v="2000人以上"/>
    <s v="广州"/>
    <s v="3-5年"/>
    <s v="本科及以上"/>
    <s v="全职"/>
    <s v="电商_x000a_                                        社交_x000a_                                        数据分析"/>
    <s v="大平台,待遇好,福利好,氛围好"/>
    <s v="1、负责业务数据的收集、整理，按时完成日常报表； 2、负责业务阶段数据的统计分析，报告编制； 3、梳理业务需求，通过挖掘数据的内在关系，发现和分析其中隐含的变化和问题，为业务发展提供决策支持。 5、满足业务方对数据的各类取、过滤、分析等需求。任职要求1、本科或以上学历，统计学、数学相关专业优先； 2、2年以上相关工作经验，有互联网数据分析经验者优先； 3、精通数据分析、从商业角度解读数据，熟练使用SQL，熟悉至少一种数据库软件，如：oracle、mysql、sql server等； 熟悉hive者优先；4、具备在数据分析领域的解决实际问题的能力，包括担不限于：聚合、分类、发现、预测、异常检测、逻辑验证、数据解读、数据展示；熟练掌握相应软件工具，此项不做指定要求； 5、实际接触过公司业务，有过比较完整的数据采集、整理、分析和建模的项目经验者优先； 6、良好的执行力、逻辑分析、业务理解以及沟通能力。」"/>
    <b v="0"/>
    <n v="15"/>
    <n v="30"/>
    <x v="3"/>
  </r>
  <r>
    <x v="15"/>
    <s v="https://www.lagou.com/jobs/5219258.html"/>
    <s v="13k-25k"/>
    <s v="诺基亚华诺科技"/>
    <s v="移动互联网"/>
    <s v="数据服务"/>
    <s v="不需要融资"/>
    <s v="500-2000人"/>
    <s v="广州"/>
    <s v="5-10年"/>
    <s v="本科及以上"/>
    <s v="全职"/>
    <s v="通信/网络设备_x000a_                                        移动互联网"/>
    <s v="高薪酬,高福利,世界500"/>
    <s v="岗位职责：,1.负责网优大数据平台信令分析,2.模块的研发,岗位要求,1、熟悉Linux操作系统下的软件开发，精通Java（java经验5年 ）；,2、熟悉运营商软（UU）、硬采（S1-MME等）解析，关联相关经验者优先；,3、熟悉运营商的UU和S1口的软/硬采集的规范和流程，包含UU口软采 （全量MR，RRC连接/管理信令，PHR,TA等测量指标）、X2口软采（ eNB间切换信息，eNB配置更新信令，RLF，HO report）,S1-MME硬采 （E-RAB承载信息，上下文管理，移动性管理，UE 附着，TA）"/>
    <b v="0"/>
    <n v="13"/>
    <n v="25"/>
    <x v="1"/>
  </r>
  <r>
    <x v="16"/>
    <s v="https://www.lagou.com/jobs/5750230.html"/>
    <s v="18k-30k"/>
    <s v="翡翠东方TVBC"/>
    <s v="文娱丨内容"/>
    <m/>
    <s v="不需要融资"/>
    <s v="15-50人"/>
    <s v="广州"/>
    <s v="3-5年"/>
    <s v="学历不限"/>
    <s v="全职"/>
    <s v="媒体_x000a_                                        运维_x000a_                                        数据分析"/>
    <s v="数据分析"/>
    <s v="工作职责：,1、对业务数据进行分析和监控，数据驱动支持业务决策；,2、通过数据分析、挖掘、建模、统计、构建数据模型；,3、数据洞察以及定性和定量分析，迅速定位内部问题或发现机会；,4、支持团队内部数据需求。,任职资格:,1、工作积极主动、细心踏实，具备高度的工作责任心；,2、逻辑清楚，思维缜密，数据敏感度高，熟悉常用数据统计和分析方法，熟练使用SQL，了解多种提升查询效率的方法；,3、较好的沟通能力、团队协作精神，抗压能力较强；,4、良好的业务解读能力和快速学习能力；,5、本科以上学历，2年以上数据分析工作经验，计算机、统计学、数学等相关专业或数据工作相关经验优先。"/>
    <b v="0"/>
    <n v="18"/>
    <n v="30"/>
    <x v="3"/>
  </r>
  <r>
    <x v="12"/>
    <s v="https://www.lagou.com/jobs/5983014.html"/>
    <s v="20k-30k"/>
    <s v="智牛数字科技"/>
    <s v="数据服务"/>
    <s v="物联网"/>
    <s v="A轮"/>
    <s v="150-500人"/>
    <s v="广州"/>
    <s v="5-10年"/>
    <s v="本科及以上"/>
    <s v="全职"/>
    <s v="大数据_x000a_                                        数据分析_x000a_                                        数据处理"/>
    <s v="发展前景好 待遇优"/>
    <s v="岗位任职：,1、与客户沟通，理解、细化客户的数据分析需求，了解客户对数据需求背后的目的，更好地为客户提供解决方案。需求范围包括：企业网络舆情、品牌网络口碑、消费者洞察、社会化运营数据、产品体验和创新等；,2、根据商业背景和相关行业背景，搭建清晰的研究框架，设计研究方案，将客户需求落地；,3、基于多维大数据以及不同数据特点，使用公司自有大数据分析工具，洞悉数据背后的信息，满足客户的分析需求；结合自身和团队的研究经验，基于数据洞察结果提出合理的解决方案和意见，提升数据价值；,4、承担分析报告撰写的主笔工作。,任职资格：,1、本科以上学历；,2、有5年以上的咨询公司、广告/公关公司或大型企业市场研究或用户研究部门工作背景；,3、对制造、快消、互联网、零售等行业及商业模式有一定的了解，对数据有较高的敏锐性；,4、具备数据操作能力，熟练使用excel，熟练使用SPSS等至少一种统计软件；,5、具备独立完成PPT制作，报告撰写能力；,6、良好的英文写作能力，能撰写英文分析报告；,7、良好的沟通与表达能力，能与客户对接需求。"/>
    <b v="0"/>
    <n v="20"/>
    <n v="30"/>
    <x v="4"/>
  </r>
  <r>
    <x v="1"/>
    <s v="https://www.lagou.com/jobs/5941588.html"/>
    <s v="8k-13k"/>
    <s v="美的电商"/>
    <s v="电商"/>
    <m/>
    <s v="上市公司"/>
    <s v="2000人以上"/>
    <s v="广州"/>
    <s v="3-5年"/>
    <s v="本科及以上"/>
    <s v="全职"/>
    <s v="电商_x000a_                                        大数据_x000a_                                        商业_x000a_                                        数据分析_x000a_                                        SPSS_x000a_                                        BI"/>
    <s v="不打卡 团队年轻 领导nice"/>
    <s v="岗位职责：,1、数据挖掘：结合阿里、京东等提供的人群挖掘平台完成目标人群建模及精准人群包输出，并根据应用结果不断调优模型；,2、数据分析：基于对业务需求的充分理解，设计数据分析和洞察方案，洞察数据分布规律、变化趋势、关联关系等设计数据分析模型并输出数据分析和策略建议报告；,3、数据产品需求：结合应用需求，整理输出数据产品功能需求；,任职资格：,1、本科及以上学历，数学、数据挖掘、统计学、广告，市场营销等相关专业优先；,2、2年以上数据分析、挖掘等相关工作经验，能独立完成数据清洗、数据分析、数据可视化的全过程，有独立制作过敏捷BI或仪表盘的更佳；熟悉数据挖掘模型的特征工程、模型调参、模型评估、落地优化的全过程，熟悉随机森林、GBDT、逻辑回归、SVM等模型的更佳；,3、熟练掌握任一种分析工具，例SPSS、SAS、R语言、MatLab；,4、对电商业务、数字广告有一定了解，熟悉广告投放，有阿里数据银行、数据工厂、策略中心相关ISV工作经验更佳。"/>
    <b v="0"/>
    <n v="8"/>
    <n v="13"/>
    <x v="2"/>
  </r>
  <r>
    <x v="17"/>
    <s v="https://www.lagou.com/jobs/5746399.html"/>
    <s v="15k-30k"/>
    <s v="荔枝"/>
    <s v="社交"/>
    <m/>
    <s v="D轮及以上"/>
    <s v="500-2000人"/>
    <s v="广州"/>
    <s v="不限"/>
    <s v="本科及以上"/>
    <s v="全职"/>
    <s v="Hive_x000a_                                        数据分析"/>
    <s v="技术大牛多 领导nice 薪酬福利好"/>
    <s v="岗位职责：,1、负责产品的数据分析，建立和完善产品的数据体系，通过业务指标反映运营状况；,2、理解业务和用户需求，挖掘用户行为特征，进行深度专题分析，洞察业务中的核心痛点和改善机会；,3、通过对问题的拆解和分析，形成结论，为决策层提供参考依据；,4、负责以数据驱动业务增长，把结论应用到产品/系统的优化；,岗位要求：,1、2年以上互联网数据分析经验，有数据驱动业务产生积极影响的工作经验；,2、良好的数据敏感度，能从海量数据提炼核心结果， 能够以客观的数据和严谨的分析过程，形成可靠的分析结论及建议；,3、扎实的数学基础，包括概率／统计／代数等，具备大数据处理能力，掌握hive、hadoop、SQL等相关数据处理工具；,4、有高度的责任感，有上进心和主动性，独立主导和统筹过项目者优先。"/>
    <b v="0"/>
    <n v="15"/>
    <n v="30"/>
    <x v="3"/>
  </r>
  <r>
    <x v="12"/>
    <s v="https://www.lagou.com/jobs/5840972.html"/>
    <s v="25k-40k"/>
    <s v="PLAY800"/>
    <s v="移动互联网"/>
    <s v="游戏"/>
    <s v="天使轮"/>
    <s v="150-500人"/>
    <s v="广州"/>
    <s v="3-5年"/>
    <s v="本科及以上"/>
    <s v="全职"/>
    <s v="游戏_x000a_                                        移动互联网_x000a_                                        数据分析_x000a_                                        数据架构_x000a_                                        数据挖掘_x000a_                                        MySQL"/>
    <s v="环境好，双休，餐补，五险一金，健身房，"/>
    <s v="职位描述,1、完成公司经营相关的日报、周报和月报；,2、对各业务部门进行数据需求支持，并从数据中提出更优的改进策略；,3、对用户特征、用户行为、付费等数据进行数据挖掘、统计建模分析，并将分析结果上报有价值的数据支持；,4、主动分析并研究业务数据，基于数据分析成果，为管理层和业务部门提供商业策略分析和业务优化建议。,岗位要求：,1、本科及以上学历，计算机、统计、数学等相关专业；,2、两年及以上互联网数据分析工作经验；,3、扎实的SQL数据处理技能，会使用R语言或者Python进行数据建模；,4、充分的数据敏感度，能从海量数据表现中提炼核心结果，及时分析数据中隐含的变化和问题；,5、优秀的分析问题和解决问题的能力，能够把合理的思路成功应用于实践；,6、表达能力强，具备优秀的快速学习能力、沟通协调能力及团队精神。"/>
    <b v="0"/>
    <n v="25"/>
    <n v="40"/>
    <x v="5"/>
  </r>
  <r>
    <x v="18"/>
    <s v="https://www.lagou.com/jobs/5964834.html"/>
    <s v="15k-25k"/>
    <s v="广发银行信用卡中心"/>
    <s v="金融"/>
    <m/>
    <s v="不需要融资"/>
    <s v="2000人以上"/>
    <s v="广州"/>
    <s v="不限"/>
    <s v="本科及以上"/>
    <s v="全职"/>
    <s v="大数据_x000a_                                        风控_x000a_                                        信用管理_x000a_                                        风险分析"/>
    <s v="金融 大数据行业"/>
    <s v="职责描述：1、负责总行各业务部和分行的大型复杂数据分析需求处理。2、负责固定、周期性报表和MIS报表的整合。3、为分行和各业务部提供数据分析相关的咨询。4、协助高级业务数据分析岗完成相关数据分析项目。任职要求：1、全日制本科或以上学历，理工科或者计算机类；2、2年信用卡数据分析经验或；3、2年SAS统计分析软件使用经验。"/>
    <b v="0"/>
    <n v="15"/>
    <n v="25"/>
    <x v="3"/>
  </r>
  <r>
    <x v="19"/>
    <s v="https://www.lagou.com/jobs/5808948.html"/>
    <s v="1k-2k"/>
    <s v="网易"/>
    <s v="电商"/>
    <m/>
    <s v="上市公司"/>
    <s v="2000人以上"/>
    <s v="广州"/>
    <s v="应届毕业生"/>
    <s v="本科及以上"/>
    <s v="实习"/>
    <s v="数据分析"/>
    <s v="平台好 、导师制、包三餐"/>
    <s v="岗位描述：,1、负责有道词典等业务各项业务指标的数据统计与分析,2、提炼数据指标，产出相关数据报表，为业务决策提出相关建议,3、为其它业务提供数据支持,岗位要求：,1、专业不限，学校不限,2、热爱学习，热爱工作，愿意不断提升自己"/>
    <b v="0"/>
    <n v="1"/>
    <n v="2"/>
    <x v="0"/>
  </r>
  <r>
    <x v="12"/>
    <s v="https://www.lagou.com/jobs/5181146.html"/>
    <s v="20k-30k"/>
    <s v="茉莉传媒"/>
    <s v="广告营销"/>
    <m/>
    <s v="不需要融资"/>
    <s v="150-500人"/>
    <s v="广州"/>
    <s v="3-5年"/>
    <s v="本科及以上"/>
    <s v="全职"/>
    <s v="电商_x000a_                                        数据分析"/>
    <s v="扁平管理,文化先行"/>
    <s v="职位诱惑：,生动有趣的行业数据 更贴近公司业务运营 策略优化师,岗位职责：,1.负责客户在各大电商平台、内容平台内容营销推广的广告投放策略、媒体数据监测、效果分析、优化调整等工作；,2.通过数据收集、清洗、分析、挖掘、可视化，不断提升平台匹配精准度、提升预测准确率；,3.团队协同，协同相关团队（如业务团队、产品团队、数据挖掘团队等）完成进行数据建模工作，推动业务/平台 的数据化运营及体系建设；,4.知识分享，协同与相关团队组织数据技术与产品相关的理念、技能、工具的培训。,任职要求：,1. 统计、数学、信息技术等专业，3年以上相关工作经验；,2.具备市场敏感度，能根据渠道变化及时调整投放策略，熟练编写数据分析报告，及时发现和分析其中隐含的变化和问题；,3.有阿里商家数据产品平台生意参谋、数据银行等的数据分析经验者优先。"/>
    <b v="0"/>
    <n v="20"/>
    <n v="30"/>
    <x v="4"/>
  </r>
  <r>
    <x v="20"/>
    <s v="https://www.lagou.com/jobs/6002097.html"/>
    <s v="12k-20k"/>
    <s v="品友互动"/>
    <s v="移动互联网"/>
    <s v="广告营销"/>
    <s v="D轮及以上"/>
    <s v="500-2000人"/>
    <s v="广州"/>
    <s v="1-3年"/>
    <s v="本科及以上"/>
    <s v="全职"/>
    <s v="大数据_x000a_                                        广告营销_x000a_                                        运营_x000a_                                        用户增长_x000a_                                        数据分析"/>
    <s v="高密度优秀人才 扁平 开放 发展空间大"/>
    <s v="5、协助研发、产品、市场等内部团队，提供相应数据分析、监测、评估、优化及迭代等建议。"/>
    <b v="0"/>
    <n v="12"/>
    <n v="20"/>
    <x v="1"/>
  </r>
  <r>
    <x v="3"/>
    <s v="https://www.lagou.com/jobs/5958610.html"/>
    <s v="25k-45k"/>
    <s v="广发证券"/>
    <s v="金融"/>
    <m/>
    <s v="上市公司"/>
    <s v="2000人以上"/>
    <s v="广州"/>
    <s v="3-5年"/>
    <s v="本科及以上"/>
    <s v="全职"/>
    <s v="大数据_x000a_                                        Hive_x000a_                                        MySQL_x000a_                                        Oracle_x000a_                                        SQLServer"/>
    <s v="季度奖,年终奖,牛人多,环境好"/>
    <s v="岗位职责,1，深入理解业务，熟悉业务运营模式，为业务发展搭建数据分析框架并落地支持业务，基于业务场景规划数据产品并推进落地；,2，提供数据化运营的系统化解决方案，规划业务线数据集市建设方案，搭建层次化的指标体系；,3、了解并跟进业务现状，通过数据解决业务中的具体问题，给出有效的行动建议，推进其在业务运作中的改进；,4、利用多种分析手段分析海量数据，深入了解客户/产品/业务特征，发现商业问题与潜在机会，,5、深入理解业务方向和战略，系统地建立机构业务/互联网金融业务的客户/产品/业务监控、分析、预测模型，为客户管理、产品运营、业务发展等提供决策支持；,任职要求,1、数学、统计、计算机、经济学等相关专业硕士及以上学历，3年以上相关工作经验（数据/业务分析、BI、决策支持、数据挖掘）；,2、有优秀的产品思维，具有数据产品规划、设计与落地的能力与经验；,3、对数据驱动业务有深入理解，对数据与业务方面有足够的敏感性，有较强的逻辑分析能力和独立思考能力，定义问题和解决问题的能力；,4、具备良好的沟通能力、团队合作精神及抗压能力；,5、精通SQL，能熟练运用ORACLE/MY SQL/HIVE等获取分析所需数据；"/>
    <b v="0"/>
    <n v="25"/>
    <n v="45"/>
    <x v="5"/>
  </r>
  <r>
    <x v="12"/>
    <s v="https://www.lagou.com/jobs/5888089.html"/>
    <s v="10k-20k"/>
    <s v="洋葱omall"/>
    <s v="移动互联网"/>
    <s v="电商"/>
    <s v="C轮"/>
    <s v="150-500人"/>
    <s v="广州"/>
    <s v="3-5年"/>
    <s v="本科及以上"/>
    <s v="全职"/>
    <s v="数据分析_x000a_                                        消费者分析_x000a_                                        代理商_x000a_                                        整合营销"/>
    <s v="团队氛围好,成长空间大,福利多,朝阳企业"/>
    <s v="岗位JD:,1. 为构建基础数据体系，基于分析模型，进行数据埋点规划；,2. 对官网日常电商业务数据进行监控和分析，涵盖流量、用户、转化、复购、GMV等电商数据的分析,输出报告；,3. 分析网站关键指标及用户行为路径，为推动优化网站交易流程、页面内容、交互设计等提供数据支撑；,4. 分析用户特征属性、消费行为习惯，挖掘用户线上消费需求；,5. 对活动进行数据及效果跟踪，为营销提供可靠的数据分析与决策支持；,6. 观测、收集海外电商行业数据，监测竞品运营推广情况。,任职要求:,1. 本科及以上学历，电子商务或统计学相关专业优先；,2. 具有2年以上相关电商数据分析经验，熟悉电商网站数据分析模型；,3. 熟练使用数据统计分析工具，精通办公软件，具有优秀的数据分析技能与报表呈现能力；,4. 逻辑能力强，具备数据敏感度及问题分析解决能力，有预判性思维；"/>
    <b v="0"/>
    <n v="10"/>
    <n v="20"/>
    <x v="1"/>
  </r>
  <r>
    <x v="21"/>
    <s v="https://www.lagou.com/jobs/5800990.html"/>
    <s v="25k-40k"/>
    <s v="百布"/>
    <s v="移动互联网"/>
    <m/>
    <s v="C轮"/>
    <s v="150-500人"/>
    <s v="广州"/>
    <s v="5-10年"/>
    <s v="本科及以上"/>
    <s v="全职"/>
    <s v="数据挖掘_x000a_                                        数据架构_x000a_                                        数据仓库"/>
    <s v="不打卡,五险一金,扁平化管理,氛围轻松"/>
    <s v="此岗位一共四个方向：1、业务分析；2、金融分析与风控；3、大数据建模与BI；4、数据产品,【业务分析方向】,要求：,1. 数据分析岗8年以上,2.本科及以上学历，统计学、数学、计算机专业，熟悉各类结构化数据库原理及知识，了解机器学习，及熟悉各类分析模型和算法，并了解运营及运维知识，具有一定的编程语言基础,3.精通各种常用数据库，及相关操作语句，熟练多个统计分析软件，懂得BI报表制作，可视化展示，及制作分析报告模板,4.有良好的数据思维，吃苦耐劳的精神和强抗压能力&quot;,岗位描述：,1、建立业务分析框架体系，为管理层决策和各业务策略提供有质量的数据支持，在数据层面上给出策略性建议；,2、负责对应业务数据监控，持续跟踪业务指标数据，监测业务发展态势，分析问题优化点；,3、协助完成公司管理层和所负责业务部门的各类专项研究需求，协助撰写数据分析和经营分析报告；从分析过程中发现问题，提出改进或建议,4.完成其他上司交待相关工作,【金融分析与风控方向】,要求：,1、从事数据分析岗工作8年以上；并5年以上金融行业经验；,2、计算机专业本科及以上学历，具备精通多门统计分析编程语言，如：Java、Python、R等；,3、熟悉金融风控体系，对风控技术架构有深入理解，熟悉反欺诈，了解金融交易各种模式；熟悉互联网金融行业监管现状及发展的相关政策；有消费金融、银行风险管理经验优先；,4、对机器学习、深度学习、知识图谱有丰富了解或实践者优先考虑。,5、抗压能力强，对技术有激情，具备良好的学习能力和团队协作能力，善于沟通和分享；,岗位描述：,1、负责公司金融相关业务数据支持；以支持业务发展作各种数据分析，并出具分析报告；,2、负责规则引擎、统计模型等风控平台体系建设、落地及运行；负责风控模型规划及落地，包括但不限于反欺诈模型、行为评分等；,3、负责运用机器学习/深度学习等技术能力，提升自动化风控能力；,4、负责落地风控运营工具，协助业务提升风控运营效率；,5、参与业务风控流程讨论，提供业务架构及技术架构方案，协助优化现有流程；,6、负责建立风险监测指标，并进行日常监测，适时进行重大风险预警，提出防范和化解措施；,【大数据建模与BI】,要求：,1.本科及以上学历，8年及以上有大型数据仓库/BI的整体实施或管理经验，实际参与过数据分析类项目的需求、开发、维护等各项工作。,2.熟练掌握SQL编程和优化经验，熟悉ETL、报表、调度等多种产品。,3.深入理解数据仓库相关原理，有实际数据仓库/数据集市开发经验5年以上，能自建大数据集群和熟练应用大数据分析软件。,4.有挖掘用户需求，落地需求成果，推动项目验收等相关经验。,具备以下资格优先：,1.分布式相关项目（如分布式存储/分布式计算/高性能并行计算/分布式Cache）经验；,2. 数据挖掘/机器学习项目经验。,岗位描述：,1.负责公司数据平台的开发与运营和技术团队建设。,2.负责业务需求调研，梳理指标口径，丰富BI产品内容。,3.数据仓库模型设计，代码规范性审核和作业调优。,4.参与搭建数据仓库相关的调度平台、部署平台等辅助系统,5.完成其他上司交待相关工作。,【数据产品方向】,数据产品方向,任职要求：,1. 学历：全日制本科以上,2.专业知识：计算机、大数据、应用数学、统计学、产品运营等相关专业,3. 5 年以上互联网产品/运营/数据分析经验，对数据应用有一定的积累或思考，熟悉金融、有产品规划、策划、运营经验优先考虑或对某行业或业务有深入理解的优先,4.热爱大数据行业，对新鲜事物敏感，对用户需求有深刻的理解；对新技术、新业务持拥抱态度，学习能力强；,5.有大数据数据价值挖掘、应用经验；熟悉大数据产品设计理念及方法，了解最新变化和发展方向，对数据需求用户习性有独到认识，了解技术特性和系统构架；,6.熟悉大数据产品整体实现过程，包括从需求分析到产品实施；,7.工作事业心强，有较强的自我和团队驱动力；具备较强的逻辑思维能力、学习创新能力、数据分析能力和语言表达能力,优于同行的福利待遇：,1、工作时间：9:00-12:00&amp;14:00-18:00，五天7小时工作制,2、入职即购买五险一金+国家法定节假日、婚假、产育假等法定假期+长达15天春节假期,3、具有竞争力的待遇,4、各种节日活动&amp;福利+员工特定慰问金+每月部门吃喝玩乐+专业培训+旅游团建,5、扁平化管理+年轻化团队+老板nice+宽松的工作环境+轻松的工作氛围,6、完善的晋升机制，充裕的发展空间，你有能力，我有平台"/>
    <b v="0"/>
    <n v="25"/>
    <n v="40"/>
    <x v="5"/>
  </r>
  <r>
    <x v="22"/>
    <s v="https://www.lagou.com/jobs/4920203.html"/>
    <s v="4k-8k"/>
    <s v="青木科技"/>
    <s v="电商"/>
    <m/>
    <s v="未融资"/>
    <s v="500-2000人"/>
    <s v="广州"/>
    <s v="不限"/>
    <s v="本科及以上"/>
    <s v="全职"/>
    <s v="电商_x000a_                                        推广_x000a_                                        SEO_x000a_                                        网店推广"/>
    <s v="五险一金,带薪年假,绩效奖金,年底双薪"/>
    <s v="工作职责：,1、了解各大电商平台的运营模式，熟练使用淘宝、京东等推广工具，如直通车、钻展等；,2、分析选择合适的推广工具，开展商品和店铺推广，优化流量结构，使推广效果达到最优；,3、对推广效果进行跟踪、评估，及时提出改进措施，制定切实可行的优化方案；,4、熟练excel等数据分析工具，分析预测店铺运营现状并提出运营优化建议。,任职资格：,1、本科及以上学历，数学、统计、经济类等理工科专业背景优先；,2、熟练excel操作，对数据分析感兴趣，较强的学习能力和数据敏感度；,3、良好的团队协作意识。"/>
    <b v="0"/>
    <n v="4"/>
    <n v="8"/>
    <x v="0"/>
  </r>
  <r>
    <x v="1"/>
    <s v="https://www.lagou.com/jobs/5999431.html"/>
    <s v="7k-14k"/>
    <s v="触电传媒"/>
    <s v="移动互联网"/>
    <s v="文娱丨内容"/>
    <s v="不需要融资"/>
    <s v="150-500人"/>
    <s v="广州"/>
    <s v="1-3年"/>
    <s v="本科及以上"/>
    <s v="全职"/>
    <s v="移动互联网_x000a_                                        数据分析"/>
    <s v="发展前景好 互联网大牛 工作环境舒适"/>
    <s v="岗位职责：     1. 完成日常数据导出要求、监控分析异常数据；2. 整理输出基于用户行为的产品周报、月报；3. 为产品和运营策略制定提供有效的数据支持。 任职要求：1. 本科及以上学历，数学专业、统计学专业优先，1~3年数据分析相关工作经验，可接受优秀应届毕业生；2. 熟悉mysql数据结构、sql语句，能够根据表结构进行数据统计分析；3. 能用shell或python编写数据统计逻辑；4. 熟悉Hadoop/HBase/Spark/Storm技术及其生态圈；5. 熟悉Kafka/Flume等数据收集处理技术；6. 具备良好的系统分析能力，解决问题能力。"/>
    <b v="0"/>
    <n v="7"/>
    <n v="14"/>
    <x v="2"/>
  </r>
  <r>
    <x v="12"/>
    <s v="https://www.lagou.com/jobs/5811432.html"/>
    <s v="18k-25k"/>
    <s v="金山办公软件"/>
    <s v="移动互联网"/>
    <m/>
    <s v="上市公司"/>
    <s v="2000人以上"/>
    <s v="广州"/>
    <s v="3-5年"/>
    <s v="大专及以上"/>
    <s v="全职"/>
    <s v="电商_x000a_                                        社交_x000a_                                        商业_x000a_                                        SQL_x000a_                                        数据分析_x000a_                                        SPSS"/>
    <s v="免费三餐"/>
    <s v="岗位职责：,1、基于公司内外流量利用\业务技术问题\用户精准投放，进行数据分析挖掘，并推动落地进行调整优化；,2、分析各项目的数据情况，通过对数据的敏锐洞察及分析，比如分析订单，从价格，到品类，到城市地域差异等，挖掘有潜力的场景流量；,3、形成数据分析报告,为公司运营决策和技术优化提供数据支持。,岗位要求：,1、本科及以上学历,2年以上数据分析相关工作经验,从事过广告投放运营工作、DSP投放相关工作优先；,2.熟练使用excel和PPT,至少熟练使用R、SQL、SPSS、MATLAB、PYTHON中的一种，熟悉常用数据统计和分析、建模方法；,3.性格活泼，沟通能力强，良好团队合作精神和项目管理能力，具备快速学习能力；,4.良好的逻辑思维能力、业务解读能力，能够独立完成的数据分析项目。"/>
    <b v="0"/>
    <n v="18"/>
    <n v="25"/>
    <x v="3"/>
  </r>
  <r>
    <x v="3"/>
    <s v="https://www.lagou.com/jobs/5971945.html"/>
    <s v="12k-20k"/>
    <s v="蓝深科技"/>
    <s v="电商"/>
    <m/>
    <s v="A轮"/>
    <s v="150-500人"/>
    <s v="广州"/>
    <s v="3-5年"/>
    <s v="本科及以上"/>
    <s v="全职"/>
    <s v="电商_x000a_                                        数据分析_x000a_                                        SPSS_x000a_                                        SQL"/>
    <s v="五险一金,双休,全面薪酬体系"/>
    <s v="岗位职责:,1、商业嗅觉灵敏同时善于沟通，能够深入了解业务挖掘业务问题和痛点，通过商业分析为公司运营决策、产品规划、运营规划提供数据支持；2、针对运营问题进行深度诊断，发现业务运营问题与机会点，辅助制定运营策略，提升运营效率；3、整合运营数据分析与应用需求，设计运营相关数据产品；,4、仓储物流分析、营销分析。,任职资格:,1、3年以上数据分析工作经历；2、良好的商业逻辑分析能力，敏锐的商业嗅觉， 具备跨境电商行业分析经验者优先；3、丰富的项目的经验，有丰富的跨团队、部门的项目资源整合能力；4、熟悉数据库技术，丰富的数据分析经验，熟练运用各种数据软件及工具。,5、熟悉仓储物流或者营销分析经验优先。"/>
    <b v="0"/>
    <n v="12"/>
    <n v="20"/>
    <x v="1"/>
  </r>
  <r>
    <x v="3"/>
    <s v="https://www.lagou.com/jobs/5991655.html"/>
    <s v="20k-40k"/>
    <s v="Bigo"/>
    <s v="移动互联网"/>
    <s v="社交"/>
    <s v="D轮及以上"/>
    <s v="500-2000人"/>
    <s v="广州"/>
    <s v="不限"/>
    <s v="学历不限"/>
    <s v="全职"/>
    <s v="社交_x000a_                                        移动互联网_x000a_                                        数据分析_x000a_                                        数据运营_x000a_                                        增长黑客"/>
    <s v="年底双薪 年终奖 海外机会 股票期权"/>
    <s v="岗位职责：,1、基于数据分析，为当前产品业务的活跃度现状和和留存情况，提出有价值的洞见和建议，并定期输出相关报告；,2、与其它团队高效沟通，能辅助业务团队快速发现问题，定位问题，分析问题，并使用数据来佐证假设，通过数据来说明问题；,3、分析A/B实验数据，为实验的效果以及问题提出合理的解释与优化建议；,4. 结合产品功能演进，做竞品功能分析对比，提出运营优化方案，建立数据预警监控系统。,任职要求：,1. 2年以上工作经验；数学，计算机等相关专业；,2. 有千万日活产品等数据运营经验，具备全链路数据分析能力；,3. 有较强的sql编写能力，熟悉hive使用；,4. 了解数据建模，样本抽样机制。 会用python等数据分析工具；,5. 对数据敏感，逻辑思维能力强，善于从数据中总结规律，及时根据数据发现问题；,6.了解Android系统，能基于业务编写过功能实现或者基础demo的优先。"/>
    <b v="0"/>
    <n v="20"/>
    <n v="40"/>
    <x v="4"/>
  </r>
  <r>
    <x v="23"/>
    <s v="https://www.lagou.com/jobs/5722212.html"/>
    <s v="2k-4k"/>
    <s v="荔枝"/>
    <s v="社交"/>
    <m/>
    <s v="D轮及以上"/>
    <s v="500-2000人"/>
    <s v="广州"/>
    <s v="应届毕业生"/>
    <s v="学历不限"/>
    <s v="全职"/>
    <s v="数据分析_x000a_                                        Hive"/>
    <s v="技术大牛多 领导nice 薪酬福利好"/>
    <s v="岗位职责：,1、完成指定的业务部门数据统计、数据提取的需求,2、协助完成数据分析指标体系的建设,3、协助完成数据分析相关报告,4、协助部门执行和完善数据规范,岗位要求：,1、全日制本科数学、统计学或计算机专业大三在读学生，有相关岗位的实习经验者优先考虑；本职位没有转正机会，请慎重投递。,2、熟悉HiveSQL，熟练使用HiveSQL进行数据操作；,3、有扎实的数学基础知识以及计算机基础知识,4、学习能力强，能够快速上手。"/>
    <b v="0"/>
    <n v="2"/>
    <n v="4"/>
    <x v="0"/>
  </r>
  <r>
    <x v="24"/>
    <s v="https://www.lagou.com/jobs/5540383.html"/>
    <s v="16k-23k"/>
    <s v="巴图鲁公司"/>
    <s v="汽车丨出行"/>
    <m/>
    <s v="C轮"/>
    <s v="500-2000人"/>
    <s v="广州"/>
    <s v="5-10年"/>
    <s v="本科及以上"/>
    <s v="全职"/>
    <s v="电商_x000a_                                        BI_x000a_                                        数据分析"/>
    <s v="五险一金；带薪假期；"/>
    <s v="岗位职责：,1、为经营决策和各业务策略提供数据支持，在数据层面上给出策略性建议；,2、协助完成业务方各类专项研究需求，协助撰写数据分析和经营分析报告；,4、负责所对接业务内的需求管理、抽象、提炼，并落地为数据分析，推进业务及产品不断完善运营。,任职资格：,1、本科及以上学历，统计学/数学/计算机等相关数理专业，互联网/金融等行业4年及以上数据分析、挖掘相关经验优先；,2、熟练掌握MySQL、PostgreSQL、Greenplum等数据库的一种或者多种，有存储过程、函数撰写经验，精通SQL调优者优先；,3、精通数据建模算法并有实践项目经验，如回归分析、随机森林、SVM、XGBOOST、主成分分析等机器学习算法，熟练使用Python、R、Mahout、SPSS等至少一种；,4、有较强的逻辑思维能力，良好的沟通协调能力，丰富的项目管理能力和执行推动能力。"/>
    <b v="0"/>
    <n v="16"/>
    <n v="23"/>
    <x v="3"/>
  </r>
  <r>
    <x v="3"/>
    <s v="https://www.lagou.com/jobs/5907911.html"/>
    <s v="13k-20k"/>
    <s v="租租车"/>
    <s v="旅游"/>
    <s v="消费生活"/>
    <s v="C轮"/>
    <s v="500-2000人"/>
    <s v="广州"/>
    <s v="3-5年"/>
    <s v="本科及以上"/>
    <s v="全职"/>
    <s v="Hadoop"/>
    <s v="海外旅游,免费租车,甲级写字楼,年终奖金"/>
    <s v="岗位职责：1、建立业务分析框架体系，为管理层决策和各业务策略提供有质量的数据支持，在数据层面上给出策略性建议；2、负责对应业务数据监控，持续跟踪业务指标数据，监测业务发展态势，分析问题优化点；3、协助完成公司管理层和所负责业务部门的各类专项研究需求，协助撰写数据分析和经营分析报告；4、收集和挖掘运营和市场的数据需求，针对不同业务场景，提炼核心指标和分析框架，并呈现、跟踪、分析；能通过常规数据分析方法发现业务数据存在的异常、趋势和可优化点；5、根据业务发展形态，逐渐积累可供业务产品使用的数据模型，组织跨部门协调沟通，推进产品及运营实施和不断完善。任职资格：1、本科及以上学历，统计学、数学、计算机专业，3年以上数据分析相关经验优先；2、有较强的逻辑思维能力，良好的沟通协调能力和执行推动能力；3、熟悉数仓的通用模型和建模方法论；4、熟悉Hadoop、Hive和相关BI工具如Tableau等；5、擅长R/SAS，python的优先；"/>
    <b v="0"/>
    <n v="13"/>
    <n v="20"/>
    <x v="1"/>
  </r>
  <r>
    <x v="9"/>
    <s v="https://www.lagou.com/jobs/4952094.html"/>
    <s v="4k-6k"/>
    <s v="三泰控股集团"/>
    <s v="金融"/>
    <m/>
    <s v="上市公司"/>
    <s v="2000人以上"/>
    <s v="广州"/>
    <s v="应届毕业生"/>
    <s v="大专及以上"/>
    <s v="全职"/>
    <s v="数据分析_x000a_                                        数据运营"/>
    <s v="五险一金,周末双休,做五休二,朝九晚六"/>
    <s v="数据分析员,工作内容：,• 负责每日成品及半成品库存/销售及预测报告的更新及维护 • 每日断货报告基础数据放到数据库中，并提供品类的断货数据分析• 负责每周仓库提供的新鲜度报告的整理工作• S-MOS的基础数据的填写和处理。• Kanban的数据的整理和更新。,入职要求：,• 大专以上学历,• 熟练操作Excel，能熟练运用常用函数公式，了解SAP逻辑，有供应链报表或销售报表制作经验者优先• 良好的沟通能力和理解能力,• 对数据敏感，有数据和财务分析能力,情况说明：1.上班时间：周一至周五 09:00-18：00，周末双休2.上班地点：广州市天河区珠江新城富力中心3.薪资范围：5000元，13薪4.福利简述： 1）标准福利：入职购买社保五险，公积金2）额外福利：额外商业保险3）节日慰问：春节慰问、中秋慰问、生日慰问4）除每月工资外，年末双薪5）带薪年假：除享受国家的公众假期外，还有额外享受更多年假天数6）工作环境：高级写字楼内工作，积极、年轻、向上的团队和工作氛围7）独特福利：办公区域内免费糖果和饮品，不定时派发免费糖果福利"/>
    <b v="0"/>
    <n v="4"/>
    <n v="6"/>
    <x v="0"/>
  </r>
  <r>
    <x v="25"/>
    <s v="https://www.lagou.com/jobs/5915408.html"/>
    <s v="20k-30k"/>
    <s v="欢聚时代（YY Inc）"/>
    <s v="文娱丨内容"/>
    <m/>
    <s v="上市公司"/>
    <s v="2000人以上"/>
    <s v="广州"/>
    <s v="不限"/>
    <s v="本科及以上"/>
    <s v="全职"/>
    <s v="移动互联网_x000a_                                        数据分析"/>
    <s v="上市公司、年度旅游"/>
    <s v="工作职责：,1)用系统化的方法分析业务变化趋势，及时快速定位变化原因并进行解读，为业务决策和产品完善提供数据支持,2)定期评估产品功能改版对业务的影响,3)通过数据分析发掘业务增长机会，提升业务业绩,任职要求：,1）对业务逻辑敏感，具备良好的逻辑分析能力,2）具备统计学相关知识，统计/数学/信息科学等专业优先；,3）本科以上学历，3年以上工作经验，移动互联网产品分析经验优先，直播、短视频、游戏行业优先,4 ) 熟悉 Hadoop集群，有处理大规模数据的经验；熟悉 SQL与HIVE查询，熟练使用SPSS、R、Python,5 ) 工作态度认真负责，良好的沟团队协作意识和沟通协调能力，能承担工作压力"/>
    <b v="0"/>
    <n v="20"/>
    <n v="30"/>
    <x v="4"/>
  </r>
  <r>
    <x v="12"/>
    <s v="https://www.lagou.com/jobs/5496516.html"/>
    <s v="25k-30k"/>
    <s v="太平洋网络有限公司"/>
    <s v="电商"/>
    <s v="消费生活"/>
    <s v="上市公司"/>
    <s v="500-2000人"/>
    <s v="广州"/>
    <s v="5-10年"/>
    <s v="本科及以上"/>
    <s v="全职"/>
    <s v="大数据_x000a_                                        Hadoop_x000a_                                        数据分析_x000a_                                        Spark"/>
    <s v="五险一金、 发展空间 、大型互联网公司"/>
    <s v="工作职责：,1、负责太平洋汽车网等垂直网站的PC端、移动端数据监控、用户行为分析工作，构建完善合理的数据分析体系；,2、负责数据埋点方案设计，日志数据采集梳理，对上线后的异常流量数据进行监控和预警体系建设；,3、负责公司内部各类数据系统/产品的方案制定，产品规划、推动开发落地和改版更新；,4、负责用户增长工作，通过数据驱动用户和转化增长，以达成公司的KPI考核；,5、深入理解业务，针对业务现状进行专题数据分析，给出产品运营解决方案，推动优化上线迭代，以数据驱动业务增长；,任职要求：,1. 统计学、应用数学、计算机等相关专业本科及以上学历；,2. 4年及以上互联网领域数据分析工作经验；,3. 熟练使用HIVE/SQL，有Hadoop、Spark等平台的海量数据处理经验；,4、熟练掌握数据分析工具，如Python、R、Excel，具备优秀的分析技巧，掌握常用数据建模方法；,5、有自然语言处理、用户画像系统相关项目经验优先；,6、有SEO、SEM相关项目经验优先；,7、具备团队管理能力；,8. 具备优秀的跨部门沟通能力，以及良好的项目管理能力，能推动数据项目落地实施。,【工作时间】周一至周五9:00-18:15，双休+法定节假日+带薪年假,【员工关怀】月度生日会+部门旅游+节日礼品+公司饭堂+免费班车接送；,【五险一金】社保+住房公积金福利齐全,【交通指引】,公交车站：天盈路站（下车即到）,高普路天盈路口站（距离公司约200米）,天河软件园管委会站（距离公司约900米）,地铁站：高塘石站（距离公司约2.1km），下车可乘坐494、497、901或园区快搭到达,工作地点：广州市天河区国家软件园基地高普路115号（独立办公大楼，环境舒适，匹配多条班车线路，上下班无忧）"/>
    <b v="0"/>
    <n v="25"/>
    <n v="30"/>
    <x v="5"/>
  </r>
  <r>
    <x v="26"/>
    <s v="https://www.lagou.com/jobs/5854346.html"/>
    <s v="12k-24k"/>
    <s v="虎牙信息"/>
    <s v="社交"/>
    <s v="游戏"/>
    <s v="上市公司"/>
    <s v="500-2000人"/>
    <s v="广州"/>
    <s v="3-5年"/>
    <s v="本科及以上"/>
    <s v="全职"/>
    <s v="数据分析"/>
    <s v="大牛团队 妹子多 氛围好"/>
    <s v="职位描述：,1、负责手游数据的整理，分析工作,2、产品定期的数据分析报告的及时制作,3、使用办公软件等分析处理数据，得出可靠结果,4、数据报告的分析能够列举出数据问题、趋势、并提供解决方案,岗位要求：,1、数学或理工类大学本科及以上学历优先考虑；,2、1年以上互联网业务数据分析经验，精通网络游戏特别是手机游戏的数据指标、数据量化方法，有分析软件使用经验的优先考虑；,3、逻辑能力强，有极强的数据敏感度、数据分析能力和数据分析思维；,4、熟练使用办公软件、数据库软件，以及分析软件。,5、责任心强，能承受较大的工作压力，具有较强的团队合作精神。"/>
    <b v="0"/>
    <n v="12"/>
    <n v="24"/>
    <x v="1"/>
  </r>
  <r>
    <x v="27"/>
    <s v="https://www.lagou.com/jobs/5349225.html"/>
    <s v="25k-50k"/>
    <s v="Bigo"/>
    <s v="移动互联网"/>
    <s v="社交"/>
    <s v="D轮及以上"/>
    <s v="500-2000人"/>
    <s v="广州"/>
    <s v="3-5年"/>
    <s v="本科及以上"/>
    <s v="全职"/>
    <s v="视频_x000a_                                        大数据_x000a_                                        数据分析_x000a_                                        Hive_x000a_                                        SQLServer_x000a_                                        Java"/>
    <s v="年底双薪、年终奖、住房补贴、全勤奖"/>
    <s v="工作职责：,1、基于数据分析，为当前短视频业务的活跃度现状和和留存情况，提出有价值的洞见和建议，并定期输出相关报告；,2、与其它团队高效沟通，能辅助业务团队快速发现问题，定位问题，分析问题，并使用数据来佐证假设，通过数据来说明问题；,3、分析A/B实验数据，为实验的效果以及问题提出合理的解释与优化建议；,任职资格：,1、硕士及以上，计算机，统计学，数学等相关专业优先；,2、有3-4年及以上互联网数据分析经验，有数据挖掘分析经验优先；,3、熟练使用HIVE，通通过SQL快速获取数据；能使用多种工具，包括但不限于SPSS、SAS、R、python等分析工具；,4、具体很强的沟通能力，快速理解业务逻辑；,5、有A/B测试分析经验优先；,～～～～～～～～可选择base新加坡哦～～～～～～～"/>
    <b v="0"/>
    <n v="25"/>
    <n v="50"/>
    <x v="5"/>
  </r>
  <r>
    <x v="1"/>
    <s v="https://www.lagou.com/jobs/5956656.html"/>
    <s v="10k-15k"/>
    <s v="乐其网络"/>
    <s v="电商"/>
    <m/>
    <s v="不需要融资"/>
    <s v="500-2000人"/>
    <s v="广州"/>
    <s v="1-3年"/>
    <s v="本科及以上"/>
    <s v="全职"/>
    <s v="电商_x000a_                                        商业_x000a_                                        BI_x000a_                                        数据分析"/>
    <s v="五险一金,周末双休,带薪年假,内部培养"/>
    <s v="岗位职责：,1、利用数据银行、策略中心和内部数据平台工具定性与定量分析、用户研究、竞品研究， 数据分析评估品牌数字营销活动效果，并为品牌提出营销/货品优化建议；,2、通过洞察分析，制定详细的推广方案/营销策略/运营端调整，并对落地结果持续追踪监控，及时调整持续优化，改进策略并推进执行；,3、撰写项目季度、年度等大型报告，并协助团队负责人向客户进行报告提案。,职位要求：,1、本科及以上学历，至少2年数据分析工作经验，具有数字敏感度及逻辑分析能力；,2、熟悉数据银行，了解策略中心，能根据业务需求，制定行业的品类市场分析报告、品牌人群的深入洞察等，指导推广、运营、品牌做出相应调整；,3、拥有开放的心态，良好的沟通协作能力，良好的学习能力；,4、熟练使用Excel、PPT。"/>
    <b v="0"/>
    <n v="10"/>
    <n v="15"/>
    <x v="1"/>
  </r>
  <r>
    <x v="28"/>
    <s v="https://www.lagou.com/jobs/5681492.html"/>
    <s v="15k-25k"/>
    <s v="百布"/>
    <s v="移动互联网"/>
    <m/>
    <s v="C轮"/>
    <s v="150-500人"/>
    <s v="广州"/>
    <s v="5-10年"/>
    <s v="本科及以上"/>
    <s v="全职"/>
    <s v="数据分析_x000a_                                        数据处理"/>
    <s v="不打卡,五险一金,扁平化管理,氛围轻松"/>
    <s v="要求：,1. 本科及以上学历，5年及以上有大型数据仓库/BI/数据分析的整体实施或管理经验，实际参与过数据分析类项目的需求、开发、维护等各项工作。,2. 熟练spss，R，SAS，Matlab, python,spark,hadoop等其中一个或多个统计分析软件；,3. 熟练掌握SQL编程和优化经验，熟悉ETL、报表、调度等多种产品。懂得BI报表制作，可视化展示，及制作分析报告模板,4. 有挖掘用户需求，落地需求成果，推动项目验收等相关经验,5. 有良好的数据思维，吃苦耐劳的精神和强抗压能力,方向：,数据分析，数据（指标）监控，数据BI化，数据产品,职位描述：,1.负责公司数据平台的开发与运营和技术团队建设。收集各项指标，建立各类分析模型所需要的数据框架,2.负责业务需求调研，梳理指标口径，丰富BI产品内容。有针对性进行数据分析建模,3.数据监控模型设计，代码规范性审核和作业调优。从分析过程中发现问题，提出改进或建议,4.完成分析报告，并按需求进行设计和优化,5.完成其他上司交待相关工作,【数据产品方向】,职责描述：,1、负责大数据标准化产品的负责处理产品落地、销售管理（包括但不限于销售方案制定）、实施、日常运维；与相关产品和业务强合作，跟进数据监控分析，及时发现问题、评估问题，并推动解决问题；,2、搭建大数据产品分析域搭建，打造大数据产品指标及报表体系，跟踪及监控业务日、周月运营数据，分析业务运营状况，进行有价值的专题研究，输出报告；,3、从产品运营视角，提出模型优化、产品质量优化及新产品功能规划建议，并与公司研发团队保持紧密沟通，推动产品快速迭代。,4、数据价值挖掘，客户画像、区位分析、信息比对、规律总结、异常数据监测等的数据价值挖掘，组织数据分析团队形成模型标签，数据能力输出；,5、完善内部产品基础数据，规范数据流程，优化数据工具，提高业务效率，基础数据产品持续运营、敏捷迭代。。,任职要求：,1. 学历：全日制本科以上,2.专业知识：计算机、大数据、应用数学、统计学、产品运营等相关专业,3. 5 年以上互联网产品/运营/数据分析经验，对数据应用有一定的积累或思考，熟悉金融、有产品规划、策划、运营经验优先考虑或对某行业或业务有深入理解的优先,4.热爱大数据行业，对新鲜事物敏感，对用户需求有深刻的理解；对新技术、新业务持拥抱态度，学习能力强；,5.有大数据数据价值挖掘、应用经验；熟悉大数据产品设计理念及方法，了解最新变化和发展方向，对数据需求用户习性有独到认识，了解技术特性和系统构架；,6.熟悉大数据产品整体实现过程，包括从需求分析到产品实施；,7.工作事业心强，有较强的自我和团队驱动力；具备较强的逻辑思维能力、学习创新能力、数据分析能力和语言表达能力,优于同行的福利待遇：,1、工作时间：9:00-12:00&amp;14:00-18:00，五天7小时工作制,2、入职即购买五险一金+国家法定节假日、婚假、产育假等法定假期+长达15天春节假期,3、具有竞争力的待遇,4、各种节日活动&amp;福利+员工特定慰问金+每月部门吃喝玩乐+专业培训+旅游团建,5、扁平化管理+年轻化团队+老板nice+宽松的工作环境+轻松的工作氛围,6、完善的晋升机制，充裕的发展空间，你有能力，我有平台"/>
    <b v="0"/>
    <n v="15"/>
    <n v="25"/>
    <x v="3"/>
  </r>
  <r>
    <x v="5"/>
    <s v="https://www.lagou.com/jobs/5926694.html"/>
    <s v="4k-6k"/>
    <s v="广州弟诚商贸有限公司"/>
    <s v="消费生活"/>
    <s v="其他"/>
    <s v="不需要融资"/>
    <s v="150-500人"/>
    <s v="广州"/>
    <s v="1-3年"/>
    <s v="学历不限"/>
    <s v="全职"/>
    <s v="新零售_x000a_                                        企业服务_x000a_                                        数据分析_x000a_                                        数据运营"/>
    <s v="带薪假期"/>
    <s v="工作概要:,1、货品的配发、调拨、退换货处理的管理。,2、区域、门店货品流转调度与控制（配货、调货、补货、退仓）。,3、协助领导完成各项工作。,4、负责管理及更新品牌订阅号。,任职资格:,年龄：20-30 岁。,学历：大专或以上学历。,入门能力：熟悉各办公软件。,能力要求：熟悉各美工p图软件者优先考虑。,其它要求：有良好的职业修养和心态，高度的责任感和事业心，工作严谨细致。"/>
    <b v="0"/>
    <n v="4"/>
    <n v="6"/>
    <x v="0"/>
  </r>
  <r>
    <x v="29"/>
    <s v="https://www.lagou.com/jobs/5830101.html"/>
    <s v="12k-15k"/>
    <s v="绿瘦"/>
    <s v="医疗丨健康"/>
    <m/>
    <s v="不需要融资"/>
    <s v="2000人以上"/>
    <s v="广州"/>
    <s v="5-10年"/>
    <s v="本科及以上"/>
    <s v="全职"/>
    <s v="大数据_x000a_                                        云计算_x000a_                                        Hive_x000a_                                        数据分析_x000a_                                        MySQL_x000a_                                        Oracle"/>
    <s v="大平台 五险一金 提供食宿"/>
    <s v="岗位职责：,1、支撑业务和运营部门的各类需求，包括：临时数据提取、常规通报、专题分析等；,2、对于业务或运营变动，主动了解情况，提供相关数据或分析报告，为业务和运营方提供参考；,3、监控各业务板块数据，及时发现异常情况，并开展深入分析，查找原因，反馈相关部门；,优化和完善分析体系：内部分析体系（业务、客户、坐席、APP、电商、商品、物流分析等），外部分析体系（行业、竞争对手、舆情、口碑分析等）。,任职要求：,1）有较强的团队沟通协调能力，能独立完成专题分析项目；逻辑思维严密，优秀的分析能力和汇报能力；,2）熟练使用SQL，熟悉至少一种数据库软件，如：oracle、mysql、sql server、hive等；,3）熟练使用excel公式和数据透视表，掌握至少一种统计分析工具，如:Python、R、SPSS等；,4）统计、数学、计算机、理工类等相关专业本科以上学历；,5）5年以上数据分析工作经验，保健品、互联网、通信、金融行业背景优先，党员优先。"/>
    <b v="0"/>
    <n v="12"/>
    <n v="15"/>
    <x v="1"/>
  </r>
  <r>
    <x v="30"/>
    <s v="https://www.lagou.com/jobs/3935675.html"/>
    <s v="15k-25k"/>
    <s v="高奈特"/>
    <s v="信息安全"/>
    <s v="数据服务"/>
    <s v="上市公司"/>
    <s v="150-500人"/>
    <s v="广州"/>
    <s v="3-5年"/>
    <s v="本科及以上"/>
    <s v="全职"/>
    <s v="大数据_x000a_                                        数据挖掘_x000a_                                        数据分析"/>
    <s v="入职买五险,出差额外补,晋升方向多,享绩效年终"/>
    <s v="岗位职责：,1.根据行业、项目、客户的实际情况，提炼业务需求，梳理底层数据，完成数据的融合、清洗、分析、建模等工作，高效地解决实际问题；,2.社会治理领域的大数据探索和创新，包括数据集成、挖掘算法、产品设计和可视化展现等方向，不断提升该领域的大数据应用能力。,岗位要求：,1.硕士及以上学历（或本科学历+3年以上相关工作经验），统计、数学、计算机等相关专业；2.熟练掌握SQL（有Hadoop生态使用经验优先），掌握数据挖掘相关的编程语言；,3.对数据及业务有敏感度，具备优秀的数据分析或数据挖掘技能，能够设计创新而实际的分析建模方法以解决复杂的业务问题（熟悉互联网安全或公共安全业务优先）；,4.心态积极向上，乐于面对挑战；,5.有团队管理能力优先。,加入我们，你能享受到以下福利：1、工作时间：行政班时间，周末双休必须的；2、入职马上购买五险一金，基数按照薪资全额购买；3、生日、结婚、生子贺金送上；4、端午、中秋、生日礼品奉上，38女性朋友还有半天假；5、出差享受额外补贴，一线城市最高100/天津贴，住宿、交通公司全包；6、公司实行阶梯式绩效考核，技术层级从T1-T9，职位晋升、年终奖不再是梦。只要你想突破，我们等你来挑战；7、年度体检让你对健康情况一目了然；8、周度体育活动、月度生日会、季度拓展活动、年终年会让你不仅忙得充实，还玩得开心；,9、公司设立成长学社，讲师团队等着你的加入，一起成为金牌讲师！"/>
    <b v="0"/>
    <n v="15"/>
    <n v="25"/>
    <x v="3"/>
  </r>
  <r>
    <x v="31"/>
    <s v="https://www.lagou.com/jobs/5996965.html"/>
    <s v="25k-50k"/>
    <s v="wlaike"/>
    <s v="移动互联网"/>
    <s v="企业服务"/>
    <s v="B轮"/>
    <s v="150-500人"/>
    <s v="广州"/>
    <s v="3-5年"/>
    <s v="本科及以上"/>
    <s v="全职"/>
    <s v="Hadoop_x000a_                                        SQLServer_x000a_                                        Hive"/>
    <s v="牛人多 交通补贴 餐补 绩效奖 海外旅游"/>
    <s v="工作职责：,1)用系统化的方法分析业务变化趋势，及时快速定位变化原因并进行解读，为业务决策和产品完善提供数据支持,2)定期评估产品功能改版对业务的影响,2)通过数据分析发掘业务增长机会，提升业务业绩,任职要求：,1）对业务逻辑敏感，具备良好的逻辑分析能力,2）具备统计学相关知识，统计/数学/信息科学等专业优先；,3）本科以上学历，3年以上工作经验，移动互联网产品分析经验优先，直播、短视频、游戏行业优先,4 ) 熟悉 Hadoop集群，有处理大规模数据的经验；熟悉 SQL与HIVE查询，熟练使用SPSS、R、Python,5 ) 工作态度认真负责，良好的沟团队协作意识和沟通协调能力，能承担工作压力。"/>
    <b v="0"/>
    <n v="25"/>
    <n v="50"/>
    <x v="5"/>
  </r>
  <r>
    <x v="32"/>
    <s v="https://www.lagou.com/jobs/4080007.html"/>
    <s v="14k-20k"/>
    <s v="巴图鲁公司"/>
    <s v="汽车丨出行"/>
    <m/>
    <s v="C轮"/>
    <s v="500-2000人"/>
    <s v="广州"/>
    <s v="3-5年"/>
    <s v="本科及以上"/>
    <s v="全职"/>
    <s v="BI_x000a_                                        数据分析_x000a_                                        SQL"/>
    <s v="福利齐全,技术杠杠,氛围轻松,扁平管理"/>
    <s v="岗位职责：1. 深入了解业务情况，运用多维度进行组合分析、挖掘、深度分析业务；2. 有主动意识地跟踪、监控数据、指标变化，并深入分析、定位问题、优化现状；3. 根据具体业务场景及其相关数据分析研究，实现业务数据建模，给予业务指导意见；4. 支撑业务部门的报表处理及数据需求；5. 协助完成周报、月报等周期分析报表，并能将发现有问题推动解决。岗位要求：1. 本科以上学历，数理/统计/计算机专业优先；2. 具有3年以上互联网行业数据分析经验，有数据挖掘经验；3. 熟练使用Excel和SQL，熟练使用Python或R；,4. 掌握常用数据挖掘算法，并有实际业务建模经验；5. 注重团队协作，执行力强，抗压能力强；6. 学习意愿、沟通能力强，能快速理解熟悉业务逻辑。"/>
    <b v="0"/>
    <n v="14"/>
    <n v="20"/>
    <x v="1"/>
  </r>
  <r>
    <x v="33"/>
    <s v="https://www.lagou.com/jobs/5748696.html"/>
    <s v="17k-34k"/>
    <s v="荔枝"/>
    <s v="社交"/>
    <m/>
    <s v="D轮及以上"/>
    <s v="500-2000人"/>
    <s v="广州"/>
    <s v="不限"/>
    <s v="本科及以上"/>
    <s v="全职"/>
    <s v="Hive_x000a_                                        数据分析"/>
    <s v="技术大牛多 领导nice 薪酬福利好"/>
    <s v="岗位职责：,1、负责产品的数据分析，建立和完善产品的数据体系，通过业务指标反映运营状况；,2、理解业务和用户需求，挖掘用户行为特征，进行深度专题分析，洞察业务中的核心痛点和改善机会；,3、通过对问题的拆解和分析，形成结论，为决策层提供参考依据；,4、负责以数据驱动业务增长，把结论应用到产品/系统的优化；,岗位要求：,1、3年以上互联网数据分析经验，有数据驱动业务产生积极影响的工作经验；,2、良好的数据敏感度，能从海量数据提炼核心结果， 能够以客观的数据和严谨的分析过程，形成可靠的分析结论及建议；,3、扎实的数学基础，包括概率／统计／代数等，具备大数据处理能力，掌握hive、hadoop、SQL等相关数据处理工具；,4、有高度的责任感，有上进心和主动性，独立主导和统筹过项目者优先。"/>
    <b v="0"/>
    <n v="17"/>
    <n v="34"/>
    <x v="3"/>
  </r>
  <r>
    <x v="34"/>
    <s v="https://www.lagou.com/jobs/5726524.html"/>
    <s v="4k-8k"/>
    <s v="伊羽霓贸易公司"/>
    <s v="电商"/>
    <m/>
    <s v="未融资"/>
    <s v="15-50人"/>
    <s v="广州"/>
    <s v="1-3年"/>
    <s v="大专及以上"/>
    <s v="全职"/>
    <s v="大数据_x000a_                                        电商_x000a_                                        数据分析_x000a_                                        数据运营"/>
    <s v="五险、餐补、培训、奖金"/>
    <s v="工作职责：,1、负责收集、整理、录入、统计相关数据，,2、负责相关数据分析整合，为其他相关部门提供数据分析支持、报表分析支持等。,3、负责产品资料库制作，成本利润核算；,4、负责对账及提成核算；,5、协助制定备货计划、发货计划。,任职资格：,1、大专以上学历，国际贸易、电子商务、市场营销、财会相关专业优先；,2、具有较强的数字敏感性，熟悉Excel软件及其相关函数；,3、工作积极主动，有责任心，条理性强，有良好的沟通能力、学习能力有团队合作精神。,晋升通道：数据文员→资深数据分析专员→部门主管"/>
    <b v="0"/>
    <n v="4"/>
    <n v="8"/>
    <x v="0"/>
  </r>
  <r>
    <x v="35"/>
    <s v="https://www.lagou.com/jobs/5837681.html"/>
    <s v="20k-40k"/>
    <s v="Bigo"/>
    <s v="移动互联网"/>
    <s v="社交"/>
    <s v="D轮及以上"/>
    <s v="500-2000人"/>
    <s v="广州"/>
    <s v="5-10年"/>
    <s v="本科及以上"/>
    <s v="全职"/>
    <s v="移动互联网_x000a_                                        社交_x000a_                                        数据分析"/>
    <s v="牛人团队,项目前景,薪资福利,发展空间"/>
    <s v="岗位职责：,1.基于数据分析，为当前产品业务的活跃度现状和和留存情况，提出有价值的洞见和建议，并定期输出相关报告；,2.与其它团队高效沟通，能辅助业务团队快速发现问题，定位问题，分析问题，并使用数据来佐证假设，通过数据来说明问题；,3.分析A/B实验数据，为实验的效果以及问题提出合理的解释与优化建议；,4.结合产品功能演进，做竞品功能分析对比，提出运营优化方案，建立数据预警监控系统。,任职要求：,1.5年以上工作经验；数学，计算机等相关专业；,2.有千万日活产品等数据运营经验，具备全链路数据分析能力；,3.有较强的sql编写能力，熟悉hive使用；,4.了解数据建模，样本抽样机制，会用python等数据分析工具；,5.对数据敏感，逻辑思维能力强，善于从数据中总结规律，及时根据数据发现问题；,6.了解Android系统，能基于业务编写过功能实现或者基础demo的优先。"/>
    <b v="0"/>
    <n v="20"/>
    <n v="40"/>
    <x v="4"/>
  </r>
  <r>
    <x v="1"/>
    <s v="https://www.lagou.com/jobs/5003254.html"/>
    <s v="15k-25k"/>
    <s v="美的IoT"/>
    <s v="硬件"/>
    <m/>
    <s v="上市公司"/>
    <s v="2000人以上"/>
    <s v="广州"/>
    <s v="3-5年"/>
    <s v="本科及以上"/>
    <s v="全职"/>
    <s v="大数据_x000a_                                        数据挖掘_x000a_                                        数据分析"/>
    <s v="500强,股票期权,六险一金,旅游补贴"/>
    <s v="【工作职责】,负责美的智能产品数据挖掘分析，驱动产品智能及用户体验提升，主要包括：,1、通过数据洞察发现问题及分析场景，撰写分析报告及建议解决方案，推动业务变革；,2、使用常用的数据分析及挖掘算法模型，按需求建立模型，为业务提供决策支持；,3、面向用户、事业部及业务部门发布数据报告及数据小品；,4、参与数据产品及数据可视化建设；,5、挖掘智能用户、设备数据，制定标签为营销企划提供数据支撑；,【岗位要求】,1、统招本科及以上学历，3年以上工作经验，2年以上数据分析或数据挖掘经验；,2、熟悉常用的数理统计理论、数据分析方法及挖掘算法；,2、掌握R、Python、SPSS等至少一钟分析挖掘工具；,2、熟练使用办公软件，有较强的报告撰写能力及一定的汇报能力；,4、数据大数据体系基本架构，能够使用SQL查询取数&quot;,【加分项】,1、有机器学习、深度学习实践经验；,2、有用户标签应用产品经验；"/>
    <b v="0"/>
    <n v="15"/>
    <n v="25"/>
    <x v="3"/>
  </r>
  <r>
    <x v="36"/>
    <s v="https://www.lagou.com/jobs/5698523.html"/>
    <s v="10k-15k"/>
    <s v="屈臣氏中国"/>
    <s v="消费生活"/>
    <m/>
    <s v="不需要融资"/>
    <s v="2000人以上"/>
    <s v="广州"/>
    <s v="3-5年"/>
    <s v="本科及以上"/>
    <s v="全职"/>
    <s v="新零售_x000a_                                        商业_x000a_                                        数据分析_x000a_                                        数据运营_x000a_                                        数据库"/>
    <s v="发展空间大,工作氛围好,精英团队"/>
    <s v="岗位职责:该岗位是为新业务所设置，希望找到一位商业数据分析师从业务开始之初开始监控和追踪商业数据，为业务的开始和持续增长做决策支持。工作职责：1. 负责搭建监控报告体系，量化分析业务运营情况，并且持续改进和优化； 2. 负责日常数据的监控、跟踪，及时发现异常并预警，基于对业务的理解，搭建出可准确反映业务运作健康状况的数据指标体系； 3. 结合业务现状，进行活动效果预估和结案报告；4. 根据业务需要， 结合大数据持续完善以后可能出现的用户画像，参与数据沉淀、建模、可视化系统等项目。5. 其他任何有利于业务发展的商业数据分析工作。,任职资格:1. 统计学、数学、信息技术等专业本科及以上学历；2. 具备大数据处理能力，熟练掌握运用Excel，SQL，Tableau，Power BI等工具；3. 良好的数据敏感度，能从海量数据提炼核心结果；有丰富的数据分析经验；4. 具备良好的抗压能力，沟通能力和团队精神；5. 具有3年以上商业数据监控经验；"/>
    <b v="0"/>
    <n v="10"/>
    <n v="15"/>
    <x v="1"/>
  </r>
  <r>
    <x v="37"/>
    <s v="https://www.lagou.com/jobs/5833201.html"/>
    <s v="15k-22k"/>
    <s v="汇电云联"/>
    <s v="移动互联网"/>
    <m/>
    <s v="不需要融资"/>
    <s v="50-150人"/>
    <s v="广州"/>
    <s v="1-3年"/>
    <s v="本科及以上"/>
    <s v="全职"/>
    <s v="大数据_x000a_                                        云计算"/>
    <s v="产品前景佳,技术要求高,晋升空间大"/>
    <s v="职位描述：,1. 参与产品/项目需求分析，进行系统框架和核心功能模块的设计、开发工作；,2. 电力系统人工智能负荷预测、智能决策算法研究与实现；,3. 电力市场交易策略算法研究与实现；,4. 分析国内外电力市场的政策走向及对应策略；,5. 产品预研、规划与技术路线决策支持，客户或公司员工的业务培训；,6. 项目技术文档撰写，研发成果论文的发表，专利申请；,岗位要求：,1. 电力系统及其自动化、电力市场、应用数学或者统计数学等相关专业，全日制本科及以上学位；,2. 具有良好的表达能力和沟通能力，扎实的报告撰写能力；,3. 熟悉机器学习理论及其开源框架，具备相关编程经验优先；,4. 熟悉电力调度优化理论、具有较强运筹学基础知识优先；"/>
    <b v="0"/>
    <n v="15"/>
    <n v="22"/>
    <x v="3"/>
  </r>
  <r>
    <x v="38"/>
    <s v="https://www.lagou.com/jobs/5437428.html"/>
    <s v="8k-15k"/>
    <s v="HARB"/>
    <s v="企业服务"/>
    <m/>
    <s v="B轮"/>
    <s v="50-150人"/>
    <s v="广州"/>
    <s v="3-5年"/>
    <s v="本科及以上"/>
    <s v="全职"/>
    <s v="数据分析_x000a_                                        数据库_x000a_                                        SQL"/>
    <s v="福利好,工作氛围好,弹性工作,扁平管理"/>
    <s v="岗位职责：,1、和大客户经理一同收集零售商和品牌商的需求，并进行归纳整理。,2、依照公司的整体产品开发战略路径，同软件产品开发团队共同制定和管理产品算法研发计划,3、负责严格执行产品算法及分析的研发计划,4、参与及协助公司的市场推广及新业务的开发,5、参与及协助招募及建立数据科学团队,6、负责定制化的数据分析咨询项目,岗位要求：,1、有2年以上海量数据处理的经验 （金融&amp;零售数据优先）,2、有3年以上数据分析或数据建模的实战经验，熟练使用mysql, R，SAS,SPSS等工具,3、有与开发团队协作进行产品开发的经验,4、拥有团队协作精神并善于沟通和表达,5、很强的自我驱动力、结果导向并极具责任感。,6、有激情、毅力，正能量，有良好沟通能力和团队协作精神。,7、有零售，消费，电商类数据分析经验者优先。"/>
    <b v="0"/>
    <n v="8"/>
    <n v="15"/>
    <x v="2"/>
  </r>
  <r>
    <x v="39"/>
    <s v="https://www.lagou.com/jobs/5289525.html"/>
    <s v="15k-25k"/>
    <s v="美的集团IT"/>
    <s v="硬件"/>
    <m/>
    <s v="上市公司"/>
    <s v="2000人以上"/>
    <s v="广州"/>
    <s v="5-10年"/>
    <s v="本科及以上"/>
    <s v="全职"/>
    <s v="数据挖掘"/>
    <s v="六险一金,餐补,节日福利,免费体检"/>
    <s v="岗位职责：,1.负责公司大数据项目的需求调研、数据分析、商业分析和数据挖掘模型,2.参与公司大数据项目产品规划、需求跟踪及后期效果反馈、总结。,2.参与公司大数据分析的方案咨询和用户沟通工作，包括需求方案、价值挖掘、宣传推广方案的撰写。,4.参与公司重点项目实施过程，促进公司开发与用户之间的顺畅沟通。,岗位要求：,1.本科及以上学历，3年以上相关工作经验；,2.熟悉互联网或数据产品整体实现过程，有产品策划和原型经验者优先；,3.具备良好的数据敏感度和业务视野，能够敏锐的捕获数据价值和产品机会，有制造行业相关领域经验者优先；,4.具备良好的沟通能力和文字表达能力，有较强的团队协作能力；,5.有互联网相关行业经验或在大型企业有相关工作经验的优先，有大数据相关行业工作经验者优先。"/>
    <b v="0"/>
    <n v="15"/>
    <n v="25"/>
    <x v="3"/>
  </r>
  <r>
    <x v="40"/>
    <s v="https://www.lagou.com/jobs/4496225.html"/>
    <s v="10k-20k"/>
    <s v="南方＋"/>
    <s v="移动互联网"/>
    <s v="其他"/>
    <s v="不需要融资"/>
    <s v="50-150人"/>
    <s v="广州"/>
    <s v="3-5年"/>
    <s v="本科及以上"/>
    <s v="全职"/>
    <s v="大数据_x000a_                                        算法_x000a_                                        数据挖掘_x000a_                                        数据分析"/>
    <s v="年终奖,项目奖,大平台,福利多"/>
    <s v="岗位职责：,1、对接业务部门，开展数据分析工作，基于数据分析成果，为业务部门提供策略分析和业务优化建议，持续改进运营效果；,2、了解公司业务，建设数据指标埋点及评价体系，输出数据报告；,3、协助完成部分ETL工作，完善数据仓库的数据完整性、可用性；,4、协助产品经理根据数据需求制定用户行为的埋点方案，并验证埋点数据的准确性；,任职要求：,1、数学、统计学、计算机软件等相关专业本科或以上学历；,2、3-5年及以上的数据分析相关工作经验；,3、熟悉使用SQL，熟悉hive等大数据平台和熟悉 Java Scala 优先；,4、较强的数据敏感性、优秀的逻辑分析和沟通表达能力、良好的逻辑思维能力和抗压能力；,5、有新闻推荐系统开发经验者优先；"/>
    <b v="0"/>
    <n v="10"/>
    <n v="20"/>
    <x v="1"/>
  </r>
  <r>
    <x v="1"/>
    <s v="https://www.lagou.com/jobs/5990673.html"/>
    <s v="15k-30k"/>
    <s v="网易"/>
    <s v="电商"/>
    <m/>
    <s v="上市公司"/>
    <s v="2000人以上"/>
    <s v="广州"/>
    <s v="3-5年"/>
    <s v="本科及以上"/>
    <s v="全职"/>
    <s v="游戏_x000a_                                        数据库_x000a_                                        数据分析_x000a_                                        SQL_x000a_                                        可视化"/>
    <s v="大神团队 六险一金 海外旅游 周末双休"/>
    <s v="职位描述：,1、根据网易游戏、网易大神、网易CC、藏宝阁等业务运营的需要，进行数据的收集、筛选、建模、分析；,2、根据各业务需要建立和完善运营KPI系统的规划设计；,3、对用户特征数据、用户行为数据、付费数据进行数据挖掘、统计建模分析，并将分析结果上报；,4、协同其他部门相关人员，分析并研究游戏数据的需求，为公司游戏运营决策提供数据支持。,职位要求：,1、掌握常用统计方法（相关分析、线性和逻辑回归、决策树等），有数学建模相关项目经验；,2、杠杠的分析理论基础，精通1种以上统计分析工具软件，如Python、SQL、SAS；,3、良好的沟通能力，能清晰、准确的在团队成员中传达自己的想法；敢于接受挑战，能够承受压力；,4、有大型网络游戏、直播平台、游戏社区、游戏虚拟商品交易平台使用经历，熟悉一款或多款网易旗下的网游者优先；,5、本科及以上学历，数学、统计学、计算机等相关专业。"/>
    <b v="0"/>
    <n v="15"/>
    <n v="30"/>
    <x v="3"/>
  </r>
  <r>
    <x v="22"/>
    <s v="https://www.lagou.com/jobs/5399554.html"/>
    <s v="5k-7k"/>
    <s v="青木科技"/>
    <s v="电商"/>
    <m/>
    <s v="未融资"/>
    <s v="500-2000人"/>
    <s v="广州"/>
    <s v="不限"/>
    <s v="学历不限"/>
    <s v="全职"/>
    <s v="电商_x000a_                                        网店推广_x000a_                                        推广"/>
    <s v="五险一金 绩效激励 晋升机会 年轻团队"/>
    <s v="工作职责：,1、掌握各大电商平台的运营模式，熟练使用淘宝/京东的各种推广工具，包括并不限于直通车、钻展、京东快车等；,2、熟悉电商运营逻辑，可根据销售目标使用各种推广工具进行商品和店铺推广，获取需要的流量；,3、对推广效果进行跟踪、评估，并及时提出改进措施，制定切实可行的优化方案；,4、能持续关注店铺数据，通过业务实践并能挖掘合适的营销推广工具，优化流量结构，做好推广组合，让推广费用的投入产出比最优；,5、熟练使用淘宝/京东数据收集渠道，按要求发送运营分析报表，透过数据报表反映店铺当下运营现状并提出运营优化建议；,6、通过对推广业务和店铺整体运营以及行业的熟悉，结合excel等数据分析工具，分析诊断店铺运营现状并提出符合行业规律和可以落地执行的运营优化建议。,任职资格：,1、统招本科学历，理工科或经济管理类专业背景优先，1年以上相关工作经验，对推广工具或者免费流量提升具有自己一定运用技巧的优先；,2、逻辑性强，具有较强的学习领悟能力，经培训后短期内快速掌握流量引入方法与技巧；,3、具有较强的数据敏感度和市场敏锐度，能够通过数据分析来指导店铺运营优化；,4、良好的团队协作意识，乐观积极，沟通交流能力强。"/>
    <b v="0"/>
    <n v="5"/>
    <n v="7"/>
    <x v="2"/>
  </r>
  <r>
    <x v="41"/>
    <s v="https://www.lagou.com/jobs/5844286.html"/>
    <s v="12k-18k"/>
    <s v="上海中软华腾软件系统有限公司"/>
    <s v="企业服务"/>
    <s v="金融"/>
    <s v="上市公司"/>
    <s v="2000人以上"/>
    <s v="广州"/>
    <s v="3-5年"/>
    <s v="大专及以上"/>
    <s v="全职"/>
    <s v="DB2_x000a_                                        ETL_x000a_                                        Hive"/>
    <s v="五险一金 双休 年终奖 弹性上班"/>
    <s v="1.掌握python、scala或R语言一种或以上2.熟悉hive sql数据加工3.了解基本的shell脚本开发4.了解hadoop集群、spark开发5.具有基本的机器学习理论和实践经验优先6.计算机、统计学、数学、数理统计等相关专业，2年以上相关工作经验，本科及以上学历，硕士优先；"/>
    <b v="0"/>
    <n v="12"/>
    <n v="18"/>
    <x v="1"/>
  </r>
  <r>
    <x v="16"/>
    <s v="https://www.lagou.com/jobs/5975545.html"/>
    <s v="25k-35k"/>
    <s v="奥普斯"/>
    <s v="移动互联网"/>
    <s v="电商"/>
    <s v="不需要融资"/>
    <s v="50-150人"/>
    <s v="广州"/>
    <s v="5-10年"/>
    <s v="本科及以上"/>
    <s v="全职"/>
    <s v="医疗健康_x000a_                                        DBA"/>
    <s v="项目好,福利好"/>
    <s v="工作职责:,1. 根据公司战略和业务需求，负责数据产品的规划和建设工作，协调部门各模块资源，搭建公司各业务分析主题、业务数据化体系（BI）；,2. 根据数据的应用场景，将数据分析需求抽象成数据产品或功能模块，建立/沉淀分析整体框架，实现满足业务需求或具有经营价值的输出（发现、预警、分析问题）；,3. 发掘和整理各业务部门对数据产品的需求，提供合理的解决方案，和业务部门密切配合达成产品目标；,4. 组织和推动产品团队和开发团队（包括外部供方），使得产品能够迅速落地；,5. 负责公司核心业务的数据分析、体系建设，完成数据产品上线，包括数据准备、报表呈现等工作；,6. 为日常运营活动提供数据支持，并且给予评估和建议；,7. 负责SAP BO/BW系统建模及抽数、SAP BO图形展示开发、SAP BW二维报表展示开发；,8. 负责培养和指导并分配任务给数据分析师。,任职资格:,1.计算机编程开发、计算机应用、信息技术及相关专业本科以上学历,2.有3个以上SAP BW项目实施经验（起码1个独立实施项目经验)；,3.4年以上SAP BO/BW工作经验；,4.熟悉BO Dashboard建模及开发；,5.或者有3个以上SAP BW项目实施经验（起码1个独立实施)；,6.熟悉BW建模及开发。"/>
    <b v="0"/>
    <n v="25"/>
    <n v="35"/>
    <x v="5"/>
  </r>
  <r>
    <x v="42"/>
    <s v="https://www.lagou.com/jobs/5055971.html"/>
    <s v="7k-11k"/>
    <s v="益玩游戏"/>
    <s v="游戏"/>
    <m/>
    <s v="B轮"/>
    <s v="150-500人"/>
    <s v="广州"/>
    <s v="1-3年"/>
    <s v="大专及以上"/>
    <s v="全职"/>
    <s v="游戏_x000a_                                        数据分析_x000a_                                        数据运营"/>
    <s v="六险一金,年底双薪,员工旅游,节日福利"/>
    <s v="岗位职责：,1、策划平台APP的推广方案。2、对推广的效果进行数据分析。3、通过数据分析优化推广方案。4、推动各个部门落地执行方案。5、定期进行数据报告。,岗位要求：,1、了解主流的推广方式和推广渠道。,2、了解游戏市场，对市场敏感，热爱游戏。,3、沟通表达能力较好。,4、性格开朗，积极向上，有健康的兴趣爱好。,5、2年以上相关工作经验。,产品：1号玩家官网https://www.1gamer.cn/"/>
    <b v="0"/>
    <n v="7"/>
    <n v="11"/>
    <x v="2"/>
  </r>
  <r>
    <x v="1"/>
    <s v="https://www.lagou.com/jobs/5875897.html"/>
    <s v="10k-20k"/>
    <s v="PPmoney互联网金融平台"/>
    <s v="金融"/>
    <m/>
    <s v="上市公司"/>
    <s v="500-2000人"/>
    <s v="广州"/>
    <s v="3-5年"/>
    <s v="本科及以上"/>
    <s v="全职"/>
    <s v="SQL_x000a_                                        数据分析_x000a_                                        数据库"/>
    <s v="牛人多 待遇福利好 氛围轻松"/>
    <s v="岗位职责：,1、 负责理财产品数据指标体系及分析模型的建设与优化，包括报表建设、埋点规范、预警建设等；,2、 负责理财业务数据分析工作，针对业务现状进行专题分析，给出产品运营解决方案，推动优化上线迭代，以数据驱动业务增长；,3、 负责业务A/B test实验设计以及效果分析，通过A/B test驱动产品快速迭代；,对用户特征、行为路径进行挖掘，建立用户分群及标签，协助产品运营精细化运作,任职资格：,1. 统计学、数学、数据科学、心理学等本科及以上学历，研究生优先；,2. 3年及以上互联网数据分析工作经验，有产品运营分析经验优先；,3. 对数据敏感，具备优秀的分析技巧以及报告展示能力；,4. 熟练使用excel、R/SPSS等工具，熟悉python相关应用优先；,5. 能独立、完整推进分析项目进行，并根据分析结果给出产品或运营解决方案，推动上线优化；"/>
    <b v="0"/>
    <n v="10"/>
    <n v="20"/>
    <x v="1"/>
  </r>
  <r>
    <x v="43"/>
    <s v="https://www.lagou.com/jobs/4589400.html"/>
    <s v="10k-20k"/>
    <s v="酷狗音乐"/>
    <s v="文娱丨内容"/>
    <m/>
    <s v="上市公司"/>
    <s v="500-2000人"/>
    <s v="广州"/>
    <s v="1-3年"/>
    <s v="本科及以上"/>
    <s v="全职"/>
    <s v="数据分析"/>
    <s v="年终奖,发展空间大,员工旅游,绩效奖金"/>
    <s v="工作职责:1、负责产品相关场景的数据体系建设和维护，并对细分人群用户画像、生命周期等数据进行分析并输出对应策略和建议；2、快速响应数据需求，通过现有的数据系统和提数平台获取数据并输出数据模型和分析报告；3、负责日常业务数据指标的梳理和监控，推进业务报表和数据监控自动化产品的落地；4、通过专题分析，定期对业务问题进行深入探讨，为运营决策、产品方向、营销策略提供数据支持；5、优化现有数据内容输出的流程，提升数据监控和相关数据运营的效率和精准性；6、形成一套完整有效的数据分析方法论，并在团队内进行分享和互动。任职资格:1、三年或以上互联网数据运营或数据分析从业经历，统计、数学、计算机专业等本科以上学历；2、具有扎实的统计学、数据分析、数据挖掘基础。熟练掌握HIVE、SQL等相关数据提取工具技能，可熟练通过SQL独立完成相应数据分析需求，熟练掌握至少一种数据分析工具（SPSS、Python、R等），有一定的编程功底；3、有不少2年的模型构建实操经验，丰富的数据模型建立和数据化运营经验，能够搭建根据业务数据和场景需求的定制化指数模型。熟悉决策树、聚类、逻辑回归，关联分析、SVM，贝叶斯等数据挖掘算法优先；4、有丰富的跨团队、部门的项目资源整合能力，能够独立开展研究项目。"/>
    <b v="0"/>
    <n v="10"/>
    <n v="20"/>
    <x v="1"/>
  </r>
  <r>
    <x v="44"/>
    <s v="https://www.lagou.com/jobs/5301795.html"/>
    <s v="10k-20k"/>
    <s v="广州游爱"/>
    <s v="移动互联网"/>
    <s v="游戏"/>
    <s v="上市公司"/>
    <s v="500-2000人"/>
    <s v="广州"/>
    <s v="3-5年"/>
    <s v="本科及以上"/>
    <s v="全职"/>
    <s v="游戏_x000a_                                        数据分析_x000a_                                        数据运营_x000a_                                        SPSS"/>
    <s v="五险一金 带薪年假 包三餐"/>
    <s v="1、为游戏设计提供有价值的数据支持，并针对游戏玩家群分析定制策略；,2、深入了解游戏行业，对游戏数据建立分析模型，获得用户行为动机、目的和原因；,3、研究游戏中各系统的设定，从数据中提出更优的改进策略；,4、及时对游戏产品作数据分析报告，为产品提供迭代开发数据支撑；,5. 热爱网络游戏，对游戏制作有一定了解者优先；,任职要求：,1、本科或以上学历，计算机、统计、数学等相关专业；,2、拥有手游完整项目数据分析经验，对游戏有深刻体验，对主流游戏的核心玩法、商业化设计，经济系统、社交系统等，都有一定了解者优先；,3、有成熟的数据分析经验，熟练掌握和使用excel，至少熟练掌握一种查询工具（SQL、hive），至少掌握一种分析建模工具（SPSS、R语言、SAS、Python等）；"/>
    <b v="0"/>
    <n v="10"/>
    <n v="20"/>
    <x v="1"/>
  </r>
  <r>
    <x v="45"/>
    <s v="https://www.lagou.com/jobs/4588536.html"/>
    <s v="25k-40k"/>
    <s v="广发银行信用卡中心"/>
    <s v="金融"/>
    <m/>
    <s v="不需要融资"/>
    <s v="2000人以上"/>
    <s v="广州"/>
    <s v="5-10年"/>
    <s v="本科及以上"/>
    <s v="全职"/>
    <s v="银行_x000a_                                        数据挖掘_x000a_                                        数据分析"/>
    <s v="重点项目,金融科技"/>
    <s v="工作目标：,结合卡中心大数据规划，对数据进行归整，分析，建模，并寻找 数据模型潜在联系，建立各关联函数，甄别强关联因子，并撰写 数据结论报告。同时带领团队对数据结果进行可视化能力改造， 为业务部门输出可视化数据。,工作职责 ：,工作要求："/>
    <b v="0"/>
    <n v="25"/>
    <n v="40"/>
    <x v="5"/>
  </r>
  <r>
    <x v="46"/>
    <s v="https://www.lagou.com/jobs/5837555.html"/>
    <s v="30k-60k"/>
    <s v="Bigo"/>
    <s v="移动互联网"/>
    <s v="社交"/>
    <s v="D轮及以上"/>
    <s v="500-2000人"/>
    <s v="广州"/>
    <s v="5-10年"/>
    <s v="本科及以上"/>
    <s v="全职"/>
    <s v="移动互联网_x000a_                                        社交_x000a_                                        数据分析"/>
    <s v="牛人团队,项目前景,薪资福利,发展空间"/>
    <s v="岗位职责：,1.整体负责新业务的各项数据分析相关工作，构建业务分析体系，制定并固化常规数据报表；,2.熟悉数据驱动型产品开发模式，能通过将分析的方法和经验进行抽象和沉淀来搭建和优化数据分析流程机制，提高自动化数据基础能力，保证多个高难度分析项目高效率并行；,3.和业务方形成良好的合作与互动. 清楚简洁的把分析结果沟通给合作的业务方. 和业务一起提升数据应用的能力. 通过主动的分析帮助业务方发掘改进产品和业务的机会；,4.可以指导并培养团队成员专业成长，优化团队人才梯队。,任职要求：,1.统计学、数学、经济学、计算机等相关专业背景；至少5年以上数据分析工作经验；管理过不低于6-8人的分析团队；,2.好奇心强，求知欲强，有钻研探索精神，对超大体量社交产品的数据分析工作有强烈兴趣 ；,3.极好的SQL能力，熟练使用Hive、Spark、Python、R、Tableau、SPSS、SAS等一种或多种工具；,4.非常好的产品和业务感觉. 能够很好地把产品和业务问题转化成分析问题, 同时也能够很好地把分析的结果转化成产品和业务决策；,5.非常强的跨团队合作能力和沟通能力；,6.具有基础的英语应用能力。"/>
    <b v="0"/>
    <n v="30"/>
    <n v="60"/>
    <x v="5"/>
  </r>
  <r>
    <x v="1"/>
    <s v="https://www.lagou.com/jobs/5199228.html"/>
    <s v="20k-25k"/>
    <s v="广州银行"/>
    <s v="金融"/>
    <s v="其他"/>
    <s v="不需要融资"/>
    <s v="500-2000人"/>
    <s v="广州"/>
    <s v="3-5年"/>
    <s v="本科及以上"/>
    <s v="全职"/>
    <s v="大数据_x000a_                                        银行_x000a_                                        数据分析"/>
    <s v="五险一金,带薪年假,交通便利,晋升空间大"/>
    <s v="岗位职责,1、负责数据挖掘、收集和分析；2、负责数据挖掘需求的沟通、收集、整理、理解和实现；3、分析评估业务需求，研究设计相应数据挖掘方案及算法，分析数据，实现对于数据分析、挖掘的需求；4、与业务部门和其他岗位进行良好沟通，通过对数据敏锐洞察，深入挖掘客户潜在价值和需求，推动业务发展；5、将数据分析挖掘结果应用到业务场景中，并编写数据分析报告及其他工作文档,任职部门    总行金融科技部,职位诱惑    五险一金,带薪年假,交通便利,晋升空间大,任职要求,1、35周岁以下，全日制大学本科以上学历，统计、计算机相关专业； 2、精通一门编程语言，熟悉应用SQL、SAS、R或者Python等； 3、熟悉主流的统计模型、机器学习算法； 4、3年或以上数据分析工作经验，具备在金融行业客户营销、风控、客户画像等领域数据建模经验者优先； 5、对数据敏感，有较强的逻辑思维。"/>
    <b v="0"/>
    <n v="20"/>
    <n v="25"/>
    <x v="4"/>
  </r>
  <r>
    <x v="5"/>
    <s v="https://www.lagou.com/jobs/4713328.html"/>
    <s v="2k-3k"/>
    <s v="小迈步传媒"/>
    <s v="文娱丨内容"/>
    <m/>
    <s v="不需要融资"/>
    <s v="15-50人"/>
    <s v="广州"/>
    <s v="应届毕业生"/>
    <s v="本科及以上"/>
    <s v="实习"/>
    <s v="数据分析"/>
    <s v="福利齐全,绩效高,周末双休,可转正"/>
    <s v="岗位职责：,1、负责微信后台数据的监控与评估分析，定期输出数据分析报告；,2、根据数据分析报告，善于发现问题，为内容和运营提供数据支持；,3、思维逻辑清晰，做事细致，对运营数据敏感，善于从数据中提炼用户需求特征；,4、辅助执行其他运营相关工作。,职位要求：,1、工作认真负责，拥有较强的学习能力和执行力；,2、熟练掌握办公软件，如Excel、PPT等；,3、 对新媒体运营有强烈的兴趣，愿意提升自我的尤佳。"/>
    <b v="0"/>
    <n v="2"/>
    <n v="3"/>
    <x v="0"/>
  </r>
  <r>
    <x v="16"/>
    <s v="https://www.lagou.com/jobs/4956402.html"/>
    <s v="15k-30k"/>
    <s v="数字广东（腾讯投资公司）"/>
    <s v="移动互联网"/>
    <m/>
    <s v="不需要融资"/>
    <s v="500-2000人"/>
    <s v="广州"/>
    <s v="5-10年"/>
    <s v="本科及以上"/>
    <s v="全职"/>
    <s v="云计算_x000a_                                        大数据_x000a_                                        数据分析"/>
    <s v="六险一金,16薪,腾讯云"/>
    <s v="职责描述：,1、对接政府部门，挖掘并分析业务数据分析需求，搭建所对接业务的数据指标体系，并进行持续迭代优化；,3、对接大数据研发部门，推进大数据分析应用平台的建设和具体应用；,3、负责数据分析专题的建设，通过建模、分析为政府客户提供决策依据。,任职要求：,1、计算机、统计学、应用数学等专业，3年以上大型互联网数据相关岗位的工作经验；,2、良好的逻辑思维能力，敏锐的数据洞察力，较强的总结归纳能力，对数据分析统计热爱，善于从数据中发现规律；,3、熟练使用SQL/Hive语句，至少熟悉一门脚本如python、shell；,4、有Hadoop、Spark等平台的海量数据处理经验优先；,5、有政务云相关项目经验者优先。"/>
    <b v="0"/>
    <n v="15"/>
    <n v="30"/>
    <x v="3"/>
  </r>
  <r>
    <x v="47"/>
    <s v="https://www.lagou.com/jobs/5868655.html"/>
    <s v="15k-25k"/>
    <s v="太平洋网络有限公司"/>
    <s v="电商"/>
    <s v="消费生活"/>
    <s v="上市公司"/>
    <s v="500-2000人"/>
    <s v="广州"/>
    <s v="3-5年"/>
    <s v="本科及以上"/>
    <s v="全职"/>
    <s v="移动互联网_x000a_                                        广告营销_x000a_                                        分析"/>
    <s v="五险一金、 发展空间 、大型互联网公司"/>
    <s v="主要岗位职责：,1、根据公司经营业务需求展开业务预算、汇总、执行、控制、分析等相关工作；,2、与公司业务部门密切沟通，对项目业务立项财务预算进行审核，项目实施后每月进行跟踪、控制，对相关差异进行分析；,3、根据公司管理需求编制管理会计相关报表；,4、周期性经营情况分析，编制相关分析报告报送相关人员；,5、根据要求出具各项专项分析报告，为公司的经营决策及绩效考核提供准确的数据依据。,岗位要求：,1.本科以上学历，拥有会计中级职称；,2.具有CPA或者其他财务类考试认证者优先；,3.有3年以上管理会计分析经验，熟练处理全盘账，经验丰富者优先；,4.具备较强的学习、沟通和推动能力和进取心。"/>
    <b v="0"/>
    <n v="15"/>
    <n v="25"/>
    <x v="3"/>
  </r>
  <r>
    <x v="1"/>
    <s v="https://www.lagou.com/jobs/5362749.html"/>
    <s v="14k-18k"/>
    <s v="珠海市丝域连锁企业管理有限公司"/>
    <s v="消费生活"/>
    <m/>
    <s v="D轮及以上"/>
    <s v="2000人以上"/>
    <s v="广州"/>
    <s v="3-5年"/>
    <s v="本科及以上"/>
    <s v="全职"/>
    <s v="数据分析"/>
    <s v="数据分析，市场调研，销售分析"/>
    <s v="岗位职责：,1.利用多渠道电商数据源，深入研究行业动态以及竞品数据，发现行业趋势变化，并提出可行的运营优化建议；,2.打通数据链条，搭建数据模型实现人群画像，人群细分，行为特征等分析，为店铺运营提供人群信息数据支撑；,3.搭建运营商大数据架构，对海量全网数据进行清洗，整理，形成客户全网洞察报告，为店铺运营及全网广告投放提供支撑；,4.协助市场部有针对性的进行会员消费特征，会员活动营销效果等进行数据分析，优化活动和运营效益。,任职要求：,1.统计学/应用数学等专业毕业，熟悉数据挖掘常用算法并掌握基本理论；,2.四年以上零售/电商背景数据分析经验，精通execl函数及透视表使用，懂spss/R语言，略懂数据库使用；,3.对数据敏感，逻辑思维严谨；有耐心，沟通表达能力良好。,关于公司福利,员工福利：周末双休，社保，十三薪,公司环境：甲级写字楼，帅哥美女相伴,节假日福利：节假日福利，年节福利，开门红包,多彩团建：年度国内外旅游，部门活动基金，生日会,广阔发展平台：超具发展潜力行业，中信集团控股公司，快速发展平台"/>
    <b v="0"/>
    <n v="14"/>
    <n v="18"/>
    <x v="1"/>
  </r>
  <r>
    <x v="16"/>
    <s v="https://www.lagou.com/jobs/5850845.html"/>
    <s v="12k-15k"/>
    <s v="公瑾"/>
    <s v="移动互联网"/>
    <m/>
    <s v="C轮"/>
    <s v="2000人以上"/>
    <s v="广州"/>
    <s v="3-5年"/>
    <s v="本科及以上"/>
    <s v="全职"/>
    <s v="数据分析_x000a_                                        SQL"/>
    <s v="周末双休,绩效奖金,五险一金,年底双薪"/>
    <s v="工作职责：1、了解代理记账行业发展动态、发展趋势，并进行信息化处理；2、搜集整理各业务部门需求，进行数据分析，以报告形式向项目组汇报；3、根据项目需求配合线上线下调研工作，并对结果进行量化分析；4、对销售和账务经营数据进行系统分析，采用定量或定性方法对销售运营、会计运营、产品运营等数据进行研究与总结，做出预测，并提供针对性建议；5、输出报表需求文档，并持续跟踪开发实现与用户反馈迭代等需求工作。任职要求：1、统招本科及以上学历，计算机、统计学、数学、财税等专业，三年以上相关工作经验；2、热爱代理记账行业，了解代理记账行业的工作流程，对数据分析有较大的热情，能积极主动思考；3、了解数据库的使用，熟悉MySQL/SQL Server/Oracle/等主流数据库，能熟练撰写SQL脚本提取所需数据；4、具备数据分析、统计建模能力，熟悉 PYTHON/SAS/R等工具和数据挖掘的常用算法，具有独立撰写分析报告的能力；5、有数据分析、挖掘、清洗和建模的经验优先；6、有互联网、财税、金融业的大规模数据处理经验优先。"/>
    <b v="0"/>
    <n v="12"/>
    <n v="15"/>
    <x v="1"/>
  </r>
  <r>
    <x v="48"/>
    <s v="https://www.lagou.com/jobs/5944573.html"/>
    <s v="10k-15k"/>
    <s v="广州透真化妆品有限公司"/>
    <s v="电商"/>
    <m/>
    <s v="未融资"/>
    <s v="150-500人"/>
    <s v="广州"/>
    <s v="3-5年"/>
    <s v="大专及以上"/>
    <s v="全职"/>
    <s v="电商_x000a_                                        大数据_x000a_                                        数据分析_x000a_                                        数据运营_x000a_                                        SQL_x000a_                                        数据库"/>
    <s v="大小周 社保 地铁旁边"/>
    <s v="1、熟悉如何用数据驱动电商/零售业务，制定业务数据的采集策略，设计、建立、测试相关的数据模型，实现从数据中提取决策价值，提升数据支持运营能力;,2、负责公司数据管理，寻找如何用数据驱动业务，形成固化报表，提升数据支持运营能力，并规范业务端数据整理流程;,3、监控运营数据、解读运营数据的波动，发现问题，及时提出相应的解决方案；,4、基于大数据平台和工具，完成数据建模和分析报告，与业务人员一起构建数据体系，提供必要的数据支持服务，满足数字营销部门的日常工作需求。,技能要求：,1、精通EXCEL、PPT，WORD，熟悉常用统计分析方法，具备SQL语言编程能力优先。,2、有数据分析模型搭建的经验，有独立开展分析研究项目的经验；,3、具备良好的数据分析能力、逻辑推理能力以及沟通表达能力，对数据有较强敏锐度；,4、大专以上学历，3年以上数据分析领域工作经验，喜欢深度思考，愿意挖掘事物背后潜藏的本质;,5、熟悉电商行业各个环节业务流程经验的优先考虑。"/>
    <b v="0"/>
    <n v="10"/>
    <n v="15"/>
    <x v="1"/>
  </r>
  <r>
    <x v="49"/>
    <s v="https://www.lagou.com/jobs/5898033.html"/>
    <s v="25k-50k"/>
    <s v="网易"/>
    <s v="电商"/>
    <m/>
    <s v="上市公司"/>
    <s v="2000人以上"/>
    <s v="广州"/>
    <s v="5-10年"/>
    <s v="本科及以上"/>
    <s v="全职"/>
    <s v="电商_x000a_                                        MySQL_x000a_                                        数据分析"/>
    <s v="培训发展,团队氛围,薪酬福利"/>
    <s v="职位描述：,1、搭建商品日常监控数据体系，帮助商品定位业务问题和优化措施；,2、进行类目和商品结构的全面诊断、挖掘，发现问题和机会点，为类目和商品发展提供建议；,3、关注电器、智能硬件、电商、零售领域的趋势热点并进行深度解读，为当前业务提供可行性建议。,职位要求：,1、5年以上数据分析工作经验，电商、硬件或电器行业背景优先；,2、对数据敏感，有耐心，沟通能力、分析总结能力、报告演讲及展示能力佳；,3、热爱研究，热爱互联网，具有好奇心和探索精神；,4、熟练使用excel、ppt、spss，精通SQL、R、python等工具优先。"/>
    <b v="0"/>
    <n v="25"/>
    <n v="50"/>
    <x v="5"/>
  </r>
  <r>
    <x v="50"/>
    <s v="https://www.lagou.com/jobs/5946378.html"/>
    <s v="3k-5k"/>
    <s v="万德"/>
    <s v="移动互联网"/>
    <s v="金融"/>
    <s v="未融资"/>
    <s v="150-500人"/>
    <s v="广州"/>
    <s v="应届毕业生"/>
    <s v="大专及以上"/>
    <s v="全职"/>
    <s v="外汇_x000a_                                        基金管理"/>
    <s v="双休"/>
    <s v="【任职资格】,1、年满18岁以上，乐于沟通热爱金融行业；,2、性格外向，具有良好人际交往及维系客户关系的能力；,3、吃苦耐劳，能承受工作压力，有达成工作目标的毅力和决心；,4、对生活质量有追求有梦想，具有挑战高薪资的欲望的优先考虑；,5、有敏锐的市场洞察力，有强烈的事业心、责任心和积极的工作态度。,【岗位职责】,1、性格开朗活泼，有亲和力，学习能力强，善于与人沟通；,2、工作认真负责，为人正直诚恳守信，具有良好的服务意识和团队合作意识 ；,3、有较强的抗压性和成功欲望；,4、普通话流畅，有金融行业、地产行业、保险行业工作经验优先考虑；,在广州万德您可以得到：,1、优越的薪酬福利,无责任底薪+高额提成+带薪年假+五险+节假日福利+下午茶。,2、属于您的专属培养计划和成长空间,行业资深人士手把手教会您各类金融业务，让您把学校学到的理论与实际有机结合。公司培训体系健全，从基础入职培训到各项专业知识培训、管理能力培训应有尽有，还能学到本职工作以外的其他岗位知识。,目前我司团队不断扩大，因此有大量的岗位晋升空间和机会。,3、厚厚的钱包,这是一个付出与收入成正比的地方，努力多收入多，只要你足够专业，月薪过万很简单。,4、愉悦的工作环境和氛围,在这里，扁平化的管理，没有老板的称谓，就是为了给大家营造一种开放平等的沟通环境；,元旦、春节、端午、中秋等等及那些需要纪念的日子，公司都会送上一份温馨的祝福及礼物；,定期组织各类旅游、体育、团建等活动，丰富员工生活。,【上班时间】,1周一至周五 上午9：30-12:00，下午13:30-17:30 不加班！不加班!不加班！,2周末双休、国家法定假期休假。,3带薪年假、婚假、产假、陪产假等；,※特别声明：,1、请求职人员认真阅读本公司招聘介绍，如本公司职位与您的职业生涯规划相符，欢迎应聘。,2、聘用职位性别不限，一经录用，公司将提供免费岗前培训及晋升机会。,3、请勿重复投简历，否则将会对你的录用带来不便。,4、公司直招，非中介，不收费。,公司名称：【广州万德信息咨询服务有限公司】,公司地址：广州天河区天河路240号丰兴广场B栋15楼1513室,交通：地铁3号线石牌桥站B出口，向右往前10米即到，公交BRT石牌桥站,备注：请勿重复投递简历，否则会对您的录用带来不便"/>
    <b v="0"/>
    <n v="3"/>
    <n v="5"/>
    <x v="0"/>
  </r>
  <r>
    <x v="51"/>
    <s v="https://www.lagou.com/jobs/5759578.html"/>
    <s v="2k-4k"/>
    <s v="天源迪科"/>
    <s v="移动互联网"/>
    <s v="电商"/>
    <s v="上市公司"/>
    <s v="2000人以上"/>
    <s v="广州"/>
    <s v="应届毕业生"/>
    <s v="本科及以上"/>
    <s v="实习"/>
    <s v="数据分析_x000a_                                        数据处理"/>
    <s v="员工关系简单、节日福利丰厚"/>
    <s v="深圳天源迪科信息技术股份有限公司华南大区诚招2020届应届生（偏业务方向而非技术方向的数据分析）,【岗位职责】,1、完成数据分析项目过程中的数据采集、提取、数据分析、数据展示工作，编制数据分析汇报材料,2、形成分析报告，提供数据支持，确保准确性、有指导性,3、协助客户针对特定业务场景建立完善的指标体系分析模型并持续维护优化,4、深入理解业务（广东电信业务）的方向和战略，协助客户开发有效的数据模型,5、对电信运营商相关业务了解者优先，需协助项目组编写广东电信业务发展相关材料。,6、协助项目组完成其他工作,【岗位要求】,1、大三在读生，学历本科以上，专业不限（计算机、统计学、数学、经济学等相关专业优先）,2、熟练使用办公软件，尤其灵活运用Excel相关函数（会VBA更佳）,3、对数据敏感，较好的逻辑分析能力，喜欢数据分析工作,4、工作细致，有耐心，抗压能力强，善于沟通组织协调、具有一定的问题解决能力,5、具备良好的逻辑分析能力、组织沟通能力和团队精神,6、较好的文字组织能力，能熟练编写ppt优先,【工作待遇】,上班时间：9：00--12：00 14：00--18：00（周一至周五，至少实习三个月，非诚勿扰）,工作薪酬：2300元+每月住房补贴1000元=3300元（全勤情况下的工资总额）、节日福利（元旦、春节、中秋、国庆、春节开工利各发500元）、购买商业保险"/>
    <b v="0"/>
    <n v="2"/>
    <n v="4"/>
    <x v="0"/>
  </r>
  <r>
    <x v="52"/>
    <s v="https://www.lagou.com/jobs/4985893.html"/>
    <s v="20k-35k"/>
    <s v="酷狗音乐"/>
    <s v="文娱丨内容"/>
    <m/>
    <s v="上市公司"/>
    <s v="500-2000人"/>
    <s v="广州"/>
    <s v="3-5年"/>
    <s v="本科及以上"/>
    <s v="全职"/>
    <s v="移动互联网_x000a_                                        数据分析"/>
    <s v="大平台,下午茶福利,五险一金,餐补"/>
    <s v="工作职责:1、负责用户画像分析、行为分析、漏斗分析等，具备“某问题↔ABC指标”的转化能力；2、项目版本埋点梳理、总结复盘；3、收集分析行业竞品直接相关数据，探寻行业上下游间接相关数据；4、设计开发可视化数据后台。任职资格:1、3年及以上数据分析相关工作经验；2、具有良好的逻辑分析能力、沟通能力、团队合作意识；3、熟悉统计学基本原理，熟练使用Excel、SQL等工具处理数据；4、数学、统计学或计算机相关专业优先；5、有独立负责分析项目的工作经验者优先。"/>
    <b v="0"/>
    <n v="20"/>
    <n v="35"/>
    <x v="4"/>
  </r>
  <r>
    <x v="53"/>
    <s v="https://www.lagou.com/jobs/5775406.html"/>
    <s v="15k-30k"/>
    <s v="PPmoney互联网金融平台"/>
    <s v="金融"/>
    <m/>
    <s v="上市公司"/>
    <s v="500-2000人"/>
    <s v="广州"/>
    <s v="1-3年"/>
    <s v="学历不限"/>
    <s v="全职"/>
    <s v="数据分析_x000a_                                        数据处理"/>
    <s v="双休 弹性工作 餐补 五险一金"/>
    <s v="岗位职责：,1、对产品或资产进行盈利测算，并对实际盈利情况进行跟踪分析。,2、通过量化分析推导盈利优化方案，并指导、推动相关部门（推广、运营、产品、风控等）进行策略优化。,3、建立MIS报表，及时发现异常并展开分析。,4、协助营销模型和盈利模型等的开发，参与模型验收。,5、对推广、运营、产品、风险等团队能提供一定的数据支持。,6、了解宏观经济环境的变化，有一定的宏观分析和同业分析能力，从而为公司战略方向提供建议。,任职要求：,1、本科以上学历，统计学、金融学、数学、计量经济学和财会专业优先；,2、三年以上金融行业数据分析经验，同时具备风控和财务知识者优先。,3、熟练使用SAS、python、sql或其他分析语言，能自主取数，有较强的逻辑思维和数据挖掘能力。,4、具备优秀的报告展现能力。"/>
    <b v="0"/>
    <n v="15"/>
    <n v="30"/>
    <x v="3"/>
  </r>
  <r>
    <x v="54"/>
    <s v="https://www.lagou.com/jobs/5301884.html"/>
    <s v="10k-20k"/>
    <s v="启明星辰"/>
    <s v="信息安全"/>
    <m/>
    <s v="上市公司"/>
    <s v="500-2000人"/>
    <s v="广州"/>
    <s v="1-3年"/>
    <s v="本科及以上"/>
    <s v="全职"/>
    <s v="数据仓库_x000a_                                        数据分析_x000a_                                        数据库开发"/>
    <s v="网络安全行业的领航者"/>
    <s v="岗位职责：,1、负责对客户的运维系统、业务系统的日志调研、分析、接入等工作。,2、负责对日志提取、清洗、分析、存储等数据分析处理工作。,3、负责对日志审计场景分析、审计场景（外部安全攻击、内部安全审计）设计与建模。,4、负责对审计指标设计与审计报表设计，并与客户讲解、推广。,5、负责以日志分析平台为工具，对日志进行深入分析，为平台的审计策略场景、平台功能提供优化方案。,任职资格：,1、二年以上网络安全相关工作经验；,2、精通Linux操作系统、Oracle、Mysql等数据库的操作与日常运维；,3、具备对主机、网络设备、安全设备、业务的日志分析能力，实现审计场景设计与建模；,4、熟悉常见的数据分析工具(如：ETL实现对数据抽取、转换、加载），数据建模、统计、分析等知识；,5、熟悉Hadoop、hive、flume、kafka、spark、ELK等主流大数据组件，熟悉Python、R语言者优先。,6、了解内部审计工作流程，思路清晰，逻辑分析能力强，具备一定的组织能力和沟通协调能力及良好的文档编写能力。"/>
    <b v="0"/>
    <n v="10"/>
    <n v="20"/>
    <x v="1"/>
  </r>
  <r>
    <x v="55"/>
    <s v="https://www.lagou.com/jobs/4060537.html"/>
    <s v="2k-3k"/>
    <s v="蓝色光标"/>
    <s v="广告营销"/>
    <s v="企业服务"/>
    <s v="上市公司"/>
    <s v="2000人以上"/>
    <s v="广州"/>
    <s v="应届毕业生"/>
    <s v="本科及以上"/>
    <s v="实习"/>
    <s v="大数据_x000a_                                        市场_x000a_                                        数据分析"/>
    <s v="周末双休,薪资福利,专业团队,优秀平台"/>
    <s v="工作内容：,1.  负责处理客户业务报表，包括数据库数据提取、数据整理,2.  每周可以来4天或以上,职位要求：,1.   熟练使用Excel，包括数据透视、Vlookup、一般函数使用；熟悉SQL server数据库，能自主编写SQL语句进行查询；逻辑思维能力强。,2.   优先考虑数学、统计、计算机专业的学生"/>
    <b v="0"/>
    <n v="2"/>
    <n v="3"/>
    <x v="0"/>
  </r>
  <r>
    <x v="34"/>
    <s v="https://www.lagou.com/jobs/5602170.html"/>
    <s v="4k-5k"/>
    <s v="天诺集团"/>
    <s v="广告营销"/>
    <m/>
    <s v="不需要融资"/>
    <s v="500-2000人"/>
    <s v="广州"/>
    <s v="不限"/>
    <s v="大专及以上"/>
    <s v="全职"/>
    <s v="广告营销_x000a_                                        汽车_x000a_                                        SPSS_x000a_                                        SQL_x000a_                                        数据分析_x000a_                                        商业"/>
    <s v="独栋办公、弹性时间、扁平管理、带薪年假"/>
    <s v="岗位职责：,岗位要求：,职业通道：,业务数据分析师或数据产品经理等复合型发展方向。,（偏技术类方向人才勿投）"/>
    <b v="0"/>
    <n v="4"/>
    <n v="5"/>
    <x v="0"/>
  </r>
  <r>
    <x v="56"/>
    <s v="https://www.lagou.com/jobs/5712380.html"/>
    <s v="6k-12k"/>
    <s v="兆丰恒业集团"/>
    <s v="电商"/>
    <s v="金融"/>
    <s v="未融资"/>
    <s v="150-500人"/>
    <s v="广州"/>
    <s v="不限"/>
    <s v="大专及以上"/>
    <s v="全职"/>
    <s v="互联网金融"/>
    <s v="免费培训、周末双休、五险一金"/>
    <s v="【岗位要求】,1）中专及以上文化学历，有无经验亦可（无经验者公司提供免费的技能培训）；,2）具备较强的心理承受能力，思维敏捷、头脑灵活、反应迅速；,3）对金融投资领域有浓厚的兴趣，立志成长为优秀的分析师；,4）有较强的自律能力，对公司资金高度负责，严格执行安全控制制度；,【工作时间】,五天工作制，上班时间：周一至周五9:00-12:00,14:00-18:00（周六、日双休）,【工作内容】（技术岗位/非销售岗位）,1、在分析师的指导下管理公司的资金账户，进行交易盈利；,2、每个月进行交易总结，即时汇报公司账户信息；,3、关注公司账户操作品种的价格变动和相关重要资讯；,【福利待遇】,1、薪资待遇：底薪5000+效绩奖金+高佣金+分红,2、弹性的工作时间，让你工作自由安排，享受自由职业的待遇；,3、亲切的领导、欢乐的团队，没有勾心斗角，在这里你可以找到最初的美好；,4、专属每位员工的生日派对、礼物、伴们最真挚的祝福；,5、公司承诺，不用加班，不占用休息时间,其他福利,1、有专业的团队带你走进交易市场，凡应聘成功的人员，公司将进行为期一周系统知识的岗前培训，周六、日休息。,2、无需自行寻找客户。,3、培训后条件优秀者可直接成为公司的中级/高级交易员，同时公司所有岗位均由内部晋升：分析师学徒——分析师（初级，中级，高级）——部门经理,4、公司将为交易员提供明亮、优雅、舒适的工作环境，提升您的交易心情,5、每月员工聚餐唱歌，每年不定期的旅游、拓展等一系列的活动；,有意应聘者，可以携带个人简历以及身份证亲临公司预约面谈，投简历后一两个工作日内会有人联系你，请保持电话畅通,公司名称： 广东兆丰恒业控股集团有限公司,乘车路线：地铁3号线石牌桥站A出口向右前100米（公交BRT石牌桥站）,地址：天河区天河路230号万菱国际中心39楼,注：请携带身份证原件在楼下前台登记,（交通指南：地铁3号线石牌桥站A出口）"/>
    <b v="0"/>
    <n v="6"/>
    <n v="12"/>
    <x v="2"/>
  </r>
  <r>
    <x v="50"/>
    <s v="https://www.lagou.com/jobs/5872136.html"/>
    <s v="3k-5k"/>
    <s v="万德"/>
    <s v="移动互联网"/>
    <s v="金融"/>
    <s v="未融资"/>
    <s v="150-500人"/>
    <s v="广州"/>
    <s v="应届毕业生"/>
    <s v="学历不限"/>
    <s v="全职"/>
    <s v="互联网金融_x000a_                                        理财_x000a_                                        分析师_x000a_                                        第三方支付产品_x000a_                                        证券产品"/>
    <s v="双休 晋升快 分析员 佣金高 福利好"/>
    <s v="1、学习理财技能，为自己未来人生路上储备一技之长.,2、维持客户关系,助客户财富增长，共赢做大做强,3、负责为客户提供外汇理财咨询、建议服务，制定相应的投资组合和策略,4、负责保持与客户沟通联系，为客户提供金融分析软件等服务,5、负责为客户提供完善的理财计划及信息咨询,6、负责根据客户的委托，帮助客户实施理财计划,7、负责对公司理财产品能够全力宣传、推广、销售,任职资格：,1、大专以上学历，有管理能力者，优秀应届毕业生优先,2、敢想，敢做，有野心挑战高薪的你欢迎加入,3、热爱金融，对金融行业未来前景有清晰的认识，并愿意扎根下去，立足做大做强,4、公司提供全方位培训，提供无限晋升发展舞台，任你挥洒,5、国外留学优先考虑、具有投资经验的优先录取,薪酬待遇：,1、一经录用，公司将提供全套完善的金融专业知识及销售技能培训，并提供畅通公平的晋升空间；,2、上班时间：周一至周五，早上9：30~17：30；周末双休；享受国家公共假期。,3、公司交通便利，办公环境舒适，定期组织员工活动，供员工免费旅游或聚餐；,4、5000元薪资+高佣金+盈利分成+奖金+津贴+国内外旅游+升职（综合年薪20万以上）,5、优秀者，可获得美国华尔街高薪学习机会。,职业发展与规划：,职业前景：每名雇员都会得到重视，通过不断的学习和努力，每个人都将拥有广阔的职业发展空间。,个人与职业道德：我们希望所有雇员都要遵守高度的个人与职业道德。,工作环境：舒适的办公环境，1000平米办公场地，良好的工作氛围，互帮互助的学习热潮，公司有冰箱，微波炉，方便我们的同仁。,职位培训：优秀的导师，资深的专业人士，定期提供给您多种技术培训，助您自我提高实战投资技能。,薪酬福利：具有业界竞争力的薪酬和各种福利。底薪＋高佣金+丰厚奖金＋职位晋升＋季度旅游＋年终业绩分红。,优秀员工可直接派往各分公司担任高管，负责分公司全面工作，工作优异的员工或管理人员将会享有派往华尔街总部学习进修的机会。,晋升机制：我们提供规范的员工晋升机制，以及人才选拔和培养机制。"/>
    <b v="0"/>
    <n v="3"/>
    <n v="5"/>
    <x v="0"/>
  </r>
  <r>
    <x v="44"/>
    <s v="https://www.lagou.com/jobs/5825205.html"/>
    <s v="15k-25k"/>
    <s v="星飞"/>
    <s v="游戏"/>
    <m/>
    <s v="A轮"/>
    <s v="150-500人"/>
    <s v="广州"/>
    <s v="3-5年"/>
    <s v="本科及以上"/>
    <s v="全职"/>
    <s v="游戏_x000a_                                        数据分析"/>
    <s v="五险一金 年底双薪 下午茶 年度体检"/>
    <s v="工作职责： 1、负责游戏日常数据的监控与维护，对游戏数据异常状况能及时提出并跟进处理；2、根据游戏数据与运营反馈，驱动游戏版本优化以及运营策略调整3、负责日常游戏运营/市场数据的整理与分析，并产出游戏推广总结报告；4、建立数据报表体系，分析游戏运营趋势，并与市场保持紧密同步，协助进行游戏优化；5、协助完成其他运营相关任务。任职要求： 1、本科以上学历，3年以上数据分析经验，统计学/数学/计算机专业优先；2、熟练使用数据分析软件，熟练与数据源交互（包括不限于SPSS, SQL，Excel，Python，R、QuickBI、DataV）；3、能利用数据分析报告，制定相应的运营策略和实施计划。4、热爱游戏行业，熟悉游戏业务，精通游戏数据逻辑，对互联网快速变革高度敏感，理解新一代用户的特点；5、善于沟通，逻辑性强，有较强的协调能力以及数据分析能力。"/>
    <b v="0"/>
    <n v="15"/>
    <n v="25"/>
    <x v="3"/>
  </r>
  <r>
    <x v="57"/>
    <s v="https://www.lagou.com/jobs/5820109.html"/>
    <s v="25k-35k"/>
    <s v="3K游戏"/>
    <s v="游戏"/>
    <s v="移动互联网"/>
    <s v="上市公司"/>
    <s v="150-500人"/>
    <s v="广州"/>
    <s v="3-5年"/>
    <s v="本科及以上"/>
    <s v="全职"/>
    <s v="游戏_x000a_                                        数据挖掘_x000a_                                        数据分析_x000a_                                        算法_x000a_                                        数据处理"/>
    <s v="六险一金,包三餐,绩效奖金,海外旅游"/>
    <s v="岗位职责：1.以持续增长为目标，与发行/投放/运营/产品/数据技术团队深度协作，负责业务所需的数据分析与策略研究工作；2.负责成熟策略与研究价值的沉淀，推动相关增长工具的有效落地和持续优化；3.深入理解业务状态与问题，负责增长驱动因素的拆解与研究、增长潜力洞察；4.负责SLG类游戏的市场/运营/产品数据分析框架和指标体系的建立，推动完善可视化数据分析产品；5.其他专题性数据分析工作；任职要求：1.三年以上手游经验行业数据分析工作经验，有SLG经验者优先；2.数学、统计学、计算机等相关专业本科以上学历；3.热爱游戏行业，对游戏策划/市场投放/游戏运营至少一类工作有深入理解和成功数据应用经验，对数据驱动增长工作有兴趣和热情；4.对数据敏感、逻辑能力强，可有效洞察复杂关系，有成熟数据价值应用方法论；5.熟练掌握数据分析必备的技能与工具（如:SQL/Hive/R/Python/Excel/Tableau/MATLAB等），熟悉常用研究模型、算法，理解原理并具备成功项目经验；6.具备全局意识、快速执行力和自驱力，优秀的表达与协调能力。"/>
    <b v="0"/>
    <n v="25"/>
    <n v="35"/>
    <x v="5"/>
  </r>
  <r>
    <x v="58"/>
    <s v="https://www.lagou.com/jobs/5309933.html"/>
    <s v="25k-30k"/>
    <s v="广州银行"/>
    <s v="金融"/>
    <s v="其他"/>
    <s v="不需要融资"/>
    <s v="500-2000人"/>
    <s v="广州"/>
    <s v="5-10年"/>
    <s v="学历不限"/>
    <s v="全职"/>
    <s v="大数据_x000a_                                        银行_x000a_                                        数据架构_x000a_                                        Hadoop_x000a_                                        ETL_x000a_                                        数据分析"/>
    <s v="五险一金,带薪年假,交通便利,晋升空间大"/>
    <s v="岗位职责,1、对数据分析需求进行分析、整合、评估，负责大型数据分析项目的统筹、方案设计等工作； 2、为对口业务部提供数据分析业务相关的咨询和建议； 3、负责整体数据分析业务的框架设计、运管管理框架设计； 4、建立并完善数据监控、分析体系，按需求对数据进行分析与挖掘，保障各项业务目标的实现，同时支持后续业务处理需求；,任职部门    总行金融科技部,职位诱惑    五险一金,带薪年假,交通便利,晋升空间大,任职要求,1、35周岁以下，全日制大学本科以上学历，计算机相关专业；2、精通一门编程语言，熟悉应用SQL、SAS、R或者Python等；3、熟悉主流的统计模型、机器学习算法；4、5年或以上金融机构数据分析工作经验，有一定团队管理经验者优先。5、具有较强的沟通协调能力。"/>
    <b v="0"/>
    <n v="25"/>
    <n v="30"/>
    <x v="5"/>
  </r>
  <r>
    <x v="59"/>
    <s v="https://www.lagou.com/jobs/5628560.html"/>
    <s v="10k-18k"/>
    <s v="南方新媒体"/>
    <s v="移动互联网"/>
    <s v="文娱丨内容"/>
    <s v="A轮"/>
    <s v="150-500人"/>
    <s v="广州"/>
    <s v="3-5年"/>
    <s v="本科及以上"/>
    <s v="全职"/>
    <s v="数据分析_x000a_                                        产品设计"/>
    <s v="广东IPTV独家运营商"/>
    <s v="岗位职责：,1.负责用户运营数据体系的建设和完善，并对运营数据进行监控及分析挖掘，定期形成数据分析报告；,2.与业务团队深入沟通合作，将数据分析结果应用于实际业务，推动业务解决问题，同时挖掘业务潜在机会，给出业务团队有效的行动建议和策略支持；,3.承接业务需求，协助相关业务运营数据提取，通过专项数据分析，产出有价值的分析结果，促进业务合作开展；,4.整理及输出固定业务相关的数据报表和分析报告。,5.跟进大数据平台产品的规划建设，参与项目建设，推动平台上线。,岗位要求,1.统招全日制重点大学本科及以上学历，2年以上互联网业务数据分析经验； 理工科专业背景,2.熟悉统计学、数据分析方法，熟练使用Office、SQL、SPSS等分析软件；,3.有较强的数据分析能力、良好的逻辑思维能力及数字敏感度；,4.具有较强的产品运营思路，优秀的沟通、协调、分析及解决问题的能力；,5.热爱互联网行业，主动性高，并有良好的抗压能力和责任心。"/>
    <b v="0"/>
    <n v="10"/>
    <n v="18"/>
    <x v="1"/>
  </r>
  <r>
    <x v="60"/>
    <s v="https://www.lagou.com/jobs/5951235.html"/>
    <s v="12k-20k"/>
    <s v="立白集团-新高姿化妆品有限公司"/>
    <s v="消费生活"/>
    <m/>
    <s v="不需要融资"/>
    <s v="2000人以上"/>
    <s v="广州"/>
    <s v="3-5年"/>
    <s v="本科及以上"/>
    <s v="全职"/>
    <s v="营销_x000a_                                        数据分析_x000a_                                        营销管理_x000a_                                        渠道"/>
    <s v="五险一金 包餐 商业保险 品牌企业 双休"/>
    <s v="工作职责,1、负责渠道营销费用ROI分析，包括数据收集、数据分析与结果反馈；,2、基于历史数据及渠道、区域、业态特点，完成分渠道分品牌的投入产出模型搭建及分析处理。,3、持续探索建立新的业务数据分析模型，提供专项主题分析支持。,4、协助上级制定价格审批流程与定价规则，并进行把控。,任职资格,1、本科及以上学历，统计、财务分析相关专业；,2、 熟练掌握Excel、PPT、Viso、Xmind可视化工具；,3、 5年以上数据分析相关工作经验，具有优秀的数据敏感度和突出的分析能力，具备定量分析能力，能够灵活利用数据，设计分析方案辅助决策；"/>
    <b v="0"/>
    <n v="12"/>
    <n v="20"/>
    <x v="1"/>
  </r>
  <r>
    <x v="61"/>
    <s v="https://www.lagou.com/jobs/5996740.html"/>
    <s v="10k-20k"/>
    <s v="美亚柏科"/>
    <s v="信息安全"/>
    <s v="数据服务"/>
    <s v="上市公司"/>
    <s v="2000人以上"/>
    <s v="广州"/>
    <s v="3-5年"/>
    <s v="学历不限"/>
    <s v="全职"/>
    <s v="Java_x000a_                                        NLP"/>
    <s v="五险一金 每年多次调薪"/>
    <s v="工作职责：,1、建立和完善产品的数据体系，如数据收集、数据模型、数据关键指标、数据标签体系等； 2、负责产品的数据分析、数据挖掘、数据跟踪等工作，并从数据角度辅助研发产品应用分析模型； 3、完成内部数据挖掘模型，跟踪模型的实施和效果，定期优化算法和分析策略，分析研究后提供建设性建议； 4、参与相关数据标准和规范的制定； 5、上级领导交办其他事项。,任职资格：,1、全日制本科及以上学历，计算机、数学、统计、金融等相关专业，3年以上数据分析、BI、或算法经验，硕士优先； 2、熟悉SQL，熟悉shell、matlab、R、python等至少一种语言；精通至少一种数据分析方法和工具，有SPSS、SAS、Stata的经验者优先考虑； 3、熟悉数据分析的基本概念和方法，熟练使用技术手段进行数据分析和挖掘，并通过数据解决问题和辅助决策； 4、能够以客观的数据和严谨的分析过程，形成可靠的分析结论及建议，推动产品进行优化调整； 5、了解机器学习分析方法，有Keras、Tensorflow等深度学习框架经验者优先考虑； 6、有良好的产品意识，保持对行业趋势、产品的好奇心，具备一定的产品设计能力； 7、备较强的逻辑思维能力，对数据有敏锐的洞察力，责任心强，有团队协作精神，有高度的责任感，有上进心和主动性，有较强的抗压能力。"/>
    <b v="0"/>
    <n v="10"/>
    <n v="20"/>
    <x v="1"/>
  </r>
  <r>
    <x v="62"/>
    <s v="https://www.lagou.com/jobs/5394167.html"/>
    <s v="13k-22k"/>
    <s v="租租车"/>
    <s v="旅游"/>
    <s v="消费生活"/>
    <s v="C轮"/>
    <s v="500-2000人"/>
    <s v="广州"/>
    <s v="3-5年"/>
    <s v="本科及以上"/>
    <s v="全职"/>
    <s v="ETL_x000a_                                        Hadoop"/>
    <s v="周末双休,海外旅游,带薪年假,年终奖金"/>
    <s v="岗位职责：1、建立业务分析框架体系，为管理层决策和各业务策略提供有质量的数据支持，在数据层面上给出策略性建议；2、负责对应业务数据监控，持续跟踪业务指标数据，监测业务发展态势，分析问题优化点；3、协助完成公司管理层和所负责业务部门的各类专项研究需求，协助撰写数据分析和经营分析报告；4、收集和挖掘运营和市场的数据需求，针对不同业务场景，提炼核心指标和分析框架，并呈现、跟踪、分析；能通过常规数据分析方法发现业务数据存在的异常、趋势和可优化点；5、根据业务发展形态，逐渐积累可供业务产品使用的数据模型，组织跨部门协调沟通，推进产品及运营实施和不断完善。任职资格：1、本科及以上学历，统计学、数学、计算机专业，2年以上数据分析相关经验优先；2、有较强的逻辑思维能力，良好的沟通协调能力和执行推动能力；3、熟悉数仓的通用模型和建模方法论；4、熟悉Hadoop、Hive和相关BI工具如Tableau等；5、擅长R/SAS，python的优先；"/>
    <b v="0"/>
    <n v="13"/>
    <n v="22"/>
    <x v="1"/>
  </r>
  <r>
    <x v="12"/>
    <s v="https://www.lagou.com/jobs/5282827.html"/>
    <s v="15k-20k"/>
    <s v="PPmoney互联网金融平台"/>
    <s v="金融"/>
    <m/>
    <s v="上市公司"/>
    <s v="500-2000人"/>
    <s v="广州"/>
    <s v="3-5年"/>
    <s v="本科及以上"/>
    <s v="全职"/>
    <s v="移动互联网_x000a_                                        金融_x000a_                                        SPSS_x000a_                                        SQL_x000a_                                        数据分析_x000a_                                        数据运营"/>
    <s v="大牛团队,前眼沿技术,创新团队,领导好"/>
    <s v="岗位描述：,1、负责支持各业务部门的数据提取和整理需求；,2、监测理财业务的日常数据，关注数据波动并能够及时分析和解读数据异常；,3、协助进行理财业务的分析工作，针对业务现状进行专题分析，给出产品运营解决方案，以数据驱动业务增长；,岗位要求,1、统计学、数学、计算机软件、信息管理等相关专业本科或以上学历；,2、精通SQL Server、MySQL、HIVE一种或多种数据库，能使用SQL/Hive语句进行复杂查询，丰富的数据库增删改查操作经验,3、了解数据库优化，包括SQL优化，索引设计及其他优化手段；,4、熟练使用excel工具，熟悉python/R等相关工具优先；,5、具备较强的逻辑思维能力，并能够清晰的表达观点；,6、良好的学习与抗压能力，能自我驱动，有强烈的责任感。"/>
    <b v="0"/>
    <n v="15"/>
    <n v="20"/>
    <x v="3"/>
  </r>
  <r>
    <x v="63"/>
    <s v="https://www.lagou.com/jobs/5820143.html"/>
    <s v="15k-30k"/>
    <s v="3K游戏"/>
    <s v="游戏"/>
    <s v="移动互联网"/>
    <s v="上市公司"/>
    <s v="150-500人"/>
    <s v="广州"/>
    <s v="不限"/>
    <s v="本科及以上"/>
    <s v="全职"/>
    <s v="游戏_x000a_                                        大数据"/>
    <s v="六险一金,包三餐,绩效奖金,海外旅游"/>
    <s v="岗位职责：1.结合公司业务发展计划，负责各类专项调研的组织和执行； 2.与团队一起通过商业分析提供可落地执行的洞察，并将这些业务洞察清晰、准确、全面的进行记录与整理，形成对业务部门有用的经验积累； 3.通过多样的调研手段，收集以及分析行业、竞争对手的各种信息；4.通过数据研究来解决或者优化产品以及业务问题，如用户体验模型，流失预测，用户细分等等。5.通过分析游戏玩家行为数据来反映游戏运营中的业务问题6.通过对游戏数据的分析，对于游戏的玩法、数值和其他方面提供可执行的结论和建议7.与内部其他相关部门紧密配合，为驱动游戏收入增长提供洞察8.能够在快节奏的、结果导向的环境中，同时管理多个项目任职需求：1.三年以上游戏行业数据分析工作经验，其中两年以上手游经验；2.数学、统计学、计算机等相关专业本科以上学历；3.热爱游戏行业，对市场/运营至少一类工作有深入理解和成功数据应用经验；4.对数据敏感、逻辑能力强，有成熟数据价值应用方法论优先考虑；5.熟练掌握数据分析必备的技能与工具（如: SQL/Hive/R/Python/Excel/Tableau/MATLAB等），熟悉常用研究模型、算法，理解原理并具备成功项目经验；6.具备全局意识、快速执行力和自驱力，优秀的表达与协调沟通能力。"/>
    <b v="0"/>
    <n v="15"/>
    <n v="30"/>
    <x v="3"/>
  </r>
  <r>
    <x v="64"/>
    <s v="https://www.lagou.com/jobs/5899497.html"/>
    <s v="3k-6k"/>
    <s v="万德"/>
    <s v="移动互联网"/>
    <s v="金融"/>
    <s v="未融资"/>
    <s v="150-500人"/>
    <s v="广州"/>
    <s v="应届毕业生"/>
    <s v="大专及以上"/>
    <s v="全职"/>
    <s v="理财_x000a_                                        投资/融资"/>
    <s v="周末双休、公司气氛活跃、工作轻松"/>
    <s v="公司致力于为年轻人提供一个实现自我提升的平台，如果你对自己的能力有足够的自信，相信凭借自己的努力可以获得自己想要的未来，那么我司将会是你最好的选择，这不是一份死工资的工作，你能拿到多少完全取决于你的努力！！,因公司招聘岗位数量有限，请各位珍惜面试机会，投递简历后按预约时间准时到达公司面试。本公司所有职位限投一次简历，请勿选择多个职位或向公司其它招聘渠道重复投递，否则将会对您的录用带来不便。,岗位要求：,1、负责为公司处理客户的相关工作，并协助经理的工作事务,2、负责为客户提供外汇理财咨询、建议服务， 制定相应的投资组合和策略,3、负责保持与客户沟通联系，为客户提供金融分析软件以及售后工作,4、负责为客户提供完善的理财计划及信息咨询,5、负责根据客户的委托，帮助客户实施理财计划,6、学习跟踪宏观经济发展动态，研究国际金融业的发展趋势及走向,7、参与交易团队计划及策略的制定，精准的交易指令，进行交易风险监控,8、有数据分析、统计的细心和耐心，思维敏锐，对数字敏感,9、严格按照公司制定的交易规则，以日内短线交易的形式，争取盈利化,任职资格：,1、年龄18-28岁，大专以上学历，有管理能力者/优秀应届毕业生/有行业经验者优先,2、敢想，敢做，有野心挑战高薪的你欢迎加入,3、热爱互联网金融，对金融行业未来前景有清晰的认识，并愿意扎根下去,4、公司提供全方位培训，提供无限晋升发展舞台,5、良好的工作态度、良好的团队协作能力，能承受一定的工作压力,薪酬待遇：,1、一经录用，公司将提供全套完善的金融专业知识及技能培训，并提供畅通公平的晋升空间；,2、上班时间：周一至周五，早上9：30-12:00下午13:30-17：30；周末双休；享受国家公共假期。,3、底薪3000+高佣金+奖金,职业发展与规划：,职业前景：每名雇员都会得到重视，通过不断的学习和努力，每个人都将拥有广阔的职业发展空间。,个人与职业道德：我们希望所有雇员都要遵守高度的个人与职业道德。,工作环境：舒适的办公环境，良好的工作氛围，互帮互助的学习热潮，公司有冰箱，微波炉，方便我们的同仁。,职位培训：优秀的导师，资深的专业人士，定期提供给您多种技术培训，助您自我提高实战投资技能。,薪酬福利：具有业界竞争力的薪酬和各种福利。底薪＋高佣金+丰厚奖金＋职位晋升＋季度旅游＋年终业绩分红。优秀员工可直接派往各分公司担任高管，负责分公司全面工作，工作优异的员工或管理人员将会享有派往华尔街总部学习进修的机会。,晋升机制：我们提供规范的员工晋升机制，以及人才选拔和培养机制。,※特别声明：,1、请求职人员认真阅读本公司招聘介绍，如本公司职位与您的职业生涯规划相符，欢迎应聘。,2、聘用职位性别不限，一经录用，公司将提供免费岗前培训及晋升机会。,3、请勿重复投简历，否则将会对你的录用带来不便,公司地址：广州市天河区广州天河区石牌桥丰兴广场B座15楼1511,乘车路线：地铁石牌桥B出口直达,有意应聘者，可以携带个人简历以及身份证亲临公司预约面谈，投简历后一两个工作日内会有人联系你，请保持电话畅通！"/>
    <b v="0"/>
    <n v="3"/>
    <n v="6"/>
    <x v="0"/>
  </r>
  <r>
    <x v="65"/>
    <s v="https://www.lagou.com/jobs/5265514.html"/>
    <s v="5k-8k"/>
    <s v="游雁游戏"/>
    <s v="游戏"/>
    <m/>
    <s v="未融资"/>
    <s v="150-500人"/>
    <s v="广州"/>
    <s v="应届毕业生"/>
    <s v="本科及以上"/>
    <s v="全职"/>
    <s v="运营"/>
    <s v="五险一金"/>
    <s v="岗位职责：,1.负责优化团队日常数据监控、计划撰写和实施监督；,2.负责优化团队数据统筹流程及规范，帮助团队成员提高数据敏感度；,3.游戏日常数据分析，并提供相关的数据分析报告；,4.协助建立团队KPI指标；,5.已有数据后台的优化及新功能的搭建；,任职要求：,1、 本科及以上学历，统计学、数学、计算机等相关专业优先；,2、 至少半年游戏数据分析经验；,3、 熟练运用数据统计分析软件，包括但不仅限于Excel、Mysql、R语言等 ；,4、 对数据具有高度的敏感度和警觉性，能够洞察数据异常的原因，并提出改进意见；,5、 良好的逻辑分析能力和文字表达能力，具备数据分析报告讲解能力；,6、对网络游戏有比较深刻的认识，熟悉各种类型的游戏架构和风格"/>
    <b v="0"/>
    <n v="5"/>
    <n v="8"/>
    <x v="2"/>
  </r>
  <r>
    <x v="66"/>
    <s v="https://www.lagou.com/jobs/5929857.html"/>
    <s v="30k-40k"/>
    <s v="美的集团IT"/>
    <s v="硬件"/>
    <m/>
    <s v="上市公司"/>
    <s v="2000人以上"/>
    <s v="广州"/>
    <s v="5-10年"/>
    <s v="本科及以上"/>
    <s v="全职"/>
    <s v="移动互联网_x000a_                                        大数据_x000a_                                        市场分析_x000a_                                        数据分析_x000a_                                        产销协调"/>
    <s v="六险一金,餐补,节日福利,免费健身房"/>
    <s v="职责描述：,1.根据集团战略规划，与公司业务部门密切沟通，进行经营数据分析、监测及预警，包括但不限于运营分析、产品分析、市场分析等，能够构建分析框架与关键指标体系;,2、与公司业务部门密切沟通，具备根据财务、营销等数据分析结果，提供改善方案并追踪跟进能力；,3、根据公司发展需求，设计相应的数据产品，能为公司经营赋能、提升业绩。,任职要求：,1、全日制本科或以上会计、工商管理等相关专业；,2、5年以上管理会计分析经验，经验丰富者优先；,3、具备相应的IT 知识，能熟练使用Excel、Tableau、Yonghong等数据分析工具；,4、对商业和业务逻辑敏感，具备良好的逻辑分析能力和系统性思维能力，优秀的数据思维和强烈的数据决策意 识；,6、熟悉大数据分析、有相关工作背景者优先，具备CPA等认证优先；,7、良好的团队合作及协调能力，乐于接受挑战，高度的工作热情和责任心。"/>
    <b v="0"/>
    <n v="30"/>
    <n v="40"/>
    <x v="5"/>
  </r>
  <r>
    <x v="67"/>
    <s v="https://www.lagou.com/jobs/5701457.html"/>
    <s v="6k-12k"/>
    <s v="嘉米游戏"/>
    <s v="移动互联网"/>
    <s v="游戏"/>
    <s v="不需要融资"/>
    <s v="50-150人"/>
    <s v="广州"/>
    <s v="1-3年"/>
    <s v="大专及以上"/>
    <s v="全职"/>
    <s v="数据分析_x000a_                                        数据运营_x000a_                                        SQL"/>
    <s v="五险一金,年终奖,员工旅游,绩效奖金"/>
    <s v="岗位职责：,1、对产品的功能玩法、用户行为、渠道差异等方面进行严谨的数据分析，并提出清晰详实、有理有据的分析结果；,2、基于数据分析的结果，总结出产品、用户和渠道的特性，对产品迭代提出可行的优化建议；,3、基于数据分析，对线上版本进行监控，发掘异常的数据点，找出问题并提出解决方案；,4、分析市场上的竞品，总结出产品和竞品的差异之处，寻找产品提升和优化的空间；,任职要求：,1、有良好的数学基础，具备极强的数据分析能力；,2、精通Excel、MY SQL或其他数据分析工具，懂得基本的数据库逻辑；,3、思维活跃且严谨，有极强的逻辑思维能力，对数据高度敏感；,4、大专以上学历，2年以上游戏行业运营工作或数据分析工作经验；,5、具备良好的沟通能力和表达能力；,6、对产品和团队有绝对责任心。"/>
    <b v="0"/>
    <n v="6"/>
    <n v="12"/>
    <x v="2"/>
  </r>
  <r>
    <x v="68"/>
    <s v="https://www.lagou.com/jobs/5982575.html"/>
    <s v="5k-8k"/>
    <s v="广东邮政EMS"/>
    <s v="移动互联网"/>
    <m/>
    <s v="不需要融资"/>
    <s v="2000人以上"/>
    <s v="广州"/>
    <s v="1-3年"/>
    <s v="本科及以上"/>
    <s v="全职"/>
    <s v="物流_x000a_                                        用户运营_x000a_                                        数据分析_x000a_                                        新媒体运营_x000a_                                        微信运营"/>
    <s v="千万粉丝,全国资源,便民利民,项目奖金"/>
    <s v="岗位职责：,1. 定时制作并发布EMS电子渠道的用户、订单数据日报/周报/月报；,2. 每月对电子渠道的用户数据进行分析（用户增长、内容偏好、活动偏好、订单转化等），输出用户画像、运营优化等分析报告；,3. 监控用户增长或订单增长数据的异常情况并分析可能的原因，完成数据校验，推进技术团队完善数据统计平台，确保数据的准确性；,4. 提供分析报告，从数据的角度为运营推广提供指导意见，为数据后台提出优化方案，协助完成年度用户增长目标。,任职要求：,1、本科及以上学历，有微信公众号运营经验者优先；,2、熟练使用excel函数等工具，熟悉数据收集，数据筛选，数据分析；,3、具备良好的分析能力，并有良好的团队协作与协调能力，具备移动互联网工作经验；,4、对数据敏感，具有较强的逻辑思维和总结提炼能力，面试时请带上运营分析报告。"/>
    <b v="0"/>
    <n v="5"/>
    <n v="8"/>
    <x v="2"/>
  </r>
  <r>
    <x v="69"/>
    <s v="https://www.lagou.com/jobs/4936398.html"/>
    <s v="8k-15k"/>
    <s v="蓝色光标欧泰谱"/>
    <s v="数据服务"/>
    <s v="企业服务"/>
    <s v="不需要融资"/>
    <s v="150-500人"/>
    <s v="广州"/>
    <s v="3-5年"/>
    <s v="本科及以上"/>
    <s v="全职"/>
    <s v="广告营销_x000a_                                        电商_x000a_                                        市场竞争分析_x000a_                                        市场分析_x000a_                                        消费者分析_x000a_                                        营销策略"/>
    <s v="平台大,发展前景好,福利完善"/>
    <s v="工作职责：,1.负责知名母婴奶粉品牌的CRM内容营销相关工作,2.具备良好的数据分析能力及逻辑思维能力，能多维度结合消费者的历史行为数据，购买数据，形成消费者洞察，提炼用户需求，,3.数据图表可视化能力，擅长提炼数据亮点，对数据隐藏逻辑能清晰展示,4.数据敏感度，为解决商业问题或业务痛点提供一定的分析维度及分析视角，为业务所需结论提出合理的数据假设前提及最终的数据支撑，能结合业务对数据进行正确解读,5.对人群标签化管理及精准营销有一定的理解及认知,6.对社会化社交平台或电商平台运营模式有一定的了解,7.商业化方案的输出，包括：运营策略，人群洞察，深入理解及商业运营,8.协调各方资源，全面管理项目的计划、策划、实施，保证项目的进度和质量控制；,9.合理制定项目阶段性目标和总体控制计划，明确划分工作内容，确定阶段性目标实现，并可根据各种变化及时调整项目计划；,任职要求：,1.大学本科或以上学历，理工科、商科或市场营销，计算机科学相关专业；,2.3年或以上快消品行业或互联网行业工作经验；,3.对网络e-CRM、数据库营销以及互动营销有深入了解及个人建识；,4.熟悉了解数字营销领域及其工作框架；,5.有较强的品牌战略理念，具备良好的网络营销传播方案策划及撰写、组织能力；,6.出色的沟通技巧，良好的协调能力，能够承受一定的工作压力；,7.善于获取、汇总、更新相关工作信息及资料，保证第一时间掌握客户动态和项目进展情况；,8.擅长使用EXCEl，有SQL能力佳,9.中英文语言能力上佳，优秀的书面和口头表达能力。"/>
    <b v="0"/>
    <n v="8"/>
    <n v="15"/>
    <x v="2"/>
  </r>
  <r>
    <x v="70"/>
    <s v="https://www.lagou.com/jobs/5729739.html"/>
    <s v="8k-15k"/>
    <s v="BW"/>
    <s v="企业服务"/>
    <s v="数据服务"/>
    <s v="未融资"/>
    <s v="15-50人"/>
    <s v="广州"/>
    <s v="3-5年"/>
    <s v="本科及以上"/>
    <s v="全职"/>
    <s v="汽车_x000a_                                        大数据_x000a_                                        数据挖掘_x000a_                                        数据处理_x000a_                                        数据分析_x000a_                                        算法"/>
    <s v="气氛好,有潜力,学习机会多,人性化"/>
    <s v="【数据挖掘工程师】,岗位职责：,1. 参与数据挖掘项目，通过数据挖掘方法为客户创造价值；,2. 负责项目的需求调研、模型设计；,3. 根据方案，负责模型构建、算法设计、模型效果评估和调优；,4. 帮助团队进行技能培训和知识沉淀。,岗位要求：,1、大学本科以上，硕士以上学历优先，计算机、应用数学、统计、数据挖掘、人工智能、模式识别等专业方向；,2、3年以上数据分析、挖掘工作经验；,3、对机器学习、数据挖掘算法及其在商业活动的应用有比较深入的理解；,4、严密的数学思维、突出的分析和归纳能力、优秀的表达呈现能力；,5、有负责过数据挖掘、建模、推荐系统建设及应用经验者优先。"/>
    <b v="0"/>
    <n v="8"/>
    <n v="15"/>
    <x v="2"/>
  </r>
  <r>
    <x v="71"/>
    <s v="https://www.lagou.com/jobs/5566003.html"/>
    <s v="15k-22k"/>
    <s v="白云电气"/>
    <s v="企业服务"/>
    <m/>
    <s v="不需要融资"/>
    <s v="2000人以上"/>
    <s v="广州"/>
    <s v="3-5年"/>
    <s v="本科及以上"/>
    <s v="全职"/>
    <s v="MySQL_x000a_                                        数据分析"/>
    <s v="大数据平台"/>
    <s v="职责描述：1、数据分析软件平台架构搭建2、负责深度学习核心框架或高性能后台服务系统的架构设计工作，包括系统总体规划、架构设计、系统分析、软件实现、性能优化；3、负责分布式数据库的备份恢复，性能优化、日志分析，数据迁移，解决突发和疑难问题；4、依托业务需求优化数据存储结构、协助开发人员进行sql语句设计及优化任职要求：1、本科学历以上，计算机或相关专业；2、3年数据库开发管理、Linux实际管理维护工作经验；3、 具备良好的组件级建模能力，熟悉HTTP、TCP等协议；4、精通Mysql/SQL，SERVER数据库，理解并掌握Mysql运行机制；5、熟悉MYSQL、MongoDB、PostgreSQL、Hadoop等开源系统，有其集群部署和运营的经验；6、精通PLSQL、Shell语言，有高效数据分析和金控预警的开发能力"/>
    <b v="0"/>
    <n v="15"/>
    <n v="22"/>
    <x v="3"/>
  </r>
  <r>
    <x v="72"/>
    <s v="https://www.lagou.com/jobs/5770590.html"/>
    <s v="15k-25k"/>
    <s v="亚美"/>
    <s v="移动互联网"/>
    <m/>
    <s v="不需要融资"/>
    <s v="500-2000人"/>
    <s v="广州"/>
    <s v="5-10年"/>
    <s v="本科及以上"/>
    <s v="全职"/>
    <s v="电商_x000a_                                        财务_x000a_                                        分析"/>
    <s v="六险一金 年终奖 13薪 年度旅游"/>
    <s v="岗位职责:,1、根据公司战略和业务发展趋势,定期做公司经营分析,对整体的业务进行多维度分析,及时发现问题进行预警,并提出解决办法;,2、对部门现有业务数据进行梳理汇总和跟踪监控,建立日常跟踪监控体系,及时敏锐的发现业务数据变化趋势;,3、对运营中存在的问题点、困难点,给出数据支持、分析报告建议、问题解决方案;对重要节点或特殊节点业务消耗的变化进行专门的研究并形成分析报告;,4、构建各种分析和预测模型,通过跟踪和监控重点数据, 发现潜在的缺陷与机会,为业务决策提供数据支撑。,任职要求:,1、本科学历及以上,5年以上电商或互联网数据分析经验,数据化运营经验,互联网广告等相关经验优先;,2、良好的数据敏感度,能从海量数据中提炼核心结果,有丰富的数据挖掘,信息采集整理,分析能力;,3、熟练独立编写商业数据分析报告,及时发现和分析其中隐含的变化和问题;,4、精通Excel和PPT,熟练使用SQL和tableau或其它数据分析工具优先;,5、有丰富的跨团队、部门的项目资源整合能力,能够独立开展研究项目,有较强的逻辑思维能力及抗压能力。"/>
    <b v="0"/>
    <n v="15"/>
    <n v="25"/>
    <x v="3"/>
  </r>
  <r>
    <x v="1"/>
    <s v="https://www.lagou.com/jobs/5388907.html"/>
    <s v="5k-10k"/>
    <s v="汛芯"/>
    <s v="移动互联网"/>
    <s v="数据服务"/>
    <s v="不需要融资"/>
    <s v="50-150人"/>
    <s v="广州"/>
    <s v="1-3年"/>
    <s v="本科及以上"/>
    <s v="全职"/>
    <s v="数据分析_x000a_                                        数据运营_x000a_                                        SQL"/>
    <s v="氛围轻松,五险一金,队友靠谱"/>
    <s v="岗位职责:,1、负责分析日常业务数据，开展数据汇总、统计、稽核、分析等工作并完成相关报表，对工作质量和结果负责。,2、负责跟踪年/月/周/日运营指标，提出运营优化建议，提升运营效果，改善运营方案。,3、负责根据业务发展现状，开展客户调研、客户需求分析、方案写作等工作，制定合理的营销推广方案。,4、协助上级完成项目相关各项工作任务。,岗位要求：,1、本科或以上学历，统计学、计算机、数学等相关专业优先，1年以上数据分析相关经验。,2、熟练使用Excel、PPT等基础办公软件，至少掌握SQL/SAS/SPSS等其中一种数据分析工具。,3、良好的数据敏感度和逻辑分析能力，善于用简单语言表述复杂结论。,4、责任心强，具备优秀的学习能力、独立分析和解决问题能力。,5、有运营支撑或营销策划经验者优先。"/>
    <b v="0"/>
    <n v="5"/>
    <n v="10"/>
    <x v="2"/>
  </r>
  <r>
    <x v="73"/>
    <s v="https://www.lagou.com/jobs/5331443.html"/>
    <s v="5k-8k"/>
    <s v="精点数据"/>
    <s v="移动互联网"/>
    <s v="数据服务"/>
    <s v="不需要融资"/>
    <s v="150-500人"/>
    <s v="广州"/>
    <s v="1-3年"/>
    <s v="学历不限"/>
    <s v="全职"/>
    <s v="数据分析_x000a_                                        MySQL_x000a_                                        Spark"/>
    <s v="周末双休 五险一金 年终奖 年度调薪"/>
    <s v="岗位职责：,1.主要负责广州移动公司运营各个环节的重要数据的提取、收集、整理及分析支撑工作，完成数据库分析、设计与优化；,2.负责电信行业业务分析项目的过程实施，响应业务部门的其他数据分析需求；,3.做好移动业务数据分析工作：用户通话行为、位置轨迹、上网行为、消费行为、客户投诉等数据的分析和提取。,岗位要求：,1.本科及以上学历，计算机、电子通讯、数学、统计学等相关专业，一年以上工作经验；,2.具备大型数据库理论知识，并能熟练掌握使用Oracle、SQL、Mysql、DB2、Teredata等其中之一种数据库，能独立编写SQL语言；,3.有移动业务经营分析经验者、从事过数据分析工作经验、或有电信行业大型项目经验者最佳；,4.对电信行业有一定了解，具备良好的团队协作及沟通能力。,职位诱惑：,1.周末双休（朝九晚六，7h/天）；,2.五险一金；,3.重大节日礼品、团建活动等；,4.带薪年假、带薪病假、年度调薪、年终奖等。,上班地址：广州市天河区天河北路610号金海大厦17楼,上班时间：周一至周五8:30-17:30（12:00-14:00吃饭休息）"/>
    <b v="0"/>
    <n v="5"/>
    <n v="8"/>
    <x v="2"/>
  </r>
  <r>
    <x v="74"/>
    <s v="https://www.lagou.com/jobs/5929928.html"/>
    <s v="30k-40k"/>
    <s v="美的集团IT"/>
    <s v="硬件"/>
    <m/>
    <s v="上市公司"/>
    <s v="2000人以上"/>
    <s v="广州"/>
    <s v="5-10年"/>
    <s v="本科及以上"/>
    <s v="全职"/>
    <s v="大数据_x000a_                                        移动互联网_x000a_                                        人工智能_x000a_                                        建模_x000a_                                        算法_x000a_                                        数据挖掘"/>
    <s v="六险一金,餐补,节日福利,免费健身房"/>
    <s v="职责描述：,1.负责工业大数据分析产品的算法的研发，分析应用设计，及工业数据分析项目实施，包括业务需求分析，模型抽象，算法开发，大数据平台实现等,2.主导数据分析得到有价值的信息，为业务决策提供数据支持，从数据分析和数据挖掘的角度为业务诉求、痛点及问题提供建议,任职要求：,1.理工类相关专业毕业 ，5年以上工作经验；,2.熟悉制造业相关业务系统，如MES、SCADA等；,2.深刻理解大型互联网、物联网大数据平台架构设计；具备面向一个以上相关行业的物联网数据分析平台解决方案设计能力，熟悉物联网相关技术发展趋势；,4.熟悉常用数据挖掘模型，快速解析业务问题，输出数据分析方案，推动数据分析结果的业务应用与落地,5.对大数据领域、人工智能、物联网等领域有较深入的了解，有相关工作背景者优先考虑；,6.熟悉IT硬件知识、并且熟悉多种工厂PLC、CNC等设备，还有各种设备品牌优先；,7..良好的团队合作及协调能力，乐于接受挑战，高度的工作热情和责任心。"/>
    <b v="0"/>
    <n v="30"/>
    <n v="40"/>
    <x v="5"/>
  </r>
  <r>
    <x v="75"/>
    <s v="https://www.lagou.com/jobs/5999412.html"/>
    <s v="5k-8k"/>
    <s v="精点数据"/>
    <s v="移动互联网"/>
    <s v="数据服务"/>
    <s v="不需要融资"/>
    <s v="150-500人"/>
    <s v="广州"/>
    <s v="1-3年"/>
    <s v="本科及以上"/>
    <s v="全职"/>
    <s v="数据分析_x000a_                                        SQL_x000a_                                        数据库"/>
    <s v="周末双休,五险一金,年终奖,年度调薪"/>
    <s v="岗位职责：,1.主要负责广州移动公司运营各个环节的重要数据的提取、收集、整理及分析支撑工作，完成数据库分析、设计与优化；,2.负责电信行业业务分析项目的过程实施，响应业务部门的其他数据分析需求；,3.做好移动业务数据分析工作：用户通话行为、位置轨迹、上网行为、消费行为、客户投诉等数据的分析和提取。,岗位要求：,1.本科及以上学历，计算机、电子通讯、数学、统计学等相关专业，一年以上工作经验；,2.具备大型数据库理论知识，并能熟练掌握使用Oracle、SQL、Mysql、DB2、Teredata等其中之一种数据库，能独立编写SQL语言；,3.有移动业务经营分析经验者、从事过数据分析工作经验、或有电信行业大型项目经验者最佳；,4.对电信行业有一定了解，具备良好的团队协作及沟通能力。,基础福利：,1.周末双休（朝九晚六，7h/天）；,2.五险一金；,3.重大节日礼品、团建活动等；,4.带薪年假、带薪病假、年度调薪、年终奖等。,上班地址：广州市天河区天河北路610号金海大厦17楼,上班时间：周一至周五8:30-17:30（12:00-14:00吃饭休息）"/>
    <b v="0"/>
    <n v="5"/>
    <n v="8"/>
    <x v="2"/>
  </r>
  <r>
    <x v="1"/>
    <s v="https://www.lagou.com/jobs/5960683.html"/>
    <s v="10k-15k"/>
    <s v="要出发"/>
    <s v="电商"/>
    <s v="消费生活"/>
    <s v="D轮及以上"/>
    <s v="500-2000人"/>
    <s v="广州"/>
    <s v="1-3年"/>
    <s v="本科及以上"/>
    <s v="全职"/>
    <s v="数据分析_x000a_                                        SQL"/>
    <s v="五险一金 双休 下午茶 员工内部优惠旅游"/>
    <s v="岗位描述:1、基于对公司业务的理解，负责处理需求部门(主要是业务部门)的数据提取和报表开发，并制定验收标准；2、校验并监控数据准确性，并能独立主动的完成差异原因调查分析，排查问题，推进业务发展；3、整合需求，定期总结数据产品需求分析、规划设计，形成部门沉淀，为业务方提供系统化、可持续的数据解决方案。任职要求：1、逻辑思维严密，具有优秀的分析能力和报告展示能力，具有商业嗅觉和对业务的敏锐度；2、熟悉使用office办公软件/Sql/HiveSQL/PostgreSQL等数据统计分析工具；3、熟悉描述性分析、回归分析、方差分析等常见的分析模型；4、拥有优秀的分析问题和解决问题的能力，具有较好的归纳能力与较好的文字和语言表达能力；5、有社交电商领域的数据分析经验优先。"/>
    <b v="0"/>
    <n v="10"/>
    <n v="15"/>
    <x v="1"/>
  </r>
  <r>
    <x v="1"/>
    <s v="https://www.lagou.com/jobs/5390760.html"/>
    <s v="6k-10k"/>
    <s v="筷子科技"/>
    <s v="数据服务"/>
    <s v="广告营销"/>
    <s v="B轮"/>
    <s v="50-150人"/>
    <s v="广州"/>
    <s v="1-3年"/>
    <s v="本科及以上"/>
    <s v="全职"/>
    <s v="移动互联网_x000a_                                        大数据"/>
    <s v="氛围好 空间大 领导好 人工智能"/>
    <s v="职责描述：,1.整理统计和分析市场研究数据,2.数据清洗，确保数据质量,3.确保统计分析模型的准确性和实用性,4.大数据管理，发掘数据价值,任职要求：,1.本科以上学历，统计学、数学系相关专业；,2.熟悉数据收集、清洗、分析方法及常用的数据挖掘算法；,3.掌握MR、JMP,VBA等软件，了解R、SPSS、Python等数据分析软件；,4.良好的沟通能力抗压，解决问题能力；,5.有市场研究行业相关经验优先。,此岗位编制在快决测公司,筷子科技话旗下子公司快决测科技拥有全球首创的智能移动市场研究平台，是全国第一家以人工智能和移动互联网技术实现创新市场研究的科技公司，为企业提供快速，高质量，低费用，覆盖面广泛的消费者洞察。,快决测已经与全球和本土顶尖的品牌合作，业务在迅速增长，成功服务宝洁、联合利华、腾讯、迪士尼、达能、亿滋等一线品牌客户。,加入快决测， 你有机会使用新技术独立主导前瞻性的市场研究、趋势洞察和数据分析，参与开发先进的人工智能技术平台产品，为自己创造独特的消费者洞察价值！"/>
    <b v="0"/>
    <n v="6"/>
    <n v="10"/>
    <x v="2"/>
  </r>
  <r>
    <x v="1"/>
    <s v="https://www.lagou.com/jobs/5296734.html"/>
    <s v="6k-9k"/>
    <s v="设计院"/>
    <s v="移动互联网"/>
    <s v="金融"/>
    <s v="上市公司"/>
    <s v="2000人以上"/>
    <s v="广州"/>
    <s v="1-3年"/>
    <s v="本科及以上"/>
    <s v="全职"/>
    <s v="大数据_x000a_                                        数据分析"/>
    <s v="博士带队,博士导师,5天7小时,氛围好"/>
    <s v="职责描述：,1)及时响应团队数据统计分析需求，并提供解读分析，辅助业务快速决策评估；,2)结合业务特点，探索并建立分析主题，对数据进行深度分析和挖掘。,任职要求：,1)本科学历，具备数学、计算机相关知识，数学/计算机等专业优先；,2)熟悉使用SQL，掌握Hadoop、Spark等，有处理大规模数据的经验；熟练使用Python 进行数据处理、统计分析、挖掘和可视化；熟悉Linux平台，熟练使用shell工具。,3）会使用pandas,numpy进行简单的数据分析优先，会使用Sckit-learn进行简单的机器学习优先；,4)熟悉机器学习原理与算法，能熟练运用分类、回归、聚类等模型解决相关问题，有时间序列数据建模和分析经验者优先考虑,5)较强的逻辑分析能力和独立思考能力，理解用户需求；充分的数据敏感度，能从海量数据表现中提炼核心结果，及时分析数据中隐含的变化和问题；能够把合理的思路成功应用于实践；,6)具有较强的文字功底和报告撰写能力，表达能力强；,7)工作态度认真负责，良好的沟团队协作意识和沟通协调能力，能承担工作压力。"/>
    <b v="0"/>
    <n v="6"/>
    <n v="9"/>
    <x v="2"/>
  </r>
  <r>
    <x v="1"/>
    <s v="https://www.lagou.com/jobs/5743333.html"/>
    <s v="8k-11k"/>
    <s v="明动软件"/>
    <s v="企业服务"/>
    <m/>
    <s v="不需要融资"/>
    <s v="150-500人"/>
    <s v="广州"/>
    <s v="1-3年"/>
    <s v="本科及以上"/>
    <s v="全职"/>
    <s v="可视化_x000a_                                        数据分析"/>
    <s v="五险一金，餐饮补贴，周末双休，社团活动"/>
    <s v="岗位职责：,1、负责数据分析、数据挖掘需求的沟通、收集、整理、理解，建立业务数据分析体系；,2、分析评估产品及业务需求，研究设计相应数据分析、数据挖掘方案及算法，分析数据实现需求；,3、与团队内外进行良好沟通，为项目提供相关支持。,4、将数据分析结果应用到业务场景中，并编写数据分析报告及其他工作文档。,任职要求：,1、2年以上数据分析、数据挖掘、数据可视化相关工作经验。,2、对数据敏感，逻辑思维能力强，熟悉统计学基本原理和数据挖掘常用算法。,3、熟练使用Python进行数据处理与分析建模。,4、有一定的报告撰写和组织项目的能力。,5、具备优秀的沟通、协调能力和团队合作精神。,6、有Hadoop、Spark等平台的海量数据处理经验者优先。"/>
    <b v="0"/>
    <n v="8"/>
    <n v="11"/>
    <x v="2"/>
  </r>
  <r>
    <x v="1"/>
    <s v="https://www.lagou.com/jobs/4112258.html"/>
    <s v="8k-15k"/>
    <s v="DataStory"/>
    <s v="数据服务"/>
    <m/>
    <s v="B轮"/>
    <s v="150-500人"/>
    <s v="广州"/>
    <s v="1-3年"/>
    <s v="本科及以上"/>
    <s v="全职"/>
    <s v="广告营销_x000a_                                        大数据_x000a_                                        可视化_x000a_                                        数据分析_x000a_                                        SPSS"/>
    <s v="高速发展,领导好,氛围好,业务导向"/>
    <s v="岗位职责,1、与客户沟通，理解、细化客户的数据分析需求，了解客户对数据需求背后的目的，更好地为客户提供解决方案。需求范围包括：企业供应链优化、店铺选址、产品体验和创新、企业网络舆情、品牌网络口碑、消费者洞察等；2、根据商业背景和相关行业背景，搭建清晰的研究框架，设计研究方案，将客户需求落地；3、基于多维大数据以及不同数据特点，使用公司自有大数据分析工具，洞悉数据背后的信息，满足客户的分析需求；结合自身和团队的研究经验，基于数据洞察结果提出合理的解决方案和意见，提升数据价值；4、承担分析报告撰写的主笔工作。,任职条件,1、本科以上学历；2、有3年以上的咨询公司、广告/公关公司或大型企业市场研究或用户研究部门工作背景；3、对零售行业及商业模式有一定的了解，对数据有较高的敏锐性；4、具备数据操作能力，熟练使用Excel，熟练使用SPSS等至少一种统计软件；5、具备独立完成PPT制作，报告撰写能力；6、良好的沟通与表达能力，能与客户对接需求。"/>
    <b v="0"/>
    <n v="8"/>
    <n v="15"/>
    <x v="2"/>
  </r>
  <r>
    <x v="1"/>
    <s v="https://www.lagou.com/jobs/5398291.html"/>
    <s v="8k-12k"/>
    <s v="泛华金融控股集团"/>
    <s v="金融"/>
    <m/>
    <s v="上市公司"/>
    <s v="500-2000人"/>
    <s v="广州"/>
    <s v="1-3年"/>
    <s v="本科及以上"/>
    <s v="全职"/>
    <s v="医疗健康_x000a_                                        移动互联网_x000a_                                        数据运营_x000a_                                        数据分析_x000a_                                        SQL_x000a_                                        SPSS"/>
    <s v="五险一金,上市公司,薪酬福利好"/>
    <s v="工作职责：,1、建立运营数据分析模板，针对用户、用户行为、渠道等进行监控和统计，提供注册、充值、转化率，流失率等分析，给予运营指导性建议，增强用户黏性；,2、负责策略和活动的日常数据分析和评估，提高运营效率；,3、负责用户行为研究，监控不同分层用户的留存和活跃率；,4、对运营进行数据分析和评估，提供数据报表和改善建议，制定精准运营改善方案，,5、定期进行数据分析报告撰写及数据汇报工作。,工作要求：,1、 本科及以上学历，数学、统计及相关专业,2、 有2年以上数据运营相关经验；,3、 具有较强的逻辑思维能力和数据敏感性，能从数据中发现问题；,4、 具有通过业务数据分析结果，给出合理化建议的能力；,5、 优秀的沟通协调能力、执行力及自我能动性，善于主动整合资源能推动方案快速落地；,6、熟悉MYSQL等数据库，能独立从数据库中提取所需数据，有使用诸葛IO、神策、GrowingIO等经验者优先,项目简介：,e互助是泛华集团旗下平台，公开透明的非盈利会员社群平台，也是可持续的共享式互助平台。实践“我为人人，人人为我”的理念，致力于将将守护他们与帮助自己完美结合，力图编织一个覆盖中低收入家庭抵御大灾、大病的保护网。加入e互助计划的成员，可为罹患癌症或意外身故的互助会员及其家庭提供帮助，同时也将获得其他成员的义务均摊式捐助。"/>
    <b v="0"/>
    <n v="8"/>
    <n v="12"/>
    <x v="2"/>
  </r>
  <r>
    <x v="1"/>
    <s v="https://www.lagou.com/jobs/5540455.html"/>
    <s v="7k-10k"/>
    <s v="巴图鲁公司"/>
    <s v="汽车丨出行"/>
    <m/>
    <s v="C轮"/>
    <s v="500-2000人"/>
    <s v="广州"/>
    <s v="1-3年"/>
    <s v="本科及以上"/>
    <s v="全职"/>
    <s v="电商_x000a_                                        BI_x000a_                                        数据分析"/>
    <s v="五险一金；带薪假期；"/>
    <s v="岗位职责：,1. 了解业务情况，运用多维度进行组合分析、挖掘、深度分析业务；,2. 根据具体业务场景及其相关数据分析研究，给予业务指导意见；,4. 支撑业务部门的报表处理及数据分析需求；,5. 协助完成周报、月报等周期分析报表，并能将发现有问题推动解决。,任职要求：,1、本科及以上学历，统计学/数学/计算机等相关数理专业，互联网/金融等行业数据分析挖掘相关工作或实习经验者优先；,2、熟练掌握MySQL、PostgreSQL、Greenplum等数据库的一种或者多种；,3、掌握常规数据分析方法，掌握数据建模算法者优先；,4、有较强的逻辑思维能力，良好的沟通协调能力和执行推动能力。"/>
    <b v="0"/>
    <n v="7"/>
    <n v="10"/>
    <x v="2"/>
  </r>
  <r>
    <x v="34"/>
    <s v="https://www.lagou.com/jobs/5998016.html"/>
    <s v="6k-9k"/>
    <s v="Ways"/>
    <s v="企业服务"/>
    <m/>
    <s v="未融资"/>
    <s v="150-500人"/>
    <s v="广州"/>
    <s v="1-3年"/>
    <s v="本科及以上"/>
    <s v="全职"/>
    <s v="SQL_x000a_                                        数据分析"/>
    <s v="六险一金"/>
    <s v="岗位职责：,1. 负责制作及完善数据执行手册，包括流程、数据来源等；,2. 深入理解部门业务运作模式，参与建立数据运营管理体系建立；,3. 负责数据中心批量数据处理、自动化支持及常规QC报告输出；,4. 处理客户相关的数据整理需求，包括数据问题答疑。,任职资格：,1、本科及以上学历，计算机、统计学、应用数学、信息管理等相关专业；,2、熟练掌握Python、VBA、C#、C++等一门及以上编程语言，精通Office操作及Excel公式和函数；,3、熟练使用SQL操作数据库，熟悉SQL SERVER、ORACLE、MYSQL等一种及以上数据库产品；,4、熟悉SPSS、SAS、R、MATLAB等一门及以上统计软件；,5、有1年或以上数据分析处理经验；,6、要求灵活性强，学习和理解能力强，对数据敏感，思路清晰。,威尔森成立于2009年，总部位于广州，并在上海、北京及长春设有分支机构。,目前，威尔森已拥有超过300人的技术及研究团队，其智能决策平台对海量数据进行整合管理、互联互通、智能决策，可以从海量信息中发现数据“金矿”，挖掘汽车行业大数据之价值，助力中国汽车行业建立以数据驱动的智能决策支持体系。,威尔森是唯一一家为汽车行业全产业链品牌，提供数据、咨询和IT系统应用的全方位解决方案服务商，致力于推动汽车行业信息化和智能化的发展，成为构建汽车行业信息连接平台的创领者。,我们为您提供以下福利：,1、入职即购买社保、住房公积金，五天八小时工作制，周末双休；,2、为员工购买补充商业保险，为员工子女购买额外医疗保险；,3、带薪福利假、年假、年终奖；,4、多种员工关爱福利：生日、结婚礼金、新生儿礼金、节日福利；,5、丰富的文体活动以及团队拓展活动。"/>
    <b v="0"/>
    <n v="6"/>
    <n v="9"/>
    <x v="2"/>
  </r>
  <r>
    <x v="1"/>
    <s v="https://www.lagou.com/jobs/5976612.html"/>
    <s v="8k-15k"/>
    <s v="作文纸条"/>
    <s v="移动互联网"/>
    <s v="教育"/>
    <s v="A轮"/>
    <s v="50-150人"/>
    <s v="广州"/>
    <s v="1-3年"/>
    <s v="本科及以上"/>
    <s v="全职"/>
    <s v="移动互联网_x000a_                                        教育_x000a_                                        数据分析_x000a_                                        增长黑客_x000a_                                        数据运营_x000a_                                        可视化"/>
    <s v="顶级风投、爆发式增长、周末双休、六险一金"/>
    <s v="岗位职责：,1、对接日常数据需求并评估需求合理性，主导规划并建立业务核心数据指标体系；,2、基于数据分析，为当前产品业务的活跃度现状和和留存情况，提出有价值的洞见和建议，并定期输出相关报告；,3、与其它团队高效沟通，能辅助业务团队快速发现问题，定位问题，分析问题，并使用数据来佐证假设，通过数据来说明问题；,4、分析A/B实验数据，为实验的效果以及问题提出合理的解释与优化建议；,5、结合产品功能演进，做竞品功能分析对比，提出运营优化方案，建立数据预警监控系统；,6、完成部门日常的其他数据支撑工作。,岗位要求:,1、2年以上数据分析相关工作经验，有百万级以上日活产品的数据运营经验优先；,2、有较强的SQL编写能力，熟悉Hive使用；,3、精通Excel各项分析与统计， 会用Python等数据分析工具；,4、 对数据敏感，逻辑思维能力强，善于从数据中总结规律，及时根据数据发现问题。,作文纸条为小伙伴们提供全方位的福利：,1、早上十点上班，偶尔睡死、塞车、下雨、起床困难患者完全无压力；,2、核心城区，中大地铁站上盖，交通便利；,3、入职购买六险一金（购车、买房通通不是梦）；,4、享受特定时间的交通报销，让你安心到家；,5、多样化的项目和绩效奖金；,6、定期聚餐、团建和下午茶零食点心；,7、优秀员工的期权奖励/海外旅行奖励。"/>
    <b v="0"/>
    <n v="8"/>
    <n v="15"/>
    <x v="2"/>
  </r>
  <r>
    <x v="76"/>
    <s v="https://www.lagou.com/jobs/5993656.html"/>
    <s v="6k-8k"/>
    <s v="AdMaster"/>
    <s v="数据服务"/>
    <m/>
    <s v="不需要融资"/>
    <s v="500-2000人"/>
    <s v="广州"/>
    <s v="不限"/>
    <s v="本科及以上"/>
    <s v="全职"/>
    <s v="社交_x000a_                                        大数据"/>
    <s v="六险一金,带薪年假,餐补,年终奖"/>
    <s v="岗位职责：,1.根据团队经理的指导，参与研究项目执行以及公司日常运营，收集并整理社会化媒体行业资讯；,2.辅助高级分析师进行日常工作整理，监控品牌舆情，协助撰写分析报告。,3.参与公司和团队要求的其它资讯整理和研究工作；,任职资格： 1.本科及以上学历，广告，市场营销、心理学、 统计等相关专业优先；  2. 对互联网行业有浓厚兴趣，经常关注行业资讯；  3. 热诚好学，品性坚韧，团队协作能力和沟通表达能力强；  4. 乐观积极，突破求新，乐于面对挑战和压力，责任心强；  5. 可以独立完成一些简单的项目研究和报告撰写； 6. 优秀的英文听说读写能力，能熟练使用PPT和EXCEL；  7. 经常参与BBS论坛讨论，广泛使用各类网络社会化媒体，持续撰写个人社交账号者（微博/微信/小红书/论坛等）优先。"/>
    <b v="0"/>
    <n v="6"/>
    <n v="8"/>
    <x v="2"/>
  </r>
  <r>
    <x v="77"/>
    <s v="https://www.lagou.com/jobs/5763949.html"/>
    <s v="7k-10k"/>
    <s v="广州原象"/>
    <s v="电商"/>
    <m/>
    <s v="不需要融资"/>
    <s v="150-500人"/>
    <s v="广州"/>
    <s v="1-3年"/>
    <s v="学历不限"/>
    <s v="全职"/>
    <s v="数据库_x000a_                                        数据分析_x000a_                                        数据运营_x000a_                                        SQL"/>
    <s v="福利好，待遇好，发展好，氛围好"/>
    <s v="数据分析师（内容营销方向）：,工作职责：,1、熟悉互联网主流电商平台后台所提供的数据维度，并针对不同的业务建立分析体系，从中提取挖掘有价值的信息，提升数据支持运营能力,2、与客户和运营方沟通，了解业务需求，准确识别需求方提出的问题，并主动发现业务问题并转化为分析目标和详细需求,3、基于平台内容营销玩法，对业务数据进行梳理汇总和跟踪监控，针对效果提出优化建议,4、熟悉数据统计分析和数据挖掘技术，利用一定的建模技术对用户、内容进行分类，从数据的角度推动业务的决策,5、定期输出日报、周报、月报、季度报告、年度报告等,任职要求：,1、计算机、数学、统计学、心理学等相关专业,2、2年以上的互联网数据分析相关项目的工作经验，有电商分析项目、内容分析项目的优先考虑,3、熟悉常用统计分析方法，熟悉运用Excel，Tableau，SQL，Python等数据处理分析工具,4、主动性强，具有良好的逻辑思维、沟通能力和团队协作意识"/>
    <b v="0"/>
    <n v="7"/>
    <n v="10"/>
    <x v="2"/>
  </r>
  <r>
    <x v="1"/>
    <s v="https://www.lagou.com/jobs/6001818.html"/>
    <s v="10k-20k"/>
    <s v="凡科"/>
    <s v="企业服务"/>
    <m/>
    <s v="上市公司"/>
    <s v="150-500人"/>
    <s v="广州"/>
    <s v="1-3年"/>
    <s v="本科及以上"/>
    <s v="全职"/>
    <s v="大数据_x000a_                                        数据分析"/>
    <s v="八险一金,双休,带薪年假,节日福利"/>
    <s v="岗位职责:上市以来，凡科通过为企业用户提供多元、高效、易用的互联网工具，已帮助了越来越多的企业有效降低了运营成本。随着凡科规模的进一步扩大，我们期待着更多新鲜血液的加入！「你将会负责」1、负责核心公共指标的整理及分析，流量分析等具体场景分析；2、负责数据分析、数据挖掘需求的沟通、收集、整理、理解，建立业务数据分析体系；3、分析评估产品及业务需求，研究设计相应数据分析方法，分析数据实现需求；4、负责以数据驱动业务增长，把结论应用到产品/系统的优化。「我们希望你」1、2年以上数据分析、数据挖掘、数据可视化相关工作经验。2、扎实的数学基础，包括概率／统计／代数等，具备大数据处理能力，掌握hive、hadoop、SQL等相关数据处理工具；3、能快速理解业务、具备优秀的沟通、协调能力和团队合作精神。 4、对数据敏感，逻辑思维能力强，有一定的报告撰写和组织项目的能力。5、有高度的责任感，有上进心和主动性，独立主导和统筹过项目者优先。「凡科人专享福利」☆任性金主提供优厚薪资待遇 八险一金 年终奖金 年度调薪 伯乐奖 结婚及生育礼金☆职场晋阶入职培训 技能晋阶 大咖分享 育才项目 学习分享会 完善的晋升机制☆溜溜假日双休 法定节假日 带薪年假 节日礼品 节日福利活动 婚假 产假 陪产假☆缤纷生活吃喝玩乐腐败金 周年礼物 生日惊喜 零食任吃 年度旅游活动，海内外随你pick☆健康加分年度健康体检 瑜伽班 舞蹈班 每周有足球 篮球 羽毛球 乒乓球等体育活动"/>
    <b v="0"/>
    <n v="10"/>
    <n v="20"/>
    <x v="1"/>
  </r>
  <r>
    <x v="78"/>
    <s v="https://www.lagou.com/jobs/5929776.html"/>
    <s v="30k-40k"/>
    <s v="美的集团IT"/>
    <s v="硬件"/>
    <m/>
    <s v="上市公司"/>
    <s v="2000人以上"/>
    <s v="广州"/>
    <s v="5-10年"/>
    <s v="本科及以上"/>
    <s v="全职"/>
    <s v="大数据_x000a_                                        移动互联网_x000a_                                        BI_x000a_                                        数据分析"/>
    <s v="六险一金,餐补,节日福利,免费健身房"/>
    <s v="职责描述：,1、主要服务于集团物联网项目，负责公司智慧家居、工业物联网数据分析架构的设计规划、产品研发等平台产品的规划、设计和实施工作；,2、根据公司业务发展需要，制定明确的物联网研发策略及具体研发执行计划,3、提取公司成熟项目中成功的数据模型，设计公司可复用的数据模型，不断积累公司的数据模型，降低开发成本。,4、参与公司的技术相关的文档评审，把关技术设计环节的设计质量；,任职要求：,1.理工类相关专业毕业 ，5年以上工作经验；,2.具备面向一个以上相关行业的物联网数据分析平台解决方案设计能力，熟悉物联网相关技术发展趋势；,3.熟悉物联网的体系结构，熟悉主流的物联网数据产品、应用，了解物联网相关平台的开发过程；,4.熟悉各种物联网通信协议（如：HTTP、MQTT、OPC、ModBus）；,5.有数据监控，数据分析等数据应用方面策划、研发经验优先；,6.对大数据领域、人工智能、物联网等领域有较深入的了解，有相关工作背景者优先考虑；,7.熟悉IT硬件知识、并且熟悉多种工厂PLC、CNC等设备，还有各种设备品牌优先；,8.良好的团队合作及协调能力，乐于接受挑战，高度的工作热情和责任心。"/>
    <b v="0"/>
    <n v="30"/>
    <n v="40"/>
    <x v="5"/>
  </r>
  <r>
    <x v="79"/>
    <s v="https://www.lagou.com/jobs/4938689.html"/>
    <s v="8k-10k"/>
    <s v="一智通"/>
    <s v="企业服务"/>
    <m/>
    <s v="B轮"/>
    <s v="150-500人"/>
    <s v="广州"/>
    <s v="1-3年"/>
    <s v="本科及以上"/>
    <s v="全职"/>
    <s v="数据分析_x000a_                                        SQL"/>
    <s v="公司发展快,平台好,地铁附近,氛围优"/>
    <s v="岗位职责：,1.梳理客服中心运营与业务需求，制定数据报表；,2.挖掘数据背后的短板、规律，为业务决策提供依据；,3.负责监控客服人员各环节的指标，产出相应的数据报表;,4.制定客服人员工作流程规范。,任职要求：,1.全日制本科，统计学、数学、财务等相关专业2-3年数据分析经验；,2.熟悉常用数据库工具和数据常用分析工具（包含但不限于：SQL SERVER、ACCESS、R等）,3.熟悉OFFICE办公软件，能熟练使用Word、Excel、PPT、Visio等工具，其中EXCEL需要非常熟练使用，并且会常用函数。,4.表达沟通良好，逻辑清晰，亲和力强。,5.积极学习行业知识，不断提出创新想法。"/>
    <b v="0"/>
    <n v="8"/>
    <n v="10"/>
    <x v="2"/>
  </r>
  <r>
    <x v="34"/>
    <s v="https://www.lagou.com/jobs/5560303.html"/>
    <s v="4k-7k"/>
    <s v="漫灵软件"/>
    <s v="移动互联网"/>
    <m/>
    <s v="未融资"/>
    <s v="150-500人"/>
    <s v="广州"/>
    <s v="1年以下"/>
    <s v="大专及以上"/>
    <s v="全职"/>
    <s v="游戏_x000a_                                        数据分析_x000a_                                        数据运营"/>
    <s v="成熟发行团队 五险一金"/>
    <s v="岗位职责：,1、分析每日游戏营收数据的统计与目标的达成情况；,2、针对每服导量、ltv、在线、活跃等进行统计分析，判定开服效果，为开服计划提供数据支持；,3、对ARPU、单价、回款率、回本周期进行分析，判定投放盈利情况，为投放提供数据支持。,岗位要求：,1、本科以上学历，数学或者统计学相关专业应届毕业生；,2、热爱游戏，对游戏有自己独到的看法和深入的理解；,3、熟练使用excel函数，熟悉数据收集，数据筛选，数据分析；,4、具备良好的分析能力，并有良好的团队协作与协调能力。"/>
    <b v="0"/>
    <n v="4"/>
    <n v="7"/>
    <x v="0"/>
  </r>
  <r>
    <x v="80"/>
    <s v="https://www.lagou.com/jobs/4584644.html"/>
    <s v="3k-4k"/>
    <s v="赢商网"/>
    <s v="移动互联网"/>
    <s v="企业服务"/>
    <s v="上市公司"/>
    <s v="150-500人"/>
    <s v="广州"/>
    <s v="不限"/>
    <s v="本科及以上"/>
    <s v="全职"/>
    <s v="数据分析_x000a_                                        SPSS"/>
    <s v="周末双休"/>
    <s v="岗位职责：1.协助完成数据的收集、汇总分析工作，协助完成相关研究报告；职位要求：1、熟悉Excel操作和基础函数；2、熟悉PPT制作，有较好审美观；3、细心、有责任感，数据敏感；,4、统计学、市场营销、数学、应用数学等专业（本科大二、大三学生优先）"/>
    <b v="0"/>
    <n v="3"/>
    <n v="4"/>
    <x v="0"/>
  </r>
  <r>
    <x v="1"/>
    <s v="https://www.lagou.com/jobs/3010209.html"/>
    <s v="5k-8k"/>
    <s v="广东智源"/>
    <s v="移动互联网"/>
    <s v="企业服务"/>
    <s v="不需要融资"/>
    <s v="50-150人"/>
    <s v="广州"/>
    <s v="1-3年"/>
    <s v="本科及以上"/>
    <s v="全职"/>
    <s v="大数据_x000a_                                        算法_x000a_                                        数据挖掘_x000a_                                        数据分析"/>
    <s v="五险一金,绩效奖金,月度活动,年度旅游"/>
    <s v="岗位职责：,1、参与数据分析相关项目设计、开发工作；,2、根据项目需要进行需求规划、产品设计功能；,3、编制软件技术文档。,任职资格：,1、计算机、数学或相关专业本科或以上学历；,2、掌握分析的理论知识与数据分析方法，并能灵活运用到实践工作中。,3、具有较强的文档撰写能力；,4、具有良好的职业道德和工作态度，良好的团队合作和协调能力；,5、具备数据处理编程基础，懂Oracle数据库、R语言、Python语言、大数据处理技术等优先；,6、熟练使用BI相关工具软件优先。"/>
    <b v="0"/>
    <n v="5"/>
    <n v="8"/>
    <x v="2"/>
  </r>
  <r>
    <x v="81"/>
    <s v="https://www.lagou.com/jobs/5533861.html"/>
    <s v="10k-15k"/>
    <s v="屈臣氏中国"/>
    <s v="消费生活"/>
    <m/>
    <s v="不需要融资"/>
    <s v="2000人以上"/>
    <s v="广州"/>
    <s v="3-5年"/>
    <s v="大专及以上"/>
    <s v="全职"/>
    <s v="广告营销_x000a_                                        新零售"/>
    <s v="发展空间大,工作氛围好,千万级用户"/>
    <s v="1、 参与会员业务各项运营策略规则的制定，诊断现有业务经营分析状况，为业务决策提供方向指导并推动落地； 2、 负责搭建监控报告体系，量化分析业务运营情况，并且给出改进和优化建议； 3、 负责日常数据的监控、跟踪，及时发现异常并预警，基于对业务的理解，搭建出可准确反映业务运作健康状况的数据指标体系； 4、 结合业务现状，进行会员活动效果预估和结案报告；5、 结合大数据完善会员画像，参与数据沉淀、建模、可视化系统等项目，协助推动DMP优化。,1、 统计学、数学、信息技术等专业本科及以上学历；2、 具备大数据处理能力，熟练掌握运用Excel，SQL，Tableau，Power BI等工具；3、 良好的数据敏感度，能从海量数据提炼核心结果；有丰富的数据分析经验；4、 具备良好的抗压能力，沟通能力和团队精神；5、 具有3年以上数据分析经验；6、CRM相关工作经验加分，英语听说读写能力加分。"/>
    <b v="0"/>
    <n v="10"/>
    <n v="15"/>
    <x v="1"/>
  </r>
  <r>
    <x v="16"/>
    <s v="https://www.lagou.com/jobs/5950338.html"/>
    <s v="8k-14k"/>
    <s v="伊的家"/>
    <s v="电商"/>
    <m/>
    <s v="不需要融资"/>
    <s v="2000人以上"/>
    <s v="广州"/>
    <s v="1-3年"/>
    <s v="本科及以上"/>
    <s v="全职"/>
    <s v="电商_x000a_                                        大数据_x000a_                                        数据分析_x000a_                                        数据挖掘_x000a_                                        Hadoop_x000a_                                        MySQL"/>
    <s v="专项奖金,自驱型团队,环境高大上"/>
    <s v="岗位职责：,1、熟悉如何用数据驱动电商/零售业务，制定业务数据的采集策略，设计、建立、测试相关的数据模型，实现从数据中提取决策价值，提升数据支持运营能力；,2、理解业务和用户需求，挖掘用户行为特征，进行深度专题分析，洞察业务中的核心痛点和改善机会；,3、负责公司数据管理，寻找如何用数据驱动业务，形成固化报表，提升数据支持运营能力，并规范业务端数据整理流程;,4、监控运营数据、解读运营数据的波动，发现问题，通过对问题的拆解和分析，形成结论，为决策层提供参考依据；,5、基于大数据平台和工具，完成数据建模和分析报告，构建数据运营体系，以数据驱动业务增长，把结论应用到产品/系统的优化；,岗位要求：,1、1年以上互联网数据分析经验，有数据驱动业务产生积极影响的工作经验；,2、良好的数据敏感度，能从海量数据提炼核心结果， 能够以客观的数据和严谨的分析过程，形成可靠的分析结论及建议；,3、扎实的数学基础，包括概率／统计／代数等，具备大数据处理能力，掌握hive、hadoop、SQL等相关数据处理工具；,4、有高度的责任感，有上进心和主动性，独立主导和统筹过项目者优先。,我们将为您提供：,0、终身快速科学上网服务（全球各地有SS节点）,1、薪资：我们提供行业内有竞争力的薪酬；（BTW: 试用期是 100%薪资）,2、年终奖金：1~5个月年终奖；,3、基本保障福利：公司按照国家规定为员工实额缴纳社会保险；,4、额外补充福利：,* 晋升加薪类：每年有超过行业平均的加薪幅度；,* 礼金礼品类: 过节费、各类礼金等；,* 员工关怀类: “家人生日会“(程序猿/媛的生日可以更加丰富多彩的）,* 团队建设类：团队月度“腐败”活动+“每天充足的零食”+设备补贴（以补贴一个15寸高配rMBP的价格来每月返还）,* 年度旅游+自由度大+提升空间大+快速成长期，等等!,关于我们 （我们是一个不需要融资的十年创业团队）,伊的家 ( http://www.yidejia.com    ),我们是一个拥有完整自主品牌(覆盖护肤品、彩妆，营养食品、母婴、服装等），自建仓储，完整闭环，构建自媒体生态的垂直社交电商平台。高速盈利的电商之路，我们已走过10年，未来光芒待你来见证。,注意：,此岗位为技术部直聘岗位，位置在番禺天安科技园伊的家大厦，暂时都是每周六天班（高福利，高效率，创业文化）。"/>
    <b v="0"/>
    <n v="8"/>
    <n v="14"/>
    <x v="2"/>
  </r>
  <r>
    <x v="82"/>
    <s v="https://www.lagou.com/jobs/5873435.html"/>
    <s v="8k-16k"/>
    <s v="巴图鲁公司"/>
    <s v="汽车丨出行"/>
    <m/>
    <s v="C轮"/>
    <s v="500-2000人"/>
    <s v="广州"/>
    <s v="1-3年"/>
    <s v="本科及以上"/>
    <s v="全职"/>
    <s v="电商_x000a_                                        数据分析"/>
    <s v="五险一金；带薪假期；绩效奖金；双休"/>
    <s v="1、收集并分析来自客户的原始需求，在发现商业问题的基础上，能够对于业务的产品发展、客户运营、商业策略提供高价值的策略和数据解决方案；,2、设计和建设智能数据分析，研究用户行为分析，帮助业务做好商业判断、优化运营；,3、积极与部门配合，实施以数据为基础的项目，为部门提供基于数据的决策依据；,4、协助业务向客户解释原型并提供现场演示；,5、促进团队成员的成长，完成上级交办的其它工作任务,任职资格：,1、本科及以上学历，统计学/数学/计算机等相关数理专业，互联网/金融等行业3年及以上数据分析、挖掘相关经验优先；,2、有车险业务知识或核心保险平台实施经验者优先；,3、有良好的逻辑思维能力和商业判断能力，沟通能力强，能排除困难推进策略的商业化过程；,4、具备良好的商业敏感度和创新意识，快速识别商业问题和机会；,5、强烈的团队合作精神， 快速的执行力，锲而不舍的目标驱动，抗压能力强。"/>
    <b v="0"/>
    <n v="8"/>
    <n v="16"/>
    <x v="2"/>
  </r>
  <r>
    <x v="16"/>
    <s v="https://www.lagou.com/jobs/5887462.html"/>
    <s v="10k-15k"/>
    <s v="数驰科技"/>
    <s v="数据服务"/>
    <m/>
    <s v="未融资"/>
    <s v="15-50人"/>
    <s v="广州"/>
    <s v="1-3年"/>
    <s v="学历不限"/>
    <s v="全职"/>
    <s v="金融_x000a_                                        数据分析"/>
    <s v="五险一金,五天八小时,年终双薪,金融项目"/>
    <s v="岗位职责：,1、负责项目软件开发、修改和系统集成测试；,2、掌握并理解项目需求，进行数据结构、组件和程序等的设计工作；,3、参与需求调研，技术可行性分析和需求分析；,4、根据开发规范编写相应的开发文档并进行技术文件整理。,岗位要求：,1、有丰富的商业数据处理工作经验；,2、正直，具有良好的职业道德观念和团队合作意识；,3、思路敏捷，沟通能力强，责任心强，解决问题能力强，能独立完成工作；,4、主动积极，有较强的学习能力和上进心。,岗位任职条件：,1、本科以上学历，计算机软件、统计学、数学与应用数学专业优先；,2、2年以上的数据分析工作经验，有项目开发工作经验优先；,3、精通ETL数据开发，ETL流程的优化以及运维过程中ETL相关技术问题的解决；,4、精通sas/BD2/java/python/SQL开发，熟悉Linux/unix系统，具备shell、perl等脚本开发能力；,5、精通SAS code或曾与数据采集、统计分析、数据仓库、数据挖掘、数据可视化系统等项目开发者有限考虑；,6、有SAS认证优先。"/>
    <b v="0"/>
    <n v="10"/>
    <n v="15"/>
    <x v="1"/>
  </r>
  <r>
    <x v="1"/>
    <s v="https://www.lagou.com/jobs/4023379.html"/>
    <s v="6k-10k"/>
    <s v="广州艾力彼管理顾问有限公司"/>
    <s v="医疗丨健康"/>
    <s v="数据服务"/>
    <s v="不需要融资"/>
    <s v="15-50人"/>
    <s v="广州"/>
    <s v="1-3年"/>
    <s v="本科及以上"/>
    <s v="全职"/>
    <s v="医疗健康_x000a_                                        大数据_x000a_                                        数据挖掘_x000a_                                        数据分析"/>
    <s v="数据分析,数据挖掘,SAS,分析软件"/>
    <s v="职位描述：,岗位职责：,1、分析医疗行业的现状，研究未来发展趋势，对现有数据进行整合和分析，并撰写行业分析报告；,2、综合大数据分析医院管理的新动向，从事新项目和课题研究；,3、管理和完善客户数据库，并进行深度研究和数据挖掘；,4、参与咨询项目，进行数据分析和撰写项目报告。,工作要求：,1、数学、统计学、公共卫生、生物统计、流行病学等相关专业，本科或以上学历；,2、对数字敏感，能够熟练使用Excel各种函数，熟悉数据分析软件（Python、R、MATLAB、SAS和SPSS等）、具备数学建模能力优先；,3、熟悉数据库搭建和使用者优先；,4、具备1年以上工作经验优先；,5、具有团队精神、工作认真踏实、责任心强，能够承受一定的工作压力；,6、认同公司文化和价值理念，热爱并致力于在医疗大数据的方向发展优先。,福利待遇：,1. 工作时间：五天八小时的工作制，固定周末双休，上班时间：早上9:00-下午17:30/早上9:30-下午18:00（避开早高峰）；,2. 享有国家法定假期，并享有工伤假、婚假、丧假、产假，工作满一年的员工，享有7天的带薪年假；,3. 人性化管理，晋升空间明确，发展空间大；,4. 不定期举办拓展活动、聚餐以及各项团队活动，每年一次年度旅游；,5. 完善的福利机制：五险一金、节日福利派发"/>
    <b v="0"/>
    <n v="6"/>
    <n v="10"/>
    <x v="2"/>
  </r>
  <r>
    <x v="1"/>
    <s v="https://www.lagou.com/jobs/4031231.html"/>
    <s v="6k-10k"/>
    <s v="宇闻网络"/>
    <s v="移动互联网"/>
    <s v="电商"/>
    <s v="不需要融资"/>
    <s v="50-150人"/>
    <s v="广州"/>
    <s v="1-3年"/>
    <s v="本科及以上"/>
    <s v="全职"/>
    <s v="广告营销_x000a_                                        数据分析_x000a_                                        SPSS"/>
    <s v="立项奖金,社会保险,弹性上班,节日福利"/>
    <s v="岗位职责：,1、收集广告运营分析需求，转化需求为可执行的分析方案；,2、基于分析方案，进行数据收集、挖掘建模、模型优化；,3、撰写分析报告；,4、跟进模型效果评估与优化；,5、其他数据分析挖掘技术性工作。,任职要求：,1、1年以上相关数据挖掘分析工作经验；,2、熟悉Mysql和自动化python，有lFINDREPORT可视化经验优先；,3、能快速理解运营需求，将实际需求转化为建模分析需求；,4、对数据挖掘的基本算法熟悉了解和应用经验；,5、面试前或现场能提供分析报告能优先考虑。,关于公司薪酬福利等等,* 关于收入：,我们不屑于宣扬一年才有一次的年终奖，我们更关心每月的项目奖励你能拿多少，想跑赢通胀，实力才是硬道理。,* 关于晋升加薪：,你若安好，月月季季都是加薪日。,* 关于高颜值的同伴：,同是8090逗比们，软妹暖男比比皆是。,* 关于年假、双休、调休：,一切假期跟党走。,* 关于弹性上班：,有限制的自由才让人觉得尊贵，只要工作好，上班才自由。"/>
    <b v="0"/>
    <n v="6"/>
    <n v="10"/>
    <x v="2"/>
  </r>
  <r>
    <x v="34"/>
    <s v="https://www.lagou.com/jobs/5042524.html"/>
    <s v="5k-10k"/>
    <s v="智悅网络"/>
    <s v="移动互联网"/>
    <s v="电商"/>
    <s v="A轮"/>
    <s v="50-150人"/>
    <s v="广州"/>
    <s v="1-3年"/>
    <s v="本科及以上"/>
    <s v="全职"/>
    <s v="数据分析_x000a_                                        市场分析_x000a_                                        数字营销"/>
    <s v="五险一金,扁平管理,氛围好,晋升空间"/>
    <s v="岗位职责：,1、负责公司市场推广数据（如用户点击率、转化率、访问路径、抵达率、恶意点击统计等方面）的整理与分析，为市场推广提供数据支持，推动提高推广方案有效性；,2、监控、分析推广活动，建立效果评估机制，提出活动优化和成本控制解决方案；,3、负责对行业信息进行挖掘分析反馈等。,任职要求：,1、本科或以上学历，统计学、数学与应用数学类专业优先，一年以上互联网行业数据分析相关工作经验优先；,2、逻辑清晰，对数据敏感，有较强的数据分析能力；,3、有较好的沟通协调能力及执行力，能针对不同项目提出有具实际性可执行方案，并有方案落地推动能力。,4、熟练OFFICE办公软件，尤其是EXECL ，其他工具是加分项。"/>
    <b v="0"/>
    <n v="5"/>
    <n v="10"/>
    <x v="2"/>
  </r>
  <r>
    <x v="5"/>
    <s v="https://www.lagou.com/jobs/5810480.html"/>
    <s v="8k-12k"/>
    <s v="昌正贸易"/>
    <s v="移动互联网"/>
    <s v="其他"/>
    <s v="不需要融资"/>
    <s v="500-2000人"/>
    <s v="广州"/>
    <s v="1-3年"/>
    <s v="大专及以上"/>
    <s v="全职"/>
    <s v="电商_x000a_                                        BI_x000a_                                        可视化_x000a_                                        SQL_x000a_                                        数据库"/>
    <s v="五险一金 餐饮补贴 年度体检 出国机会"/>
    <s v="岗位职责：,梳理、分析运营与管理的业务需求,1.充分挖掘业务部门的运营痛点，搜集数据需求；,2.评估需求的可行性和必要性；,3.拟定需求完成时间。,统筹、规划各项数据分析工作开展,1.分配对接需求；,2.研究需求，理清逻辑，搭建分析模型；,3.把控需求完成进度；,4.制定数据产出样式，实现需求并可视化。,搭建并确保BI数据库完整有效,1.规划数据库表单及字段设置；,2.研究数据获取方式，编写相关爬虫自动获取；,3.定期检查数据库并做好备份工作。,任职要求：,1、大专及以上学历，数学、统计学、计量经济学或计算机等相关专业；,2、从事数据分析工作两年以上，能独立完成需求分析、数据建模及结果应用展示、汇报经历；,3、熟练使用SAS、R数据分析语言及SQL数据库查询语言，从数据采集到数据建模自动化处理；,4、熟悉分布统计及概率相关概念；熟悉分析挖掘模型：回归分析、聚类分析、关联分析、决策树、时间序列，有电商公司经验优先考虑。,公司福利,五险一金：公司为正式员工购买五险一金,法定假日和年假：员工享受国家法定节假日及各种带薪假期,年终奖：公司在年底为员工发放年终奖金,工龄奖：员工工龄工资随在公司的服务年限递增,部门活动经费：公司为每位员工每月发放团建经费,节日礼物：按照我国的节日习惯，公司在各大节日为员工发放节日礼品,生日福利：公司每月统一为当月生日员工发放生日礼金,员工日：每月18日为员工日，公司将在当天为员工准备礼品或庆祝活动,员工活动：公司不定期举办各种户外拓展和旅游活动,体检：公司每年组织一次员工体检,公司产品内购员工价：公司给予员工2-5折的价格购买公司品牌的产品"/>
    <b v="0"/>
    <n v="8"/>
    <n v="12"/>
    <x v="2"/>
  </r>
  <r>
    <x v="1"/>
    <s v="https://www.lagou.com/jobs/5959683.html"/>
    <s v="20k-40k"/>
    <s v="wlaike"/>
    <s v="移动互联网"/>
    <s v="企业服务"/>
    <s v="B轮"/>
    <s v="150-500人"/>
    <s v="广州"/>
    <s v="1-3年"/>
    <s v="本科及以上"/>
    <s v="全职"/>
    <s v="数据分析_x000a_                                        SQL"/>
    <s v="牛人多 交通补贴 餐补 绩效奖 海外旅游"/>
    <s v="职责：,1、对接多款游戏产品，横向可负责多款产品用户分析，纵向可针对具体某条业务线深入挖掘；,2、对多产品用户基本信息、用户行为数据、付费数据等数据进行聚合和统计建模分析，以支持各业务线的发展；,3、对具体业务建立和完善运营KPI系统的规划设计，分析业务数据，为业务发展提供数据支持。,4、协同其他部门相关人员，把基于数据发掘的优秀模式和方案进行推广和落地,要求,1、有互联网行业成熟分析经验，有输出对业务有指导作用的分析报告；,2、掌握常用统计方法（相关分析、线性和逻辑回归、决策树等），精通1种以上统计分析工具软件，如Python、SQL、SAS；,3、良好的沟通能力，能清晰、准确的在团队成员中传达自己的想法；敢于接受挑战，能够承受压力；,4、有大型网络游戏、直播平台、游戏社区、游戏虚拟商品交易平台使用经历；,5、本科及以上学历，数学、统计学、计算机等相关专业。"/>
    <b v="0"/>
    <n v="20"/>
    <n v="40"/>
    <x v="4"/>
  </r>
  <r>
    <x v="5"/>
    <s v="https://www.lagou.com/jobs/4895733.html"/>
    <s v="6k-8k"/>
    <s v="乐数信息"/>
    <s v="移动互联网"/>
    <s v="金融"/>
    <s v="B轮"/>
    <s v="150-500人"/>
    <s v="广州"/>
    <s v="1-3年"/>
    <s v="大专及以上"/>
    <s v="全职"/>
    <s v="数据分析_x000a_                                        数据挖掘"/>
    <s v="定期体检,专业培训,晋升空间大,五险保障"/>
    <s v="1、分析统计风控数据，监控风控系统运行状态。,2、 分析各模块风控数据，提取数据中有价值的特征，分析数据价值。,3、 根据不同的产品需求，抽取建模样本，建立模型；验证模型效果，调整优化模型，保证模型排序性、泛化能力、稳定性、鲁棒性等指标。,任职要求：,1、 熟悉SQL操作，能熟练使用mysql和sql server提取数据。,2、 熟悉python编程，有使用numpy、pandas经验，有linux编程经验者优先。,3、对机器学习理论有一定理解，熟悉LR、决策树、SVM等基础模型者优先。,工作地址：,广州市天河区珠江新城黄埔大道西120号高志大厦8楼全层,福利待遇：,1、弹性上班，五天工作制，周末双休；,2、健全的休假制度，每年5天以上带薪年假（入职即享受带薪年假）；,3、购买社会保险（五险）：医疗保险、养老保险、工伤保险、失业保险、生育保险；,4、不定期组织业余文体活动（团队聚餐、爬山、K歌、羽毛球、乒乓球、篮球等）；,5、各种节假日礼品、生日礼品；,6、每月发放大超市购物卡，实行内部推荐奖励300元；,7、珍贵的内、外部培训机会，广阔的职业发展晋升空间。"/>
    <b v="0"/>
    <n v="6"/>
    <n v="8"/>
    <x v="2"/>
  </r>
  <r>
    <x v="1"/>
    <s v="https://www.lagou.com/jobs/3010230.html"/>
    <s v="8k-15k"/>
    <s v="广东智源"/>
    <s v="移动互联网"/>
    <s v="企业服务"/>
    <s v="不需要融资"/>
    <s v="50-150人"/>
    <s v="广州"/>
    <s v="1-3年"/>
    <s v="硕士及以上"/>
    <s v="全职"/>
    <s v="大数据_x000a_                                        算法_x000a_                                        数据挖掘_x000a_                                        数据分析"/>
    <s v="五险一金,绩效奖金,月度活动,年度旅游"/>
    <s v="岗位职责：,1、参与数据分析相关项目设计、开发工作；,2、根据项目需要进行需求规划、产品设计功能；,3、编制软件技术文档。,任职资格：,1、计算机、数学或相关专业本科或以上学历；,2、掌握分析的理论知识与数据分析方法，并能灵活运用到实践工作中。,3、具有较强的文档撰写能力；,4、具有良好的职业道德和工作态度，良好的团队合作和协调能力；,5、具备数据处理编程基础，懂Oracle数据库、R语言、Python语言、大数据处理技术等优先；,6、熟练使用BI相关工具软件优先。"/>
    <b v="0"/>
    <n v="8"/>
    <n v="15"/>
    <x v="2"/>
  </r>
  <r>
    <x v="83"/>
    <s v="https://www.lagou.com/jobs/5152533.html"/>
    <s v="5k-10k"/>
    <s v="广州艾力彼管理顾问有限公司"/>
    <s v="医疗丨健康"/>
    <s v="数据服务"/>
    <s v="不需要融资"/>
    <s v="15-50人"/>
    <s v="广州"/>
    <s v="1-3年"/>
    <s v="硕士及以上"/>
    <s v="全职"/>
    <s v="医疗健康_x000a_                                        大数据_x000a_                                        数据分析_x000a_                                        数据库_x000a_                                        SPSS_x000a_                                        数据运营"/>
    <s v="数据分析,医院数据"/>
    <s v="岗位职责：,1、分析医疗行业的现状，研究未来发展趋势，对现有数据进行整合和分析，并撰写行业分析报告；,2、综合数据分析医院管理的新动向，从事新项目和课题研究；,3、管理和完善客户数据库，并进行深度研究和数据挖掘；,4、参与咨询项目，进行数据分析和撰写项目报告。,工作要求：,1、数学、统计学、公共卫生、生物统计、流行病学等相关专业，硕士或以上学历；,2、对数字敏感，能够熟练使用Excel各种函数，熟悉数据库、数据分析软件、具备数学建模能力者优先；,3、应届毕业生或1~2年工作经验；,5、具有团队精神、工作认真踏实、责任心强，能够承受一定的工作压力；,6、认同公司文化和价值理念，热爱并致力于在医疗大数据的方向发展优先。,福利待遇：,1、工作时间：五天八小时工作制，固定周末双休，上班时间：09:00-17:30 / 09:30-18:00（避开早高峰）；,2、享有国家法定假期，并享有工伤假、婚假、丧假、产假，工作满一年的员工，享有7天的带薪年假；,3、人性化管理，晋升空间明确，发展空间大；,4、不定期举办拓展活动、聚餐以及各项团队活动，每年一次年度旅游；,5、完善的福利机制：五险一金、节日福利派发"/>
    <b v="0"/>
    <n v="5"/>
    <n v="10"/>
    <x v="2"/>
  </r>
  <r>
    <x v="1"/>
    <s v="https://www.lagou.com/jobs/5857290.html"/>
    <s v="4k-8k"/>
    <s v="万德"/>
    <s v="移动互联网"/>
    <s v="金融"/>
    <s v="未融资"/>
    <s v="150-500人"/>
    <s v="广州"/>
    <s v="应届毕业生"/>
    <s v="学历不限"/>
    <s v="全职"/>
    <s v="互联网金融_x000a_                                        数据分析"/>
    <s v="高薪 双休 实习生 技术分析 投资理财"/>
    <s v="公司致力于为年轻人提供一个实现自我提升的平台,在这里，你要对自己的能力有足够的自信，,在这里，你要相信凭借自己的努力可以获得自己想要的未来！,在这里，只要你认为自己够优秀，只要你有梦想，有野心，欢迎你加入我们的团队！,在这里，你不会感觉怀才不遇。,在这里，若你是千里马，我们便是你的伯乐！,在这里，学历决定你在求学阶段的高度，能力决定你在求职阶段的高度。,在这里，你是新人我们将给你系统全面的培训和学习。,现在就请加入我们，一起开创属于你的梦想新时代！,【岗位要求与职责】,1、对金融经济知识感兴趣，希望踏足金融圈的；,2、有无经验亦可，金融专业以及具有操作经验者优先考虑；,3、有较强的学习能力，公司提供完善免费的交易培训；,4、有求知欲，有集体荣誉感，有上进心，有赚钱的信心和欲望；,5、有冷静的头脑与不被别人影响的判断力，能够坚持己见。,6、按照要求进行技术和基本面规律的分析，进行数据的搜集及整理；,7、严格执行公司各项制度，配合部门领导有关工作；,8、负责为客户提供完善的理财计划及信息咨询；,9、组织并协助各部门进行招聘、培训和绩效考核等工作；,【福利待遇】,1、接受想转行、无经验或应届毕业生。公司有成熟完善的培训体系，全方位的培训内容，为您提供免费岗前培训。,2、按月评比优秀员工，给予通报表彰。,3、丰富的企业文化活动，篮球赛、羽毛球、台球等；年度旅游活动（由各分公司自行安排）。,4、年假15天，提前回家过春节！法定节假日正常放假，节假日各种礼品。,5、三个月一次晋升机会，每月的绩效奖金，年底红包等丰厚的福利等着你,6、我们的工作是每天接触高端金融、互联网人才，你的圈子从此大不同。,7、一经录用，公司将提供全套完善的金融专业知识培训与行业技能的提升，并提供公平公正的晋升空间。,8、试用实习期间基本薪资2800-4500；并享有 高佣金！高奖金！期待你来挑战！,【上班时间】,1、周一至周五 上午9：30-12:00，下午13:30-17:30,2、周末双休、不加班、享有国家法定假期休假，带薪年假、婚假、产假、陪产假等。,※特别声明：,1、请求职人员认真阅读本公司招聘介绍，如本公司职位与您的职业生涯规划相符，欢迎应聘。,2、聘用职位性别不限，一经录用，公司将提供免费岗前培训及晋升机会。,3、请勿重复投简历，否则将会对你的录用带来不便。,4、公司直招，非中介，不收费。,5、有意应聘者，投简历后一两个工作日内会有人联系你，请保持电话畅通。,公司名称：【广州万德信息咨询服务有限公司】,面试官：【骐骥一部—王经理】,公司地址：广州天河区天河路240号丰兴广场B栋15楼1513室,交通：地铁3号线石牌桥站B出口，向右往前10米即到，公交BRT石牌桥站"/>
    <b v="0"/>
    <n v="4"/>
    <n v="8"/>
    <x v="0"/>
  </r>
  <r>
    <x v="1"/>
    <s v="https://www.lagou.com/jobs/4979282.html"/>
    <s v="4k-7k"/>
    <s v="广德昌"/>
    <s v="医疗丨健康"/>
    <m/>
    <s v="未融资"/>
    <s v="150-500人"/>
    <s v="广州"/>
    <s v="不限"/>
    <s v="大专及以上"/>
    <s v="全职"/>
    <s v="医疗健康_x000a_                                        数据分析"/>
    <s v="六险一金"/>
    <s v="岗位职责:1.挖掘管理层和业务部门数据需求，构建数据分析模型，开展数据分析工作，基于数据分析成果，提供管理建议； 2.负责对市场、行业、竞争对手、产品、客户、业务运营等方面数据的收集、整理、分析，完成分析报告、提供数据支持、分析建议；3.负责建立企业数据规则，统一数据源；4. 负责建立指标体系及报表体系，监控业绩达成情况；5. 负责培训并提升企业人员数据分析能力，定期组织安排相关培训；6. 处理上级部门安排的其他工作。,任职资格:1. 大专以上学历，具有良好的逻辑思维和数据分析能力；2.有较强的责任心和原则性，有良好的沟通能力、语言表达能力和一定的书面表达能力；3.熟练使用办公软件，精通Excel和PPT的操作。"/>
    <b v="0"/>
    <n v="4"/>
    <n v="7"/>
    <x v="0"/>
  </r>
  <r>
    <x v="84"/>
    <s v="https://www.lagou.com/jobs/3987530.html"/>
    <s v="4k-8k"/>
    <s v="要出发"/>
    <s v="电商"/>
    <s v="消费生活"/>
    <s v="D轮及以上"/>
    <s v="500-2000人"/>
    <s v="广州"/>
    <s v="1-3年"/>
    <s v="本科及以上"/>
    <s v="全职"/>
    <s v="商业_x000a_                                        数据分析"/>
    <s v="成长空间大，公司氛围好，团队关系简单"/>
    <s v="岗位职责：,1、负责针对全国业务部门开展的各项合作项目（主要包含酒店/景区/渠道合作等项目）进行初步审核和风险评估；,2、根据项目分析和评估结果整理和撰写风险汇总报告，并给业务部门有指向性的建议和意见；,3、对正在进行中的项目进行实时监控，对优秀的项目进行总结，对落后的项目进行监督；,4、负责项目的合同审核和项目大款把控。,任职要求：,1、本科以上学历，数学、财务等相关专业；,2、1年以上风险管控、项目管理工作经验；,3、熟悉风险管理相关知识、项目合同管理运作流程和风险控制要点；,4、具备较强的风控意识、沟通技巧、逻辑分析判断能力、解决问题的能力，有良好的数据敏感度；,5、熟练使用各类办公软件。"/>
    <b v="0"/>
    <n v="4"/>
    <n v="8"/>
    <x v="0"/>
  </r>
  <r>
    <x v="5"/>
    <s v="https://www.lagou.com/jobs/5176335.html"/>
    <s v="4k-7k"/>
    <s v="麒易盒子"/>
    <s v="移动互联网"/>
    <s v="消费生活"/>
    <s v="未融资"/>
    <s v="15-50人"/>
    <s v="广州"/>
    <s v="1-3年"/>
    <s v="大专及以上"/>
    <s v="全职"/>
    <s v="工具软件_x000a_                                        新零售_x000a_                                        数据库"/>
    <s v="社会保险,年终奖金,绩效奖金,员工旅游"/>
    <s v="1.汇总平台销售数据做出相应的数据报表，并与同期日、周、月销售数据的对比，进行销售数据分析，对运营部门对接供应商提供数据支撑；,2.根据每月店铺经营数据结合各合作商实际业务情况，进行数据分析，以更清晰各合作商的运作状况，并能够给合作商及公司经营举措提供一定的参考性；,3.根据平台线上线下所有数据情况结合行业业态及走势，对公司下一步战略规划提供数据支撑和参考依据。,4.平台交易数据复核，并制作相应报表,5.平台与各个供应商间货款结算数据复核,6.根据平台交易与货款结算数据，同期日、周、月销售数据的对比，进行数据分析，对运营部门对接供应商提供数据支撑,7.店铺经营数据（含日常与月度）复核，并制作相应报表,8.负责公司各项数据（以店铺经营数据为主）的安全管理，及时做好各类数据及报表的保管工作,任职要求：,1.从事过与数据相关的工作优先考虑,2.一年左右数据分析工作经验，具有电商行业数据分析工作经验者优先考虑,3.熟练操作office软件，尤其是excel精通,4.较强的数据分析能力，责任心强，有上进心,5.对数字有一定的敏锐度，有很强的逻辑思维能力,6.对电商、互联网行业有一定的了解和见解,7.有很强的学习能力、执行力和创造力，容易接受新事物,8.有责任心、仔细，有耐心，抗压性强,9.有很强的自趋性,具有完善晋升制度，致力于培养提拔优秀员工,晋升空间：我们重视人才发展，为每位员工提供完善的岗前培训和职业晋升空间，根据个人能力每年有1次加薪或晋升机会。,带薪假期：享受国家法定节假日、带薪年假、婚假、产假、丧假等,社会保险；,员工旅游出行；,每年多次调薪机会；,优秀员工股权激励；,更多福利待遇将随公司发展逐步完善。,公司理念：共建、共生、共享"/>
    <b v="0"/>
    <n v="4"/>
    <n v="7"/>
    <x v="0"/>
  </r>
  <r>
    <x v="85"/>
    <s v="https://www.lagou.com/jobs/5902563.html"/>
    <s v="10k-20k"/>
    <s v="Gridsum 国双"/>
    <s v="数据服务"/>
    <s v="企业服务"/>
    <s v="上市公司"/>
    <s v="500-2000人"/>
    <s v="广州"/>
    <s v="1-3年"/>
    <s v="本科及以上"/>
    <s v="全职"/>
    <s v="电商_x000a_                                        数据分析"/>
    <s v="上市公司 前景佳 氛围好 牛人多"/>
    <s v="岗位职责：,1. 支持数据服务项目的执行，参与处理并分析电商行业数据，并承担数据分析报告撰写；,2. 研究和分析电商宏观数据及品牌店铺数据，建立数据分析方法和模型；,3. 协助产品团队，共同制定数据产品分析主题及应用场景；,4. 负责客户对定制数据的需求，参与数据数理，制定分析主题和解决方案，并为客户定期提供分析报表；,5. 对数据进行定期检验，保证数据的准确性、稳定性、全面性；监测和追踪数据异常波动；负责建立和优化公司的互联网电商数据字典。,岗位要求：,1. 统计学、数学、社会学等相关专业大学本科（含）以上学历；,2. 有电商咨询行业经验者尤佳；,3. 有志于在互联网电商行业研究发展，具有互联网电商运营分析、用户行为分析或在线营销分析等经验者优先；,4. 精通1种以上数据分析工具软件，如Tabluea，EXCEL等工具；（熟练使用Tabluea尤佳）,5. 能使用基本SQL语言，进行数据库查询和计算处理；,6. 有较强的数据敏感度和数据逻辑性，良好的逻辑分析能力和文档写作能力；,7. 具备较强的工作责任心，保持较强的上进心和解决问题的能力，能够承受较大压力。"/>
    <b v="0"/>
    <n v="10"/>
    <n v="20"/>
    <x v="1"/>
  </r>
  <r>
    <x v="86"/>
    <s v="https://www.lagou.com/jobs/3758072.html"/>
    <s v="6k-8k"/>
    <s v="赛惟"/>
    <s v="企业服务"/>
    <m/>
    <s v="不需要融资"/>
    <s v="50-150人"/>
    <s v="广州"/>
    <s v="不限"/>
    <s v="本科及以上"/>
    <s v="全职"/>
    <s v="大数据_x000a_                                        数据分析"/>
    <s v="扁平管理,发展空间大,绩效奖金,技能培训"/>
    <s v="职责描述：,1. 根据公司业务发展需要，熟练操作业务系统；,2. 协助建立公司的大数据库，负责数据分析，清洗，配置规则和监控。,3. 基于大数据管理工具，进行初步的数据分析工作。,任职要求：,1. 根据公司业务发展需要，熟练操作业务系统；,2. 协助建立公司的大数据库，负责数据分析，清洗，配置规则和监控。,3. 基于大数据管理工具，进行初步的数据分析工作。"/>
    <b v="0"/>
    <n v="6"/>
    <n v="8"/>
    <x v="2"/>
  </r>
  <r>
    <x v="44"/>
    <s v="https://www.lagou.com/jobs/5952227.html"/>
    <s v="6k-7k"/>
    <s v="一三齐齐游戏"/>
    <s v="游戏"/>
    <m/>
    <s v="A轮"/>
    <s v="150-500人"/>
    <s v="广州"/>
    <s v="1-3年"/>
    <s v="本科及以上"/>
    <s v="全职"/>
    <s v="游戏_x000a_                                        运营_x000a_                                        数据分析"/>
    <s v="职业发展 五险一金 13薪 年终奖金"/>
    <s v="工作职责,1、进行游戏内运营活动，功能的统计分析，优化运营活动以及游戏产品；,2、监控游戏日常指标，定位游戏问题，及时反馈给相关部门；,3、提供分析报告，对运营进行评估和建议，从数据的角度推动公司运营决策、辅助研发调优产品；,4、负责满足运营部门、市场部门产品各阶段数据的整理、分析及提交数据报告，重点对用户行为数据进行分析和挖掘，利用数据分析结论推动产品的优化；,岗位要求,1、本科以上学历，统计学/数学/计算机专业优先；,2、游戏数据经验1年以上，手游经验优先；,3、熟悉游戏业务，精通游戏数据逻辑，理解游戏社交、生态游戏；,4、熟练使用数据处理软件，熟练与数据源交互（包括不限于SQL，Excel，Python，R）；,5、资深游戏玩家，热爱游戏行业，对互联网快速变革高度敏感，理解新一代用户的特点。,公司福利：,1、五险一金：为员工购买广州的社保和公积金；,2、免费三餐：公司提供自助点餐平台，早餐、中餐、下午茶、晚餐；,3、年底双薪：实行年底双薪制；,4、节日福利：按照国家规定节假日放假，还有节日礼物以及节日购物卡；,5、生日礼卡：为每位同事的生日提供生日购物卡，还有生日会喔；,6、梯度全勤：为每月全勤员工实行梯度全勤奖，一个月比一个月高；,7、带薪年假：为工作满一年的员工提供带薪年休假制度；,8、工龄奖：为做满一年以上的员工提供工龄奖；,9、年度体检：每年为每位员工的身体提供定期免费体检；,10、工作环境：在天河员村红专厂艺术园区里面上班，交通方便环境舒适。"/>
    <b v="0"/>
    <n v="6"/>
    <n v="7"/>
    <x v="2"/>
  </r>
  <r>
    <x v="44"/>
    <s v="https://www.lagou.com/jobs/4888114.html"/>
    <s v="8k-15k"/>
    <s v="4399游戏"/>
    <s v="游戏"/>
    <m/>
    <s v="未融资"/>
    <s v="500-2000人"/>
    <s v="广州"/>
    <s v="不限"/>
    <s v="本科及以上"/>
    <s v="全职"/>
    <s v="游戏_x000a_                                        数据分析"/>
    <s v="五险一金,餐饮补贴,专业培训,年终奖金"/>
    <s v="岗位职责：,1、负责满足运营部门、研发部门所提出的数据需求；,2、进行游戏内容，功能的统计分析，优化运营活动以及游戏产品；,3、监控游戏日常指标，定位游戏问题，及时反馈给相关部门；,4、定期制作用户调研问卷，了解玩家意向及搜集数据；,5、提供分析报告，对公司业务的运营进行评估和建议，从数据的角度推动公司运营决策、辅助研发调优产品。,任职要求：,1、本科以上学历，统计学/数学/计算机专业优先；,2、游戏数据经验1年以上，手游经验优先；,3、熟悉游戏业务，精通游戏数据逻辑，理解游戏社交、生态游戏；,4、熟练使用数据处理软件，熟练与数据源交互（包括不限于SQL，Excel，Python，R）；,5、资深游戏玩家，热爱游戏行业，对互联网快速变革高度敏感，理解新一代用户的特点。"/>
    <b v="0"/>
    <n v="8"/>
    <n v="15"/>
    <x v="2"/>
  </r>
  <r>
    <x v="87"/>
    <s v="https://www.lagou.com/jobs/4966042.html"/>
    <s v="5k-9k"/>
    <s v="哲品"/>
    <s v="电商"/>
    <s v="消费生活"/>
    <s v="未融资"/>
    <s v="150-500人"/>
    <s v="广州"/>
    <s v="1-3年"/>
    <s v="大专及以上"/>
    <s v="全职"/>
    <s v="大数据_x000a_                                        新零售_x000a_                                        产品运营_x000a_                                        策略运营"/>
    <s v="五险一金,周末双休,绩效奖金,带薪年假"/>
    <s v="岗位内容：,1、定期整理产品销售数据，协助输出分析报告,2、收集整理竞品、消费者相关数据，协助进行竞品分析及消费者分析,3、搭建数据化管理模型，为产品策略提供数据依据,4、协助完成产品项目企划方案：目标群体分析、竞品分析、行业趋势分析,5、协助完成其他日常产品相关业务工作,岗位要求：,1、大专以上学历，专业不限，1年以上市场营销工作经验，对市场分析有敏锐的触觉,2、较强的逻辑及数据分析能力，熟练掌握数据分析方面的知识，具备敏锐的数据洞察能力,3、有一定的产品研发、产品策划意识,4、主观能动性、团队意识强，有一定的承压能力"/>
    <b v="0"/>
    <n v="5"/>
    <n v="9"/>
    <x v="2"/>
  </r>
  <r>
    <x v="5"/>
    <s v="https://www.lagou.com/jobs/5858402.html"/>
    <s v="12k-24k"/>
    <s v="网易"/>
    <s v="电商"/>
    <m/>
    <s v="上市公司"/>
    <s v="2000人以上"/>
    <s v="广州"/>
    <s v="不限"/>
    <s v="本科及以上"/>
    <s v="全职"/>
    <s v="数据分析_x000a_                                        SQL_x000a_                                        数据运营"/>
    <s v="上市公司 三餐补助 发展空间大"/>
    <s v="岗位描述,1、根据网易游戏、网易大神、网易CC、藏宝阁等业务运营的需要，进行数据的收集、筛选、建模、分析；2、根据各业务需要建立和完善运营KPI系统的规划设计；3、对用户特征数据、用户行为数据、付费数据进行数据挖掘、统计建模分析，并将分析结果上报；4、协同其他部门相关人员，分析并研究游戏数据的需求，为公司游戏运营决策提供数据支持。,岗位要求,1、掌握常用统计方法（相关分析、线性和逻辑回归、决策树等），有数学建模相关项目经验；2、杠杠的分析理论基础，精通1种以上统计分析工具软件，如Python、SQL、SAS；3、良好的沟通能力，能清晰、准确的在团队成员中传达自己的想法；敢于接受挑战，能够承受压力；4、有大型网络游戏、直播平台、游戏社区、游戏虚拟商品交易平台使用经历，熟悉一款或多款网易旗下的网游者优先；5、本科及以上学历，数学、统计学、计算机等相关专业。"/>
    <b v="0"/>
    <n v="12"/>
    <n v="24"/>
    <x v="1"/>
  </r>
  <r>
    <x v="88"/>
    <s v="https://www.lagou.com/jobs/5689305.html"/>
    <s v="12k-24k"/>
    <s v="酷狗音乐"/>
    <s v="文娱丨内容"/>
    <m/>
    <s v="上市公司"/>
    <s v="500-2000人"/>
    <s v="广州"/>
    <s v="1年以下"/>
    <s v="本科及以上"/>
    <s v="全职"/>
    <s v="音乐_x000a_                                        直播"/>
    <s v="五险一金、年终奖金、绩效奖金、发展空间大"/>
    <s v="工作职责:1、及时响应业务团队数据统计分析需求，输出可读性强的分析报告；                                                                                  2、结合分析结果及对业务需求的深入理解，设计业务指标体系及数据产品并驱动研发，并不断优化以提升效率；                                                                                      3、负责在项目推进过程中的跨部门协调沟通工作，能够协调各资源以确保工作顺利发展；4、行业领域的数据分析，结合市场趋势对公司产品的运营和决策给出专业的建议。任职资格:1、大学本科或以上学历，数学、统计学、计算机等相关专业；                                                  2、熟练运用 SQL, 有互联网数据分析背景者或有使用Hadoop, Hive, Spark处理数据经验者优先。                                                     3、熟悉数据分析的相关理论，对数据分析有浓厚的兴趣；4、良好的逻辑思维和批判性思维能力。"/>
    <b v="0"/>
    <n v="12"/>
    <n v="24"/>
    <x v="1"/>
  </r>
  <r>
    <x v="89"/>
    <s v="https://www.lagou.com/jobs/3010187.html"/>
    <s v="4k-6k"/>
    <s v="广东智源"/>
    <s v="移动互联网"/>
    <s v="企业服务"/>
    <s v="不需要融资"/>
    <s v="50-150人"/>
    <s v="广州"/>
    <s v="1年以下"/>
    <s v="本科及以上"/>
    <s v="全职"/>
    <s v="大数据_x000a_                                        数据挖掘_x000a_                                        数据分析"/>
    <s v="五险一金,绩效奖金,下午茶,旅游"/>
    <s v="岗位职责：,1、参与数据分析相关项目设计、开发工作；,2、根据项目需要进行需求规划、产品设计功能；,3、编制软件技术文档。,任职资格：,1、计算机、数学或相关专业本科或以上学历；,2、掌握分析的理论知识与数据分析方法，并能灵活运用到实践工作中。,3、具有较强的文档撰写能力；,4、具备数据处理编程基础，懂Oracle数据库、R语言、Python语言、大数据处理技术等优先；"/>
    <b v="0"/>
    <n v="4"/>
    <n v="6"/>
    <x v="0"/>
  </r>
  <r>
    <x v="16"/>
    <s v="https://www.lagou.com/jobs/4012622.html"/>
    <s v="10k-20k"/>
    <s v="骑鹅旅行"/>
    <s v="旅游"/>
    <s v="数据服务"/>
    <s v="A轮"/>
    <s v="50-150人"/>
    <s v="广州"/>
    <s v="不限"/>
    <s v="本科及以上"/>
    <s v="全职"/>
    <s v="大数据_x000a_                                        数据挖掘"/>
    <s v="十五天年假,技术大牛,国际化团队,扁平化管理"/>
    <s v="任职要求：,1. 本科及以上学历，计算机、通信工程相关专业；,2. 有编程项目开发经验（C++，Java，Python或者Matlab)；,3. 熟练使用常用算法和数据结构；,4. 了解数据挖掘和机器学习；,5. 学习能力，动手能力强，有进取心，责任心强；,6. 良好的团队合作精神，较强的沟通能力。,具备以下资格优先：,1. 分布式相关项目（如分布式存储/分布式计算/高性能并行计算/分布式Cache）经验；,2. 数据挖掘/机器学习项目经验。"/>
    <b v="0"/>
    <n v="10"/>
    <n v="20"/>
    <x v="1"/>
  </r>
  <r>
    <x v="34"/>
    <s v="https://www.lagou.com/jobs/3127749.html"/>
    <s v="6k-10k"/>
    <s v="三七互娱"/>
    <s v="游戏"/>
    <m/>
    <s v="上市公司"/>
    <s v="2000人以上"/>
    <s v="广州"/>
    <s v="1-3年"/>
    <s v="本科及以上"/>
    <s v="全职"/>
    <s v="广告营销_x000a_                                        游戏_x000a_                                        数据分析"/>
    <s v="上市公司,福利待遇好,晋升制度全"/>
    <s v="岗位职责,1、熟悉游戏广告的推广过程，负责公司运营游戏的广告投放与有效性检查；,2、负责渠道广告数据整理与分析，能够基于数据分析得到有价值的信息，为广告投放决策供数据支持；,3、优化并不断改进广告投放流程以及报表系统。,4、完成部门日常的其他数据支撑工作。,岗位要求：,1、本科及以上学历,2、广告学、网络营销专业相关、数据分析专业相关（统计学、数据挖掘专业优先）,3、具有1年以上网游营销经验，具有相关游戏广告投放或分析相关工作经验优先,4、精通Excel各项分析与统计，掌握一些基础数据分析工具，会熟练操作各种办公软件,5、态度积极，有较好的沟通能力，吃苦耐劳，能承受较大的工作压力和较长的工作时间,6、具备良好的口头表达能力和较强的沟通协调能力；"/>
    <b v="0"/>
    <n v="6"/>
    <n v="10"/>
    <x v="2"/>
  </r>
  <r>
    <x v="90"/>
    <s v="https://www.lagou.com/jobs/4968366.html"/>
    <s v="15k-30k"/>
    <s v="腾讯"/>
    <s v="社交"/>
    <m/>
    <s v="上市公司"/>
    <s v="2000人以上"/>
    <s v="广州"/>
    <s v="1-3年"/>
    <s v="本科及以上"/>
    <s v="全职"/>
    <s v="数据分析"/>
    <s v="微信"/>
    <s v="【岗位职责】,负责对接业务的数据采集需求，设计数据埋点并规范数据上报；,负责搭建业务的基础数据指标体系，开发并维护相应的数据报表；,负责监测业务的日常数据，关注数据波动并能够分析和解读数据异常；,负责产品和运营相关的数据分析需求，发现问题并探索解决方案，用数据辅助业务决策；,深入理解AB测试实验，设计AB测试实验方案以验证问题和分析结果。,【岗位要求】,计算机科学、信息科学、机器学习、人机交互、统计学、应用数学等领域专业；,2年以上数据相关岗位的工作经验；,熟练使用SQL/Hive语句；,熟练使用Python或R等数据处理语言；,熟练使用EXCEL或Tableau等数据可视化工具；,有Hadoop、Spark等平台的海量数据处理经验优先；,有国内外互联网公司或其他行业的数据驱动或增长黑客经验优先。"/>
    <b v="0"/>
    <n v="15"/>
    <n v="30"/>
    <x v="3"/>
  </r>
  <r>
    <x v="1"/>
    <s v="https://www.lagou.com/jobs/5917195.html"/>
    <s v="5k-8k"/>
    <s v="极男"/>
    <s v="广告营销"/>
    <s v="文娱丨内容"/>
    <s v="未融资"/>
    <s v="50-150人"/>
    <s v="广州"/>
    <s v="1-3年"/>
    <s v="学历不限"/>
    <s v="全职"/>
    <s v="SQL_x000a_                                        SPSS"/>
    <s v="五险一金、全勤奖、年终奖、员工旅游、"/>
    <s v="岗位职责：1、梳理、分析电商运营与推广的业务需求，制定常规数据报表，提升数据支持运营与推广能力；2、通过数据分析工具，建模分析研究，及时发现业务流程中存在的问题，进行原因分析，提出解决方案;3、整理分析营销运营指标，量化指标，搭建多维数据，分析用户来源、行为路径、转化率等运营核心数 据，挖掘数据之间的内在关系、背后的市场方向、规律、短板，为业务决策提供依据。任职要求：1、专科及以上学历，1年以上电商数据分析岗位经验，具有知名电商品牌同等岗位经验优先；2、熟悉分析统计等相关软件，如：SPSS./SQL，有较强的数据挖掘、分析和建模能力；3、有良好的沟通能力，工作负责，有团队协作精神。"/>
    <b v="0"/>
    <n v="5"/>
    <n v="8"/>
    <x v="2"/>
  </r>
  <r>
    <x v="1"/>
    <s v="https://www.lagou.com/jobs/5526507.html"/>
    <s v="2k-3k"/>
    <s v="柏视医疗"/>
    <s v="医疗丨健康"/>
    <s v="数据服务"/>
    <s v="A轮"/>
    <s v="50-150人"/>
    <s v="广州"/>
    <s v="应届毕业生"/>
    <s v="本科及以上"/>
    <s v="全职"/>
    <s v="数据分析"/>
    <s v="人工智能,顶级团队,高成长,前沿行业"/>
    <s v="岗位职责：,1、参与合作医院的研究项目的方案设计；,2、根据项目需求，建立医疗数据研究分析模型；,3、完成合作医院研究项目的数据分析工作并撰写统计分析报告；,4、为其他部门提供统计分析支持。,岗位要求：,1、有医疗数据管理、数据处理、数据分析、数据建模等经验优先；,2、统计学、生物统计、生物医学，医学统计等相关背景优先；,3、熟悉医学研究相关的统计方法，熟悉掌握至少一种分析语言R/SAS/SPSS等；,4、优秀的执行能力和学习能力；,5、拥有良好的沟通技巧和团队合作精神，较强的责任感和进取精神。"/>
    <b v="0"/>
    <n v="2"/>
    <n v="3"/>
    <x v="0"/>
  </r>
  <r>
    <x v="1"/>
    <s v="https://www.lagou.com/jobs/5585945.html"/>
    <s v="12k-24k"/>
    <s v="网易"/>
    <s v="电商"/>
    <m/>
    <s v="上市公司"/>
    <s v="2000人以上"/>
    <s v="广州"/>
    <s v="不限"/>
    <s v="本科及以上"/>
    <s v="全职"/>
    <s v="数据库_x000a_                                        SQL_x000a_                                        数据分析_x000a_                                        数据运营"/>
    <s v="大平台，发展机会，包三餐"/>
    <s v="岗位职责:1、根据网易游戏、网易大神、网易CC、藏宝阁等业务运营的需要，进行数据的收集、筛选、建模、分析；2、根据各业务需要建立和完善运营KPI系统的规划设计；3、对用户特征数据、用户行为数据、付费数据进行数据挖掘、统计建模分析，并将分析结果上报；4、协同其他部门相关人员，分析并研究游戏数据的需求，为公司游戏运营决策提供数据支持。岗位要求:1、掌握常用统计方法（相关分析、线性和逻辑回归、决策树等），有数学建模相关项目经验；2、杠杠的分析理论基础，精通1种以上统计分析工具软件，如Python、SQL、SAS；3、良好的沟通能力，能清晰、准确的在团队成员中传达自己的想法；敢于接受挑战，能够承受压力；4、有大型网络游戏、直播平台、游戏社区、游戏虚拟商品交易平台使用经历，熟悉一款或多款网易旗下的网游者优先；5、本科及以上学历，数学、统计学、计算机等相关专业。"/>
    <b v="0"/>
    <n v="12"/>
    <n v="24"/>
    <x v="1"/>
  </r>
  <r>
    <x v="1"/>
    <s v="https://www.lagou.com/jobs/5886459.html"/>
    <s v="4k-5k"/>
    <s v="昱辉"/>
    <s v="移动互联网"/>
    <m/>
    <s v="未融资"/>
    <s v="150-500人"/>
    <s v="广州"/>
    <s v="1-3年"/>
    <s v="本科及以上"/>
    <s v="全职"/>
    <s v="SQL_x000a_                                        数据分析_x000a_                                        SPSS"/>
    <s v="五险、周末双休"/>
    <s v="岗位职责：,1、负责前置团队运作数据管理，团队人员数据的IT化上线，统计、保存、入库，模板制定、分析、发布、制定相关报表模板，完成此类报表IT开发；,2、负责前置支撑各环节数据统计，对异常原因进行定位及原因分析，制定相关报表模板，完成此类报表IT开发；,3、负责月度质量通报、客服室月度分析材料、季度分析材料等数据是否准备，模板是否符合要求，并在分析小工具等系统上实现；,4、分析及收集客户抱怨情况，分析地标上线需求，结合专家或前台生产需求对IT系统提出优化建议；,5、完成前置支撑相关系统使用说明，验证相关系统的上线功能，完成问题定位准确率定位的报告；,6、负责完成项目经理及上级单位交办的其他事宜,岗位要求,1、大专及以上学历，计算机、统计学等相关专业优先；,2、精通熟练Excel操作，有一定的数据分析基础，较强的文字功底和数据统计能力，能熟练操作各种办公软件统计基础知识扎实，,了解SQL/SAS/SPSS应用软件者优先；,3、细心、耐心、责任心强，有较强的逻辑思维能力和数据敏感度。"/>
    <b v="0"/>
    <n v="4"/>
    <n v="5"/>
    <x v="0"/>
  </r>
  <r>
    <x v="9"/>
    <s v="https://www.lagou.com/jobs/3436553.html"/>
    <s v="4k-6k"/>
    <s v="广州文讯"/>
    <s v="移动互联网"/>
    <s v="信息安全"/>
    <s v="不需要融资"/>
    <s v="50-150人"/>
    <s v="广州"/>
    <s v="1年以下"/>
    <s v="大专及以上"/>
    <s v="全职"/>
    <s v="数据分析_x000a_                                        SPSS"/>
    <s v="专业培训,弹性工作,五险一金,补充医疗保"/>
    <s v="岗位职责：,1、数据库的建立；从EXCEL收集数据导入数据库。,2、根据项目统计维度的不同使用SQL查询语句分类汇总。,3、对原始需求数据进行挖掘、统计建模分析，并提交有效的分析报告，为公司市场运营和客户需要的效能评估提供数据支,持；,4、 独自完成数据提取、图表分析等；,5、 数据分析报告和PPT文档的撰写。,任职资格：,1、大学专科及以上学历，有1年以上数据分析或者数据库相关工作经验，较强的适应能力及学习能力，良好的沟通能力；,2、能熟练完成抽取数据、制作图表、完成数字展示等流程;,3、熟悉数据结构，熟练使用Excel，数据库和SQL查询语句；,4、具有完善的逻辑思维导向，有较强的数据分析能力及归纳总结能力。"/>
    <b v="0"/>
    <n v="4"/>
    <n v="6"/>
    <x v="0"/>
  </r>
  <r>
    <x v="91"/>
    <s v="https://www.lagou.com/jobs/5815746.html"/>
    <s v="2k-4k"/>
    <s v="明略科技集团"/>
    <s v="数据服务"/>
    <s v="广告营销"/>
    <s v="D轮及以上"/>
    <s v="2000人以上"/>
    <s v="广州"/>
    <s v="应届毕业生"/>
    <s v="本科及以上"/>
    <s v="实习"/>
    <s v="广告执行_x000a_                                        AE"/>
    <s v="福利待遇 发展前景"/>
    <s v="工作职责: 1. 熟练使用秒针系统相关软件进行广告监测，提取相关数据并制作报告；2. 分析数据并对数据进行多角度挖掘，为客户提供数据层面的策略指导；3. 负责客户的定制化需求，提供相关数据支持，满足客户的潜在及延展性需要；4. 与客户及相关执行人员的协调沟通，保证监测活动数据的准确及有效达成；任职资格:职位要求：1. 对数字敏感，踏实，重视细节，逻辑能力与学习能力强；2. 具有团队协作精神，协调能力强，能在压力下保证工作效率；3. 善于从数据中发现规律，有一定的总结概括能力，具备较强的沟通与表达能力；4. 熟练使用Excel、PowerPoint、Word等办公软件，对Flash软件有一定的了解；5. 有广告公司数字营销工作背景优先，无相关经验但认为自己能够胜任这份工作的，同样欢迎。"/>
    <b v="0"/>
    <n v="2"/>
    <n v="4"/>
    <x v="0"/>
  </r>
  <r>
    <x v="92"/>
    <s v="https://www.lagou.com/jobs/5359161.html"/>
    <s v="15k-25k"/>
    <s v="酷狗音乐"/>
    <s v="文娱丨内容"/>
    <m/>
    <s v="上市公司"/>
    <s v="500-2000人"/>
    <s v="广州"/>
    <s v="不限"/>
    <s v="本科及以上"/>
    <s v="全职"/>
    <s v="数据分析_x000a_                                        数据挖掘"/>
    <s v="五险一金，餐饮补贴，年终奖，旅游"/>
    <s v="工作职责:1、及时响应业务团队数据统计分析需求，制定并实施分析方案，并根据数据分析结果为产品的改进提出合理化建议，输出可读性强的分析报告；                                                                                  2、结合分析结果及对业务需求的深入理解，设计业务指标体系及数据产品并驱动研发，并不断优化以提升效率；                                                                                      3、负责在项目推进过程中的跨部门协调沟通工作，能够协调各资源以确保工作顺利发展；4、行业领域的数据分析，结合市场趋势对公司产品的运营和决策给出专业的建议。任职资格:1、大学本科或以上学历，数学、统计学、计算机等相关专业；                                                  2、跨团队与部门的沟通能力强，以结果为导向；                                                            3、良好的逻辑思维和批判性思维能力；4、熟悉数据分析的相关理论，对数据分析有浓厚的兴趣；5、熟练运用 SQL, 有互联网数据分析背景者或有使用Hadoop, Hive, Spark处理数据经验者优先。"/>
    <b v="0"/>
    <n v="15"/>
    <n v="25"/>
    <x v="3"/>
  </r>
  <r>
    <x v="93"/>
    <s v="https://www.lagou.com/jobs/5117154.html"/>
    <s v="2k-3k"/>
    <s v="DataStory"/>
    <s v="数据服务"/>
    <m/>
    <s v="B轮"/>
    <s v="150-500人"/>
    <s v="广州"/>
    <s v="应届毕业生"/>
    <s v="本科及以上"/>
    <s v="实习"/>
    <s v="大数据_x000a_                                        数据分析"/>
    <s v="周末双休,五险一金,地铁周边,扁平管理"/>
    <s v="岗位职责：,1、与客户沟通，理解、细化客户的商业分析/商业应用需求；,2、使用公司自有的大数据工具以及外部开放工具，根据实际需求进行数据的收集、整理和筛选；,3、协助承担商业分析/商业应用报告撰写的工作。,任职条件：,1、商科相关专业为佳，或对商业分析/商业应用有浓厚兴趣；,2、做过商业分析/商业应用相关实习为佳；,3、逻辑清晰、踏实好学、对商业分析/商业应用有热情、熟悉使用Excel、PPT。"/>
    <b v="0"/>
    <n v="2"/>
    <n v="3"/>
    <x v="0"/>
  </r>
  <r>
    <x v="16"/>
    <s v="https://www.lagou.com/jobs/5823892.html"/>
    <s v="8k-15k"/>
    <s v="海汇铭康"/>
    <s v="移动互联网"/>
    <s v="医疗丨健康"/>
    <s v="B轮"/>
    <s v="50-150人"/>
    <s v="广州"/>
    <s v="不限"/>
    <s v="本科及以上"/>
    <s v="全职"/>
    <s v="本地生活_x000a_                                        医疗健康_x000a_                                        BI_x000a_                                        SQL_x000a_                                        数据分析_x000a_                                        数据库"/>
    <s v="弹性工作,优雅办公室"/>
    <s v="【岗位职责】：,1.业务数据ETL、BI系统报表开发、配合产品、运营提取业务数据,2.对数据结果进行分析与建模，实现数据可视化和数据分析报告撰写,【任职要求】：,1、掌握数据仓库理论、数据模型设计方法、ETL处理流程。,2、掌握MySQL等主流关系型数据库，掌握SQL语法，有一定的SQL优化能力。,3、有使用过Hive，阿里云数加平台等经验者优先。,4、对数据开发、数据挖掘技术有强烈兴趣。,5、突出的分析归纳能力，优秀的沟通表达能力，对数据敏感，工作细心负责，有强的数据保密意识。,6、有较强的学习能力，有互联网公司数据分析经验，熟悉互联网常用的分析模型者优先。"/>
    <b v="0"/>
    <n v="8"/>
    <n v="15"/>
    <x v="2"/>
  </r>
  <r>
    <x v="94"/>
    <s v="https://www.lagou.com/jobs/5993292.html"/>
    <s v="6k-12k"/>
    <s v="武汉佰钧成技术有限公司"/>
    <s v="移动互联网"/>
    <m/>
    <s v="不需要融资"/>
    <s v="2000人以上"/>
    <s v="广州"/>
    <s v="1-3年"/>
    <s v="本科及以上"/>
    <s v="全职"/>
    <s v="ETL_x000a_                                        数据仓库_x000a_                                        数据分析_x000a_                                        数据处理"/>
    <s v="全球战略第三方，周末双休，高并发产品线。"/>
    <s v="同时热招的相关岗位：Oracle BI、Python BI、ETL BI、欢迎来扰呀~,要求：,•本科以上学历，计算机相关专业（能力强者，专升本也可考虑）,•1年以上IT项目经验,•1年以上Oracle/SQL Server/Sybase工作经验，熟悉SQL开发,•1年以上电力BI项目经验。,•具有ETL开发/数据建模方面的项目经验者优先。,•有主流编程项目经验者优先。,•良好的英语阅读、写作、点字能力优先。良好的粤语口语者优先。,职责：,•分析用户需求并建立系统目标,•有助于分析现有系统工作流程和程序，设计信息和面向过程的流程图。,•设计和开发系统项目的总体规范,•与用户进行联合应用程序设计（原型设计）。,•准备测试数据，进行系统测试和系统实施,•准备系统文档设计、编码、测试和调试程序,福利：,1、上班时间：五天7.5小时（周末双休）；,09:00-17:30/09:30-18:00（弹性上下班，工作少加班，稳定性强）,2、入职即购买五险一金+商业险；,3、年度福利：年度调薪调级、带薪年假、年会、体检、下午茶、加班调休等福利，工作满一年有机会享受年终奖~"/>
    <b v="0"/>
    <n v="6"/>
    <n v="12"/>
    <x v="2"/>
  </r>
  <r>
    <x v="94"/>
    <s v="https://www.lagou.com/jobs/5115458.html"/>
    <s v="7k-12k"/>
    <s v="广州请上座"/>
    <s v="移动互联网"/>
    <s v="消费生活"/>
    <s v="天使轮"/>
    <s v="15-50人"/>
    <s v="广州"/>
    <s v="1-3年"/>
    <s v="本科及以上"/>
    <s v="全职"/>
    <s v="移动互联网_x000a_                                        本地生活_x000a_                                        BI_x000a_                                        增长黑客_x000a_                                        数据分析_x000a_                                        数据运营"/>
    <s v="股权激励,消费升级,空间大,薪酬可面议"/>
    <s v="1、负责平台运营数据的统计，并负责数据分析模型的搭建，对模型进行持续监控、分析,2、负责广告投放渠道、运营、平台用户等相关数据分析；,3、负责总体规划和实施运营中的数据分析、异常情况的分析、营销活动等分析；,4、研究餐饮业务大数据，掌握关键的基础数学模型。,岗位要求：,1、具有1-2年互联网行业经验和运营分析或用户研究工作相关经验,2、精通数据统计工作，熟悉SPSS等专业分析工具、熟悉Excel和PPT的使用；,3、具有良好沟通能力，对业务逻辑和数据变化敏感；,4、工作积极主动，态度严谨，善于总结，有良好的沟通表达能力。"/>
    <b v="0"/>
    <n v="7"/>
    <n v="12"/>
    <x v="2"/>
  </r>
  <r>
    <x v="95"/>
    <s v="https://www.lagou.com/jobs/4951455.html"/>
    <s v="2k-4k"/>
    <s v="柏视医疗"/>
    <s v="医疗丨健康"/>
    <s v="数据服务"/>
    <s v="A轮"/>
    <s v="50-150人"/>
    <s v="广州"/>
    <s v="不限"/>
    <s v="本科及以上"/>
    <s v="实习"/>
    <s v="数据分析"/>
    <s v="技术大牛,ai医学,技术分享"/>
    <s v="岗位职责：,1、参与合作医院的研究项目的方案设计；,2、根据项目需求，建立医疗数据研究分析模型；,3、完成合作医院研究项目的数据分析工作并撰写统计分析报告；,4、为其他部门提供统计分析支持。,岗位要求：,1、有医疗数据管理、数据处理、数据分析、数据建模等经验优先；,2、统计学、生物统计、生物医学，医学统计等相关背景优先；,3、熟悉医学研究相关的统计方法，熟悉掌握至少一种分析语言R/SAS/SPSS等；,4、优秀的执行能力和学习能力；,5、拥有良好的沟通技巧和团队合作精神，较强的责任感和进取精神。"/>
    <b v="0"/>
    <n v="2"/>
    <n v="4"/>
    <x v="0"/>
  </r>
  <r>
    <x v="96"/>
    <s v="https://www.lagou.com/jobs/4712274.html"/>
    <s v="2k-3k"/>
    <s v="数鼎"/>
    <s v="移动互联网"/>
    <s v="数据服务"/>
    <s v="天使轮"/>
    <s v="15-50人"/>
    <s v="广州"/>
    <s v="应届毕业生"/>
    <s v="本科及以上"/>
    <s v="实习"/>
    <s v=""/>
    <s v="公司氛围佳,朝阳行业,中午包餐"/>
    <s v="工作职责：,1、基础监测指标计算，更新常规报告图表；,2、搜集市场竞争信息；,3、判断市场舆论情感。,任职资格：,1.统计学、数学、市场营销、工商管理等相关专业；,2.大三、研一、研二在读，可保证一周五天长期实习优先；,3.具备Excel数据处理能力；,4.具备新闻信息搜集整理能力，以及一定文字表达能力；,5.具备一定PPT制作技能；,6.具有一定逻辑思维，做事细心负责。"/>
    <b v="0"/>
    <n v="2"/>
    <n v="3"/>
    <x v="0"/>
  </r>
  <r>
    <x v="19"/>
    <s v="https://www.lagou.com/jobs/5920469.html"/>
    <s v="2k-3k"/>
    <s v="奢分期"/>
    <s v="移动互联网"/>
    <s v="电商"/>
    <s v="A轮"/>
    <s v="50-150人"/>
    <s v="广州"/>
    <s v="应届毕业生"/>
    <s v="大专及以上"/>
    <s v="实习"/>
    <s v="金融_x000a_                                        电商_x000a_                                        数据分析_x000a_                                        市场_x000a_                                        行业分析"/>
    <s v="晋升空间大、大牛多、双休、一年2次调薪"/>
    <s v="职位诱惑：,导师一对一带领、腾讯系互联网创业公司、岗位发挥空间大、有助职业发展、学习机会多、上级友好、团队大牛多、同事很Nice,职位描述：,可转正！可转正！可转正！--重要的事情说三遍,【工作职责】,1.  根据业务部门需求，对业务数据进行提取；,2.  运用数据分析软件对提取数据进行初步的统计并输出；,3.  确保数据准时、准确的提交给项目负责人。,【岗位要求】,1.  大专以上学历，计算机相关专业优先；,2.  为人踏实、细心，能熟练运用Excel等办公软件；,3.  对数据敏感、有数据分析能力或有一定的SQL能力优先；,4.  周一至周五至少到岗4天，全职实习者优先；,5.  公司注重人才培养，提供转正机会。,【晋升路线】,实习生-助理-专员,【福利待遇】,为什么奢分期值得你来？,- 导师一对一带领,- 实习补贴100-120/天,- 加班补贴（餐费、车费）,- 旅游机会,【转正后福利】,- 五险一金,- 年终奖,- 旅游团建,- 周末双休,- 逢节假日举办活动,- 生日活动基金,- 购置手提电脑补贴,- 核心成员享有期权,- 每周下午茶,- 下班交通补贴,- 餐饮补贴,- 带薪年假（永不过期）,- 带薪春节特别假9天,- 每年2次调薪"/>
    <b v="0"/>
    <n v="2"/>
    <n v="3"/>
    <x v="0"/>
  </r>
  <r>
    <x v="97"/>
    <s v="https://www.lagou.com/jobs/5820178.html"/>
    <s v="15k-30k"/>
    <s v="3K游戏"/>
    <s v="游戏"/>
    <s v="移动互联网"/>
    <s v="上市公司"/>
    <s v="150-500人"/>
    <s v="广州"/>
    <s v="不限"/>
    <s v="本科及以上"/>
    <s v="全职"/>
    <s v="游戏_x000a_                                        数据分析_x000a_                                        可视化_x000a_                                        数据库_x000a_                                        数据运营"/>
    <s v="六险一金,包三餐,绩效奖金,海外旅游"/>
    <s v="工作职责:1. 针对游戏项目进行专项数据分析，包括并不限于广告分析、用户价值、流失、游戏生态、活动版本效果、用户画像分析等，为运营决策、产品方向、推广策略提供数据支持；2. 负责制定数据模型的产品化策略，推动各类数据产品的研发和落地；3. 关注国内外数据应用相关方向的前沿研究，设计数据个性化产品及可视化产品；4. 结合业务反馈以及市场需求，提出产品改进意见，不断完善在线产品，支持各类用户对数据的复杂需求；任职需求:1. 计算机、信息管理、数学或统计学相关专业本科以上学历；2. 两年以上互联网产品数据分析挖掘经验，对数据敏感，熟悉数据收集，数据分析，数据建模和数据挖掘方法；3. 熟练掌握数据分析必备的技能与工具（如:SQL/Hive/R/Python/Excel/Tableau/MATLAB等）4. 良好的团队协作能力、语言表达能力，能够协调业务部门及技术部门以确保数据产品和工具的按时完成并高质量上线；5. 具备游戏数据产品设计、客户画像方面的数据建模经验者优先 。"/>
    <b v="0"/>
    <n v="15"/>
    <n v="30"/>
    <x v="3"/>
  </r>
  <r>
    <x v="85"/>
    <s v="https://www.lagou.com/jobs/5214074.html"/>
    <s v="4k-8k"/>
    <s v="网易"/>
    <s v="电商"/>
    <m/>
    <s v="上市公司"/>
    <s v="2000人以上"/>
    <s v="广州"/>
    <s v="1-3年"/>
    <s v="本科及以上"/>
    <s v="全职"/>
    <s v="电商_x000a_                                        移动互联网_x000a_                                        数据挖掘_x000a_                                        数据分析"/>
    <s v="包三餐,发展空间大,扁平管理,网易员工价"/>
    <s v="职位诱惑：,周末双休,七险一金,带薪七天年假（每司龄）,晋升空间大,职位描述：,1.负责各电商数据统计及分析工作，对需求及指标深入理解，分析数据波动及异常原因，给出合理的建议方案；,2.结合分析结果及业务情况，评估业务情况，并根据数据分析结果为各业务的改进提出合理化建议，推动及沟通可实施方案，跟进方案执行的数据效果；,3.优化指标体系及数据产品。,任职资格：,1、 本科及以上学历，统计、计算机、数学专业优先；,2、 具有1年以上的数据分析或者数据挖掘经验；,3、 熟练使用Excel，R，SAS或其他统计分析工具辅助工作；,4、 至少掌握一门脚本语言，如python/ruby；,5、 熟悉数据挖掘的基本原理和相关算法；,6、 逻辑思维能力强，具备良好的沟通能力。"/>
    <b v="0"/>
    <n v="4"/>
    <n v="8"/>
    <x v="0"/>
  </r>
  <r>
    <x v="98"/>
    <s v="https://www.lagou.com/jobs/5523749.html"/>
    <s v="7k-11k"/>
    <s v="益玩游戏"/>
    <s v="游戏"/>
    <m/>
    <s v="B轮"/>
    <s v="150-500人"/>
    <s v="广州"/>
    <s v="1-3年"/>
    <s v="大专及以上"/>
    <s v="全职"/>
    <s v="游戏_x000a_                                        数据分析_x000a_                                        数据运营"/>
    <s v="六险一金,员工旅游,包餐,成长快"/>
    <s v="1、负责满足运营部门、研发部门所提出的数据需求；,2、进行游戏内容，功能的统计分析，优化运营活动以及游戏产品；,3、监控游戏日常指标，定位游戏问题，及时反馈给相关部门；,4、定期制作用户调研问卷，了解玩家意向及搜集数据；,5、提供分析报告，对公司业务的运营进行评估和建议，从数据的角度推动公司运营决策、辅助研发调优产品。,任职要求：,1、专科以上学历，统计学/数学/计算机专业优先；,2、游戏数据经验1年以上，手游经验优先；,3、熟悉游戏业务，精通游戏数据逻辑，理解游戏社交、生态游戏；,4、熟练使用数据处理软件，熟练与数据源交互（包括不限于Excel，Python，R）；,5、资深游戏玩家，热爱游戏行业；"/>
    <b v="0"/>
    <n v="7"/>
    <n v="11"/>
    <x v="2"/>
  </r>
  <r>
    <x v="94"/>
    <s v="https://www.lagou.com/jobs/5795367.html"/>
    <s v="8k-16k"/>
    <s v="医睦科技"/>
    <s v="移动互联网"/>
    <s v="医疗丨健康"/>
    <s v="D轮及以上"/>
    <s v="50-150人"/>
    <s v="广州"/>
    <s v="1-3年"/>
    <s v="大专及以上"/>
    <s v="全职"/>
    <s v="MySQL_x000a_                                        Oracle"/>
    <s v="周末双休 入职体检"/>
    <s v="工作职责：,1、 根据需求，开发、更新和维护报表，提供满足各部门作业及市场所需报表,2、 掌握各类报表运转状态，解决报表问题和故障,3、 负责处理报表相关的数据反馈及解答,4、 负责内外部业务部门数据报表需求的沟通与确认,5、负责编写报表需求、设计及实现文档,任职要求：,1、 熟悉mysql、oracle等关系型数据库SQL及存储过程的编写,2、 对java、JS有一定了解,3、 有润乾、帆软、bioffice等报表开发工具开发经验者优先,4、 逻辑思维清晰、工作细致认真、良好的沟通与表达能力,5、了解并掌握数据分析的方法及模型"/>
    <b v="0"/>
    <n v="8"/>
    <n v="16"/>
    <x v="2"/>
  </r>
  <r>
    <x v="99"/>
    <s v="https://www.lagou.com/jobs/5862394.html"/>
    <s v="8k-12k"/>
    <s v="三七互娱"/>
    <s v="游戏"/>
    <m/>
    <s v="上市公司"/>
    <s v="2000人以上"/>
    <s v="广州"/>
    <s v="1-3年"/>
    <s v="大专及以上"/>
    <s v="全职"/>
    <s v="游戏运营_x000a_                                        产品运营_x000a_                                        数据分析"/>
    <s v="新增岗位,空间大"/>
    <s v="工作职责：1、负责对游戏进行分析与挖掘，对游戏相关数据进行收集、建模、分析和挖掘；2、深入分析玩家行为轨迹，建立数据监控体系与报表体系，为研发提供有效、准确的数据支持；3、准确评估运营活动效果，建立活动评测体系，为运营提供及时、高效的数据支持； 4、定期提供产品市场分析报告；5、完成日常的其他数据支持工作。任职要求： 1、两年以上游戏行业数据分析经验，数学或计算机相关专业，具有扎实的统计学基础； 2、了解数理统计、数据分析、数据挖掘，熟知常用算法； 3、良好的逻辑思维与表达能力，善于用简单语言表述复杂结论；良好的数据敏感度，能从海量数据提炼核心结果；  4、热爱游戏，丰富的游戏经历，了解各种游戏产品类型；5、性格开朗，有良好的团队协作精神；6、有游戏研发公司运营经验者优先"/>
    <b v="0"/>
    <n v="8"/>
    <n v="12"/>
    <x v="2"/>
  </r>
  <r>
    <x v="44"/>
    <s v="https://www.lagou.com/jobs/5908438.html"/>
    <s v="15k-20k"/>
    <s v="网易"/>
    <s v="电商"/>
    <m/>
    <s v="上市公司"/>
    <s v="2000人以上"/>
    <s v="广州"/>
    <s v="不限"/>
    <s v="本科及以上"/>
    <s v="全职"/>
    <s v="游戏_x000a_                                        数据分析"/>
    <s v="平台好 团队氛围好"/>
    <s v="岗位描述：,1. 参与网易游戏玩家的行为数据整合、分析建模，为产品设计研发及运营提供数据支持；,2. 设计国内外游戏行业、市场研究方案，建立指标体系、算法模型以提供市场分析、预测工具或结果；,3. 探索及开发数据相关工具、应用，拓展或优化产品、用户研究方法或效率；,4. 基于公司内外产品、用户及市场数据的研究和分析，建立产品/用户画像系统，形成系统化的分析体系;,岗位要求：,1. 本科或以上学历，计算机、统计、数学等相关专业毕业；,2. 两年以上互联网产品数据分析挖掘经验；,3. 有linux环境下工作经验，熟悉SQL/Python/R相关技术优先；,4. 充分的数据敏感度，能从海量数据中提炼核心结论并形成专业报告，及时反馈数据中隐含的变化和问题；,5. 优秀的分析问题和解决问题的能力，能够把合理的思路成功应用于实践；,6. 表达能力强，具备优秀的快速学习能力、沟通协调能力及团队精神；"/>
    <b v="0"/>
    <n v="15"/>
    <n v="20"/>
    <x v="3"/>
  </r>
  <r>
    <x v="1"/>
    <s v="https://www.lagou.com/jobs/6004972.html"/>
    <s v="8k-12k"/>
    <s v="YIDATEC"/>
    <s v="移动互联网"/>
    <s v="游戏"/>
    <s v="不需要融资"/>
    <s v="2000人以上"/>
    <s v="深圳"/>
    <s v="1-3年"/>
    <s v="本科及以上"/>
    <s v="全职"/>
    <s v="SQL_x000a_                                        数据分析"/>
    <s v="六险一金"/>
    <s v="岗位职责：1.负责波洞星球项目数据体系搭建与开发,2.负责波洞星球项目数据埋点管理，数据仓库设计开发,3.负责数据应用工具维护与建设,岗位要求：,1.熟悉数据仓库建设生命周期流程规范,2.熟悉SQL/HQL，有较好的SQL性能调优经验,3.工作认真踏实负责，有良好的团队合作精神与数据分析能力，沟通技巧,4.对数据敏感，具有ETL设计与开发，数据建模，质量保障，元数据管理，指标体搭建经验有限,5.二次元行业爱好者优先"/>
    <b v="0"/>
    <n v="8"/>
    <n v="12"/>
    <x v="2"/>
  </r>
  <r>
    <x v="5"/>
    <s v="https://www.lagou.com/jobs/5462976.html"/>
    <s v="9k-15k"/>
    <s v="DEEP深度沟通"/>
    <s v="企业服务"/>
    <m/>
    <s v="不需要融资"/>
    <s v="15-50人"/>
    <s v="深圳"/>
    <s v="1-3年"/>
    <s v="本科及以上"/>
    <s v="全职"/>
    <s v="通信/网络设备_x000a_                                        数据分析_x000a_                                        数据库_x000a_                                        SQL_x000a_                                        商业"/>
    <s v="双休 五险一金 餐补 年终奖"/>
    <s v="职责描述：,1. 使用AA/GA等常用网站数据分析工具生成网站运营数据报表2.对B2B营销数据库进行数据清洗，包括信息校对，剔除无效信息，补齐重要字段等3. 对营销活动产生的反馈/线索的产出数据进行清洗，校对，入库，统计任职要求：1. 熟悉AA/GA/百度等网站流量统计工具的使用，有一年以上操作经验2. 熟悉Excel常用统计和数据分析功能，会使用透视表、VB函数、SQL等3. 对网站运营和管理、数字营销执行、营销传播效果评估等有基本了解"/>
    <b v="0"/>
    <n v="9"/>
    <n v="15"/>
    <x v="2"/>
  </r>
  <r>
    <x v="1"/>
    <s v="https://www.lagou.com/jobs/3968052.html"/>
    <s v="10k-20k"/>
    <s v="百融云创"/>
    <s v="金融"/>
    <m/>
    <s v="C轮"/>
    <s v="500-2000人"/>
    <s v="深圳"/>
    <s v="1-3年"/>
    <s v="本科及以上"/>
    <s v="全职"/>
    <s v="大数据_x000a_                                        银行_x000a_                                        风控"/>
    <s v="五险一金,商业保险,弹性工作,福利补贴"/>
    <s v="岗位职责：,1.负责华中区、西北区银行、信贷机构等客户的大数据合作，为客户的大数据营销、贷前、贷中风险管理及贷后管理等方面提供有效支撑；,2. 完成公司的销售目标，实现公司产品与解决方案与银行客户的合作共赢，推进大数据产品的有效接入应用，提升客户满意；,3. 通过市场活动进行品牌、产品和方案推介。,4. 其他基于大数据的客户解决方案的销售。,岗位要求：,1.大学本科及以上学历，3年以上工作经验；,2.责任心强；拥有良好的学习和沟通能力；拥有积极乐观的工作态度；拥有亲和力和协作精神；,3.具有一定的文字功底和较强的宣讲能力；熟练掌握office办公软件。,4.有服务金融行业客户，特别是银行客户经验的优先。"/>
    <b v="0"/>
    <n v="10"/>
    <n v="20"/>
    <x v="1"/>
  </r>
  <r>
    <x v="1"/>
    <s v="https://www.lagou.com/jobs/5687939.html"/>
    <s v="10k-20k"/>
    <s v="达飞科技控股"/>
    <s v="金融"/>
    <m/>
    <s v="不需要融资"/>
    <s v="2000人以上"/>
    <s v="深圳"/>
    <s v="3-5年"/>
    <s v="本科及以上"/>
    <s v="全职"/>
    <s v="金融"/>
    <s v="五险一金、年底双薪、节日福利、年度调薪"/>
    <s v="岗位职责：1、快速理解业务流程，并对数据加工提炼，呈现简单、直观、简练的数据表图，用数据表达关键信息和业务问题；2、建立并优化部门内部报表体系，通过常规报表、日常数据分析，对现有资产、产品等业务数据进行数据挖掘与多维度分析；3、建立并负责多平台的数据统计分析机制，形成工作流程与制度；4、完善数据统计分析报表，日常数据的统计与分析，数据异常报警与反馈。,任职要求：,1、本科及以上学历，数学、统计学、金融、财务等相关专业者优先；,2、3年以上金融机构数据分析岗位工作的实际经验优先；3、熟练使用office软件、SQL/Oracle，VBA熟练、熟悉SAS、R、Python等软件的优先；,备注：此岗位属深圳云腾达飞科技有限公司招聘"/>
    <b v="0"/>
    <n v="10"/>
    <n v="20"/>
    <x v="1"/>
  </r>
  <r>
    <x v="5"/>
    <s v="https://www.lagou.com/jobs/6012528.html"/>
    <s v="10k-15k"/>
    <s v="采筑"/>
    <s v="电商"/>
    <m/>
    <s v="天使轮"/>
    <s v="50-150人"/>
    <s v="深圳"/>
    <s v="3-5年"/>
    <s v="本科及以上"/>
    <s v="全职"/>
    <s v="电商_x000a_                                        运营_x000a_                                        数据分析"/>
    <s v="五险一金/下午茶/生日会/地铁附近"/>
    <s v="职责描述：1、    负责销售数据整理与统计，形成日报、周报及月报；2、    跟踪日常业务指标，分析并定位问题，优化业务流程；3、    负责验证数据的准确性和完整性；4、    深入理解业务方向，负责数据分析和建模，获取有价值的信息并撰写专题分析报告，将数据转化为业务建议，推动数据价值落地，为业务运营决策提供数据支持。,任职要求：1、    本科及以上学历，数学、统计学、计算机等相关专业者优先；2、    有3年以上互联网数据分析领域工作经验；3、    熟练使用excel（高级功能）、ppt、、word、access、ps等办公软件；4、    能熟练使用网站统计工具，擅长进行数据分析和数据挖掘；5、    熟悉各类数据分析方法；6、具备较强的沟通能力和数据洞察能力，善于从数据分析中发现定位问题，并提供一定的解决方案，有自己独到的见解和思路。"/>
    <b v="0"/>
    <n v="10"/>
    <n v="15"/>
    <x v="1"/>
  </r>
  <r>
    <x v="1"/>
    <s v="https://www.lagou.com/jobs/5670374.html"/>
    <s v="10k-20k"/>
    <s v="超级猩猩健身"/>
    <s v="移动互联网"/>
    <m/>
    <s v="D轮及以上"/>
    <s v="150-500人"/>
    <s v="深圳"/>
    <s v="3-5年"/>
    <s v="本科及以上"/>
    <s v="全职"/>
    <s v="移动互联网_x000a_                                        新零售_x000a_                                        商业_x000a_                                        数据分析_x000a_                                        数据库_x000a_                                        SQL"/>
    <s v="颜值高团队,扁平化管理,老板好,员工福利"/>
    <s v="1、负责BI平台搭建2、构建全面的、准确的、反映业务特征的数据指标体系, 及时发现与定位业务问题 3、负责数据报表设计、需求定义、界面原型制作4、建立用户画像、用户生命周期体系，挖掘运营规律，为业务及管理层提供决策支持5、负责数据相关项目和工作的推进，并负责积极协调相关部门，及时跟进项目实施6、对数据保持敏感，负责日常数据系统运营，系统本身数据问题诊断及协调数据开发改进任职资格：1、熟练掌握2年以上数据分析/挖掘相关工作经验，熟悉互联网数据分析，有大数据仓库建设项目经验2、数据敏感度及逻辑能力强，有清晰的思路和数据建模方法论3、具备较强的规划和统筹能力，有较强的执行能力4、灵活运用tableau/spss/IBM modeler等数据分析工具者优先5、计算机/数理统计专业背景优先6、熟悉零售规律分析者优先"/>
    <b v="0"/>
    <n v="10"/>
    <n v="20"/>
    <x v="1"/>
  </r>
  <r>
    <x v="1"/>
    <s v="https://www.lagou.com/jobs/5229237.html"/>
    <s v="18k-30k"/>
    <s v="阿卡索外教网"/>
    <s v="教育"/>
    <s v="移动互联网"/>
    <s v="C轮"/>
    <s v="2000人以上"/>
    <s v="深圳"/>
    <s v="3-5年"/>
    <s v="本科及以上"/>
    <s v="全职"/>
    <s v="教育_x000a_                                        移动互联网_x000a_                                        SQL_x000a_                                        SPSS"/>
    <s v="五险一金,周末双休,健身俱乐部,带薪年假"/>
    <s v="目前数据分析分为两个方向：1.业务方向2.战略方向,岗位职责（业务方向）：,1. 与各业务团队有效沟通，收集和整理数据分析需求，能快速理解相关业务。,2、 配合产品经理进行相关产品及项目的定型，前端交互以及分析维度设计，参与相关产品及项目的解决方案梳理和制定,3、对流量、用户、交易、渠道、活动等数据进行定期统计和分析，输出业务洞察报告。,4、根据数据分析和对业务形态的理解，对产品、服务、营销等活动提出合理化建议。,任职要求（业务方向）：,1.具备较强的逻辑思维能力、决策判断力及较强的学习能力,2.熟练掌握和运用相关数据分析软件，了解线性回归模型，非线性回归模型，判别分析模型，聚类分析模型，因子分析模型，生存分析模型等,3.熟悉在线教育行业业务知识，善于输出洞察报告；,4.熟练使用Python、R语言者优先,岗位职责（战略方向）：,1. 根据数据分析和对业务形态的理解，对产品、服务、营销等活动提出合理化建议。,2、 对在线教育市场进行深度研究，对公司战略宏观环境提供客观的分析结果,3、产出有价值的市场竞对分析、业务经营分析，辅助公司管理层战略决策,任职要求（战略方向）：,1.具备较强的逻辑思维能力、商业敏感度高及较强的学习能力,2.熟练掌握数据分析的方法论和技能，,3.熟悉在线教育行业业务知识，精通数据呈现和演示,4.熟练使用Python和SQL工具，会使用R语言者优先"/>
    <b v="0"/>
    <n v="18"/>
    <n v="30"/>
    <x v="3"/>
  </r>
  <r>
    <x v="1"/>
    <s v="https://www.lagou.com/jobs/6007202.html"/>
    <s v="18k-25k"/>
    <s v="德方智链"/>
    <s v="移动互联网"/>
    <s v="金融"/>
    <s v="不需要融资"/>
    <s v="15-50人"/>
    <s v="深圳"/>
    <s v="5-10年"/>
    <s v="本科及以上"/>
    <s v="全职"/>
    <s v="大数据_x000a_                                        互联网金融"/>
    <s v="福利待遇高，老板好，技术牛人多，发展好"/>
    <s v="岗位职责,1、参与项目的需求讨论与分析，进行相应的数据库架构设计与数据库开发；,2、数据平台战略及路线图；,3、设计和实现高性能可扩展的服务和架构；,4、从复杂和海量的数据中洞察和抽离出影响人和机会匹配成功率的要素，包括对非结构化数据进行结构化和标准化处理根据数据库压力情况进行相应参数及SQL优化；,5、制定数据库的容灾、监控方案并实施，确保数据安全和业务稳定；,6、对重要数据库进行全备存档；,7、每天巡检数据库健康状况、分析数据库日记，排除安全隐患；,8、根据业务部门需求，调取相关业务数据；,9、具备良好的职业操守，对所接触到的数据严格保密，禁止对任何人泄露。,任职要求：,1.  本科及以上学历，计算机、信息工程等相关专业；,2.  掌握主流数据库技术（如Oracle、MySQL、MangoDB等），并熟悉SQL开发；曾经参与过比较完整的数据采集、清洗、整理、分析工作，有数据产品设计经验；,3.  熟悉数据库的备份恢复、数据迁移、全库迁移；,4.  熟练使用shell脚本语言；,5.  熟悉灾备方案、实时同步方案；,6.  熟悉Linux系统原理；,7.  熟悉虚拟化技术，能够独立完成虚拟机相关的操作与维护；,8.  区块链经验优先；,9.  熟悉sql优化,了解Mysql使用；,10.责任心强，良好的沟通能力和团队意识。"/>
    <b v="0"/>
    <n v="18"/>
    <n v="25"/>
    <x v="3"/>
  </r>
  <r>
    <x v="100"/>
    <s v="https://www.lagou.com/jobs/6012432.html"/>
    <s v="20k-35k"/>
    <s v="顺丰科技有限公司"/>
    <s v="物流丨运输"/>
    <m/>
    <s v="不需要融资"/>
    <s v="2000人以上"/>
    <s v="深圳"/>
    <s v="3-5年"/>
    <s v="本科及以上"/>
    <s v="全职"/>
    <s v="SQLServer_x000a_                                        数据分析_x000a_                                        数据处理"/>
    <s v="顺丰全网重点项目"/>
    <s v="岗位职责：,1. 负责顺丰内部日常的数据描述、数据分析和数据解释,2. 针对特定的顺丰核心业务需求，基于大规模数据进行数据挖掘和分析,3. 负责相关业务的数据梳理以及流程优化，为团队提供数据支撑,任职要求：,1. 全日制本科及以上学历，985/211优先；有统计学或数据分析背景优先,2. 了解数据库以及SQL的使用,3. 熟悉数据分析工具，如R、SPSS、SAS、PYTHON等，熟悉机器学习算法加分,4. 具备较强的逻辑思维能力和数字敏感性,5. 具备良好沟通能力、学习能力和团队协作精神，工作细致认真，积极主动"/>
    <b v="0"/>
    <n v="20"/>
    <n v="35"/>
    <x v="4"/>
  </r>
  <r>
    <x v="101"/>
    <s v="https://www.lagou.com/jobs/5635322.html"/>
    <s v="50k-70k"/>
    <s v="货拉拉"/>
    <s v="移动互联网"/>
    <s v="消费生活"/>
    <s v="C轮"/>
    <s v="2000人以上"/>
    <s v="深圳"/>
    <s v="5-10年"/>
    <s v="学历不限"/>
    <s v="全职"/>
    <s v="商业_x000a_                                        BI"/>
    <s v="发展空间大"/>
    <s v="工作职责:1、搭建公司整体经营管理核心KPI指标体系，定期提供企业经营分析报告，帮助公司管理层掌握公司运转状况2、商业嗅觉灵敏、视野全面，建立行业发展信息数据的收集和分析能力，通过深入的商业分析帮助公司进行战略决策与经营规划； 3、支持产品运营、区域拓展管理等重点部门，提供日常工作KPI的监控、异常变动分析 4、针对公司重点运营问题进行深度诊断，发现业务运营问题与机会点，辅助制定运营提升策略； 任职资格:1、五年以上数据分析相关工作经历，统计、数学、信息技术、生物统计、金融工程本科以上学历优先； 2、良好的商业逻辑分析能力，敏锐的商业嗅觉， 具备出行行业分析经验者优先3、丰富的项目的经验，有丰富的跨团队、部门的项目资源整合能力，财务相关管理咨询和分析项目经验优先； 4、熟悉数据库技术和SQL语言，能高效的与技术团队进行沟通5、熟练运用PPT、EXCEL等工具，具备良好的表达与沟通能力，具备大型公司管理层经营分析支持经验者优先"/>
    <b v="0"/>
    <n v="50"/>
    <n v="70"/>
    <x v="5"/>
  </r>
  <r>
    <x v="102"/>
    <s v="https://www.lagou.com/jobs/6011525.html"/>
    <s v="17k-30k"/>
    <s v="乐刷"/>
    <s v="移动互联网"/>
    <m/>
    <s v="C轮"/>
    <s v="500-2000人"/>
    <s v="深圳"/>
    <s v="3-5年"/>
    <s v="本科及以上"/>
    <s v="全职"/>
    <s v="数据仓库_x000a_                                        数据分析_x000a_                                        数据处理"/>
    <s v="五险一金,节假福利,奖金丰厚"/>
    <s v="职位职责：,1、根据不同的业务场景，构建业务指标体系，建立和完善日常业务报告体系，能够及时、准确、完整的披露公司整体及各项目的运作情况 ；,2、参与数据仓库架构设计与数据开发，建设数据仓库 ；,3、设计复杂关系网络，用户画像等数据专题 ；,3、通过专项分析，输出专项分析报告，为业务模块的决策和产品方向提供数据支持 ；,职位要求：,1、本科及以上学历；,2、熟悉数据仓库模型设计方法论，并有实际模型设计及ETL开发经验 ；,3、熟悉MaxCompute，Hive等大数据仓库。,4、熟悉常用的数据挖掘、分析的工具和方法，有数据挖掘工作经验；熟悉python语言，熟悉机器学习算法；,5、具备快速学习能力、沟通协调能力及团队精神，有较强的责任心和学习积极性。"/>
    <b v="0"/>
    <n v="17"/>
    <n v="30"/>
    <x v="3"/>
  </r>
  <r>
    <x v="5"/>
    <s v="https://www.lagou.com/jobs/5261785.html"/>
    <s v="20k-40k"/>
    <s v="OPPO"/>
    <s v="硬件"/>
    <m/>
    <s v="不需要融资"/>
    <s v="2000人以上"/>
    <s v="深圳"/>
    <s v="不限"/>
    <s v="本科及以上"/>
    <s v="全职"/>
    <s v="移动互联网"/>
    <s v="高速发展，给力薪酬"/>
    <s v="岗位职责:,1、负责OPPO国内海外各产品数据分析工作，负责重点产品的数据规划，关键数据埋点及数据规范；,2、承接手机行业视角的数据分析专项，分析产品数据及用户行为研究，完成算法模型的设计和开发；,3、搭建并完善业务的报表及监控体系，通过对数据的敏锐洞察，迅速定位内部问题或发现机会，针对异常情况协调资源进行跟踪和深入分析；,4、建设与完善数据分析体系方法论，关注业务和用户动态，通过数据驱动产品优化的同时，挖掘用户与市场趋势，驱动战略规划的布局和落地。,任职要求:,1、计算机、数据等相关专业本科以上学历，三年及以上大数据相关工作经验，熟悉互联网行业常见的分析指标，互联网行业背景优先；,2、熟练使用sql，hive等技术，了解hadoop工作原理；,3、熟练使用linux操作系统，精通shell/python编程；,4、熟练掌握数据分析工具（R、python、excel等），能够独立产出数据报告，熟悉数据采集到报表展示的全流程；,5、有一定的业务数据敏感度，较强的数据分析能力、逻辑思维能力，以及分析问题、解决问题的能力；,6、较强的沟通能力和团队合作能力，勇于承担工作压力。"/>
    <b v="0"/>
    <n v="20"/>
    <n v="40"/>
    <x v="4"/>
  </r>
  <r>
    <x v="103"/>
    <s v="https://www.lagou.com/jobs/5783436.html"/>
    <s v="15k-25k"/>
    <s v="鹏元征信有限公司"/>
    <s v="金融"/>
    <s v="数据服务"/>
    <s v="不需要融资"/>
    <s v="150-500人"/>
    <s v="深圳"/>
    <s v="3-5年"/>
    <s v="本科及以上"/>
    <s v="全职"/>
    <s v="数据分析_x000a_                                        数据运营"/>
    <s v="行业前列、合规第一、持牌经营"/>
    <s v="岗位要求：,1. 负责天下信用的业务数据分析，参与数据运营体系的搭建工作；,2.  对产品线核心指标进行监控、分析，能从数据中主动发现问题，并定期输出业务分析报告；,3. 参与构建各种分析和预测模型，通过跟踪重点数据，发现潜在机会，为业务提供数据支撑；,4. 能独立完成相关业务数据目标规划和拆解，且建立周期性预警机制。,任职资格：,1. 全日制本科及以上学历，统计学、应用数学、计算机等相关的专业；,2. 2年及以上年数据分析或数据挖掘经验，有大数据分析经验、咨询公司数据分析经验及互联网数据建模分析经验者优先考虑；,3. 熟练使用SAS、SPSS、SQL或R等数据分析工具 ；,4. 具备良好的抗压能力、沟通能力和逻辑分析能力，善于总结，能抓住问题的重点。"/>
    <b v="0"/>
    <n v="15"/>
    <n v="25"/>
    <x v="3"/>
  </r>
  <r>
    <x v="104"/>
    <s v="https://www.lagou.com/jobs/6007659.html"/>
    <s v="8k-10k"/>
    <s v="YIDATEC"/>
    <s v="移动互联网"/>
    <s v="游戏"/>
    <s v="不需要融资"/>
    <s v="2000人以上"/>
    <s v="深圳"/>
    <s v="1-3年"/>
    <s v="本科及以上"/>
    <s v="全职"/>
    <s v="游戏_x000a_                                        数据分析_x000a_                                        数据运营"/>
    <s v="六险一金"/>
    <s v="岗位职责：1、负责手Q平台渠道对于游戏分发的数据分析，以数据为切入点，协助策划相应的产品能力， 提升游戏运营质量；,2、阶段性分析渠道分发游戏的现状，协助给出策略，利用平台资源优化提升活动效果；,岗位要求：1、对数据敏感，细心；,2、性格开朗，执行力强，跨团队沟通能力佳；,3、有责任心，好奇心强"/>
    <b v="0"/>
    <n v="8"/>
    <n v="10"/>
    <x v="2"/>
  </r>
  <r>
    <x v="105"/>
    <s v="https://www.lagou.com/jobs/5503404.html"/>
    <s v="15k-30k"/>
    <s v="货拉拉"/>
    <s v="移动互联网"/>
    <s v="消费生活"/>
    <s v="C轮"/>
    <s v="2000人以上"/>
    <s v="深圳"/>
    <s v="3-5年"/>
    <s v="本科及以上"/>
    <s v="全职"/>
    <s v="数据分析"/>
    <s v="发展空间大"/>
    <s v="工作职责:1、负责用户管理、司机管理相关数据监控和分析工作，通过体系化的业务数据分析开展业务诊断，助力业务更好达成目标；2、跟踪和分析APP产品迭代优化效果，制定活动效果评估方法与标准，并根据结果提供优化建议；3、搭建所负责模块的数据分析体系，包括业务需求分析、指标体系构建、基础数据梳理，推动指标分析体系落地到具体运营场景之中；4、整合多部门的业务数据需求，统筹规划数据产品需求并推动落地，帮助团队提高人效。任职资格:1. 三年以上数据分析岗位相关工作经历，有同行业数据分析岗位经验优先；2. 有丰富的跨团队、跨部门沟通能力，能够独立或带领小组执行数据分析项目；3. 能熟练使用SQL语句，拥有HIVE、python、算法相关工作经验者优先；4、具备良好的分析和解决问题的思维逻辑能力，能够把分析产出进行有效沟通者优先。"/>
    <b v="0"/>
    <n v="15"/>
    <n v="30"/>
    <x v="3"/>
  </r>
  <r>
    <x v="1"/>
    <s v="https://www.lagou.com/jobs/3868326.html"/>
    <s v="20k-40k"/>
    <s v="OPPO"/>
    <s v="硬件"/>
    <m/>
    <s v="不需要融资"/>
    <s v="2000人以上"/>
    <s v="深圳"/>
    <s v="1-3年"/>
    <s v="本科及以上"/>
    <s v="全职"/>
    <s v="大数据_x000a_                                        数据挖掘_x000a_                                        数据分析"/>
    <s v="核心事业群 千万级日活 氛围好 组织扁平"/>
    <s v="工作职责： 1、负责数据中心与产品团队的业务对接，为业务提供指标分析、报表ETL作业开发、数据提取等服务；2、负责指定业务的数据仓库设计、开发；3、引导业务正确地解读和使用标签数据，按需求输出数据分析报告； 任职要求： 1、计算机、数学等相关专业本科以上学历； 2、具有互联网应用相关工作经验，熟悉互联网行业常见的分析指标，互联网行业背景优先; 3、掌握一定的数据分析/挖掘方法，熟悉数据仓库，熟练使用SQL; 4、逻辑思维严谨，对数据具有敏感度，善于总结和分类;5、责任心强，有良好的跨业务沟通能力和团队协作能力;"/>
    <b v="0"/>
    <n v="20"/>
    <n v="40"/>
    <x v="4"/>
  </r>
  <r>
    <x v="1"/>
    <s v="https://www.lagou.com/jobs/4568696.html"/>
    <s v="15k-25k"/>
    <s v="希为科技"/>
    <s v="企业服务"/>
    <s v="金融"/>
    <s v="不需要融资"/>
    <s v="50-150人"/>
    <s v="深圳"/>
    <s v="3-5年"/>
    <s v="本科及以上"/>
    <s v="全职"/>
    <s v="金融_x000a_                                        数据分析_x000a_                                        SQL"/>
    <s v="技术领先,14薪,团队优秀"/>
    <s v="岗位职责:,1.深入理解业务，通过数据分析、挖掘、建模，设计产品和业务逻辑，解决业务核心痛点；,2.参与建立和优化包括风控模型在内的多个模型：依托数据仓库进行数据的提取、整理，按照标准数据挖掘流程进行数据的清洗、抽样、建模和评估；,3.发挥数据引领业务的作用，参与公司金融科技类产品的研发和落地实施；,4.负责产品和模型的运营分析、跟踪评价、持续优化，通过数据全面反映产品的运营状态和问题；,任职资格:,1.统计学、数学、计量经济学、计算机等相关专业，本科及以上学历；,2.熟悉数据仓库知识，熟悉Hadoop数据库，掌握SQL, Hive等查询语言；,3.熟悉并至少熟练掌握一种统计分析语言，包括但不限于SAS、R、python等；,4.掌握常用的统计预测模型、数据挖掘模型，具有较强的分析建模能力；,5.良好的沟通表达、协调整合能力；,6.较高的责任心、担当能力；,7.一年以上金融相关行业（行业从业或相关项目经验）工作经历，有银行数据分析经历者优先。"/>
    <b v="0"/>
    <n v="15"/>
    <n v="25"/>
    <x v="3"/>
  </r>
  <r>
    <x v="106"/>
    <s v="https://www.lagou.com/jobs/5523143.html"/>
    <s v="10k-20k"/>
    <s v="一面数据"/>
    <s v="移动互联网"/>
    <s v="数据服务"/>
    <s v="A轮"/>
    <s v="50-150人"/>
    <s v="深圳"/>
    <s v="1-3年"/>
    <s v="本科及以上"/>
    <s v="全职"/>
    <s v="大数据"/>
    <s v="大数据人工智能；名校系大牛；技术氛围浓"/>
    <s v="任职要求：,关于我们：,公司福利：,... ...."/>
    <b v="0"/>
    <n v="10"/>
    <n v="20"/>
    <x v="1"/>
  </r>
  <r>
    <x v="1"/>
    <s v="https://www.lagou.com/jobs/5969252.html"/>
    <s v="10k-18k"/>
    <s v="咸鱼游戏"/>
    <s v="游戏"/>
    <m/>
    <s v="B轮"/>
    <s v="150-500人"/>
    <s v="深圳"/>
    <s v="1-3年"/>
    <s v="大专及以上"/>
    <s v="全职"/>
    <s v="游戏_x000a_                                        社交_x000a_                                        BI_x000a_                                        数据分析_x000a_                                        可视化_x000a_                                        数据运营"/>
    <s v="带薪年假 节日福利 绩效奖金 包住宿"/>
    <s v="1、负责BI平台搭建2、构建全面的、准确的、反映业务特征的数据指标体系, 及时发现与定位业务问题 3、负责数据报表设计、需求定义、界面原型制作4、建立用户画像、用户生命周期体系，挖掘运营规律，为业务及管理层提供决策支持5、负责数据相关项目和工作的推进，并负责积极协调相关部门，及时跟进项目实施6、对数据保持敏感，负责日常数据系统运营，系统本身数据问题诊断及协调数据开发改进任职资格：1、熟练掌握2年以上数据分析/挖掘相关工作经验，熟悉互联网数据分析，有大数据仓库建设项目经验2、数据敏感度及逻辑能力强，有清晰的思路和数据建模方法论3、具备较强的规划和统筹能力，有较强的执行能力4、灵活运用tableau/spss/IBM modeler等数据分析工具者优先5、计算机/数理统计专业背景优先6、熟悉零售规律分析者优先"/>
    <b v="0"/>
    <n v="10"/>
    <n v="18"/>
    <x v="1"/>
  </r>
  <r>
    <x v="107"/>
    <s v="https://www.lagou.com/jobs/5733985.html"/>
    <s v="12k-20k"/>
    <s v="即有分期"/>
    <s v="金融"/>
    <m/>
    <s v="D轮及以上"/>
    <s v="500-2000人"/>
    <s v="深圳"/>
    <s v="3-5年"/>
    <s v="本科及以上"/>
    <s v="全职"/>
    <s v="大数据_x000a_                                        风控_x000a_                                        策略设计_x000a_                                        分析师"/>
    <s v="弹性上班 多多年假 新业务发展多"/>
    <s v="岗位职责1、维护公司业务数据完整性，并收集其它外部数据；2、通过历史数据分析及公司业务的实际发展情况，建立评分卡模型，预测客户信用风险； 3、定期出具风险报告，批露公司业务风险，提出合理改善建议； 4、评估公司信贷资产质量，预测风险损失。任职资格1、本科以上学历，金融、数学、统计、财务、经济学或其他相关专业优先；2、熟练操作Office办公软件；熟练应用Oracle、SQL Server等数据库；熟练应用一数据挖掘软件，如SAS、SPSS、R语言；3、优秀的普通话交流能力。"/>
    <b v="0"/>
    <n v="12"/>
    <n v="20"/>
    <x v="1"/>
  </r>
  <r>
    <x v="5"/>
    <s v="https://www.lagou.com/jobs/5672050.html"/>
    <s v="18k-35k"/>
    <s v="KLOOK 客路旅行"/>
    <s v="旅游"/>
    <m/>
    <s v="D轮及以上"/>
    <s v="500-2000人"/>
    <s v="深圳"/>
    <s v="1-3年"/>
    <s v="本科及以上"/>
    <s v="全职"/>
    <s v="电商_x000a_                                        数据分析"/>
    <s v="国际化平台,环境舒适,好玩有趣"/>
    <s v="【岗位职责】,1. 用户模型研究，根据不同业务场景提供用户相关数据分析,2. 挖掘业务数据需求，为产品，市场，运营等部门提供决策支持,3. 业务数据指标搭建，建立可视化商业报表,4. 反欺诈风险模型的完善与持续优化,【任职资格】,1. 本科以上学历。数学、统计、计算机相关专业优先,2. 两年以上数据分析相关工作经验,3. 熟悉数据库，精通SQL脚本编写。掌握Python/R分析工具者优先,4. 良好逻辑思维能力，掌握数据分析方法，熟悉数据建模知识，能撰写数据分析报告,5. 良好学习能力，良好跨部门沟通能力"/>
    <b v="0"/>
    <n v="18"/>
    <n v="35"/>
    <x v="3"/>
  </r>
  <r>
    <x v="1"/>
    <s v="https://www.lagou.com/jobs/5420463.html"/>
    <s v="13k-25k"/>
    <s v="随手科技"/>
    <s v="金融"/>
    <m/>
    <s v="C轮"/>
    <s v="500-2000人"/>
    <s v="深圳"/>
    <s v="3-5年"/>
    <s v="本科及以上"/>
    <s v="全职"/>
    <s v="数据分析"/>
    <s v="团队氛围好，发展空间大"/>
    <s v="岗位职责：,1、根据具体业务需求和KPI为导向，从产品运营、用户分析等方向提供数据分析服务，并根据分析结果提供决策建议；,2、深入了解用户行为和流量，根据用户具体应用场景，发掘产品用户流量增长机会，帮助业务部门完成KPI；,3、通过对海量数据进行分析和挖掘，提炼出用户特征、行为路径，建立用户流量分群模型，科学性指导和协助运营部门提升流量分发效率和利用率；,4、掌握业务核心指标，了解转化漏斗模型思维架构（AARRR），探索和建立流量增长体系，最终通过数据驱动业务部门提升变现转化效率，实现数据分析价值；,5、管理和带领组内数据运营和分析人员。,任职要求：,1、统招本科及以上学历，计算机、数据、统计学等专业优先；,2、3年以上互联网数据分析工作经验，具有扎实的统计学，熟悉数据分析方法论；,3、熟练使用Hive、SQL、R或者其他数据查询分析工具；,4、对数据敏感和有批判精神，具备丰富的数据分析经验和较强的逻辑思维能力；,5、积极主动，具有自我驱动和决策能力，在与团队充分沟通前提下有充分自由决定做什么；,6、具备高度责任心和团队协作精神，有一定的团队带领能力，善于主动沟通，抗压性强。"/>
    <b v="0"/>
    <n v="13"/>
    <n v="25"/>
    <x v="1"/>
  </r>
  <r>
    <x v="1"/>
    <s v="https://www.lagou.com/jobs/2783123.html"/>
    <s v="15k-30k"/>
    <s v="深圳妈妈资本"/>
    <s v="金融"/>
    <m/>
    <s v="A轮"/>
    <s v="50-150人"/>
    <s v="深圳"/>
    <s v="1-3年"/>
    <s v="本科及以上"/>
    <s v="全职"/>
    <s v="大数据_x000a_                                        数据分析"/>
    <s v="有牛人"/>
    <s v="【岗位职责】,主要负责全流程数据追踪及策略分析，包括业绩表现、获客渠道及效率、各业务流程节点转化率、贷中贷后策略及表现，客户分层及全生命周期价值测算，推动产品的不断优化及公司业绩的持续增长。具体地包括但不限于如下内容：,1.   通过提取、分析各流程及行为节点数据，理解并跟踪各产品的业绩表现、流程转化效率、风险表现及盈利水平；,2.   通过建立各类客户画像标签，分析客户生命周期里各类客户行为表现，推进运营策略的定制化、智能化；,3.   基于对业务的深入理解，独立开展数据分析项目，剖析特定业务问题；基于分析结果，给出产品及业务优化建议和反馈，并跟进转化为技术需求，推进实施落地；,4.   根据业务需求，设计开发各类分析监测报表，并推动各类报表的投产上线（自动化）及展示（可视化），并持续跟进维护，保证决策信息的准确性与及时性；,5.   及时跟进、了解最新数据分析及可视化技术，把握市场行业动态。,【任职要求】,1.   毕业于国内外知名院校985/211（全日制本科及以上)；,2.   2年以上互联网小贷、P2P、消费金融、信用卡、银行、保险、咨询等行业产品数据/客户分析、BI开发、市场分析、风险量化等相关经验；,3.   良好的商业思维和沟通能力，能独立开展并跟进分析项目，解决特定业务问题；,4.   具备良好的数据敏感性，熟练使用SQL，并了解R，Python，SAS等至少一门分析建模语言；,5.   强烈的责任感、踏实的工作态度和广阔的业务视野；乐于接触各类新方法、新技术并愿意付出额外时间与精力尝试落地；,6.   逻辑清晰，注重细节；良好的书面与口头表达、沟通能力；熟练使用PowerPoint、EXCEL，WPS，Visio等常用工具。"/>
    <b v="0"/>
    <n v="15"/>
    <n v="30"/>
    <x v="3"/>
  </r>
  <r>
    <x v="5"/>
    <s v="https://www.lagou.com/jobs/5798240.html"/>
    <s v="15k-25k"/>
    <s v="BLUE"/>
    <s v="消费生活"/>
    <s v="移动互联网"/>
    <s v="C轮"/>
    <s v="500-2000人"/>
    <s v="深圳"/>
    <s v="3-5年"/>
    <s v="本科及以上"/>
    <s v="全职"/>
    <s v="BI_x000a_                                        商业_x000a_                                        数据分析_x000a_                                        SQL"/>
    <s v="年终奖、跨国平台、朝阳行业"/>
    <s v="岗位职责：,1、负责产品运营的数据分析、数据解读、数据跟踪等工作，并从数据角度辅助产品、运营、供应链等各个环节的优化；,2、负责以数据驱动产品的用户增长，并以数据分析结论推动优化产品中的各个功能和流程；,3、对用户特征数据、用户行为数据、付费数据进行数据挖掘、统计建模分析，并将分析结果上报；,4、对物流、供应链的相关数据进行分析，指标的确立，跟踪，并提供相关改进方案；,5、负责行业数据的跟踪及分析、竞品的数据分析，结合产品提出产品建议；,6、基于对业务需求的充分理解，设计数据分析和洞察方案，洞察数据分布规律、变化趋势、关联关系等设计数据分析模型并输出数据分析和策略建议报告。,岗位职责：,1、全日制本科及以上学历，3年以上数据分析、BI、或算法经验；计算机、数学、统计、金融等相关专业；,2、熟悉SQL，熟悉shell、matlab、R、python等至少一种语言，有较强的技术开发背景优先；,3、熟悉数据挖掘及机器学习算法，能够熟练运用数据挖掘技术对数据进行分析处理，并从数据中提取有价值的信息；,4、熟悉数据分析的基本概念和方法，熟练使用技术手段进行数据分析和挖掘，并通过数据解决问题和辅助决策；,5、能够以客观的数据和严谨的分析过程，形成可靠的分析结论及建议，推动产品进行优化调整；,6、对数据敏感，善于发现数据中的潜在规律，善于分析问题，有很强的逻辑思维能力和推理能力；,7、具备优秀的沟通协调能力和团队合作精神，有高度的责任感，有上进心和主动性，有owner意识。"/>
    <b v="0"/>
    <n v="15"/>
    <n v="25"/>
    <x v="3"/>
  </r>
  <r>
    <x v="108"/>
    <s v="https://www.lagou.com/jobs/4757404.html"/>
    <s v="15k-25k"/>
    <s v="神策数据"/>
    <s v="数据服务"/>
    <m/>
    <s v="C轮"/>
    <s v="150-500人"/>
    <s v="深圳"/>
    <s v="3-5年"/>
    <s v="本科及以上"/>
    <s v="全职"/>
    <s v="大数据_x000a_                                        商业_x000a_                                        BI_x000a_                                        可视化_x000a_                                        数据分析"/>
    <s v="五险一金,午餐补助,补充医疗,14薪"/>
    <s v="工作职责：,1、以帮助客户发现业务问题、发挥数据价值为导向，能深入理解客户业务需求与痛点，确定客户业务问题与目标，并给予有效的数据解决方案；,2、从客户业务需求场景出发，指导/协助客户完成多维度指标体系的梳理和建设，并能完成数据采集、管理、分析与应用全流程工作；,3、调动公司内部资源，完成神策分析系统在客户侧的部署及培训，帮助客户实现数据驱动业务的落地与迭代；,4、以解决客户问题为目标，结合行业经验与方法论，提供咨询服务和专题分析报告；,5、总结梳理垂直领域以及标准化实施流程/手册/文档，提升内部数据工作效率；,6、梳理客户成功案例，形成行业指标均值，沉淀领域知识，形成知识库；,7、与产品部门、技术部门配合不断提升数据产品的易用性，形成产品改进文档。,岗位要求：,1、三年以上互联网/咨询行业数据分析经验，本科及以上学历，数学及计算机相关专业优先；,2、具备优秀的数据分析能力、以及业务感觉，有丰富的数据驱动业务的实战经验；,3、熟练使用统计分析工具，逻辑严谨，能够独立分析和解决问题；,4、具备优秀的沟通意识，良好的现场表达能力，能够独立负责和跟进项目；具备极强的学习能力和自我驱动意识，能够发现问题并解决问题；,5、熟悉数据平台的整体搭建，熟练使用 SQL/R/Python/Excel 等工具。"/>
    <b v="0"/>
    <n v="15"/>
    <n v="25"/>
    <x v="3"/>
  </r>
  <r>
    <x v="109"/>
    <s v="https://www.lagou.com/jobs/5827915.html"/>
    <s v="15k-30k"/>
    <s v="乐信"/>
    <s v="金融"/>
    <m/>
    <s v="上市公司"/>
    <s v="2000人以上"/>
    <s v="深圳"/>
    <s v="不限"/>
    <s v="本科及以上"/>
    <s v="全职"/>
    <s v="移动互联网_x000a_                                        金融_x000a_                                        风控"/>
    <s v="上市公司 五险一金 发展空间 团队激励"/>
    <s v="岗位职责：,1）负责信贷业务数据挖掘、变量加工和分析等工作；,2）与产品、技术的同事沟通协作，推动各类信用评估模型在具体业务层面和风控系统中的落地使用；,3）参与数据源接入的相关数据需求整理和测试工作；,4）跟踪、监测、维护及优化信用评估模型体系，确保模型的有效性；,5）参加和跟进与风险管理相关的系统项目开发和测试工作。,任职要求：,1） 2年以上风险建模、数据挖掘和数据分析相关经验；,2）熟悉建模流程和原理，能够围绕业务和产品特征建模解决实际问题；,3）熟练使用R/python其中一种统计分析软件即可，熟练使用 SQL，熟悉Java者优先录用；,4）本科及以上学历，数学、统计、计算机等相关专业均可"/>
    <b v="0"/>
    <n v="15"/>
    <n v="30"/>
    <x v="3"/>
  </r>
  <r>
    <x v="1"/>
    <s v="https://www.lagou.com/jobs/5954567.html"/>
    <s v="14k-20k"/>
    <s v="来电科技"/>
    <s v="移动互联网"/>
    <s v="消费生活"/>
    <s v="不需要融资"/>
    <s v="500-2000人"/>
    <s v="深圳"/>
    <s v="3-5年"/>
    <s v="本科及以上"/>
    <s v="全职"/>
    <s v="本地生活_x000a_                                        移动互联网_x000a_                                        Hadoop_x000a_                                        Spark_x000a_                                        数据分析_x000a_                                        数据处理"/>
    <s v="行业独角兽,全员期权,发展空间大"/>
    <s v="岗位职责：,1.结合业务需求，搭建相应数据分析体系，建立监控模型，支持产品数据化运营；,2.利用数据分析和数据可视化，从数据收集/准备到模型实现和商业洞察，开展数据管理和分析；,3.规划和建设基于接入机构及内部相关管理部门的数据主题，有效地向各业务团队传达解决方案和分析结果，推动业务优化；,4.研究大数据领域前沿数据分析挖掘技术，对前沿技术结合产品业务进行实验及落地；,岗位要求：,1. 本科及以上学历，计算机、数学相关专业，三年及以上工作经验，在推荐系统、个性化搜索、广告引擎等相关领域有较多的算法工作经验；,2. 优秀的逻辑思维能力以及分析和解决问题的能力；具有良好的数据敏感度，能够从海量数据中发现有价值的规律；,3. 熟悉常用的机器学习和数据挖掘原理与算法，如分类、聚类、回归、协同过滤、内容过滤等；对常用算法如ARIMA、LR、GBDT、SVM、XGBOOST等任意一种的模型原理以及工程实践上有较多经验；,4. 至少熟悉java/scala/python中的一种语言，至少熟悉一种常用的机器学习库； 熟悉基本算法和数据结构，具有扎实的编程基本功；,5. 具有良好的团队合作精神和较强的沟通能力；善于思考和学习，对算法落地有充分的理解，对有挑战性的问题充满激情。"/>
    <b v="0"/>
    <n v="14"/>
    <n v="20"/>
    <x v="1"/>
  </r>
  <r>
    <x v="1"/>
    <s v="https://www.lagou.com/jobs/5606980.html"/>
    <s v="20k-40k"/>
    <s v="OPPO"/>
    <s v="硬件"/>
    <m/>
    <s v="不需要融资"/>
    <s v="2000人以上"/>
    <s v="深圳"/>
    <s v="1-3年"/>
    <s v="本科及以上"/>
    <s v="全职"/>
    <s v="增长黑客_x000a_                                        BI_x000a_                                        数据分析"/>
    <s v="AI 5G IOT"/>
    <s v="工作职责：,1、负责语音助手与产品、运营、算法团队的业务对接，为业务提供指标分析、报表ETL作业开发、能够通过数据分析产出迭代调优建议等服务；,2、负责指定业务的数据仓库规划、设计、开发、维护；,3、引导业务正确地解读和使用标签数据，按需求输出数据分析报告；,4、负责规划产品运营指标体系，产出数据驱动闭环能力；,任职要求：,1、具有互联网应用相关工作经验，熟悉互联网行业常见的分析指标，互联网行业背景优先;,2、掌握一定的数据分析/挖掘方法，熟悉数据仓库，熟练使用SQL/hive;,3、熟悉增长黑客理论，拥有数据分析驱动业务增长经验；,4、拥有丰富用户行为分析、用户画像、产品/运营效果分析经验，拥有数据驱动闭环能力；"/>
    <b v="0"/>
    <n v="20"/>
    <n v="40"/>
    <x v="4"/>
  </r>
  <r>
    <x v="1"/>
    <s v="https://www.lagou.com/jobs/5545318.html"/>
    <s v="20k-40k"/>
    <s v="小步网络"/>
    <s v="移动互联网"/>
    <m/>
    <s v="B轮"/>
    <s v="150-500人"/>
    <s v="深圳"/>
    <s v="3-5年"/>
    <s v="本科及以上"/>
    <s v="全职"/>
    <s v="移动互联网_x000a_                                        数据分析_x000a_                                        BI_x000a_                                        数据运营"/>
    <s v="高薪酬股票期权热门海外业务氛围好牛人多"/>
    <s v="岗位职责:  1、深入了解产品和业务，对问题进行深入数据分析，帮助运营决策、产品和业务策略发现、分析和解决问题，并建立相关的分析模型 2、设计和验证数据分析模型，结合公司的业务需求，验证模型的有效性并不断优化,3、监测分析产品运营状况，解释异常波动进行分析；持续优化产品功能改造和业务拓展方向，提出和落实产品优化改造方案。,4、分析用户行为数据，探索用户行为模式，构建用户生命周期和构建用户标签体系等,任职资格:  1. 本科及以上学历，信息、管理科学、统计、应用数学等相关专业优先。工作至少2年以上； 2. 能熟练运用SQL（熟练使用Python等更佳），独立且高效地完成数据的提取及分析，有处理海量数据的经验 3. 有数据敏感度，能从海量数据中提取核心结论，并用清晰且简洁的方式呈现其商业洞察.,4、有互联网行业经验，知道各类产品的数据 5. 逻辑思维清晰，严谨细致，有良好的沟通理解能力和跨团队协作精神"/>
    <b v="0"/>
    <n v="20"/>
    <n v="40"/>
    <x v="4"/>
  </r>
  <r>
    <x v="1"/>
    <s v="https://www.lagou.com/jobs/5941625.html"/>
    <s v="13k-25k"/>
    <s v="梦享网络"/>
    <s v="移动互联网"/>
    <s v="广告营销"/>
    <s v="B轮"/>
    <s v="50-150人"/>
    <s v="深圳"/>
    <s v="3-5年"/>
    <s v="本科及以上"/>
    <s v="全职"/>
    <s v="移动互联网_x000a_                                        数据分析_x000a_                                        SQL"/>
    <s v="绩效奖金；股票期权；扁平管理；周末双休"/>
    <s v="岗位职责 ：,1、 负责产品海量数据的提取及分析挖掘，为相关部门提供数据支持。,2、 深入理解业务，协助实现数据驱动的运营及决策指导。,3、 挖掘数据特征及数据价值，探索数据商业化，提出产品优化方案，协助提升数据产品用,户体验。,4、 设计和开发底层数据分析模型，并不断优化，结合业务需求研究用户画像，构建用户标,签体系。,5、 监测日常数据，优化数据埋点，对数据异常波动进行分析，并协助解决数据问题。,岗 位 要求：,1、 本科以上学历，数学、统计学、计算机等相关专业优先考虑。,2、 2年以上数据分析经验，有移动互联网、电商等相关行业经验优先考虑。,3、 具有数据思维，熟悉数据分析与挖掘的流程及方法，擅于从数据中发现问题，并提出解,决方案。,4、 熟悉 SQL 数据查询及分析，有 MySQL 等关系型数据库使用经验。,5、 熟悉 Elasticsearch 原理及使用技术，有海量数据提取及分析处理经验优先。,6、 熟悉 python 编程，熟练使用 numpy、pandas、matplotlib、sklearn 等进行数据处理、可,视化及建模。,7、 掌握常用机器学习算法（分类、聚类、回归、关联等）原理、应用场景及代码实现。,8、 了解 Hadoop 生态相关技术及 Linux 常用命令，有 hivesql、spark、Hbase 等使用经验者,优先。"/>
    <b v="0"/>
    <n v="13"/>
    <n v="25"/>
    <x v="1"/>
  </r>
  <r>
    <x v="110"/>
    <s v="https://www.lagou.com/jobs/5389270.html"/>
    <s v="15k-20k"/>
    <s v="立创商城"/>
    <s v="电商"/>
    <s v="硬件"/>
    <s v="A轮"/>
    <s v="150-500人"/>
    <s v="深圳"/>
    <s v="3-5年"/>
    <s v="本科及以上"/>
    <s v="全职"/>
    <s v="电商_x000a_                                        数据分析"/>
    <s v="周末双休，五险一金，下午茶，工作氛围好"/>
    <s v="岗位职责： 1.参与公司大数据平台建设，包括且不限于用户画像、用户价值度、兴趣意图等模型； 2.把握数据动态，为业务部门提供用户运营、活动运营、客户关系管理等策略与算法支持； 3.定期输出数据分析报告，为对接的业务部门的业务增长提供有效方案，确保执行效果。 任职要求： 1.本科及以上学历，统计学、市场营销、社会学等专业优先； 2.两年以上数据分析工作经验，善于发掘数据背后的本质原因； 3.良好的逻辑思维能力，对用户心理和商业逻辑有较深的认知； 4.精通Excel，熟练掌握SQL、Python、R等技能，熟悉多元线性回归、线性统计模型； 5.良好的团队合作精神，对挑战性问题充满激情。       我们相信每个数据都是用户灵魂留下的痕迹、相信每一个不经意的抉择都是人性的一次博弈；如果你想成为用户灵魂的捕手、人性博弈的导演，请加入我们一起做一些有趣的事儿；让数据有灵魂、让生意有温度、让用户有惊喜！"/>
    <b v="0"/>
    <n v="15"/>
    <n v="20"/>
    <x v="3"/>
  </r>
  <r>
    <x v="1"/>
    <s v="https://www.lagou.com/jobs/5980388.html"/>
    <s v="10k-20k"/>
    <s v="佰仟金融"/>
    <s v="金融"/>
    <m/>
    <s v="不需要融资"/>
    <s v="2000人以上"/>
    <s v="深圳"/>
    <s v="3-5年"/>
    <s v="本科及以上"/>
    <s v="全职"/>
    <s v="金融_x000a_                                        大数据_x000a_                                        数据分析_x000a_                                        SPSS_x000a_                                        SQL_x000a_                                        BI"/>
    <s v="领导好、福利好"/>
    <s v="【任职资格】,【岗位职责】,1. 负责需求调研、数据分析、商业分析和数据挖掘模型等，通过对用户的行为进行分析了解用户的需求；2. 参与业务部门临时数据分析需求的调研、分析及实现；3. 参与数据挖掘模型的构建、维护、部署和评估。"/>
    <b v="0"/>
    <n v="10"/>
    <n v="20"/>
    <x v="1"/>
  </r>
  <r>
    <x v="111"/>
    <s v="https://www.lagou.com/jobs/5546267.html"/>
    <s v="15k-25k"/>
    <s v="平安产险"/>
    <s v="金融"/>
    <m/>
    <s v="上市公司"/>
    <s v="2000人以上"/>
    <s v="深圳"/>
    <s v="3-5年"/>
    <s v="本科及以上"/>
    <s v="全职"/>
    <s v="保险_x000a_                                        大数据_x000a_                                        Java_x000a_                                        数据挖掘_x000a_                                        数据处理"/>
    <s v="丰厚的年终奖"/>
    <s v="岗位工作内容：,1. 利用车险客户多维数据进行统计分析、数据建模与数据挖掘工作，分析车险客户服务偏好及投保规律；,2. 利用逻辑回归、聚类分析、决策树、机器学习等数据建模方法，对用户行为与交互数据进行客户画像与流量转化分析，应用于精准营销和服务体验提升；,3. 车险电销或网销营销方案效果的复盘检视以及优化建议，提升投产效率。,岗位要求：,1. 本科及以上学历，计算机、统计学以及数据挖掘、机器学习等相关专业；,2. 能够独立完成数据建模与数据挖掘的工作，熟悉常用数据模型算法中的一项或多项技能，熟悉各种算法的适用范围及优缺点；,3. 熟练运用R、Python、SAS、Java语言中的一项或多项，有SAS应用经验者优先；,4. 具备很强的自学能力和独立思考能力以及良好的团队合作精神和沟通协调能力。"/>
    <b v="0"/>
    <n v="15"/>
    <n v="25"/>
    <x v="3"/>
  </r>
  <r>
    <x v="1"/>
    <s v="https://www.lagou.com/jobs/5959158.html"/>
    <s v="10k-15k"/>
    <s v="华策"/>
    <s v="移动互联网"/>
    <m/>
    <s v="未融资"/>
    <s v="50-150人"/>
    <s v="深圳"/>
    <s v="3-5年"/>
    <s v="大专及以上"/>
    <s v="全职"/>
    <s v="BI_x000a_                                        SQL_x000a_                                        数据分析_x000a_                                        数据运营"/>
    <s v="五险一金,年终奖,通讯补贴,绩效奖金"/>
    <s v="该岗位为项目外派驻岗，到深圳福田区金田路4036号荣超大厦上班（平安证券），介意慎投,岗位职责：,1、支持团队数据分析/挖掘需求；,2、支持团队商机项目开展，提供商机数据，并追踪实际效果；,3、上级安排的其他工作。,任职要求：,1、大专以上学历，计算机、金融或统计学专业；有3年或以上数据分析相关工作经验；,2、 熟练SQL语言，以及使用Excel和PPT制作分析报告；,3、沟通能力强，有良好的编码习惯，逻辑严谨，思维清晰；,4、为人稳重、责任心强、细心、好学、接受新知识的能力强、有较强的抗压能力；,5、证券行业工作经历更佳。"/>
    <b v="0"/>
    <n v="10"/>
    <n v="15"/>
    <x v="1"/>
  </r>
  <r>
    <x v="3"/>
    <s v="https://www.lagou.com/jobs/2857336.html"/>
    <s v="20k-30k"/>
    <s v="极光"/>
    <s v="企业服务"/>
    <m/>
    <s v="上市公司"/>
    <s v="500-2000人"/>
    <s v="深圳"/>
    <s v="3-5年"/>
    <s v="本科及以上"/>
    <s v="全职"/>
    <s v="电商_x000a_                                        广告营销_x000a_                                        数据挖掘_x000a_                                        数据分析"/>
    <s v="数据量大,攻城狮氛围,牛人多,弹性工作"/>
    <s v="职位描述：,1、负责广告投放分析团队的管理和协调，实时跟踪投放效果。,2、协同广告运营团队，在贷款、游戏、电商等多个行业的投放过程提供及时有效的数据分析支持以及解决方案。,3、带领团队定期沉淀及梳理广告投放过程中的经验和问题，不断在新行业投放中取得突破。,任职资格：,1、本科以上学历，数学、统计学等相关专业。,2、具有互联网行业3年以上数据分析经验，具有广告投放分析经验者优先。,3、熟练使用SQL，具有SPSS, Excel等数据分析软件的使用经验。,4、熟悉python或java程序开发语言优先。,5、良好的逻辑思维能力和数据敏感性。,6、具有良好的多任务管理和项目推动能力。"/>
    <b v="0"/>
    <n v="20"/>
    <n v="30"/>
    <x v="4"/>
  </r>
  <r>
    <x v="112"/>
    <s v="https://www.lagou.com/jobs/5804803.html"/>
    <s v="10k-20k"/>
    <s v="CMGE中手游"/>
    <s v="移动互联网"/>
    <s v="游戏"/>
    <s v="上市公司"/>
    <s v="500-2000人"/>
    <s v="深圳"/>
    <s v="3-5年"/>
    <s v="本科及以上"/>
    <s v="全职"/>
    <s v="游戏_x000a_                                        商业_x000a_                                        数据分析"/>
    <s v="平台大、福利多、牛人多"/>
    <s v="岗位职责,1、搭建并完善网游数据分析框架体系，完成从数据埋点、数据接入、数据分析、数据可视化、专项数据分析报告输出等数据分析工作，全面推进各项目的数据化运营；,2、建立游戏关键指标的日常监控机制，对游戏数据波动进行深度挖掘，推动游戏内容及运营策略调优；,3、综合使用数据分析、用户研究等多种手段，对游戏版本、运营活动等内容进行专项研究，支撑研发决策；,4、基于数据分析结果推动问题解决或游戏优化，并持续关注后续数据表现及玩家反馈；,5、建立网游数据分析模型和预测模型，推演游戏生命周期发展趋势；,6、负责接入并持续维护数据分析相关的管理工具。,任职要求,1、本科及以上学历，熟悉并热爱互联网游戏行业，有丰富数据分析或商业分析相关工作经验；,2、在数学、统计学邻域有扎实的理论基础和应用能力，熟悉使用SQL查询语句、R等数据分析工具；,2、对数据敏感，有较强的数据分析能力，能够在海量数据中及时发现问题；,3、细心、敏锐，理性思考，抗压能力强，性格积极外向，有团队合作意识；,4、工作有计划性，善于时间管理，工作效率高。,工作地址"/>
    <b v="0"/>
    <n v="10"/>
    <n v="20"/>
    <x v="1"/>
  </r>
  <r>
    <x v="113"/>
    <s v="https://www.lagou.com/jobs/5614359.html"/>
    <s v="20k-40k"/>
    <s v="腾讯"/>
    <s v="社交"/>
    <m/>
    <s v="上市公司"/>
    <s v="2000人以上"/>
    <s v="深圳"/>
    <s v="1-3年"/>
    <s v="本科及以上"/>
    <s v="全职"/>
    <s v="ETL_x000a_                                        Hadoop_x000a_                                        数据库开发"/>
    <s v="平台大"/>
    <s v="岗位职责：,&quot;1、负责在以用户增长为导向的短视频产品中，推进数据分析工作，规划搭建数据指标体系和分析体系，以强数据导向推动短视频的增长目标；,2、拆解用户增长、留存、拉新、转化、ARPU 提升等细分目标，和产品、工程、算法团队配合,深度参与短视频产品需求讨论，功能定义等，制定数据需求和策略，安排优先级；,3、深入理解业务，围绕数据分析搭建完善的数据服务，驱动业务的发展；,4、分析用户行为、趋势以及大量AB测试小流量实验结果数据，充分利用机器学习对多维数据（PV,UV,时长等）关联分析；&quot;,岗位要求：,&quot;1、本科及以上学历，计算机、统计、数学、通信等理工类相关专业；,2、熟悉数据库、数据仓库，有海量数据处理经验，熟练使用mysql和hsql,3、有扎实的编程能力和坚实的工程能力，熟悉python，hadoop, hive，spark等；,4、精通至少一门编程语言，熟练运用各种常用算法和数据结构，有独立的实现能力 ；,5、熟悉机器学习、数据挖掘、数据分析、分布式计算至少某一方面，有较深的理论研究和实践经验优先；,6、对数据敏感，善于从数据中发现疑点，具有推荐系统、社交、社区、短视频等相关工作经验优先；,7、熟悉增长黑客(Growth Hacking)，或对此有强烈兴趣者优先；&quot;"/>
    <b v="0"/>
    <n v="20"/>
    <n v="40"/>
    <x v="4"/>
  </r>
  <r>
    <x v="1"/>
    <s v="https://www.lagou.com/jobs/4210417.html"/>
    <s v="25k-50k"/>
    <s v="数位科技"/>
    <s v="企业服务"/>
    <m/>
    <s v="B轮"/>
    <s v="150-500人"/>
    <s v="深圳"/>
    <s v="5-10年"/>
    <s v="本科及以上"/>
    <s v="全职"/>
    <s v="金融_x000a_                                        数据分析"/>
    <s v="14薪起,股票期权,大牛团队,技术氛围好"/>
    <s v="岗位职责：,1.独立负责各业务数据分析工作，能够独立完成用户行为、画像、客群、生命周期、流失等各项常规专题分析,支持业务部门日常工作，提升产品和业务价值；,2.承担各业务经营分析工作，围绕KPI提升进行深入分析，给出改善和提升建议；,3.结合分析结果及对业务需求的深入理解，沉淀标签；,4.定期输出各业务线数据分析报告，检视业务发展状态和方向；,任职要求：,1.本科及以上学历，统计学等专业优先；,2.5年以上数据分析和互联网金融等相关工作经验；,3.熟练使用R、SAS等数据分析挖掘工具；,4.对数据敏感，具备优秀的逻辑思维能力；,5.需具备高效的执行力、推动力，以及良好的分析报告撰写能力；,6.抗压力强，具备较强的学习能力；"/>
    <b v="0"/>
    <n v="25"/>
    <n v="50"/>
    <x v="5"/>
  </r>
  <r>
    <x v="1"/>
    <s v="https://www.lagou.com/jobs/5021443.html"/>
    <s v="10k-15k"/>
    <s v="风变科技（深圳）有限公司"/>
    <s v="移动互联网"/>
    <s v="教育"/>
    <s v="A轮"/>
    <s v="150-500人"/>
    <s v="深圳"/>
    <s v="1-3年"/>
    <s v="硕士及以上"/>
    <s v="全职"/>
    <s v="大数据_x000a_                                        数据挖掘_x000a_                                        数据分析"/>
    <s v="驱动开发，团队年轻，牛人指导"/>
    <s v="岗位职责：,1、主要负责对运营/内容与产品测试/学习行为等相关数据的处理/分析/建模等工作；,2、建立互联网教育行业数据架构，管理数据质量，探索教育大数据分析与挖掘方法与技术；,3、快速敏捷响应产品、运营、内容、设计提交的数据需求。,任职要求：,1、熟练掌握SQL编写，具备基本的数据库调优和性能优化能力；,2、熟练使用python或R等编程语言并独立开展数据分析工作；,3、有较好的统计学和实验设计基础，理解A/B test原理；,4、了解数据可视化原理，有丰富的tableau/Python/R可视化经验；,5、了解机器学习建模/大数据/分布式计算/web开发等相关技术；,6、对技术有热爱，对学习有热情，对工作有耐心，对教育有理想；,7、有2年及以上互联网和教育行业数据分析与挖掘经验者优先。"/>
    <b v="0"/>
    <n v="10"/>
    <n v="15"/>
    <x v="1"/>
  </r>
  <r>
    <x v="1"/>
    <s v="https://www.lagou.com/jobs/5173528.html"/>
    <s v="15k-27k"/>
    <s v="懒人科技"/>
    <s v="移动互联网"/>
    <m/>
    <s v="不需要融资"/>
    <s v="50-150人"/>
    <s v="深圳"/>
    <s v="3-5年"/>
    <s v="本科及以上"/>
    <s v="全职"/>
    <s v="医疗健康_x000a_                                        体育_x000a_                                        BI_x000a_                                        数据分析_x000a_                                        数据运营_x000a_                                        SQL"/>
    <s v="独立自主,海量数据,节奏快,创新驱动"/>
    <s v="岗位职责：,1、负责线上APP/小程序数据、线下门店运营数据分析工作；,2、设计产品功能的数据采集方案，并搭建产品的数据指标体系；,3、监测业务的日常数据，关注数据波动并能够及时分析和解读数据异常;,4、针对产品和运营相关的业务问题，能够进行量化分析和数据建模，并提出优化策略；,5、设计和分析A/B Testing实验以验证策略有效性，辅助业务决策。,岗位要求:,1、计算机科学、数据科学、统计学、应用数学等领域本科及以上学历；,2、敏锐的数据洞察力、严谨的逻辑思维能力和系统的分析总结能力；,3、熟练使用SQL语句、Mysql数据库操作；,4、熟练使用Python/R/SAS等数据分析工具；,5、熟练使用EXCEL/Tableau等数据可视化工具；,6、具备BI相关工作经验，参与过完整的数据采集、ETL、OLAP、数据分析和建模工作者优先；,7、有国内外互联网公司或其他行业的数据科学或用户增长经验者优先。"/>
    <b v="0"/>
    <n v="15"/>
    <n v="27"/>
    <x v="3"/>
  </r>
  <r>
    <x v="1"/>
    <s v="https://www.lagou.com/jobs/5906310.html"/>
    <s v="12k-20k"/>
    <s v="DJI大疆创新"/>
    <s v="硬件"/>
    <m/>
    <s v="未融资"/>
    <s v="2000人以上"/>
    <s v="深圳"/>
    <s v="3-5年"/>
    <s v="本科及以上"/>
    <s v="全职"/>
    <s v="数据分析_x000a_                                        SQL"/>
    <s v="发展空间 公司平台"/>
    <s v="岗位职责：,1. 负责供应链、市场销售、用户行为、企业管理等数据分析，推进数据在实际业务场景的应用；,2. 完善和细化业务指标体系，定期输出数据报告，帮助业务了解数据走向；,3. 对数据发现进行专题性分析，为业务发展决策提供合理化建议，并推动业务优化；,4. 参与数据业务建设，完善公司的数据体系。,任职要求：,1. 本科及以上学历，统计学、数学、计算机相关专业优先；,2. 具备3年以上工作经验，熟练使用Python，SQL，R等工具进行数据分析，擅长应用Numpy，Pandas，Jupyter等Python框架；,3. 掌握常用的数据分析方法，如回归、分类、聚类等；,4. 有良好的团队沟通能力和自驱力，有一定的数据敏感度；,5. 有预测算法、推荐算法等机器学习/深度学习算法实践经验者优先；,6. 有供应链、市场销售、用户行为、企业管理等数据分析挖掘相关工作经验优先。"/>
    <b v="0"/>
    <n v="12"/>
    <n v="20"/>
    <x v="1"/>
  </r>
  <r>
    <x v="114"/>
    <s v="https://www.lagou.com/jobs/5310137.html"/>
    <s v="15k-30k"/>
    <s v="OPPO"/>
    <s v="硬件"/>
    <m/>
    <s v="不需要融资"/>
    <s v="2000人以上"/>
    <s v="深圳"/>
    <s v="1-3年"/>
    <s v="本科及以上"/>
    <s v="全职"/>
    <s v="移动互联网_x000a_                                        数据分析"/>
    <s v="给力薪酬"/>
    <s v="岗位职责,1、负责OPPO PUSH渠道的数据分析工作,2、搭建并完善业务的报表及监控体系，通过对数据的敏锐洞察，迅速定位内部问题或发现机会，针对异常情况协调资源进行跟踪和深入分析；,3、建设与完善数据分析体系方法论，关注业务动态，解决业务的核心诉求，通过数据驱动业务增长的同时，挖掘流量、产品、策略的商业变现机会，驱动商业化业务发展；,4、负责业务的精细化运营工作,岗位要求,1、本科以上学历，一年及以上大数据相关工作经验；,2、熟练使用sql，hive等技术，了解hadoop工作原理；,3、熟练使用linux操作系统，精通shell/python编程；,4、熟练掌握数据分析工具（R、python、excel等），能够独立产出数据报告，熟悉数据采集到报表展示的全流程；,5、有一定的业务数据敏感度，较强的数据分析能力、逻辑思维能力，以及分析问题、解决问题的能力；,较强的沟通能力和团队合作能力，勇于承担工作压力。"/>
    <b v="0"/>
    <n v="15"/>
    <n v="30"/>
    <x v="3"/>
  </r>
  <r>
    <x v="115"/>
    <s v="https://www.lagou.com/jobs/3941822.html"/>
    <s v="15k-25k"/>
    <s v="极光"/>
    <s v="企业服务"/>
    <m/>
    <s v="上市公司"/>
    <s v="500-2000人"/>
    <s v="深圳"/>
    <s v="3-5年"/>
    <s v="本科及以上"/>
    <s v="全职"/>
    <s v="数据挖掘_x000a_                                        数据分析"/>
    <s v="D轮+,14薪+,攻城狮氛围,弹性工作"/>
    <s v="职位描述：,1.对产品进行数据分析，发现问题并配合提出解决方案；,2.跟踪并进行竞品分析，找出产品优劣势。,3.产品运营及推广，销售或客户线索跟踪反馈；,4.产品功能点创新与颠覆。,职位要求：,1.3年以上与数据分析或产品相关工作经验；,2.了解概率论与数理统计的原理及方法，,3.了解数据分析，数据挖掘基本算法和数学模型，有大量数据搜集、整理分析与推断预测的经验；,4.熟练一种统计软件(R, SPSS, SAS等)，有数据处理，统计分析，数据建模，机器学习等相关算法应用经历；,5.掌握一定的关系数据库知识，熟悉SQL语言。"/>
    <b v="0"/>
    <n v="15"/>
    <n v="25"/>
    <x v="3"/>
  </r>
  <r>
    <x v="116"/>
    <s v="https://www.lagou.com/jobs/3062432.html"/>
    <s v="10k-20k"/>
    <s v="小泊"/>
    <s v="消费生活"/>
    <m/>
    <s v="不需要融资"/>
    <s v="500-2000人"/>
    <s v="深圳"/>
    <s v="3-5年"/>
    <s v="本科及以上"/>
    <s v="全职"/>
    <s v="电商_x000a_                                        房产服务_x000a_                                        BI_x000a_                                        可视化_x000a_                                        数据分析"/>
    <s v="爸爸是万科,扁平化管理，员工福利棒"/>
    <s v="【岗位职责】,（1）负责公司日常运营数据的统计、监控，并进行量化分析；,（2）通过数据分析挖掘，分析功能使用场景、用户画像特征，发现潜在的缺陷与机会，为业务决策提供数据支撑；,（3）数据仓库的搭建和维护；,（4）支撑各业务线数据需求。,【任职要求】,（1）本科及以上学历，计算机、数学、统计学及相关专业；,（2）良好的逻辑思维能力和数据分析能力，对挑战性问题充满激情；,（3）熟练使用Excel，了解常用数据挖掘方法和模型，熟悉基于Hadoop的大数据平台整体架构搭建；,（4）熟练掌握SQL，PL/SQL，对数据结构和算法设计有较为深刻的理解；,（5）良好的团队合作精神，较强的沟通能力；主动性强，有很强的自我驱动力；,（6）有电商行业、公寓行业、房地产行业数据分析经验优先；,（7）有大数据平台搭建经验者优先。"/>
    <b v="0"/>
    <n v="10"/>
    <n v="20"/>
    <x v="1"/>
  </r>
  <r>
    <x v="12"/>
    <s v="https://www.lagou.com/jobs/5654895.html"/>
    <s v="30k-50k"/>
    <s v="麒讯"/>
    <s v="移动互联网"/>
    <s v="金融"/>
    <s v="不需要融资"/>
    <s v="150-500人"/>
    <s v="深圳"/>
    <s v="1-3年"/>
    <s v="本科及以上"/>
    <s v="全职"/>
    <s v="数据分析"/>
    <s v="五险一金、餐补"/>
    <s v="工作职责：,1） 应用机器学习和统计分析等先进建模方法，充分利用海量数据进行金融数据产品的开发，涵盖所有信贷产品的各个风控环节的信用和反欺诈产品，同时支持ABS资产分层、小微企业评估和保险类产品的开发等,2）在产品开发过程中，对用户数据进行系统的数据挖掘与分析，提取关键用户信息用于各类金融产品的开发,3）使用ETL特征工程抽取金融特征及机器学习模型（LR、GBDT、DNN、kNN、SVM等）的训练和迭代,4）提高模型准确率与效率，推动模型在各类金融产品风险控制中的应用，降低金融风险，保证用户体验,5） 对数据和模型进行系统化管理、监测和及时报警，跟进落实金融产品落地与部署、跟踪、监控表现，根据监控结果对产品进行优化,职责要求：,1）本科以上学历，硕士以上学历优先，数学、统计、计量经济专业优先,2）具有扎实的统计学基础，及一年以上数据分析和建模工作经验，具有很强的数据分析与统计建模或机器学习建模能力,3）至少能熟练使用R，SAS，Python中一种工具，进行数据分析和建模,4）较强的业务规划、理解能力，敢于尝试并掌握学习新的方法,5）工作积极主动，具有强烈的责任心、好奇心,6）有很强的学习能力，有主动性和上进心,7）可以独立完成工作并有良好的团队合作能力,8）思路清晰，具有较强的沟通协调能力、执行力及创新能力,9）勇于面对困难和挑战，抗压性强,10）有优秀的分析和解决问题的能力，对解决具有挑战性的问题充满激情"/>
    <b v="0"/>
    <n v="30"/>
    <n v="50"/>
    <x v="5"/>
  </r>
  <r>
    <x v="24"/>
    <s v="https://www.lagou.com/jobs/5920111.html"/>
    <s v="15k-30k"/>
    <s v="深圳市盛达瑞智能科技有限公司"/>
    <s v="移动互联网"/>
    <s v="区块链"/>
    <s v="不需要融资"/>
    <s v="150-500人"/>
    <s v="深圳"/>
    <s v="3-5年"/>
    <s v="本科及以上"/>
    <s v="全职"/>
    <s v="数据分析"/>
    <s v="5天7小时 扁平化管理"/>
    <s v="岗位职责：,1、负责数据架构搭建，维护和优化数据挖掘平台，以适应不断变化的数据量和业务需求；,梳理、分析运营业务需求，制定常规数据报表，提升数据支持运营与推广能力；,2、通过数据分析工具，建模分析研究，及时发现业务流程中存在的问题，进行原因分析，提供解决方案；,3、整理分析营运营指标，搭建多维数据，分析用户来源、行为路径、转化率等运营数据；,4、建立客户、产品的分析模型，提出产品、业务改善建议；用相关工具进行数据提取，分析顾客及市场特征，提供相应的运营建议，增强用户的黏性；,5、上级领导安排的其他工作。,任职要求：,1、本科及以上学历，数学、统计学等相关专业，3年以上数据分析工作经验；,2、善于数据可视化，有SQL数据处理经验，熟练使用python、R等分析软件者优先，有较强的数据挖掘、分析和建模能力；,3、拥有优秀的跨团队沟通能力，较强的数据敏感度和逻辑思维；,4、善于从商业角度发现、理解、解答问题，并推动数据分析结果落地；,5、有团队管理经理优先。"/>
    <b v="0"/>
    <n v="15"/>
    <n v="30"/>
    <x v="3"/>
  </r>
  <r>
    <x v="117"/>
    <s v="https://www.lagou.com/jobs/5750498.html"/>
    <s v="23k-46k"/>
    <s v="腾讯"/>
    <s v="社交"/>
    <m/>
    <s v="上市公司"/>
    <s v="2000人以上"/>
    <s v="深圳"/>
    <s v="3-5年"/>
    <s v="本科及以上"/>
    <s v="全职"/>
    <s v="Hive_x000a_                                        Spark_x000a_                                        Scala_x000a_                                        数据分析"/>
    <s v="海量数据、高并发、互联网金融"/>
    <s v="工作职责：,基于海量支付用户及商户的支付及行为相关的数据,用全栈的数据分析及机器学习技术深度理解用户和商户，为金融、推荐等场景提供更加精准用户运营和服务,工作职责：,1. 负责对支付及金融业务的产品分析及建模，如话费业务，信用卡业务，理财业务等；,2. 负责对支付及金融的用户及商户深度挖掘，构建用户生命周期模型及数据解决方案；,3. 负责对支付及金融的用户及商户进行数据挖掘、机器学习相关的工作。,工作要求：,1. 本科及以上学历，有3年以上数据分析的经验，对数据敏感，有出色的研究分析能力，善于发现问题，并能通过数据给出优化建议并推动解决问题；,2. 熟练掌握SQL、Python、R、scala等二种数据分析工具，有快速实现能力，数据处理分析过程严谨；有Hive，Spark使用经验这优先；,3. 掌握通用的机器学习算法，有丰富的算法应用经验；有大规模数据分析，挖掘，建模相关经验者优先；,4. 具备较好的沟通表达能力和书面沟通能力，抗压能力强，做事认真仔细；,5. 具有信用卡业务或用户生命周期相关经验,支付行业经验者优先；,6. 优秀的沟通协调、资源整合、问题解决能力，能有效推进解决方案落地。"/>
    <b v="0"/>
    <n v="23"/>
    <n v="46"/>
    <x v="4"/>
  </r>
  <r>
    <x v="16"/>
    <s v="https://www.lagou.com/jobs/5463328.html"/>
    <s v="18k-30k"/>
    <s v="万科"/>
    <s v="房产家居"/>
    <m/>
    <s v="上市公司"/>
    <s v="2000人以上"/>
    <s v="深圳"/>
    <s v="3-5年"/>
    <s v="本科及以上"/>
    <s v="全职"/>
    <s v="大数据_x000a_                                        SQL_x000a_                                        数据分析"/>
    <s v="世界五百强,地产龙头企,薪资福利佳。"/>
    <s v="岗位职责：,1、对大数据平台中的数据进行清洗、加工处理、统计分析、挖掘算法，并协助开发实现模型到产品的转化。,2、基于海量用户行为和相关数据信息，构建和优化用户画像， 产出用户标签，用于提升推荐效果。,3、根据业务需求，定义数据分析及挖掘方向，对数据进行深度分析，并制作对应的数据报告。,4、优化现有算法，探索前沿算法和公司业务方向的数据主题模型。,岗位要求：,1、统计学、应用数学、计算机相关专业本科以上学历。,2、熟悉Unix/Linux操作系统，熟悉掌握R/SAS/Python等统计分析及建模工具，熟悉Mysql等数据库的使用，熟悉机器学习常用算法。,3、熟悉用户标签画像方法，参与过用户画像建模、用户画像系统。,4、有用户画像建立经验，至少3年以上数据挖掘、数据分析工作经验，具有良好的数学基础和数据分析能力。,5、熟悉人工智能，物联网经验丰富优先，熟悉传统互联网及移动互联网行业发展优先。"/>
    <b v="0"/>
    <n v="18"/>
    <n v="30"/>
    <x v="3"/>
  </r>
  <r>
    <x v="3"/>
    <s v="https://www.lagou.com/jobs/5682092.html"/>
    <s v="15k-30k"/>
    <s v="深圳白骑士大数据有限公司"/>
    <s v="企业服务"/>
    <s v="金融"/>
    <s v="A轮"/>
    <s v="50-150人"/>
    <s v="深圳"/>
    <s v="3-5年"/>
    <s v="本科及以上"/>
    <s v="全职"/>
    <s v="大数据_x000a_                                        云计算_x000a_                                        数据分析_x000a_                                        数据库_x000a_                                        BI_x000a_                                        SQL"/>
    <s v="平台大,创新型,有挑战"/>
    <s v="岗位职责：,1.参与联合建模、特征变量系列产品和项目规划；,2.结合数据挖掘，机器学习，深度学习算法，能独立构建在不同场景下的分类和预测模型；,3.针对模型提出行之有效的优化方案；,4.关注数据挖掘，机器学习行业动态，并思考与自有数据的结合点。,任职要求：,1.本科及以上学历，统计学、应用数学、计算机、金融等相关专业，3-5年工作经验；,2.精通使用Python/R语言/SPSS/SAS中任一种进行数据分析与建模工作；,3.熟悉各类模型分类与回归算法，如LR、决策树、聚类算法、SVM、GBDT等，理解常用算法的来龙去脉及调优方式；熟悉建模过程中的数据处理方法，能基于业务数据独立完成模型构建及调优工作，并能协助团队成员解决问题；,4.熟悉金融风控业务，具有良好的数据敏感度、逻辑能力与创新能力，能够提出自己对业务数据的思考与理解；,5.能承受一定工作压力，有信用或欺诈风险建模经验，有海量数据挖掘的项目经验者优先，熟悉Hadoop或者Spark架构者优先；"/>
    <b v="0"/>
    <n v="15"/>
    <n v="30"/>
    <x v="3"/>
  </r>
  <r>
    <x v="118"/>
    <s v="https://www.lagou.com/jobs/5991495.html"/>
    <s v="20k-30k"/>
    <s v="金蝶蝶金"/>
    <s v="企业服务"/>
    <m/>
    <s v="上市公司"/>
    <s v="2000人以上"/>
    <s v="深圳"/>
    <s v="3-5年"/>
    <s v="本科及以上"/>
    <s v="全职"/>
    <s v="云计算"/>
    <s v="大平台,核心产品,晋升空间"/>
    <s v="岗位职责：,1、基于业务需求，规划分析思路，完成从数据提取、数据清洗、数据分析和报告产出的整个流程，为业务问题原因排查及解决方案提供数据支撑；,2、在深入理解业务基础上，结合业务目标和问题，构建数据指标体系与分析模型，为数据化运营提供系统化的解决方案；,3利用增长思维，规划搭建用户全生命周期的监测体系和分析体系，帮助衡量产品质量和运营推广效率；,4、主动分析并研究业务数据，基于数据分析结果，为管理层和业务部门提供商业策略分析和业务优化建议；,5、基于业务分析经验，将关键分析思路进行产品化，并参与企业数据化产品的设计与实现；,任职要求：,1、统计学、数学、计算机信息类、数据挖掘等相关专业，硕士及以上学历；,2、3年以上数据分析相关工作经验，具有互联网数据挖掘、用户行为分析经验者优先；,3、熟练使用Excel、PPT、R/python、SQL，有缜密的逻辑思维和较好的文字、数据、图表呈现能力；,4、熟悉常用数据挖掘算法（如分类、聚类、回归等）及其原理，并具备相关项目经验；,5、责任心强，细致认真，能承受较强的工作压力，热爱数据分析工作。"/>
    <b v="0"/>
    <n v="20"/>
    <n v="30"/>
    <x v="4"/>
  </r>
  <r>
    <x v="1"/>
    <s v="https://www.lagou.com/jobs/5823626.html"/>
    <s v="20k-30k"/>
    <s v="每日优鲜"/>
    <s v="移动互联网"/>
    <s v="电商"/>
    <s v="D轮及以上"/>
    <s v="2000人以上"/>
    <s v="深圳"/>
    <s v="3-5年"/>
    <s v="本科及以上"/>
    <s v="全职"/>
    <s v="数据分析"/>
    <s v="带薪年假、定期体检、弹性工作"/>
    <s v="1、保畅通：确保客服团队与业务团队的信息对称，保障客服的咨询解答与业务一致。同时，将客户声音精准传达给业务团队，供业务团队参考，确认调整动作。2、推改善：以各项用户体验指标为抓手，发现体验损伤的问题，推动业务团队改善，不断提升用户体验。3、助增长：通过各类工具和方式研究用户喜好和行为，发掘用户需求，将用户需求转化为业务机会，为区域提供参考依据。岗位要求：1、统招本科及以上学历，3-5年数据分析经验，做过零售类商品运营优先。2、有业务敏感度，善于通过用户研究发现业务流程，执行力方面的问题。3、有业务推动能力，能在各种环境中找到推动问题改善的方式方法。4、工作节奏比较快，压力比较大，希望你经得起挫败，受得起赞美。"/>
    <b v="0"/>
    <n v="20"/>
    <n v="30"/>
    <x v="4"/>
  </r>
  <r>
    <x v="1"/>
    <s v="https://www.lagou.com/jobs/5781438.html"/>
    <s v="10k-20k"/>
    <s v="百果科技"/>
    <s v="移动互联网"/>
    <s v="电商"/>
    <s v="B轮"/>
    <s v="150-500人"/>
    <s v="深圳"/>
    <s v="5-10年"/>
    <s v="本科及以上"/>
    <s v="全职"/>
    <s v="数据分析"/>
    <s v="五险一金 五天七小时 调薪机制"/>
    <s v="任职要求：,1、有5年以上工作经验，有零售、咨询行业经验优先；,2、本科学历；,3、熟练SQL语句，能独立做数据逻辑处理和取数，熟悉oracle, mysql其中一种数据库。有spark大数据经验优先；,4、熟练使用excel和ppt，能独立编写数据分析报告；,5、至少使用过python、R、SPSS等工具中的一种，熟练掌握多种统计和挖掘方法；,6、了解统计分析、数据分析基础理论与方法，有一定的数据建模经验。,岗位职责：,1、负责监控公司各业务流程运营情况；,2、针对业务运营过程中遇到的问题提出有效的业务解决方案；,3、提取数据、分析，编写数据分析报告；,4、对接业务需求，规划业务指标体系和报表模型。"/>
    <b v="0"/>
    <n v="10"/>
    <n v="20"/>
    <x v="1"/>
  </r>
  <r>
    <x v="1"/>
    <s v="https://www.lagou.com/jobs/5943198.html"/>
    <s v="10k-15k"/>
    <s v="金斧子"/>
    <s v="金融"/>
    <s v="移动互联网"/>
    <s v="C轮"/>
    <s v="500-2000人"/>
    <s v="深圳"/>
    <s v="1-3年"/>
    <s v="本科及以上"/>
    <s v="全职"/>
    <s v="可视化_x000a_                                        数据分析_x000a_                                        SQL_x000a_                                        数据库"/>
    <s v="基金咨询,客户服务,专业培训"/>
    <s v="岗位职责： 1、数据库维护，包括获取数据源、数据评价、问题检测与处理；2、持仓、交易问题处理，能提出相应系统解决方案并推动实现； 3、数据应用优化，如搜索、排行等； 4、了解关联方工作流程，能站在数据角度优化工作流程、降低产生问题的可能性 5、独立规划与总结问题处理流程，包括：问题类型、关联方、处理办法、处理优先级 6、上级交办的其他工作 任职要求： 1、本科及以上学历，金融等相关专业； 2、同时具备基金或保险行业数据库规划经验者优先考虑； 3、熟练使用EXCEL、VISIO，能撰写清晰、严谨、全面的数据规划文档； 4、责任心强，逻辑性强，踏实细心耐心，有良好的沟通和团队合作能力，具备较好的抗压能力"/>
    <b v="0"/>
    <n v="10"/>
    <n v="15"/>
    <x v="1"/>
  </r>
  <r>
    <x v="24"/>
    <s v="https://www.lagou.com/jobs/5726171.html"/>
    <s v="25k-35k"/>
    <s v="极光"/>
    <s v="企业服务"/>
    <m/>
    <s v="上市公司"/>
    <s v="500-2000人"/>
    <s v="深圳"/>
    <s v="3-5年"/>
    <s v="本科及以上"/>
    <s v="全职"/>
    <s v="广告营销_x000a_                                        SQL_x000a_                                        数据分析_x000a_                                        数据库"/>
    <s v="五险一金,奖金丰厚,福利多多,定期体检"/>
    <s v="职位描述：,1、负责广告投放分析团队的管理和协调，实时跟踪投放效果。,2、协同广告运营团队，在贷款、游戏、电商等多个行业的投放过程提供及时有效的数据分析支持以及解决方案。,3、带领团队定期沉淀及梳理广告投放过程中的经验和问题，不断在新行业投放中取得突破。,任职资格：,1、本科以上学历，数学、统计学等相关专业。,2、具有互联网行业3年以上数据分析经验，思维活跃，有敏锐的业务直觉，丰富业务知识，具有广告投放分析经验者优先。,3、熟练使用SQL，具有SPSS, Excel等数据分析软件的使用经验。,4、熟悉python或java程序开发语言优先。,5、良好的数据和业务敏感度，能够不断拓展新的机会和增长点。,6、学习热情足、具有良好的多任务管理和项目推动能力，有管理经验者优先。"/>
    <b v="0"/>
    <n v="25"/>
    <n v="35"/>
    <x v="5"/>
  </r>
  <r>
    <x v="119"/>
    <s v="https://www.lagou.com/jobs/4608137.html"/>
    <s v="25k-40k"/>
    <s v="腾讯"/>
    <s v="社交"/>
    <m/>
    <s v="上市公司"/>
    <s v="2000人以上"/>
    <s v="深圳"/>
    <s v="3-5年"/>
    <s v="硕士及以上"/>
    <s v="全职"/>
    <s v="信息安全_x000a_                                        支付_x000a_                                        数据挖掘"/>
    <s v="氛围和谐,福利齐全,长期激励,年度旅游"/>
    <s v="工作职责：,负责腾讯计费平台海外交易的风险场景和数据分析工作；,负责腾讯计费平台海外交易的风控策略、模型设计及开发工作。,工作要求：,熟悉海外在线支付场景的风险安全问题，如信用卡盗刷、欺诈等风险场景，并有3年以上实践处理和风险对抗经验；,精通数据分析、挖掘常用算法原理，熟悉SQL/python/weka等常用工具及算法包，并有工程应用经验；,良好的中英文沟通能力，具备无障碍的英文检索及信息收集能力；,熟悉互联网行业及交易系统架构，有linux、C/C++或java等后台开发背景者优先；,能独立承担风险问题的研究落地：风险分析、原因追溯、策略及模型设计、效果评估等。"/>
    <b v="0"/>
    <n v="25"/>
    <n v="40"/>
    <x v="5"/>
  </r>
  <r>
    <x v="12"/>
    <s v="https://www.lagou.com/jobs/5654895.html"/>
    <s v="30k-50k"/>
    <s v="麒讯"/>
    <s v="移动互联网"/>
    <s v="金融"/>
    <s v="不需要融资"/>
    <s v="150-500人"/>
    <s v="深圳"/>
    <s v="1-3年"/>
    <s v="本科及以上"/>
    <s v="全职"/>
    <s v="数据分析"/>
    <s v="五险一金、餐补"/>
    <s v="工作职责：,1） 应用机器学习和统计分析等先进建模方法，充分利用海量数据进行金融数据产品的开发，涵盖所有信贷产品的各个风控环节的信用和反欺诈产品，同时支持ABS资产分层、小微企业评估和保险类产品的开发等,2）在产品开发过程中，对用户数据进行系统的数据挖掘与分析，提取关键用户信息用于各类金融产品的开发,3）使用ETL特征工程抽取金融特征及机器学习模型（LR、GBDT、DNN、kNN、SVM等）的训练和迭代,4）提高模型准确率与效率，推动模型在各类金融产品风险控制中的应用，降低金融风险，保证用户体验,5） 对数据和模型进行系统化管理、监测和及时报警，跟进落实金融产品落地与部署、跟踪、监控表现，根据监控结果对产品进行优化,职责要求：,1）本科以上学历，硕士以上学历优先，数学、统计、计量经济专业优先,2）具有扎实的统计学基础，及一年以上数据分析和建模工作经验，具有很强的数据分析与统计建模或机器学习建模能力,3）至少能熟练使用R，SAS，Python中一种工具，进行数据分析和建模,4）较强的业务规划、理解能力，敢于尝试并掌握学习新的方法,5）工作积极主动，具有强烈的责任心、好奇心,6）有很强的学习能力，有主动性和上进心,7）可以独立完成工作并有良好的团队合作能力,8）思路清晰，具有较强的沟通协调能力、执行力及创新能力,9）勇于面对困难和挑战，抗压性强,10）有优秀的分析和解决问题的能力，对解决具有挑战性的问题充满激情"/>
    <b v="0"/>
    <n v="30"/>
    <n v="50"/>
    <x v="5"/>
  </r>
  <r>
    <x v="3"/>
    <s v="https://www.lagou.com/jobs/6003169.html"/>
    <s v="18k-36k"/>
    <s v="优乐学科技"/>
    <s v="移动互联网"/>
    <s v="教育"/>
    <s v="A轮"/>
    <s v="150-500人"/>
    <s v="深圳"/>
    <s v="5-10年"/>
    <s v="本科及以上"/>
    <s v="全职"/>
    <s v="教育_x000a_                                        数据分析_x000a_                                        数据运营"/>
    <s v="带薪年假，五险一金，上班不打卡"/>
    <s v="岗位职责：,1、运营指标监控预警及策略统筹管理，用数据支持运营决策工作；,2、建立运营数据分析框架，针对用户体验、用户行为和画像进行有效的建议输出；,3、运营数据监控、统计，及时发现业务问题和风险，提出改善关键流程、提升转化率、减少流失等措施；,4、竞品监测：对竞争对手的产品及同类新产品进行定期数据监控，并形成对产品改进的有效建议。,5、各业务环节的优化建议，并推动落地并持续改进；,任职要求：,1、统招本科及以上学历，数学和统计学专业优先；,2、5年以上相关工作经验，有数据运营和数据挖掘工作经验优先；,3、具备良好的沟通能力，逻辑性强；,4、工作积极主动、责任心强、具备一定的抗压能力；,5、熟悉教育行业，熟悉sql优先，熟练使用PPT Excel和神策等工具。"/>
    <b v="0"/>
    <n v="18"/>
    <n v="36"/>
    <x v="3"/>
  </r>
  <r>
    <x v="16"/>
    <s v="https://www.lagou.com/jobs/5345877.html"/>
    <s v="15k-30k"/>
    <s v="WeSure微保"/>
    <s v="金融"/>
    <m/>
    <s v="不需要融资"/>
    <s v="150-500人"/>
    <s v="深圳"/>
    <s v="3-5年"/>
    <s v="硕士及以上"/>
    <s v="全职"/>
    <s v="数据分析"/>
    <s v="发展前景"/>
    <s v="工作职责:1、负责对微保的业务做数据挖掘，分析业务特征，建立应用模型，助力业务发展；2、负责对微保的用户及产品特征分析建模，应用于商业洞察、用户画像、产品推荐等多个方向。任职资格:1、计算机、数学统计、人工智能等相关专业硕士及以上学历，三年以上相关工作经验； 2、熟悉分类、回归、聚类、深度学习等常见的机器学习算法及原理，具有实际建模动手能力； 3、熟悉SQL、Scala、Python、Java、C++等中的至少二种编程语言，有基于Hadoop/Spark平台开发经验；4、具有较强学习能力，具备空杯心态，有较强的团队合作精神和责任心，具有金融/风控/信用等项目背景者优先。"/>
    <b v="0"/>
    <n v="15"/>
    <n v="30"/>
    <x v="3"/>
  </r>
  <r>
    <x v="120"/>
    <s v="https://www.lagou.com/jobs/5558453.html"/>
    <s v="18k-30k"/>
    <s v="顺丰科技有限公司"/>
    <s v="物流丨运输"/>
    <m/>
    <s v="不需要融资"/>
    <s v="2000人以上"/>
    <s v="深圳"/>
    <s v="5-10年"/>
    <s v="本科及以上"/>
    <s v="全职"/>
    <s v="大数据_x000a_                                        其他"/>
    <s v="五险一金，午餐补贴，通讯补贴，"/>
    <s v="岗位职责,1、独立负责业务数据收集整理，搭建业务数据体系，结合业务对多种数据源进行深度诊断性组合分析、挖掘、深度分析；     2、通过专题分析，对业务问题进行深入分析，为业务的策略、产品优化提供数据支持；     3、独立完成业务日常的产品运营工作，可以快速有效地取得一定的业务成果。,岗位要求,1、统计、数学、信息技术、生物统计、财务等专业本科及以上学历(硕士优先)，6年以上相关工作经历；     2、熟悉数据库基本原理，熟练运用SQL，熟练操作excel、PPT；熟悉数据挖掘的基本原理，熟练操作SAS、SPSS   clementine等数据分析/挖掘工具的优先；     3、良好的数据敏感度，能从海量数据提炼核心结果，熟练独立编写商业数据分析报告，及时发现和分析其中隐含的变化和问题，给出建议；     4、具备良好的沟通能力和团队精神，较强的学习能力，能承担一定的工作压力。"/>
    <b v="0"/>
    <n v="18"/>
    <n v="30"/>
    <x v="3"/>
  </r>
  <r>
    <x v="3"/>
    <s v="https://www.lagou.com/jobs/4540599.html"/>
    <s v="20k-30k"/>
    <s v="海南新浪爱问普惠科技有限公司"/>
    <s v="金融"/>
    <m/>
    <s v="未融资"/>
    <s v="500-2000人"/>
    <s v="深圳"/>
    <s v="5-10年"/>
    <s v="本科及以上"/>
    <s v="全职"/>
    <s v="大数据_x000a_                                        数据分析"/>
    <s v="高额年终奖 餐补 交通补 体检"/>
    <s v="工作职责1、基于行为数据、文本数据、关系数据等进行机器学习相关算法的架构设计和优化改进，构建商业决策推荐模型，持续提升核心业务目标；2、建立、评估、持续优化用户评估模型，不断完善用户画像体系；3、乐于研究和分享最新的推荐系统算法和发展趋势，并尝试和实际的业务相结合，发挥更大价值；任职要求：1、计算机，统计学相关专业本科及以上学历，3年以上互联网行业工作经验；2、熟悉常用机器学习常用算法，至少经历过1个推荐系统完整项目；3、熟练掌握Python，扎实的数据结构和算法功底；4、良好的沟通和团队协作能力，对新技术感兴趣，乐于分享；5、对金融科技领域感兴趣。"/>
    <b v="0"/>
    <n v="20"/>
    <n v="30"/>
    <x v="4"/>
  </r>
  <r>
    <x v="3"/>
    <s v="https://www.lagou.com/jobs/5967675.html"/>
    <s v="25k-50k"/>
    <s v="盈富斯"/>
    <s v="电商"/>
    <m/>
    <s v="C轮"/>
    <s v="150-500人"/>
    <s v="深圳"/>
    <s v="3-5年"/>
    <s v="本科及以上"/>
    <s v="全职"/>
    <s v="电商_x000a_                                        MySQL_x000a_                                        数据仓库_x000a_                                        数据分析_x000a_                                        数据库开发"/>
    <s v="奖金激励，年终奖，电商平台"/>
    <s v="岗位职责：,1、参与BI相关大数据系统的需求对接、架构设计、开发工作；,2、参与需求构建数据仓库及数据集汇总优化，协助后台技术团队完成DW、ETL功能实现及相关IT项目；,3、对BI用户数据分析技术支持、IT技术支持、用户培训和IT系统操作指导；,4、负责规划和实施中对各业务主题进行分析及优化；,5、开发和维护系统平台与框架，发现和解决存在的技术问题，保证BI系统的性能和稳定性；,6、负责项目级（复杂）报表需求进度，参与实施、推进项目达成验收；,7、支持业务部门对业务数据进行挖掘，找出核心问题，并提出关键举措，推动运营指标及业务能力的提升级。,任职要求：,1、本科以上学历，计算机科学与技术、统计学、数学、数据科学、财务会计等本科及以上学历；,2、3年及以上的BI项目及数据分析工作经验；,3、熟练使用至少一种关系型数据库（Oracle,SqlServer,MySql），有数据库优化经验，有非关系型数据库使用及PL/SQL等脚本编程经验优先；,4、对数据敏感，具备优秀的分析技巧以及报告展示能力，了解主流报表工具或新兴前端报表工具；,5、熟悉服装零售、电商企业的ERP中台、电商EC\OMS、WMS、财务金蝶等应用系统操作更佳；,6、有管理和分析用户需求的经验，有服装零售行业数据分析和数据洞察的技术支持经验优先；,7、有较强的计划和组织协调能力，具备结果导向思维，工作踏实、对技术工作有热情。"/>
    <b v="0"/>
    <n v="25"/>
    <n v="50"/>
    <x v="5"/>
  </r>
  <r>
    <x v="3"/>
    <s v="https://www.lagou.com/jobs/5418980.html"/>
    <s v="18k-35k"/>
    <s v="PKFARE比客"/>
    <s v="旅游"/>
    <m/>
    <s v="A轮"/>
    <s v="150-500人"/>
    <s v="深圳"/>
    <s v="不限"/>
    <s v="硕士及以上"/>
    <s v="全职"/>
    <s v="数据分析"/>
    <s v="挑战大，大牛领导，有价值的项目"/>
    <s v="工作职责：,1.负责海量数据的特征提取、数据分析挖掘，发现数据的分布密度、变化趋势、相关关系等；,2.运用机器学习各算法进行数据建模和深挖机票酒店等旅游产品价格特征；,3.负责定价策略分析和建模，算法设计；,4.设计A/B测试，评估定价效果。,任职要求：,1.硕士及以上学历，计算机、统计、数学、信息技术、量化金融及相关专业，英语优秀；,2.有3年以上数据挖掘、分析、NLP、机器学习等产品经验，并至少主导过一款成功的数据或AI类产品的开发经验；,3.有数据建模能力，熟练运用各项数据分析方法和工具；熟练掌握R和Python的优先；,4.对数据有业务敏感性，能够基于对数据及数据需求抽象建立数据产品原型；,5.熟悉互联网或软件产品整体实现过程，包括从需求分析到产品发布。"/>
    <b v="0"/>
    <n v="18"/>
    <n v="35"/>
    <x v="3"/>
  </r>
  <r>
    <x v="3"/>
    <s v="https://www.lagou.com/jobs/5682092.html"/>
    <s v="15k-30k"/>
    <s v="深圳白骑士大数据有限公司"/>
    <s v="企业服务"/>
    <s v="金融"/>
    <s v="A轮"/>
    <s v="50-150人"/>
    <s v="深圳"/>
    <s v="3-5年"/>
    <s v="本科及以上"/>
    <s v="全职"/>
    <s v="大数据_x000a_                                        云计算_x000a_                                        数据分析_x000a_                                        数据库_x000a_                                        BI_x000a_                                        SQL"/>
    <s v="平台大,创新型,有挑战"/>
    <s v="岗位职责：,1.参与联合建模、特征变量系列产品和项目规划；,2.结合数据挖掘，机器学习，深度学习算法，能独立构建在不同场景下的分类和预测模型；,3.针对模型提出行之有效的优化方案；,4.关注数据挖掘，机器学习行业动态，并思考与自有数据的结合点。,任职要求：,1.本科及以上学历，统计学、应用数学、计算机、金融等相关专业，3-5年工作经验；,2.精通使用Python/R语言/SPSS/SAS中任一种进行数据分析与建模工作；,3.熟悉各类模型分类与回归算法，如LR、决策树、聚类算法、SVM、GBDT等，理解常用算法的来龙去脉及调优方式；熟悉建模过程中的数据处理方法，能基于业务数据独立完成模型构建及调优工作，并能协助团队成员解决问题；,4.熟悉金融风控业务，具有良好的数据敏感度、逻辑能力与创新能力，能够提出自己对业务数据的思考与理解；,5.能承受一定工作压力，有信用或欺诈风险建模经验，有海量数据挖掘的项目经验者优先，熟悉Hadoop或者Spark架构者优先；"/>
    <b v="0"/>
    <n v="15"/>
    <n v="30"/>
    <x v="3"/>
  </r>
  <r>
    <x v="12"/>
    <s v="https://www.lagou.com/jobs/5789857.html"/>
    <s v="15k-30k"/>
    <s v="OPPO"/>
    <s v="硬件"/>
    <m/>
    <s v="不需要融资"/>
    <s v="2000人以上"/>
    <s v="深圳"/>
    <s v="3-5年"/>
    <s v="本科及以上"/>
    <s v="全职"/>
    <s v="数据分析_x000a_                                        数据仓库"/>
    <s v="公司福利、平台大"/>
    <s v="岗位描述：,1. 对业务部门进行数据需求支持，开展数据分析工作。基于分析成果，为业务部门提供策略分析和业务优化建议，持续改进产品效果；,2. 分析用户行为，对用户进行建模，设计合理的模型和算法，如预测模型，流失模型等；,3. 负责数据指标体系输出，包括数据指标体系、报表体系、用户分析体系。,职位要求：,1. 本科及以上学历，计算机、数学、统计学、运筹学、机器学习等相关专业者优先；,2. 具有扎实的统计和数据挖掘、建模基础，熟练编程，具有丰富的独立实现算法和调优的经验，熟悉python等脚本语言优先；,3. 具备较丰富的基于Hadoop／mapreduce／Spark等大数据处理项目经验优先；,4. 熟悉数据分析算法，深入理解聚类，分类，决策树，回归等常用算法模型及在业务中的实际应用；,5. 对数据敏感，具有良好的逻辑思维能力、理解业务的能力、沟通能力和表达呈现能力，主动性强；,6. 在某一算法领域比如推荐、图像、NLP等具备很强的专业技能者优先。"/>
    <b v="0"/>
    <n v="15"/>
    <n v="30"/>
    <x v="3"/>
  </r>
  <r>
    <x v="1"/>
    <s v="https://www.lagou.com/jobs/5724949.html"/>
    <s v="12k-22k"/>
    <s v="深圳中业兴融"/>
    <s v="金融"/>
    <s v="移动互联网"/>
    <s v="A轮"/>
    <s v="500-2000人"/>
    <s v="深圳"/>
    <s v="3-5年"/>
    <s v="本科及以上"/>
    <s v="全职"/>
    <s v="数据分析_x000a_                                        数据库"/>
    <s v="综合型集团 年轻又耐撕 低调有实力"/>
    <s v="工作职责：,1、负责数据清洗、提炼、分析、归纳与整合，负责利用报表或BI工具实现数据的输出及可视化呈现；,2、负责对接需求部门的数据分析需求，提供运营数据的整理、输出与分享，并根据数据变化与业务关联方沟通，提供相应支撑与建议；,3、独立完成后台相关数据分析报告及个性化需求数据分析，完善数据报表体系，及时准确监控运营状况，并提供专业分析报告；,4、深入理解公司业务模型和未来趋势，从对产品、业务和商业的分析挖掘中寻找数据商业价值点，从整体的角度寻找数据的商业价值和机会。,任职要求：,1、本科及以上学历，计算机、统计、经济、数理、信息等相关专业,2年以上相关工作经验；,2、熟练掌握FineReport，FineBI报表开发,有大屏开发经验者优先；,3、熟悉数据库设计，了解存储过程和函数，有数据仓库、数据ETL经验优先；能熟练使用Kettle等作为etl工具及相关开发经验优先；,4、具备较强的数据分析能力和数据敏感性，有金融行业从业经验优先；,5、熟练使用EXCEL、PPT、Word及相关报表或BI工具，能够独立编写数据分析报告；,6、有较强的文字语言表达能力及分析判断能力，能够帮助团队成员分析业务及自身问题并提出改善方案。"/>
    <b v="0"/>
    <n v="12"/>
    <n v="22"/>
    <x v="1"/>
  </r>
  <r>
    <x v="3"/>
    <s v="https://www.lagou.com/jobs/5980350.html"/>
    <s v="15k-30k"/>
    <s v="随手科技"/>
    <s v="金融"/>
    <m/>
    <s v="C轮"/>
    <s v="500-2000人"/>
    <s v="深圳"/>
    <s v="3-5年"/>
    <s v="本科及以上"/>
    <s v="全职"/>
    <s v="数据分析"/>
    <s v="节日福利多,涨薪快,平台大,晋升空间大"/>
    <s v="岗位职责：,1. 带领团队负责线上信贷业务的业务数据分析、经营分析、金融产品设计和资金流管理；与产品、风控、财务、法务等团队密切合作，推进完成业绩目标和产品方案落地；,2. 负责贷款产品的费率设计和盈利测算，预测业务资金流，并根据实际业务运营数据提出合适的优化方案；,3. 带领团队密切监控业绩达成情况，并推动相关部门配合营销/产品优化从而达成业绩指标；,4. 管理业务数据报表体系，指导团队分析、监控业务数据，包括借款转化数据、还款数据、用户画像等；,岗位需要的能力：,1. 思维灵活缜密，对数据高度敏感；,2. 沟通表达能力和执行力，能与多团队对接将方案落地；,3. 团队管理能力；,岗位要求：,1. 3年以上工作经验，2年以上互联网金融从业经验，对P2P业务非常熟悉，有团队管理经验和金融产品、数据分析相关工作经验；,2. 本科毕业，硕士优先，金融/财务/经济学/数学/统计学/计算机相关专业；,3. 211/985/海外名校毕业优先；,4. 熟悉SQL、Excel；会python、R等优先。"/>
    <b v="0"/>
    <n v="15"/>
    <n v="30"/>
    <x v="3"/>
  </r>
  <r>
    <x v="3"/>
    <s v="https://www.lagou.com/jobs/5785375.html"/>
    <s v="18k-36k"/>
    <s v="美图公司"/>
    <s v="硬件"/>
    <m/>
    <s v="上市公司"/>
    <s v="2000人以上"/>
    <s v="深圳"/>
    <s v="3-5年"/>
    <s v="学历不限"/>
    <s v="全职"/>
    <s v="Hive_x000a_                                        数据分析_x000a_                                        数据挖掘"/>
    <s v="弹性工作，五险一金，节日福利"/>
    <s v="岗位职责：1、优化业务监控指标体系，诊断业务健康度，及时发现业务问题与机会，进行异常排查、专项分析等工作，发现问题、定位原因，并能提出有效的解决策略；2、主动协助业务部门开展策略研究（版本迭代、用户行为、推荐策略、召回机制等），能够基于业务实际问题快速响应，发现业务增长点，输出高质量的洞察和判断，为决策提供引导；3、从生命周期、用户细分、潜力识别、流失预警等维度展开专项研究，深度挖掘用户数据，找出行为规律并模型化，驱动产品、运营策略迭代；核心战略决策的数据洞察与支持。工作要求1、3年以上互联网行业数据分析工作经验；2、熟悉数据工作工具，Office，HiveQL，Python，Tableau等，有一定编程能力；3、掌握数据分析方法并有丰富的应用经验；4、 结果导向，对业务理解能力强，敏锐的洞察、分析能力；5、严谨、客观的数据态度；6、良好的沟通能力、表达能力、时间管理能力。加分项：* 有工具产品数据分析经验；* 有过用户增长、数据埋点、业务驱动分析、数据挖掘项目经验；* 做过渠道、用户行为分析、用户画像等，构建过用户分层体系。"/>
    <b v="0"/>
    <n v="18"/>
    <n v="36"/>
    <x v="3"/>
  </r>
  <r>
    <x v="3"/>
    <s v="https://www.lagou.com/jobs/5583234.html"/>
    <s v="13k-20k"/>
    <s v="万兴科技股份有限公司"/>
    <s v="移动互联网"/>
    <m/>
    <s v="上市公司"/>
    <s v="500-2000人"/>
    <s v="深圳"/>
    <s v="3-5年"/>
    <s v="本科及以上"/>
    <s v="全职"/>
    <s v="SQL_x000a_                                        数据分析"/>
    <s v="平台大,待遇优,发展快"/>
    <s v="岗位职责：,1、负责业务数据分析平台建设，设计有效的数据指标体系，支持业务日常运营和分析；,2、监控业务运营指标，发现潜在风险，发掘潜在机会，为运营决策、业务流程优化提供支持；,3、根据实际业务情况，对数据进行建模和挖掘，与运营部门一起建立并持续完善数据分析模型；,4、参与数据清洗和过滤、数据处理、数据分析可视化等过程的研发。,任职要求：,1、本科及以上学历，计算机、应用数学、统计及相关专业；,2、具备数据采集、清洗整理、分析建模等能力；,3、熟悉数据建模、数据处理和数据可视化；,4、熟悉SQL语言，会使用至少一种主流数据库，至少一种ETL工具，至少一种分析和建模工具，至少一种数据可视化工具和方法；,5、熟悉python语言；,6、良好的沟通交流能力，较好的逻辑分析能力，善于理解和分析业务，对数据敏感。"/>
    <b v="0"/>
    <n v="13"/>
    <n v="20"/>
    <x v="1"/>
  </r>
  <r>
    <x v="119"/>
    <s v="https://www.lagou.com/jobs/4608137.html"/>
    <s v="25k-40k"/>
    <s v="腾讯"/>
    <s v="社交"/>
    <m/>
    <s v="上市公司"/>
    <s v="2000人以上"/>
    <s v="深圳"/>
    <s v="3-5年"/>
    <s v="硕士及以上"/>
    <s v="全职"/>
    <s v="信息安全_x000a_                                        支付_x000a_                                        数据挖掘"/>
    <s v="氛围和谐,福利齐全,长期激励,年度旅游"/>
    <s v="工作职责：,负责腾讯计费平台海外交易的风险场景和数据分析工作；,负责腾讯计费平台海外交易的风控策略、模型设计及开发工作。,工作要求：,熟悉海外在线支付场景的风险安全问题，如信用卡盗刷、欺诈等风险场景，并有3年以上实践处理和风险对抗经验；,精通数据分析、挖掘常用算法原理，熟悉SQL/python/weka等常用工具及算法包，并有工程应用经验；,良好的中英文沟通能力，具备无障碍的英文检索及信息收集能力；,熟悉互联网行业及交易系统架构，有linux、C/C++或java等后台开发背景者优先；,能独立承担风险问题的研究落地：风险分析、原因追溯、策略及模型设计、效果评估等。"/>
    <b v="0"/>
    <n v="25"/>
    <n v="40"/>
    <x v="5"/>
  </r>
  <r>
    <x v="121"/>
    <s v="https://www.lagou.com/jobs/4995486.html"/>
    <s v="8k-12k"/>
    <s v="货拉拉"/>
    <s v="移动互联网"/>
    <s v="消费生活"/>
    <s v="C轮"/>
    <s v="2000人以上"/>
    <s v="深圳"/>
    <s v="1年以下"/>
    <s v="本科及以上"/>
    <s v="全职"/>
    <s v="数据分析_x000a_                                        SQL_x000a_                                        SPSS_x000a_                                        数据运营"/>
    <s v="互联网,独角兽,氛围好"/>
    <s v="工作职责:1. 收集与发现用户体验问题，并提出逻辑清晰、有创造力的解决思路； 2. 负责客户端/后台等业务模块的产品设计工作，产出产品需求文档； 3. 与合作部门沟通协作，推动产品的实现与最终效果的评估。任职资格:1. 你需要自带引擎(自驱力)，拥有改变世界的热情； 2. 你需要敏锐洞见(同理心)，抓住用户本质痛点； 3. 你需要思路清晰(逻辑性)，擅于从复杂现象中找本质； 4.你需要谦卑并敢于接受挑战，不找借口，只找方案;5. 一线互联网公司实习经历优先。,货拉拉2019校招网址：https://huolala.zhiye.com/Campus,校招流程：网申-笔试-宣讲-面试-offer,宣讲安排：·第一站（深圳、广州）：,9月12日-9月13日     深圳大学,9月14日-9月15日     华南理工大学,·第二站（西安）：,9月18日-9月19日  西安电子科技大学,·第三站（北京）：,10月12日-10月13日   北京邮电大学,·第四站 （长沙、武汉）,10月17日-10月18日   湖南大学,10月19日-10月20日   武汉理工大学,欢迎同学们踊跃参加，宣讲现场礼品丰厚，具体宣讲地址于后续公布 。"/>
    <b v="0"/>
    <n v="8"/>
    <n v="12"/>
    <x v="2"/>
  </r>
  <r>
    <x v="3"/>
    <s v="https://www.lagou.com/jobs/5583234.html"/>
    <s v="13k-20k"/>
    <s v="万兴科技股份有限公司"/>
    <s v="移动互联网"/>
    <m/>
    <s v="上市公司"/>
    <s v="500-2000人"/>
    <s v="深圳"/>
    <s v="3-5年"/>
    <s v="本科及以上"/>
    <s v="全职"/>
    <s v="SQL_x000a_                                        数据分析"/>
    <s v="平台大,待遇优,发展快"/>
    <s v="岗位职责：,1、负责业务数据分析平台建设，设计有效的数据指标体系，支持业务日常运营和分析；,2、监控业务运营指标，发现潜在风险，发掘潜在机会，为运营决策、业务流程优化提供支持；,3、根据实际业务情况，对数据进行建模和挖掘，与运营部门一起建立并持续完善数据分析模型；,4、参与数据清洗和过滤、数据处理、数据分析可视化等过程的研发。,任职要求：,1、本科及以上学历，计算机、应用数学、统计及相关专业；,2、具备数据采集、清洗整理、分析建模等能力；,3、熟悉数据建模、数据处理和数据可视化；,4、熟悉SQL语言，会使用至少一种主流数据库，至少一种ETL工具，至少一种分析和建模工具，至少一种数据可视化工具和方法；,5、熟悉python语言；,6、良好的沟通交流能力，较好的逻辑分析能力，善于理解和分析业务，对数据敏感。"/>
    <b v="0"/>
    <n v="13"/>
    <n v="20"/>
    <x v="1"/>
  </r>
  <r>
    <x v="120"/>
    <s v="https://www.lagou.com/jobs/5558453.html"/>
    <s v="18k-30k"/>
    <s v="顺丰科技有限公司"/>
    <s v="物流丨运输"/>
    <m/>
    <s v="不需要融资"/>
    <s v="2000人以上"/>
    <s v="深圳"/>
    <s v="5-10年"/>
    <s v="本科及以上"/>
    <s v="全职"/>
    <s v="大数据_x000a_                                        其他"/>
    <s v="五险一金，午餐补贴，通讯补贴，"/>
    <s v="岗位职责,1、独立负责业务数据收集整理，搭建业务数据体系，结合业务对多种数据源进行深度诊断性组合分析、挖掘、深度分析；     2、通过专题分析，对业务问题进行深入分析，为业务的策略、产品优化提供数据支持；     3、独立完成业务日常的产品运营工作，可以快速有效地取得一定的业务成果。,岗位要求,1、统计、数学、信息技术、生物统计、财务等专业本科及以上学历(硕士优先)，6年以上相关工作经历；     2、熟悉数据库基本原理，熟练运用SQL，熟练操作excel、PPT；熟悉数据挖掘的基本原理，熟练操作SAS、SPSS   clementine等数据分析/挖掘工具的优先；     3、良好的数据敏感度，能从海量数据提炼核心结果，熟练独立编写商业数据分析报告，及时发现和分析其中隐含的变化和问题，给出建议；     4、具备良好的沟通能力和团队精神，较强的学习能力，能承担一定的工作压力。"/>
    <b v="0"/>
    <n v="18"/>
    <n v="30"/>
    <x v="3"/>
  </r>
  <r>
    <x v="3"/>
    <s v="https://www.lagou.com/jobs/6003169.html"/>
    <s v="18k-36k"/>
    <s v="优乐学科技"/>
    <s v="移动互联网"/>
    <s v="教育"/>
    <s v="A轮"/>
    <s v="150-500人"/>
    <s v="深圳"/>
    <s v="5-10年"/>
    <s v="本科及以上"/>
    <s v="全职"/>
    <s v="教育_x000a_                                        数据分析_x000a_                                        数据运营"/>
    <s v="带薪年假，五险一金，上班不打卡"/>
    <s v="岗位职责：,1、运营指标监控预警及策略统筹管理，用数据支持运营决策工作；,2、建立运营数据分析框架，针对用户体验、用户行为和画像进行有效的建议输出；,3、运营数据监控、统计，及时发现业务问题和风险，提出改善关键流程、提升转化率、减少流失等措施；,4、竞品监测：对竞争对手的产品及同类新产品进行定期数据监控，并形成对产品改进的有效建议。,5、各业务环节的优化建议，并推动落地并持续改进；,任职要求：,1、统招本科及以上学历，数学和统计学专业优先；,2、5年以上相关工作经验，有数据运营和数据挖掘工作经验优先；,3、具备良好的沟通能力，逻辑性强；,4、工作积极主动、责任心强、具备一定的抗压能力；,5、熟悉教育行业，熟悉sql优先，熟练使用PPT Excel和神策等工具。"/>
    <b v="0"/>
    <n v="18"/>
    <n v="36"/>
    <x v="3"/>
  </r>
  <r>
    <x v="3"/>
    <s v="https://www.lagou.com/jobs/5785375.html"/>
    <s v="18k-36k"/>
    <s v="美图公司"/>
    <s v="硬件"/>
    <m/>
    <s v="上市公司"/>
    <s v="2000人以上"/>
    <s v="深圳"/>
    <s v="3-5年"/>
    <s v="学历不限"/>
    <s v="全职"/>
    <s v="Hive_x000a_                                        数据分析_x000a_                                        数据挖掘"/>
    <s v="弹性工作，五险一金，节日福利"/>
    <s v="岗位职责：1、优化业务监控指标体系，诊断业务健康度，及时发现业务问题与机会，进行异常排查、专项分析等工作，发现问题、定位原因，并能提出有效的解决策略；2、主动协助业务部门开展策略研究（版本迭代、用户行为、推荐策略、召回机制等），能够基于业务实际问题快速响应，发现业务增长点，输出高质量的洞察和判断，为决策提供引导；3、从生命周期、用户细分、潜力识别、流失预警等维度展开专项研究，深度挖掘用户数据，找出行为规律并模型化，驱动产品、运营策略迭代；核心战略决策的数据洞察与支持。工作要求1、3年以上互联网行业数据分析工作经验；2、熟悉数据工作工具，Office，HiveQL，Python，Tableau等，有一定编程能力；3、掌握数据分析方法并有丰富的应用经验；4、 结果导向，对业务理解能力强，敏锐的洞察、分析能力；5、严谨、客观的数据态度；6、良好的沟通能力、表达能力、时间管理能力。加分项：* 有工具产品数据分析经验；* 有过用户增长、数据埋点、业务驱动分析、数据挖掘项目经验；* 做过渠道、用户行为分析、用户画像等，构建过用户分层体系。"/>
    <b v="0"/>
    <n v="18"/>
    <n v="36"/>
    <x v="3"/>
  </r>
  <r>
    <x v="122"/>
    <s v="https://www.lagou.com/jobs/5817657.html"/>
    <s v="20k-40k"/>
    <s v="GrowingIO"/>
    <s v="企业服务"/>
    <s v="数据服务"/>
    <s v="B轮"/>
    <s v="150-500人"/>
    <s v="深圳"/>
    <s v="3-5年"/>
    <s v="学历不限"/>
    <s v="全职"/>
    <s v="BI_x000a_                                        可视化_x000a_                                        增长黑客_x000a_                                        数据分析"/>
    <s v="五险一金,地铁周边,不打卡,包餐"/>
    <s v="职位描述：,1、 深入了解互联网业务，建立基于业务场景的数据分析需求，解决各类数据分析问题；,2、 基于客户各业务部门的分析监控需求，搭建指标体系；,3、 熟悉用户增长的框架和分析方法，针对拉新、留存、转化优化等进行深入的专题分析；,4、 充分利用各种 GrowingIO 产品/服务， 与客户合作制定出最佳的数据分析策略；,5、 根据客户分析咨询项目，结合用户调研、第三方研究等，提炼面向行业场景的共性分析需求，提炼规模化、产品化解决方案；,6、 基于数据分析，与客户销售、服务、产品管理、工程团队以及其他主要相关方开展跨职能协作，助力相关产品/服务取得成功；,7、 与团队内其他成员共同设计数据分析平台，建立数据分析的流程，规范和方法。,职位要求：,1、本科以上学历，经济学、统计学、计算机等和数据处理高度相关专业，3年及以上互联网公司数据分析工作经验；,2、具备杰出的定量分析能力，在推动业务/产品运营优化方面拥有丰富的经验；,3、具有优秀的商业敏感度和突出的分析能力，能够灵活利用数据，设计分析方案解决复杂的商业问题；,4、擅长与内部及外部合作团队交流沟通，具有优秀的报告讲解及沟通能力，能够独立的分析和解决问题；,5、有数据建模实践经验（2年以上相关工作经验）者优先，熟悉Hive，熟练使用SQL等数据库查询语言；,6、熟练使用至少一门编程语言者优先；,7、具有较强结构化思维、逻辑思维能力，对数据敏感，具备优秀的信息整合和分析能力，能够形成清晰的业务观点和前瞻判断；,8、熟悉GrowingIO或其他数据分析产品者优先 ；,9、有数据产品经理相关经验者优先。"/>
    <b v="0"/>
    <n v="20"/>
    <n v="40"/>
    <x v="4"/>
  </r>
  <r>
    <x v="1"/>
    <s v="https://www.lagou.com/jobs/5550043.html"/>
    <s v="20k-40k"/>
    <s v="字节跳动"/>
    <s v="文娱丨内容"/>
    <m/>
    <s v="C轮"/>
    <s v="2000人以上"/>
    <s v="深圳"/>
    <s v="3-5年"/>
    <s v="本科及以上"/>
    <s v="全职"/>
    <s v="BI_x000a_                                        数据分析_x000a_                                        可视化"/>
    <s v="六险一金，弹性工作，免费三餐，租房补贴"/>
    <s v="职位描述：,1、负责业务指标体系建设；2、负责日常业务运营数据分析，多维度/多模型地全面刻画业务数据状态；3、负责从海量用户产生的海量数据中深入统计分析，挖掘用户行为，挖掘用户属性。,职位要求：,1、本科以上学历，计算机、数据专业优先；2、熟悉hive，spark等大数据开发工具；3、熟悉sql, tableau等数据处理和分析工具；4、数据逻辑清晰，沟通能力强，业务理解能力强；5、有构建数据仓库经验者优先；6、有构建数据仓库、BI应用、互联网行业数据挖掘分析经验者优先;"/>
    <b v="0"/>
    <n v="20"/>
    <n v="40"/>
    <x v="4"/>
  </r>
  <r>
    <x v="1"/>
    <s v="https://www.lagou.com/jobs/5946660.html"/>
    <s v="15k-25k"/>
    <s v="海王集团"/>
    <s v="电商"/>
    <s v="医疗丨健康"/>
    <s v="不需要融资"/>
    <s v="150-500人"/>
    <s v="深圳"/>
    <s v="3-5年"/>
    <s v="本科及以上"/>
    <s v="全职"/>
    <s v="医疗健康_x000a_                                        算法_x000a_                                        数据挖掘_x000a_                                        数据仓库_x000a_                                        数据架构"/>
    <s v="福利待遇 五险一金 晋升空间"/>
    <s v="岗位职责：,1.完成业务团队各类业绩报表的业绩追踪，搭建报表体系；,2.分析解读跟踪KPI指标、业务运营指标、客户行为及流量指标等，挖掘分析影响业务的关键因素，提出改善建议；,3.通过内外部大数据挖掘技术，结合客户行为数据标签等，能够有效得搭建客户模型；,4. 通过数据模型搭建，针对不同顾客群体进行精准化营销，提高业务触达效率和转化效率，提升顾客活跃度和粘性。,任职资格：,1.熟悉各种办公软件，EXCEL, PPT, SQL，Oracle，数据挖掘算法，回归分析法，网站爬虫技术等；,2.具备良好的数据敏感性，熟练使用SQL，并了解R，Python，SAS等至少一门分析建模语言；,3.强烈的责任感、踏实的工作态度和广阔的业务视野；乐于接触各类新方法、新技术并愿意付出额外时间与精力尝试落地；,4.逻辑清晰，注重细节；良好的书面与口头表达、沟通能力；,5.熟练使用PowerPoint、EXCEL，WPS，Visio等常用工具。"/>
    <b v="0"/>
    <n v="15"/>
    <n v="25"/>
    <x v="3"/>
  </r>
  <r>
    <x v="123"/>
    <s v="https://www.lagou.com/jobs/5881881.html"/>
    <s v="20k-40k"/>
    <s v="神策数据"/>
    <s v="数据服务"/>
    <m/>
    <s v="C轮"/>
    <s v="150-500人"/>
    <s v="深圳"/>
    <s v="5-10年"/>
    <s v="本科及以上"/>
    <s v="全职"/>
    <s v="用户研究_x000a_                                        商业产品"/>
    <s v="五险一金,午餐补助,补充医疗,14薪"/>
    <s v="工作职责：,1、参与客户业务交流，深入调研客户需求和现状；,2、提供定制化数据咨询方案，并完成方案讲解、沟通和答疑；,3、综合采用多种分析及调研方法，深入分析客户目前业务的实际情况，提供相应的诊断分析报告，并进行相应的结果；,4、结合神策数据自身产品功能及客户诉求，提供数据驱动式的业务诊断及可落地的解决方案，并推动解决方案的落地交付；,4、深入了解神策产品体系，在实际咨询项目中结合神策产品和客户的业务发展诉求，提供一体化的综合解决方案；,5、在项目实践不断沉淀和总结和优化咨询的方法和业务体系，并推动产品的迭代与优化,岗位要求：,1、业务理解、逻辑思维及数据据分析能力强，沟通及表达能力优秀，具备较强的Presentation能力；,2、三年以上咨询研究公司工作经验或甲方研究分析经验，有数据类项目实践经验者优先；,3、有数据驱动业务、互联网行业研究或用户研究相关背景者优先；,4、优秀的解决方案、咨询报告等文档撰写能力；,5、出色的沟通能力、协作能力、语言表达能力；,6、快速学习能力，主动性强；,7、本科及以上学历，硕士、MBA优先,8、良好的沟通能力、亲和力，具备较强的逻辑思维、团队协作能力，喜欢数据分析行业；"/>
    <b v="0"/>
    <n v="20"/>
    <n v="40"/>
    <x v="4"/>
  </r>
  <r>
    <x v="1"/>
    <s v="https://www.lagou.com/jobs/5977224.html"/>
    <s v="10k-15k"/>
    <s v="国康"/>
    <s v="医疗丨健康"/>
    <s v="消费生活"/>
    <s v="B轮"/>
    <s v="150-500人"/>
    <s v="深圳"/>
    <s v="3-5年"/>
    <s v="本科及以上"/>
    <s v="全职"/>
    <s v="医疗健康_x000a_                                        商业"/>
    <s v="五险一金 发展前景"/>
    <s v="岗位职责,1.负责核心指标数据的可视化、监控、跟踪分析，并对异常情况进行预警，对业务决策提供数据支持。,2.根据业务开展，整合业务数据分析及应用需求，沉淀分析思路与框架，与相关团队（如数据PD、产品开发团队） 协作并推动数据产品的落地，实现数据产品化,3.负责进入品类的行业宏观分析及细化品类分析，输出分析报告,4.负责部门预算管理及经营分析，预警经营中存在的问题，并推动组织问题的解决,5.根据部门运营需要，搭建相应数据分析体系，建立监控模型，支持部门的数据化运营；,任职资格：,1.统计、数学、信息技术、计算机类专业统招本科及以上学历，5年以上互联网电商数据分析或挖掘相关工作经验；,2.数据逻辑清晰，善于沟通表达，业务理解能力强，良好的数据敏感度和分析洞察力；,3.分析能力强，能熟练编写业数据分析报告，及时分析和分析其中隐含的变化和问题；,4.良好的团队合作精神、耐心、沟通意识及学习意愿，吃苦耐劳精神及抗压能力强。"/>
    <b v="0"/>
    <n v="10"/>
    <n v="15"/>
    <x v="1"/>
  </r>
  <r>
    <x v="1"/>
    <s v="https://www.lagou.com/jobs/5628454.html"/>
    <s v="11k-15k"/>
    <s v="早鸟金流"/>
    <s v="企业服务"/>
    <s v="金融"/>
    <s v="天使轮"/>
    <s v="少于15人"/>
    <s v="深圳"/>
    <s v="1-3年"/>
    <s v="本科及以上"/>
    <s v="全职"/>
    <s v="电商_x000a_                                        大数据_x000a_                                        数据分析_x000a_                                        算法_x000a_                                        数据挖掘_x000a_                                        数据处理"/>
    <s v="周末双休 弹性工作 无需打卡 五险一金"/>
    <s v="职位信息,1、参与公司大数据产品解决方案研发；,2、快速理解业务流程，并对数据进行加工提炼，呈现简单、直观的数据图表，用数据表达关键信息和业务问题；,3、收集行业动态、政策信息等，给运营管理提供决策参考；,4、从财务视角出发，负责不同维度（资金方、产品、运营、风控）的业务数据提取，为财务、风险管理、运营决策提供数据支持。,任职要求：,1、本科以上学历，计算机相关专业 或 数学/统计学专业，有统计学、财会相关专业知识者优先；,2、二年以上数据分析相关经验，逻辑思维、分析能力强，对数据敏感度高，且对常见统计模型有一定了解；,3、熟练使用SQL、相关BI产品，熟悉数据分析软件，如SAS、SPSS、Python、R语言等；,4、能熟练开发或使用相关 爬虫 工具获取行业数据；,5、熟悉ERP产品如财务、供应链、生产等基础企业管理流程和理论，具备SAP、金蝶、用友等行业ERP行业实施经验优先；,6、具备良好的项目推进能力，抗压力，富有激情和良好的团队合作能力。"/>
    <b v="0"/>
    <n v="11"/>
    <n v="15"/>
    <x v="1"/>
  </r>
  <r>
    <x v="1"/>
    <s v="https://www.lagou.com/jobs/5938876.html"/>
    <s v="15k-20k"/>
    <s v="无忧办（深圳）咨询有限公司"/>
    <s v="教育"/>
    <s v="游戏"/>
    <s v="未融资"/>
    <s v="15-50人"/>
    <s v="深圳"/>
    <s v="1-3年"/>
    <s v="本科及以上"/>
    <s v="全职"/>
    <s v="游戏_x000a_                                        数据分析_x000a_                                        数据库"/>
    <s v="福利待遇好，发展前景大"/>
    <s v="工作职责：,1、建立数据体系（相关报表整理），为策划，运营提供数据监控支持。,2、负责游戏数据分析工作，包括游戏的测试及上线数据、用户流失分析、商业化等；,3、挖掘游戏用户画像，为游戏的推广提供更精准的用户群；,4、研究用户品类数据，为品类研发探索提供数据支撑；,任职要求：,1、本科以上学历，熟悉游戏行业，有产品数据分析方面的经验优先；,2、热爱游戏，喜欢尝鲜，对各类型游戏具有涉猎优先；,3、对游戏数据敏感，懂得数据提取和分析,4、熟悉游戏各生命周期数据分析工作，擅长从数据角度进行深入挖掘；,5、优秀的逻辑能力及沟通能力，工作认真负责。,薪资福利方面：  薪资构成：基本工资+岗位工资+绩效奖金+奖金+全勤奖,五险一金 年底双薪 加班补助 全勤奖 带薪年假 定期体检 员工旅游 员工生日会 下午茶节日福利等,上班时间：09：30-12：30  14：00-18：30,地址：深圳市南山区科苑路科兴科学园A1-805   附近公交站:科技园、科苑北     附近地铁站：深大（A4出口，直行15分钟左右即可到达）"/>
    <b v="0"/>
    <n v="15"/>
    <n v="20"/>
    <x v="3"/>
  </r>
  <r>
    <x v="124"/>
    <s v="https://www.lagou.com/jobs/4958360.html"/>
    <s v="15k-20k"/>
    <s v="吉比特"/>
    <s v="游戏"/>
    <m/>
    <s v="上市公司"/>
    <s v="500-2000人"/>
    <s v="深圳"/>
    <s v="3-5年"/>
    <s v="本科及以上"/>
    <s v="全职"/>
    <s v="数据分析_x000a_                                        SPSS"/>
    <s v="上市公司,平台大,福利好,发展空间大"/>
    <s v="岗位职责：1、基于海量的玩家行为数据，对于玩家进行画像；2、通过爬虫工具，收集网站玩家数据，进行分类画像；3、通过算法，预估一段时间内游戏的DAU和收入走势；4、通过玩家行为研究，改善游戏体验和游戏生态。,任职资格：1、计算机、统计学、数学相关专业，3年以上实际数据挖掘建模项目经验；2、熟悉数据挖掘建模过程及主流算法及相应数据分析与处理技术；3、掌握数据挖掘理论及较为扎实的统计理论知识，熟练使用至少一种专业统计分析软件，如SPSS、R等，熟悉hadoop；4、具有独立分析和解决实际业务问题的能力；5、热爱游戏，有高度的工作责任心、良好的团队意识及独立工作能力。"/>
    <b v="0"/>
    <n v="15"/>
    <n v="20"/>
    <x v="3"/>
  </r>
  <r>
    <x v="125"/>
    <s v="https://www.lagou.com/jobs/5815563.html"/>
    <s v="20k-40k"/>
    <s v="深圳市丰巢科技有限公司"/>
    <s v="消费生活"/>
    <m/>
    <s v="A轮"/>
    <s v="500-2000人"/>
    <s v="深圳"/>
    <s v="5-10年"/>
    <s v="本科及以上"/>
    <s v="全职"/>
    <s v="数据分析_x000a_                                        SPSS_x000a_                                        SQL_x000a_                                        商业"/>
    <s v="年终丰富，扁平管理，独角兽"/>
    <s v="职责描述：1、负责搭建丰巢派件产品数据框架，通过数据清洗/分析，挖掘业务问题点和增长点；2、负责专题分析，譬如通过快递员画像分析，提供差异化运营方案；分析收件人行为，缩短包裹在柜时长3、输出阶段性分析报告，统筹内外部日常数据需求4、KPI过程管理，细分各类子KPI，促成总KPI达成任职要求： 1、计算机或数据统计相关专业，硕士及以上学历；2、至少五年以上数据建模及分析经验，具备物流行业或互联网行业数据分析工作经验优先；2、熟练使用数据分析常用的方法和工具，如SQL、SPSS等，擅长进行数据采集、清洗整理、分析建模，并将数据进行可视化；3、较强的业务意识与良好的数据敏感度，具备较强的数据挖掘能力，与逻辑思维分析能力，擅长撰写专业分析报告，并通过数据驱动解决实际业务问题。"/>
    <b v="0"/>
    <n v="20"/>
    <n v="40"/>
    <x v="4"/>
  </r>
  <r>
    <x v="126"/>
    <s v="https://www.lagou.com/jobs/5895312.html"/>
    <s v="16k-32k"/>
    <s v="腾讯"/>
    <s v="社交"/>
    <m/>
    <s v="上市公司"/>
    <s v="2000人以上"/>
    <s v="深圳"/>
    <s v="3-5年"/>
    <s v="本科及以上"/>
    <s v="全职"/>
    <s v="云计算_x000a_                                        数据运营_x000a_                                        数据分析"/>
    <s v="带薪年假、免费班车、员工旅游、节日福利"/>
    <s v="岗位要求：,1. 具备较强数据敏感性，金融、数学、统计学、计算机等相关专业背景者优先；,2. 3年及以上互联网数据分析工作经验，对云计算及ToB行业有一定了解；,3. 具备数据统计、分析、挖掘或数据平台产品经验为佳，熟悉数据分析的各种工具，精通excel；,4. 具备较强的团队协作、沟通能力、学习能力及执行力，抗压能力强。,岗位职责：,1. 负责腾讯云收入、损益、账款等行业数据运营，数据分析，模型建立，波动预测；,2. 善于总结、归纳及沉淀经验，以行业运营数据为切入点，提炼数据观点以用数据指导运营；,3. 腾讯云行业数据需求统筹规划，提出数据产品需求，跟进数据项目落地"/>
    <b v="0"/>
    <n v="16"/>
    <n v="32"/>
    <x v="3"/>
  </r>
  <r>
    <x v="127"/>
    <s v="https://www.lagou.com/jobs/5513836.html"/>
    <s v="25k-40k"/>
    <s v="货拉拉"/>
    <s v="移动互联网"/>
    <s v="消费生活"/>
    <s v="C轮"/>
    <s v="2000人以上"/>
    <s v="深圳"/>
    <s v="3-5年"/>
    <s v="本科及以上"/>
    <s v="全职"/>
    <s v="商业_x000a_                                        BI_x000a_                                        数据分析"/>
    <s v="发展空间大"/>
    <s v="工作职责:1、负责全国线下业务的策略分析及相关数据方向的规划及设计工作；2、独立推动业务埋点，通过数据通过数据模型，产出智能化的策略，推动业绩指标增长；3、通过数据分析识别问题，挖掘规律，建立策略评价体系，提出改善建议，推动策略优化。4、负责市场研究项目的数据统计分析；5、参与数据挖掘模型的设计和实现；6、利用自动化工具批量制作数据分析报告任职资格。任职资格:1、5年以上数据分析经验，具备专业的数据挖掘能力，熟练使用各种统计软件(Quantum, SPSS等)；2、数学、计算机或统计学相关专业背景；3、有研究公司数据分析经历优先；4、有足够的市场洞察力； 5、有较好的沟通能力，有较好的数据敏感性；6、工作认真踏实、有责任心；7、较强的沟通协调能力、自驱力和洞察能力，善于发现、总结问题；8、目标感强，具有强烈的进取心，高度的责任感和团队协作精神。"/>
    <b v="0"/>
    <n v="25"/>
    <n v="40"/>
    <x v="5"/>
  </r>
  <r>
    <x v="128"/>
    <s v="https://www.lagou.com/jobs/5344745.html"/>
    <s v="21k-26k"/>
    <s v="顺丰科技有限公司"/>
    <s v="物流丨运输"/>
    <m/>
    <s v="不需要融资"/>
    <s v="2000人以上"/>
    <s v="深圳"/>
    <s v="3-5年"/>
    <s v="本科及以上"/>
    <s v="全职"/>
    <s v="数据分析"/>
    <s v="弹性工作时间 发展空间大 午餐补贴"/>
    <s v="岗位职责：,1、对物流大数据进行数据分析，建立安全数据模型；2、负责针对业务及用户部门的数据分析相关需求，进行需求解析和试验设计等；3、负责使用常用数据分析及数据挖掘算法来识别用户异常行为；  4、负责模型算法开发与改进。,任职要求：,1、统计、运筹、数学、应用数学、物理、信息技术、计算机等相关专业本科及以上，三年以上工作经验；2、具有有丰富的大数据项目落地经验，能够将先进的机器学习算法应用到复杂的场景中去；3、对数据具有极强的敏感性，熟悉可视化技术，善于跟其他部门进行沟通；4、具有较强的团队合作和抗压能力，自主驱动，执行力强；5、至少熟悉一项以下方向：深度学习，强化学习，语音识别（NLP），知识图谱。"/>
    <b v="0"/>
    <n v="21"/>
    <n v="26"/>
    <x v="4"/>
  </r>
  <r>
    <x v="3"/>
    <s v="https://www.lagou.com/jobs/5815181.html"/>
    <s v="30k-50k"/>
    <s v="深圳市丰巢科技有限公司"/>
    <s v="消费生活"/>
    <m/>
    <s v="A轮"/>
    <s v="500-2000人"/>
    <s v="深圳"/>
    <s v="5-10年"/>
    <s v="本科及以上"/>
    <s v="全职"/>
    <s v="数据分析_x000a_                                        数据运营_x000a_                                        SPSS"/>
    <s v="年终丰富，扁平管理，独角兽"/>
    <s v="职责描述：,1.  灵活使用数据统计和可视化工具，对收集到的数据和变化趋势，进行多维度分析和全方位解读 ； 2. 编写高质量的数据分析报告，为管理层决策和渠道运营，提供高质量的数据支持；  3. 通过数据监控，快速精准的发现问题，并通过深入分析和主动沟通，探索根源和解决方案 ； 4. 逐渐积累可供公司内所有业务和产品使用的数据模型，建立完整的数据仓库体系；  5. 主动开展专题性的数据研究，探索业务的增长机会 。,岗位要求  1.  应用数学、统计学、金融学等相关专业，硕士及以上学历 ； 2. 有良好的产品Sense和商业敏感度，有2年以上电商、物流、零售等数据分析经验；  3. 精通SQL，有一定的Python或者R编程能力，或能使用SAS或SPSS，有海量数据分析和挖掘经验者优先；  4. 对数据敏感，有强烈的数据驱动意识，能以创新的分析方法剖析复杂的商业问题；  5. 具有高质量的分析报告撰写，有较强的沟通表达、项目管理及组织协调能力。"/>
    <b v="0"/>
    <n v="30"/>
    <n v="50"/>
    <x v="5"/>
  </r>
  <r>
    <x v="129"/>
    <s v="https://www.lagou.com/jobs/5660611.html"/>
    <s v="6k-12k"/>
    <s v="第一卫"/>
    <s v="电商"/>
    <m/>
    <s v="未融资"/>
    <s v="500-2000人"/>
    <s v="深圳"/>
    <s v="3-5年"/>
    <s v="大专及以上"/>
    <s v="全职"/>
    <s v="数据分析_x000a_                                        市场竞争分析_x000a_                                        海外市场"/>
    <s v="绩效奖金 年终奖 健身房 免费旅游"/>
    <s v="岗位职责：1、关注亚马逊平台竞品数据，有数据采集能力（如爬虫），建立行业信息数据库； 2、通过数据处理和多维度分析，判断市场趋势，提出品类开发及新品趋势建议；3、从数据角度对产品设计、用户体验和业务发展提出建设性的意见，支持部门相关流程优化。,任职要求：1、熟练使用Python、EXCEL、SPSS、Tableau等工具软件；2、拥有2年以上亚马逊平台数据爬虫、分析经验，熟悉亚马逊平台规则，能够从海量数据中筛选有价值的信息；3、对3C电子产品比较关注，数据敏感度高、商业敏感度高，有清晰的逻辑思维和良好的沟通能力；4、大专或以上学历，金融学、电子信息技术、统计学、电子商务、计算机相关专业优先。"/>
    <b v="0"/>
    <n v="6"/>
    <n v="12"/>
    <x v="2"/>
  </r>
  <r>
    <x v="130"/>
    <s v="https://www.lagou.com/jobs/5311198.html"/>
    <s v="10k-15k"/>
    <s v="前海亚农"/>
    <s v="移动互联网"/>
    <s v="电商"/>
    <s v="不需要融资"/>
    <s v="50-150人"/>
    <s v="深圳"/>
    <s v="3-5年"/>
    <s v="本科及以上"/>
    <s v="全职"/>
    <s v="电商_x000a_                                        数据分析_x000a_                                        数据运营"/>
    <s v="薪资高 老板nice"/>
    <s v="1、平台内容产品：大宗农产品糖粮贸易及仓储物流行业内部数据信息整理输出，包括价格指数，行业资讯，形成平台内容产品，并负责平台数据及内容分析产品的运营。,2、行业研究：负责大宗农产品贸易及物流的行业研究、包括行业背景定性研究、产政策布局、结合数据定量研究行业内特征、竞争态势等，形成分析报告为公司战略规划提供依据。,3、、竞争情报：负责竞争情报的收集与整理反馈，对竞争公司和竞品的公开资料进行收集整理，进行跟踪研调研与深入和研究形成分析报告。,4、平台数据分析：形成定期数据监测报告，如实反馈运营阶段性成果，对实际业务运营状况进行规律性跟踪，以公司内部数据为依据，结合行业发展规律，运用数据分析模型，对公司运营和决策提供数据依据。行业发展规模数据定期跟踪，竞品数据跟踪，让数据为提升品牌价值服务。,5、外部合作：与第三方研究机构及数据监测公司合作，解决公司研究分析及数据采集的外部供应问题；与行业内第三方平台及机构合作，进行内容产品及品牌输出，提成公司的品牌价值和影响力。,6、内部需求：不定期数据处理团队提供数据使用人所需和关注的信息；参与产品需求讨论，不定期为产品提供数据和分析服务资源和意见；积极参与和推动跨小组的交流，为兄弟团队、产品团队提供相关产品的经验分享；辅助部门领导制定部门研究工作计划。,任职要求：,1、大学本科及以上学历，社会学/统计学/数理经济学/计量学，具备本科及以上统计学理论基础\计量经济学理论基础的相关专业。,2、3年以上市场研究/数据分析相关工作经验。,3、熟练使用Ms办公软件，以及会使用数据分析软件。,4、有较强的抽象和逻辑思维能力、分析归纳能力，有独立的文档、PPT撰写能力，能用清晰简洁的语言传达复杂的概念，优秀的语言表达能力，擅长用精确的语言和图形表达复杂逻辑概念。,5、会建立数据分析模型、熟练行业研究方法论，有独立撰写行业分析报告、数据分析报告的能力。,6、为人正直坦诚，有上进心和一定的抗压能力，富于责任感及使命感，愿意在农产品行业有所作为"/>
    <b v="0"/>
    <n v="10"/>
    <n v="15"/>
    <x v="1"/>
  </r>
  <r>
    <x v="131"/>
    <s v="https://www.lagou.com/jobs/5502885.html"/>
    <s v="25k-45k"/>
    <s v="vivo"/>
    <s v="硬件"/>
    <m/>
    <s v="未融资"/>
    <s v="2000人以上"/>
    <s v="深圳"/>
    <s v="5-10年"/>
    <s v="本科及以上"/>
    <s v="全职"/>
    <s v="数据分析"/>
    <s v="亿级用户、大牛团队、发展空间大"/>
    <s v="工作内容：,1、负责应用分发相关业务数据分析规划，识别并落地价值，驱动业务增长；,2、参与数据相关议题的讨论，负责把业务增长类命题转化为系统化的数据实验并落地，以推进项目迭代；,3、了解业务困惑，跟进业务专项命题，通过数据手段，为业务迭代提供建议，并推动落地；,4、搭建运营类数学模型，支撑业务运营效率提升；,5、设计业务评估体系，对项目灰度、放量、上线等数据流程的科学性负责；,6、主导数据异常的排查，并推动相关方解决；,7、负责项目数据统计工作。,岗位职责：,1、本科及以上学历，5年及以上数据分析及数据挖掘相关经验，计算机、数学统计类或其他理工类专业优先；,2、具有互联网行业背景，对移动互联网发展有清晰认识，对数据分析有浓厚的兴趣；,3、熟悉常见数据分析理论及方法，能够通过专业分析技能识别业务价值，并落地实施；,4、熟悉hadoop仓库环境，精通hivesql，有海量数据处理经验；,5、具有直观的数据展现和解读能力，能够使用office软件生成分析报告；,6、能够使用python，R、SAS，spss，matlab等分析工具之一优先；,7、有良好的团队合作及沟通能力。"/>
    <b v="0"/>
    <n v="25"/>
    <n v="45"/>
    <x v="5"/>
  </r>
  <r>
    <x v="132"/>
    <s v="https://www.lagou.com/jobs/5842753.html"/>
    <s v="15k-25k"/>
    <s v="AKULAKU"/>
    <s v="移动互联网"/>
    <s v="金融"/>
    <s v="D轮及以上"/>
    <s v="500-2000人"/>
    <s v="深圳"/>
    <s v="3-5年"/>
    <s v="学历不限"/>
    <s v="全职"/>
    <s v="借贷"/>
    <s v="跨国合作 行业前景 融资并购"/>
    <s v="工作职责:1、建立信贷业务数据分析体系，统计和分析业务运营数据、风控数据、为决策提供数据支持与建议；2、及时高效的组织完成数据提取工作，并确保数据的准确性与完整性；3、负责建立MIS管理报表体系，为管理决策提供数据支持；4、负责信贷业务全流程数据表现，制定相应预警机制；5、利用先进工具，实现报表自动化；6、跨部门沟通，对接集团相关部门，满足相应数据需求；任职资格:1、本科及以上学历，统计学、数学、财务分析类相关专业优先；2、3-5年工作经验，具备1年以上信贷行业数据分析管理经验，有银行贷款/信用卡数据分析管理经验优先；3、对数据敏感，擅长数据挖掘及分析；4、熟练使用SQL、SAS、R等分析工具，熟悉HIVE等数据平台工具；"/>
    <b v="0"/>
    <n v="15"/>
    <n v="25"/>
    <x v="3"/>
  </r>
  <r>
    <x v="133"/>
    <s v="https://www.lagou.com/jobs/3434325.html"/>
    <s v="20k-35k"/>
    <s v="招商证券信息技术中心"/>
    <s v="企业服务"/>
    <s v="其他"/>
    <s v="上市公司"/>
    <s v="2000人以上"/>
    <s v="深圳"/>
    <s v="1-3年"/>
    <s v="本科及以上"/>
    <s v="全职"/>
    <s v="数据分析"/>
    <s v="金融,科技"/>
    <s v="职位描述：,1、对接业务部门，快速响应数据需求，及时准确提供数据统计、分析支持，提出数据建议；,2、建立公司核心业务指标体系，专题分析，通过对海量数据的深入分析，建模，挖掘；,3、定期提供有价值的业务洞察和剖析报告，对于常用重要需求转化成例行性监控报表及数据产品；,4、提升团队的整体运营水平，为团队的数据分析结果和质量负责；,5、协助完成部分ETL工作，完善数据仓库的数据完整性、可用性。,任职要求：,1、计算机、数学、统计、金融等相关专业，985/211本科及以上学历；,2、具有2年以上数据分析工作经验；,3、具备数据分析经验、较强报告撰写能力；,4、熟练使用SQL、python语言、熟练使用办公软件；,5、工作细致负责，有证券金融领域相关工作经验者优先。"/>
    <b v="0"/>
    <n v="20"/>
    <n v="35"/>
    <x v="4"/>
  </r>
  <r>
    <x v="134"/>
    <s v="https://www.lagou.com/jobs/5988468.html"/>
    <s v="10k-20k"/>
    <s v="云之讯"/>
    <s v="移动互联网"/>
    <m/>
    <s v="B轮"/>
    <s v="150-500人"/>
    <s v="深圳"/>
    <s v="3-5年"/>
    <s v="学历不限"/>
    <s v="全职"/>
    <s v="数据分析"/>
    <s v="风口行业 创业团队"/>
    <s v="岗位职责：,1、构建广告模型体系，并对广告模型数据进行实时监控及管理，及时发现问题，并快速反馈处理；,2、通过ABtest不断优化现有广告模型，提升ROI和过程转化率；,3、与业务团队紧密合作，通过专题分析、挖掘数据，探索业务机会点并给出运营建议，推动业务持续优化；,4、总结分析数据并构建框架，提炼数据产品需求，与相关团队协作数据推动落地；,5、提升团队数据分析能力和数据运营水平，并形成一套完整的数据分析方法。,岗位要求：,1、本科及以上学历，2年以上数据分析/运营相关工作经验；,2、具有良好的数据意识与商业思维，能通过数据分析发现有价值信息；,3、具有较强的人际沟通及语言表达能力，责任心强，勇于接受挑战，具备较强的抗压能力；,4、了解统计挖掘软件(R, Python, SAS等)，能利用自己精通的方法自如的提取、转换、处理互联网日志数据。"/>
    <b v="0"/>
    <n v="10"/>
    <n v="20"/>
    <x v="1"/>
  </r>
  <r>
    <x v="1"/>
    <s v="https://www.lagou.com/jobs/5519338.html"/>
    <s v="15k-30k"/>
    <s v="吉比特"/>
    <s v="游戏"/>
    <m/>
    <s v="上市公司"/>
    <s v="500-2000人"/>
    <s v="深圳"/>
    <s v="不限"/>
    <s v="本科及以上"/>
    <s v="全职"/>
    <s v="游戏_x000a_                                        大数据_x000a_                                        BI_x000a_                                        数据运营_x000a_                                        SQL_x000a_                                        可视化"/>
    <s v="福利待遇好；上市公司；发展机会多"/>
    <s v="岗位职责：,1、负责对于游戏进行数据分析，完成游戏现状、用户分层、活动效果等方面的数据分析；,2、负责对关键业务指标（如留存率、付费率等）分析，产出相关性分析报告；,3、对接新游戏，完成从数据埋点、BI数据接入、数据分析等全程分析工作；,4、承担一定的数据挖掘和预测的工作，如：研究玩家行为，预测游戏的DAU和收入走势等。,任职资格:,1、计算机、统计学、数学相关专业，2年以上实际数据分析经验；,2、了解数据挖掘建模过程及主流算法及相应数据分析与处理技术；,3、熟练使用至少一种专业统计分析软件，如SPSS、R等，熟悉hadoop；,4、具有独立分析和解决实际业务问题的能力；,5、热爱游戏，有高度的工作责任心、良好的团队意识及独立工作能力。"/>
    <b v="0"/>
    <n v="15"/>
    <n v="30"/>
    <x v="3"/>
  </r>
  <r>
    <x v="1"/>
    <s v="https://www.lagou.com/jobs/5973350.html"/>
    <s v="28k-40k"/>
    <s v="深圳兴东"/>
    <s v="移动互联网"/>
    <m/>
    <s v="不需要融资"/>
    <s v="少于15人"/>
    <s v="深圳"/>
    <s v="5-10年"/>
    <s v="本科及以上"/>
    <s v="全职"/>
    <s v="电商_x000a_                                        新闻|出版"/>
    <s v="薪资高 双休 福利好"/>
    <s v="岗位职责:,1、深入了解产品和业务，对问题进行深入数据分析，帮助运营决策、产品和业务策略发现、分析和解决问题，并建立相关的分析模型,2、设计和验证数据分析模型，结合公司的业务需求，验证模型的有效性并不断优化,3、监测分析产品运营状况，解释异常波动进行分析；持续优化产品功能改造和业务拓展方向，提出和落实产品优化改造方案。,4、分析用户行为数据，探索用户行为模式，构建用户生命周期和构建用户标签体系等,任职资格:,1. 本科及以上学历，信息、管理科学、统计、应用数学等相关专业优先。工作至少2年以上；,2. 能熟练运用SQL（熟练使用Python等更佳），独立且高效地完成数据的提取及分析，有处理海量数据的经验,3. 有数据敏感度，能从海量数据中提取核心结论，并用清晰且简洁的方式呈现其商业洞察.,4、有互联网行业经验，知道各类产品的数据,5. 逻辑思维清晰，严谨细致，有良好的沟通理解能力和跨团队协作精神"/>
    <b v="0"/>
    <n v="28"/>
    <n v="40"/>
    <x v="5"/>
  </r>
  <r>
    <x v="59"/>
    <s v="https://www.lagou.com/jobs/5930207.html"/>
    <s v="10k-15k"/>
    <s v="华策"/>
    <s v="移动互联网"/>
    <m/>
    <s v="未融资"/>
    <s v="50-150人"/>
    <s v="深圳"/>
    <s v="3-5年"/>
    <s v="本科及以上"/>
    <s v="全职"/>
    <s v="用户研究_x000a_                                        商业产品"/>
    <s v="五险一金,年终奖,通讯补贴,绩效奖金"/>
    <s v="岗位职责：1. 负责数据可视化内容的视觉设计和优化工作；2. 根据产品需求完成产品界面的信息架构，交互逻辑流程及视觉界面设计，直接向开发人员交付可用的设计成果；3. 对图形学和数据有一定的了解，能对数据进行梳理与分析，与同事共同探讨挖掘挖掘数据图形化表达的潜力；任职要求：1. 本科及以上学历，3年以上相关工作经验。2. 有数据可视化界面设计相关从业经验者3. 有过硬的审美品味和设计能力，有良好的创意理念和页面版式规划能力，能准确把握色彩与界面布局，熟练掌握产品用户体验设计的完整流程。4. 具备良好的视觉和交互设计能力，有扎实的平面设计功底，能绘制高保真GUI，能使用原型工具制作高保真原型；5. 掌握Echart、D3.js、Tableau、Flash等可视化工具的使用6. 精通Photoshop、illustrator、Sketch软件；擅长C4D、3DMax和AE软件；熟悉Axure原型工具。7. 逻辑分析能力强，执行力强，能高效率品质效输出作品，落地岗位任务。8. 耐心仔细，责任心强，具备良好的沟通和团队协作能力，团队合作意识强，能适应高强度的工作，并保持积极乐观精神9. 简历需附带个人近期作品或链接"/>
    <b v="0"/>
    <n v="10"/>
    <n v="15"/>
    <x v="1"/>
  </r>
  <r>
    <x v="16"/>
    <s v="https://www.lagou.com/jobs/422119.html"/>
    <s v="18k-28k"/>
    <s v="招联金融"/>
    <s v="金融"/>
    <m/>
    <s v="不需要融资"/>
    <s v="500-2000人"/>
    <s v="深圳"/>
    <s v="3-5年"/>
    <s v="本科及以上"/>
    <s v="全职"/>
    <s v=""/>
    <s v="初创公司，朝阳行业，广阔的发展空间"/>
    <s v="岗位职责:对海量用户数据进行挖掘与建模，建立有效的客户、产品的分析模型供业务部门数据化运营使用，提高效率；提供清晰明确的行业、产品、业务分析报告，为决策层、产品、运营人员提供决策支持。,任职资格:全日制本科及以上学历，统计学、应用数学、计算机等相关专业；3年及以上相关工作经验；具有深厚的数据仓库、数据分析、数据挖掘理论知识，深入了解相关技术，具有海量数据挖掘项目实施和管理经验；熟练使用SAS、SPSS、Excel等工具，了解常用数据挖掘方法和模型；掌握MySQL、Oracle、SQL Server、DB2等主流数据库及其数据仓库的开发、设计和调优；责任心强，有良好的合作精神，沟通能力较强；熟悉金融业务优先。"/>
    <b v="0"/>
    <n v="18"/>
    <n v="28"/>
    <x v="3"/>
  </r>
  <r>
    <x v="135"/>
    <s v="https://www.lagou.com/jobs/5724546.html"/>
    <s v="2k-3k"/>
    <s v="腾讯"/>
    <s v="社交"/>
    <m/>
    <s v="上市公司"/>
    <s v="2000人以上"/>
    <s v="深圳"/>
    <s v="3-5年"/>
    <s v="本科及以上"/>
    <s v="兼职"/>
    <s v="数据挖掘_x000a_                                        数据分析_x000a_                                        数据仓库_x000a_                                        MySQL"/>
    <s v="行业发声好机会，打造个人品牌"/>
    <s v="职责描述：1、腾讯Next学院是是腾讯课堂子品牌，是腾讯自研IT课程的生产者，腾讯Next学院旨在提供最实用、最前沿的技术干货给用户，成为在线教育的变革者，助力人人都是工程师的未来世界。2、无须全职，在不影响本职工作的前提下，能较自由地安排自己的工作时间，并能按照规定时间完成课程制作；没有工作地点限制3、讲课形式为直播课，直播课时间为每次1-2小时，无须露面，每月1次4、课酬丰富，是行内发声的好机会任职要求：1、主要负责课程内容的设计与制作2、python数据分析:从事数据分析挖掘相关工作，精通Python，擅长Python数据分析、爬虫等。3、Excel+SQL数据分析:丰富的数据分析经验，精通EXCEL和SQL。微软Excel认证专家优先。加分项：腾讯内部工程师优先大厂背景开发经验优先"/>
    <b v="0"/>
    <n v="2"/>
    <n v="3"/>
    <x v="0"/>
  </r>
  <r>
    <x v="136"/>
    <s v="https://www.lagou.com/jobs/5523984.html"/>
    <s v="25k-45k"/>
    <s v="vivo"/>
    <s v="硬件"/>
    <m/>
    <s v="未融资"/>
    <s v="2000人以上"/>
    <s v="深圳"/>
    <s v="5-10年"/>
    <s v="本科及以上"/>
    <s v="全职"/>
    <s v="数据分析"/>
    <s v="亿级用户、大牛团队、发展空间大"/>
    <s v="工作内容：,1、负责应用分发相关业务数据分析规划，识别并落地价值，驱动业务增长；,2、参与数据相关议题的讨论，负责把业务增长类命题转化为系统化的数据实验并落地，以推进项目迭代；,3、了解业务困惑，跟进业务专项命题，通过数据手段，为业务迭代提供建议，并推动落地；,4、搭建运营类数学模型，支撑业务运营效率提升；,5、设计业务评估体系，对项目灰度、放量、上线等数据流程的科学性负责；,6、主导数据异常的排查，并推动相关方解决；,7、负责项目数据统计工作。,岗位要求：,1、本科及以上学历，5年及以上数据分析及数据挖掘相关经验，计算机、数学统计类或其他理工类专业优先；,2、具有互联网行业背景，对移动互联网发展有清晰认识，对数据分析有浓厚的兴趣；,3、熟悉常见数据分析理论及方法，能够通过专业分析技能识别业务价值，并落地实施；,4、熟悉hadoop仓库环境，精通hivesql，有海量数据处理经验；,5、具有直观的数据展现和解读能力，能够使用office软件生成分析报告；,6、能够使用python，R、SAS，spss，matlab等分析工具之一优先；,7、有良好的团队合作及沟通能力。"/>
    <b v="0"/>
    <n v="25"/>
    <n v="45"/>
    <x v="5"/>
  </r>
  <r>
    <x v="85"/>
    <s v="https://www.lagou.com/jobs/5707576.html"/>
    <s v="10k-20k"/>
    <s v="一加手机"/>
    <s v="硬件"/>
    <m/>
    <s v="未融资"/>
    <s v="500-2000人"/>
    <s v="深圳"/>
    <s v="3-5年"/>
    <s v="本科及以上"/>
    <s v="全职"/>
    <s v="电商_x000a_                                        数据分析_x000a_                                        数据挖掘_x000a_                                        搜索"/>
    <s v="年终奖,六险一金,双休,弹性打卡"/>
    <s v="岗位职责：1. 为海外电商网站构建基础数据体系，基于分析模型，进行数据埋点规划；2. 基于Google Analytics及相关运营平台对官网日常电商业务数据进行监控和分析，输出报告；3. 分析网站关键指标及用户行为路径，为推动优化网站交易流程、页面内容、交互设计等提供数据支撑，配合进行SEO优化；4. 分析用户特征属性、消费行为习惯，挖掘用户线上消费需求；5. 对全球电商活动进行数据及效果跟踪，为营销提供可靠的数据分析与决策支持；6. 监控渠道投放效果，对广告系列、关键词进行分析，提出SEM优化建议；7. 观测、收集海外电商行业数据，监测竞品运营推广情况。任职要求:1. 本科及以上学历，电子商务或统计学相关专业优先，英语听说读写能力优秀；2. 具有2年以上电商运营（数据分析方向）及海外SEM/SEO经验，了解海外推广渠道特性，熟悉电商网站数据分析模型；3. 精通Google Analytics，熟练掌握GTM部署，熟练使用数据统计分析工具，精通Excel，具有优秀的数据分析技能与报表呈现能力；4. 逻辑能力强，具备数据敏感度及问题分析解决能力，有预判性思维；5. 出色的沟通表达与跨团队协调能力。"/>
    <b v="0"/>
    <n v="10"/>
    <n v="20"/>
    <x v="1"/>
  </r>
  <r>
    <x v="1"/>
    <s v="https://www.lagou.com/jobs/5902196.html"/>
    <s v="15k-30k"/>
    <s v="Deep Lens Fund"/>
    <s v="金融"/>
    <s v="数据服务"/>
    <s v="未融资"/>
    <s v="少于15人"/>
    <s v="深圳"/>
    <s v="3-5年"/>
    <s v="本科及以上"/>
    <s v="全职"/>
    <s v="大数据_x000a_                                        基金_x000a_                                        BI_x000a_                                        数据分析_x000a_                                        DBA_x000a_                                        SQL"/>
    <s v="行业发展前景广阔，大数据和人工智能技术。"/>
    <s v="职位描述,1      参与设计并实现高效的企业数据仓库系统。分析需求并转化为数据模型，通过ELT把海量数据整合到数据仓库。负责数据资产管理、数据流程建设，确保数据的整合性以及系统内平稳高速的流动。,2      基于海量证券市场及独有数据，建立算法模型，深挖有价值的业务信息，和团队一同推动产品迭代。,3      与软件开发工程师共同制定全面的测试计划和流程，彻底解决测试中发现的问题，确保产品成功上线。制定并严格执行数据质量管理以及客户的产品体验闭环管理。,任职要求,1  掌握数据仓库系统架构和大数据架构。深度理解企业级数据仓库方法论、数据分层、数据倾斜错、峰调度等理念。熟悉元数据管理和数据质量监控。,2  精通至少一种ETL工具，如MS SQL Server 2005 SSIS、Informatica、Datastage、Kettle等,3  熟悉Hadoop生态体系、掌握Oracle/Mysql/Hive/Hadoop/Map-Reduce/SPARK/STROM分布式计算框架中的一种，有多个或多年大数据项目的成功实施经验。有海量证券市场数据处理和实时数据计算经验者优先。,4      良好的学习能力、热衷于新技术的研究和创新。具备团队精神并且擅长沟通。具有高度的敬业精神和客户至上的理念，能够承受较大工作压力。,5      统计，计算机，金融工程等专业本科及以上学历。具有数据挖掘、机器学习、NLP等相关工作经验优先考虑。有金融机构或BAT大数据相关领域三年以上工作经验优先考虑。"/>
    <b v="0"/>
    <n v="15"/>
    <n v="30"/>
    <x v="3"/>
  </r>
  <r>
    <x v="1"/>
    <s v="https://www.lagou.com/jobs/5277133.html"/>
    <s v="10k-20k"/>
    <s v="百融云创"/>
    <s v="金融"/>
    <m/>
    <s v="C轮"/>
    <s v="500-2000人"/>
    <s v="深圳"/>
    <s v="3-5年"/>
    <s v="本科及以上"/>
    <s v="全职"/>
    <s v="大数据_x000a_                                        数据分析"/>
    <s v="六险一金,带薪年假,绩效奖金,年底双薪"/>
    <s v="岗位内容：1. 能够独立开展数据挖掘项目 2. 负责互金/消金/银行信用卡产品的风控流程梳理，能够独立对客户全流程（贷前、贷中及贷后）风险建模开发、结果分析应用等；3. 不断完善、优化产品的数据体系和内容，对现有产品的功能优化升级给出数据化建议；4. 建立并持续优化监测指标体系和预警阈值，监控日常数据变化、根据数据挖掘新的增长点；5. 将研究成果转化成业务规则并跟进落实，最终部署在决策系统中； 岗位要求：1. 统计、数学、金融专业本科及以上学历，2年以上数据挖掘相关工作经验优先考虑.2. 精通逻辑回归，XGBoost，决策树，神经元网络等模型及其原理； 3. 熟练运用R、PYTHON、SAS 等主流数据分析软件工具；4. 具备责任心和工作热情，开拓性的思维能力和创新能力，可承受高强度、持续性工作压力，同时有较好的团队协作能力；5. 良好的沟通协调能力，与产品、运营、开发等角色进行有效沟通，能够推动相关项目的进度"/>
    <b v="0"/>
    <n v="10"/>
    <n v="20"/>
    <x v="1"/>
  </r>
  <r>
    <x v="44"/>
    <s v="https://www.lagou.com/jobs/5638672.html"/>
    <s v="10k-20k"/>
    <s v="网石游戏"/>
    <s v="游戏"/>
    <m/>
    <s v="不需要融资"/>
    <s v="2000人以上"/>
    <s v="深圳"/>
    <s v="3-5年"/>
    <s v="本科及以上"/>
    <s v="全职"/>
    <s v="游戏"/>
    <s v="待遇优厚，大平台"/>
    <s v="--你需要负责---,1、【基建】负责数据采集、储存、处理、分析的BI体系搭建；,2、【复盘】负责开展专题式产品分析，产出版本、活动、BM等维度的数据复盘分析报告；,3、【监控】负责关键性指标的制定和监控体系的搭建，结合数据和业务定位关键问题，提出解决方案，推动运营进行产品调优；,4、【预测】负责通过现有数据，利用数据建模、机器学习等对未来数据进行预测，并给出针对性的解决方案。,---我们对你的要求---,1、计算机、数学、统计学等相关专业全日制本科及以上学历，3年以上大型项目的游戏数据分析相关经验；,2、有经过验证的成熟数据分析体系；,3、熟练掌握SQL、Python等语言；,4、数据敏感度高，逻辑分析能力强，良好的沟通能力；,5、学习能力强，乐于接受新鲜事物。"/>
    <b v="0"/>
    <n v="10"/>
    <n v="20"/>
    <x v="1"/>
  </r>
  <r>
    <x v="1"/>
    <s v="https://www.lagou.com/jobs/5843242.html"/>
    <s v="15k-20k"/>
    <s v="找靓机"/>
    <s v="移动互联网"/>
    <s v="电商"/>
    <s v="B轮"/>
    <s v="500-2000人"/>
    <s v="深圳"/>
    <s v="3-5年"/>
    <s v="本科及以上"/>
    <s v="全职"/>
    <s v="电商_x000a_                                        数据分析"/>
    <s v="发展前景,优秀团队,平台大"/>
    <s v="岗位职责:,1.与各业务团队有效沟通，收集整理数据分析需求，快速理解相关业务；,2.构建业务指标体系，负责各类相关数据收集、梳理、分析及可视化呈现；,3.能构建分析框架体系，能根据分析结果提出可落地的业务策略。,岗位要求：,1.本科以上学历，3年以上数据分析工作经验；,2.精通SQL，有SQL性能优化经验，熟悉HIVE/MYSQL等开源数据库；,3.具备不错的跨团队合作和沟通能力，较强的学习能力，能承担一定的工作压力；,4.有数据分析和挖掘经验，以及大数据建模分析经验者优先；,5.有互联网行业，特别是电商类相关工作经验优先。"/>
    <b v="0"/>
    <n v="15"/>
    <n v="20"/>
    <x v="3"/>
  </r>
  <r>
    <x v="1"/>
    <s v="https://www.lagou.com/jobs/5057865.html"/>
    <s v="10k-16k"/>
    <s v="BDS大数易"/>
    <s v="人工智能"/>
    <m/>
    <s v="天使轮"/>
    <s v="少于15人"/>
    <s v="深圳"/>
    <s v="3-5年"/>
    <s v="本科及以上"/>
    <s v="全职"/>
    <s v="大数据_x000a_                                        MySQL"/>
    <s v="发展空间大,加薪空间大,能力说话"/>
    <s v="1.本科及以上学历，计算机、数据、统计学等专业优先；,2.3年以上互联网数据分析工作经验优先，具有扎实的统计学理论基础，熟悉数据分析方法论；,3.熟悉SQL/HQL语句，掌握SQL调优，有数据库运维经验优先；,4.熟练掌握R/Python/C++/Java等至少一种编程语言，掌握数据可视化优先；,5.良好的数据分析报告编写能力，团队沟通协作能力；,6.良好的数据敏感度，能从海量数据提炼核心结果，有大数据分析经验优先；,7.抗压能力较强，能适应加班，能主动承担责任，有良好的沟通能力。"/>
    <b v="0"/>
    <n v="10"/>
    <n v="16"/>
    <x v="1"/>
  </r>
  <r>
    <x v="1"/>
    <s v="https://www.lagou.com/jobs/5774760.html"/>
    <s v="6k-8k"/>
    <s v="华润万家有限公司"/>
    <s v="电商"/>
    <s v="消费生活"/>
    <s v="上市公司"/>
    <s v="2000人以上"/>
    <s v="深圳"/>
    <s v="3-5年"/>
    <s v="大专及以上"/>
    <s v="全职"/>
    <s v="数据分析_x000a_                                        SPSS_x000a_                                        SQL_x000a_                                        可视化"/>
    <s v="国企，文职，环境好"/>
    <s v="运营指标管理岗,岗位职责：,1.  根据数据管理范围进行各类数据资料的收集、统计、整理，编制运营管理工作指引、工具；,2.  挖掘数据背后的市场方向、规律，分析商品结构,预测未来变化趋势，为业务提供决策依据；,3.  对数据进行研究与分析，通过数据的内在联系，发现运营管理存在的问题，并提出解决方案；,4.  分析市场品类态势的变化规律，出具品类体系化的报表，给出经营的SOFT分析方案；,5.  进行公司年度预算制定与分解、以达成预算目标；,6.  建立营运指标考核体系、制定考核方案和考核细则。,任职资格:,1.   大专或以上学历，数学、统计学等相关专业，有快消品行业工作经验或大数据分析行业经验优先考虑；,2.   擅长使用office办公软件、ACCESS数据库管理系统、可视化分析工具以及SQL等计算机语言等数据分析工具；,3.   具备逻辑思维分析能力和较强的抗压能力。"/>
    <b v="0"/>
    <n v="6"/>
    <n v="8"/>
    <x v="2"/>
  </r>
  <r>
    <x v="12"/>
    <s v="https://www.lagou.com/jobs/5869574.html"/>
    <s v="10k-20k"/>
    <s v="推球"/>
    <s v="移动互联网"/>
    <s v="文娱丨内容"/>
    <s v="A轮"/>
    <s v="50-150人"/>
    <s v="深圳"/>
    <s v="3-5年"/>
    <s v="本科及以上"/>
    <s v="全职"/>
    <s v="数据挖掘"/>
    <s v="优质发展前景"/>
    <s v="岗位职责：,1.深入了解产品和业务，根据数据来分析并解决问题；,2.结合公司业务，能建立相应的数据模型；,3.监测运营数据，对异常情况进行及时的反馈及分析；,4.负责公司数据的收集、统计、分析，形成数据分析报告，支持公司各部门的工作；,岗位要求：,1.本科及以上学历，2年以上工作经验。统计、数学等相关专业优先；,2.能熟练运用Excel或其他数据分析工具，能独立且高效的完成数据分析；,3.有数据敏感度，能从海量数据中挖掘出重点，并展示出来；,4.逻辑思维清晰，有较强的数据分析能力；,5.有良好的理解沟通能力、团队协作能力；,6.有彩票经验优先；"/>
    <b v="0"/>
    <n v="10"/>
    <n v="20"/>
    <x v="1"/>
  </r>
  <r>
    <x v="137"/>
    <s v="https://www.lagou.com/jobs/5964901.html"/>
    <s v="20k-30k"/>
    <s v="51Talk 无忧英语"/>
    <s v="移动互联网"/>
    <s v="教育"/>
    <s v="上市公司"/>
    <s v="2000人以上"/>
    <s v="深圳"/>
    <s v="3-5年"/>
    <s v="本科及以上"/>
    <s v="全职"/>
    <s v="移动互联网_x000a_                                        教育_x000a_                                        数据挖掘_x000a_                                        数据分析_x000a_                                        数据库开发_x000a_                                        Spark"/>
    <s v="团队氛围好 成长快 美国上市 在线教育"/>
    <s v="**** 职责描述：,1. 基于 hadoop、spark 等技术构建数据分析平台，进行设计、开发分布式计算业务；,2. 基于 spark 进行海量数据的处理、分析、和挖掘, 根据需求使用 Spark Streaming 和Spark SQL 进行数据处理、查询和统计等工作。,3. 开发基于 web 的数据类应用，如流式数据处理、可视化的数据分析报表生成等,**** 任职要求：,1. 数学统计或计算机类专业硕士及以上学历，数学基础好,2. 两年以上数据挖掘、分析、可视化工作经验,3. 熟悉 Python 编程及各种数据工具包,4. 熟悉 SQL 和 NoSQL 数据库开发和维护,5. 熟悉 HDFS/HBase/Hive/MapReduce/spark，有丰富的分布式编程经验；,6. 熟悉 Spark Streaming 和 Spark SQL；,7. 了解一种 web 开发框架，并愿意学习全栈开发,8. 有良好的语言沟通能力和文档写作能力,9. 有过机器学习、 NLP、或推荐系统工作经验者优先"/>
    <b v="0"/>
    <n v="20"/>
    <n v="30"/>
    <x v="4"/>
  </r>
  <r>
    <x v="5"/>
    <s v="https://www.lagou.com/jobs/4751708.html"/>
    <s v="15k-30k"/>
    <s v="迅雷"/>
    <s v="工具"/>
    <m/>
    <s v="上市公司"/>
    <s v="500-2000人"/>
    <s v="深圳"/>
    <s v="3-5年"/>
    <s v="本科及以上"/>
    <s v="全职"/>
    <s v="大数据_x000a_                                        金融_x000a_                                        数据分析"/>
    <s v="大流量平台"/>
    <s v="岗位职责：1.基于业务逻辑，建立业务数据模型，开发数据报表体系,为产品运营提供支持；2.深入理解产品细节,进行产品新功能与优化功能的数据跟进与效果分析；3.对产品方向与策略调整提供数据支持，提炼数据模型进行合理的数据预测与分析；任职要求：1.本科及以上学历，数学、统计、计算机、金融工程等专业优先；2.3年以上数据运营、数据分析、数据挖掘、等相关工作经验，有互联网行业数据分析经验者优先；3.熟悉掌握SQL，能熟练使用EXCEL、R、SPSS等数据工具，了解常用数据挖掘方法和模型，了解Hadoop等分布式系统，熟悉简单shell脚本；4.熟练掌握数据分析体系架构、方法和相关数据建模知识，有海量数据分析经验者优先；5.良好的逻辑思维能力，责任心强，有创业精神。负责迅雷商业产品的数据分析工作，内容包括数据体系的规划，业务数据的上报及埋点，业务问题定位排查，业务相关的数据分析工作。"/>
    <b v="0"/>
    <n v="15"/>
    <n v="30"/>
    <x v="3"/>
  </r>
  <r>
    <x v="138"/>
    <s v="https://www.lagou.com/jobs/5750577.html"/>
    <s v="23k-46k"/>
    <s v="腾讯"/>
    <s v="社交"/>
    <m/>
    <s v="上市公司"/>
    <s v="2000人以上"/>
    <s v="深圳"/>
    <s v="3-5年"/>
    <s v="本科及以上"/>
    <s v="全职"/>
    <s v="Hadoop_x000a_                                        Spark_x000a_                                        Scala_x000a_                                        数据分析"/>
    <s v="国际业务、大平台"/>
    <s v="工作职责：,负责腾讯海外产品的海量数据分析和挖掘工作；跟进业务各数据指标的计算和分析，运营数据分析体系搭建。,工作要求：,1. 3年以上数据处理、分析相关项目经验，熟练掌握SQL/python/Scala；,2. 有Spark/Hadoop/Storm等大规模分布式计算平台的使用经验；,3. 具备较强的数据敏感度，能结合产品团队的需求完成建模分析，并输出高质量的分析报告。"/>
    <b v="0"/>
    <n v="23"/>
    <n v="46"/>
    <x v="4"/>
  </r>
  <r>
    <x v="130"/>
    <s v="https://www.lagou.com/jobs/5505916.html"/>
    <s v="50k-80k"/>
    <s v="vivo"/>
    <s v="硬件"/>
    <m/>
    <s v="未融资"/>
    <s v="2000人以上"/>
    <s v="深圳"/>
    <s v="3-5年"/>
    <s v="本科及以上"/>
    <s v="全职"/>
    <s v="移动互联网"/>
    <s v="股票期权,精英团队,弹性工作"/>
    <s v="&quot;1，负责流量运营需求整体策略的提出，通过策略优化提升商业合作产品变现效率；2，协调和统筹流量整体分配策略，利用数据，分析商业运营效果，制定合理的流量分配规则，确保流量利用效率最大化，并建立整体资源分配效率评价体系；3，负责营销资源整合，对不同业务变现模式进行研究，探讨各块业务营销资源的分配与合理利用。&quot;,&quot;1，本科及以上学历，数据类相关专业优先；2，三年以上移动互联网工作经验，具有良好的商业增长意识，理解业务增长关键驱动力，具备较强的数据分析能力及策略制定能力；3，沟通能力及推动协调能力强；4，有移动互联网分发渠道相关流量运营工作经验者优先。 &quot;"/>
    <b v="0"/>
    <n v="50"/>
    <n v="80"/>
    <x v="5"/>
  </r>
  <r>
    <x v="19"/>
    <s v="https://www.lagou.com/jobs/5819677.html"/>
    <s v="3k-5k"/>
    <s v="白熊事务所"/>
    <s v="移动互联网"/>
    <s v="企业服务"/>
    <s v="天使轮"/>
    <s v="15-50人"/>
    <s v="深圳"/>
    <s v="应届毕业生"/>
    <s v="本科及以上"/>
    <s v="实习"/>
    <s v="教育_x000a_                                        招聘_x000a_                                        数据分析_x000a_                                        数据处理_x000a_                                        MySQL"/>
    <s v="个人成长空间大、福利好、假期长、弹性打卡"/>
    <s v="【岗位职责】1.  负责业务日常数据收集、更新、清洗与管理；2.  负责制作业务相关的数据可视化看板，并负责其周期性维护；3.  熟悉业务流程与逻辑，并根据采集的数据进行分析，提出可优化意见；4.  了解产品逻辑，设计埋点事件，并进行数据埋点。【任职要求】1.  较强的数据敏感度和分析能力、逻辑思维能力；2.  良好的沟通协调能力，细心，踏实，优秀学习能力；3.  熟练掌握Excel、PPT等工具，会SQL或者Python加分；4.  熟悉白熊产品优先；5.  计算机、数理统计专业优先。,本岗位面向2019届或2020届毕业生，提供转正机会,在白熊，你将拥有这些福利：,每月生日会，不做游戏，纯吃喝；,每季度聚餐，纯吃，不做游戏不客套，高档日料随便挑；,每年两次团建，纯玩团，不做游戏不考核；,春节多天假期，回家还是出国都够用；,每年还有9天带薪假，妈妈再也不用担心你假期不够用,实习生高额住宿补贴，杜绝贴钱实习,……,&amp;所有岗位入职均有导师带教，小团队里有大成长~"/>
    <b v="0"/>
    <n v="3"/>
    <n v="5"/>
    <x v="0"/>
  </r>
  <r>
    <x v="19"/>
    <s v="https://www.lagou.com/jobs/5998874.html"/>
    <s v="1k-2k"/>
    <s v="九章天璇"/>
    <s v="金融"/>
    <s v="数据服务"/>
    <s v="未融资"/>
    <s v="少于15人"/>
    <s v="深圳"/>
    <s v="不限"/>
    <s v="本科及以上"/>
    <s v="全职"/>
    <s v="Hadoop_x000a_                                        NLP_x000a_                                        Redis_x000a_                                        MongoDB"/>
    <s v="初创企业"/>
    <s v="职责,1.初期职责是辅助搭建云数据库，不限于亚马逊aws云主机／dynamodb，mongodb，阿里云，MYSQL等。了解各类API数据获取方式，有网络爬虫经验。,2. 熟悉云主机，能够辅助搭建云服务器。有分布式架构（Spark等）或者运算（同步／异步／GPU调用处理等）经验为优。,3. 协助开发自动化交易系统，熟悉网络通信稳定和优化，数据传输协议为优。,4.数据清洗和模型测试，有机器学习项目（NLP，DNN等）经验为优。,要求,1.公司创业阶段，一周至少三天，时间弹性，可以下午到晚上，周末一天。六月中旬入职，大二大三优先。,2.适合有志于学习和积累经验，有志于在架构师和人工智能时代发展的同学。,3.有云计算／云数据库或者其它大型项目经验为优，本科CS或为优，金融市场经验不是必须，这里可以积累。必须精通Python或者C++，熟悉Linux则更好。,4.必须细心和耐心。"/>
    <b v="0"/>
    <n v="1"/>
    <n v="2"/>
    <x v="0"/>
  </r>
  <r>
    <x v="1"/>
    <s v="https://www.lagou.com/jobs/5497085.html"/>
    <s v="20k-40k"/>
    <s v="恒大智慧科技有限公司"/>
    <s v="人工智能"/>
    <m/>
    <s v="不需要融资"/>
    <s v="500-2000人"/>
    <s v="深圳"/>
    <s v="3-5年"/>
    <s v="本科及以上"/>
    <s v="全职"/>
    <s v="数据分析"/>
    <s v="世界500强 福利好"/>
    <s v="岗位职责：,1、负责数据分析计算平台的需求分析、架构设计、编码实现；,2、负责具体项目的数据处理算法设计、编码实现、持续改进；,3、负责对海量业务数据进行处理和分析，包括数据收集、清洗、整理、存储、挖掘分析等工作。,任职要求：,1、本科或以上计算机或统计类相关专业；3年以上数据分析相关工作经验；,2、掌握数据分析的原理与方法，熟练使用数据分析工具和开发库；,3、精通Java、Python或C++至少一种编程语言；,4、精通数据库操作，SQL语言编写，数据库存储过程编写；,5、有数据可视化、报表系统的开发经验；,6、良好的业务分析能力"/>
    <b v="0"/>
    <n v="20"/>
    <n v="40"/>
    <x v="4"/>
  </r>
  <r>
    <x v="1"/>
    <s v="https://www.lagou.com/jobs/4248912.html"/>
    <s v="10k-15k"/>
    <s v="前海数据"/>
    <s v="数据服务"/>
    <m/>
    <s v="不需要融资"/>
    <s v="15-50人"/>
    <s v="深圳"/>
    <s v="3-5年"/>
    <s v="本科及以上"/>
    <s v="全职"/>
    <s v="数据分析"/>
    <s v="大数据领域,股东背景,互联网产品,工作餐"/>
    <s v="职位描述：,数据分析师（涉外经济方向）,职位描述：,负责组织实施前海蛇口自贸片区外商投资、外贸等涉外经济的数据业务。工作地点位于南山区前海合作区内。,工作职责：,1.负责根据前海管理局各项统计/数据需求，组织实施外商投资、外贸统计/数据工作。,2.负责根据前海蛇口自贸片区外商投资、外贸等发展情况，总结并分析，挖掘出实用信息，为进一步提高前海蛇口自贸片区涉外经济发展提供有效意见建议。,3.根据外商投资、外贸等业务/统计/数据特点，开发涉外经济数据服务产品。,任职要求：,1.全日制本科及以上，3年以上工作经验；,2.基本掌握经济、统计、财务等各类知识；,3.熟悉掌握外商投资、外贸等知识；,4.具有良好的文字能力和报告撰写能力；,5.具有良好的沟通及组织实施和管理能力。,数据分析师（现代物流方向）,职位描述：,负责组织实施前海蛇口自贸片区现代物流业的统计/数据业务。工作地点位于南山区前海合作区内。,工作职责：,1.负责根据前海管理局各项统计/数据需求，组织实施现代物流业的统计/数据工作。,2.负责根据前海蛇口自贸片区现代物流业的发展情况，总结并分析从中挖掘出实用信息，为进一步提高前海蛇口自贸片区现代物流业发展提供有效意见建议。,3.根据现代物流业的业务/统计/数据特点，开发现代物流业数据服务产品。,任职要求：,1.全日制本科及以上，3年以上工作经验，具有1年及以上现代物流业企业工作经验；,2.基本掌握经济、统计、财务等各类知识；,3.熟悉掌握现代物流业等知识；,4.具有良好的文字能力和报告撰写能力；,5.具有良好的沟通及组织实施和管理能力。,数据分析师（宏观经济方向）,职位描述：,负责组织实施前海蛇口自贸片区经济发展相关的各类综合、分析和研究类的材料的组织实施。工作地点位于南山区前海合作区内。,工作职责：,1.负责根据前海管理局各项统计/数据需求，组织实施各类综合材料、分析材料和研究材料。,2.负责根据前海蛇口自贸片区经济的发展情况，总结并分析从中挖掘出实用信息，为进一步提高前海蛇口自贸片区各项工作提供有效意见建议。,任职要求：,1.全日制本科及以上，3年以上工作经验；,2.基本掌握经济、统计、财务等各类知识；,3.具有良好的文字能力和报告撰写能力；,4.具有良好的沟通及组织实施和管理能力；,5.具有tableau的操作经验，具备使用tableau开展数据分析及可视化图表制作的能力的条件"/>
    <b v="0"/>
    <n v="10"/>
    <n v="15"/>
    <x v="1"/>
  </r>
  <r>
    <x v="139"/>
    <s v="https://www.lagou.com/jobs/5872082.html"/>
    <s v="18k-30k"/>
    <s v="阿卡索外教网"/>
    <s v="教育"/>
    <s v="移动互联网"/>
    <s v="C轮"/>
    <s v="2000人以上"/>
    <s v="深圳"/>
    <s v="5-10年"/>
    <s v="学历不限"/>
    <s v="全职"/>
    <s v="教育_x000a_                                        移动互联网_x000a_                                        商业_x000a_                                        增长黑客_x000a_                                        数据分析_x000a_                                        数据运营"/>
    <s v="在线教育"/>
    <s v="岗位职责：,1.通过数据分析、监控和日常数据挖掘（语音和文本数据），提供相应的运营建议，并推动改善；,2.进行数据分析和评估，梳理数据进行数据报告输出；,3.跟踪诊断各环节运营数据情况，为业务运营提供决策支持、提供策略并推动落地；,4.团队内部进行数据分析专业知识培训，配合部门及上级完成相关工作任务；,5 定期进行数据分析报告撰写及数据汇报工作。,任职要求：,1.应用数学、统计学、电子商务、计算机等相关专业背景，本科及以上学历，5年以上数据分析工作经验（其中不少于2年非结构性数据分析经验）；,2.具备良好的沟通能力和表达能力，善于跨部门沟通，能够独立开展业务调研、数据分析、报告编写工作；,3.有较强的数据敏感度，良好的沟通协调能力，能承受一定的工作压力；,4.具有专业的业务研究、分析能力，根据业务数据变化及时发现问题的能力；,5.能精通操作Excel、Powerpoint、tableau等软件、熟悉SPSS等专业统计分析工具；,6. 较强的工作主动性及抗压能力，工作细致耐心，有责任感,有较强的保密意识，团队合作意识强。,7. 熟悉数据挖掘常用算法优先，有在线教育行业工作经验者优先。"/>
    <b v="0"/>
    <n v="18"/>
    <n v="30"/>
    <x v="3"/>
  </r>
  <r>
    <x v="44"/>
    <s v="https://www.lagou.com/jobs/5919235.html"/>
    <s v="16k-25k"/>
    <s v="乐逗游戏"/>
    <s v="游戏"/>
    <m/>
    <s v="上市公司"/>
    <s v="500-2000人"/>
    <s v="深圳"/>
    <s v="3-5年"/>
    <s v="学历不限"/>
    <s v="全职"/>
    <s v="游戏_x000a_                                        数据分析"/>
    <s v="上市公司"/>
    <s v="工作职责： 1. 负责公司日常游戏产品的数据对接，完善数据分析体系，为平台及运营提供数据监控报表支持； 2. 建立关键指标的日常监控机制，对数据波动进行原因挖掘，推动游戏内容及运营策略调优； 3. 综合使用数据分析、用户研究等多种手段，对重点内容进行专项研究，为项目提供产品调优决策； 4. 基于研究结果推动问题解决或内容优化，并持续关注后续数据表现及用户反馈； 5. 负责接入并持续维护数据分析相关的管理工具。  任职要求： 1. 拥有2年及以上游戏数据分析工作经验，热爱游戏； 2. 对数据及用户反馈比较敏感，能快速定位问题方向，快速展开分析； 3. 有较强的分析能力，善于总结提炼核心结论，优秀的报告撰写能力者优先； 4. 优秀的逻辑能力及沟通能力，积极主动，善于思考，有较强的抗压性和责任感。"/>
    <b v="0"/>
    <n v="16"/>
    <n v="25"/>
    <x v="3"/>
  </r>
  <r>
    <x v="140"/>
    <s v="https://www.lagou.com/jobs/5251454.html"/>
    <s v="18k-25k"/>
    <s v="珍爱网"/>
    <s v="社交"/>
    <s v="消费生活"/>
    <s v="不需要融资"/>
    <s v="2000人以上"/>
    <s v="深圳"/>
    <s v="3-5年"/>
    <s v="本科及以上"/>
    <s v="全职"/>
    <s v="大数据_x000a_                                        社交_x000a_                                        数据分析"/>
    <s v="项目前景好,团队氛围棒"/>
    <s v="工作职责:1、负责业务数据整理，推进部门分析体系建设；2、跟进业务数据需求，统计各类数据，为业务决策提供依据；3、参与业务运营，专题分析，并输出分析报告，推进业务运营；4、挖掘业务增长点。任职资格:1、本科及以上学历，数学、统计类专业优先，2年以上数据分析相关工作经验； 2、熟悉数据统计过程，熟练使用SQL等语言及工具进行数据处理；3、有独立的专题分析能力；4、熟悉shell、python脚本优先；5、了解hadoop、hive、分布式仓库者优先；6、热爱互联网行业，有较强的沟通能力和逻辑思维。"/>
    <b v="0"/>
    <n v="18"/>
    <n v="25"/>
    <x v="3"/>
  </r>
  <r>
    <x v="141"/>
    <s v="https://www.lagou.com/jobs/4683233.html"/>
    <s v="50k-100k"/>
    <s v="康恩诺"/>
    <s v="移动互联网"/>
    <s v="电商"/>
    <s v="不需要融资"/>
    <s v="2000人以上"/>
    <s v="深圳"/>
    <s v="5-10年"/>
    <s v="本科及以上"/>
    <s v="全职"/>
    <s v="大数据_x000a_                                        数据挖掘_x000a_                                        数据分析"/>
    <s v="薪资高,有晋升空间"/>
    <s v="岗位职责：,1、负责业务数据统计、分析、挖掘工作；,2、负责大数据数据分析和挖掘平台的规划、开发、运营和优化；,3、为公司项目提供数据支持，数据决策分析，辅助项目迭代。,岗位要求：,1、本科及以上学历，5年以上大数据分析工作经验；,2、熟悉Linux/Unix系统，了解python、shell等脚本语言；,3、有数据建模、分布式数据挖掘项目经验；,4、根据项目设计开发数据模型、数据挖掘和处理算法；通过数据探索和模型的输出进行分析，给出分析结果；,5、熟悉常用的统计方法如：线性回归、逻辑回归、实验设计、聚类、分群等，熟悉主流统计分析软件，数据挖掘的常用算法，能够进行海量数据处理和挖掘；,6、Hadoop/MR、Hive、SPARK或其它并行计算架构1年以上实践经验。"/>
    <b v="0"/>
    <n v="50"/>
    <n v="100"/>
    <x v="5"/>
  </r>
  <r>
    <x v="1"/>
    <s v="https://www.lagou.com/jobs/5837148.html"/>
    <s v="10k-15k"/>
    <s v="三个阿姨"/>
    <s v="移动互联网"/>
    <m/>
    <s v="A轮"/>
    <s v="50-150人"/>
    <s v="深圳"/>
    <s v="1-3年"/>
    <s v="本科及以上"/>
    <s v="全职"/>
    <s v="大数据_x000a_                                        移动互联网_x000a_                                        数据分析_x000a_                                        数据库_x000a_                                        数据运营"/>
    <s v="商务运营,商务拓展,商务专员,市场推广"/>
    <s v="数据分析师,岗位职责:,1，通过协助各部门的业务数据梳理，及时反馈数据进展，为业务提升方向提供支持；,2，通过内部数据、平台数据、竞争对手数据、行业数据，社会趋势等的分析为各部门部提供决策支持；,3，配合上级完成其他各类数据挖掘分析并促进转化为业绩结果；,4，对整体数据发生变化做实时监控，并做出相应的对策。,任职资格：,1，本科以上学历，统计学数学等相关专业，具有2年以上数据分析经验，要适应不定期出差；,2，良好的沟通能力，能熟练完成抽取数据制作图表完成数字展示等流程，良好的适应能力及学习能力；,3，熟悉数据分析与数据挖掘理论，熟悉常用的数据库，至少能熟练地使用1种统计和数据挖掘软件；,4，能根据各部门的需求对数据进行专项分析并给出建议；,5，逻辑思维严密具备敏锐的洞察力和独立分析能力，较强的分析报告撰写能力和团队沟通协调能力。"/>
    <b v="0"/>
    <n v="10"/>
    <n v="15"/>
    <x v="1"/>
  </r>
  <r>
    <x v="16"/>
    <s v="https://www.lagou.com/jobs/5827207.html"/>
    <s v="15k-30k"/>
    <s v="AKULAKU"/>
    <s v="移动互联网"/>
    <s v="金融"/>
    <s v="D轮及以上"/>
    <s v="500-2000人"/>
    <s v="深圳"/>
    <s v="3-5年"/>
    <s v="本科及以上"/>
    <s v="全职"/>
    <s v="电商_x000a_                                        数据分析"/>
    <s v="扁平管理，项目好"/>
    <s v="工作职责：,1.根据日常业务团队的需求，提供相关数据报表与分析等；,2.为海外电商APP构建基础数据体系，基于业务分析需求，进行数据埋点及规划等工作；,3.日常电商业务数据进行监控和分析，涵盖流量、用户、转化、复购、GMV等电商数据的分析,输出报告；,4.分析APP关键指标及用户行为路径，为推动优化交易流程、页面内容、交互设计等产品优化提供数据支撑,5.构建各类用户数据模型，分析用户特征属性及用户消费行为喜好等需求，挖掘用户线上消费需求。,任职资格：,1. 计算机相关、数学/统计学、信息技术，社会科学等与数理统计、应用统计、计算编程相关的专业本科及以上学历，有互联网相关经验优先、咨询相关行业数据分析3年以上工作经历；,2. 熟练掌握hive、SQL等相关数据提取工具，熟练操作excel、PPT等工具；,3. 优秀的商业分析思维，善于思辨，敢于决断；能够针对某项业务，完成分析课题；,4. 优秀的沟通能力，强大的自驱力和抗压力。"/>
    <b v="0"/>
    <n v="15"/>
    <n v="30"/>
    <x v="3"/>
  </r>
  <r>
    <x v="3"/>
    <s v="https://www.lagou.com/jobs/5900998.html"/>
    <s v="15k-25k"/>
    <s v="马上金融"/>
    <s v="金融"/>
    <s v="移动互联网"/>
    <s v="不需要融资"/>
    <s v="2000人以上"/>
    <s v="深圳"/>
    <s v="5-10年"/>
    <s v="本科及以上"/>
    <s v="全职"/>
    <s v="数据运营_x000a_                                        数据分析"/>
    <s v="持牌金融机构"/>
    <s v="岗位职责：,1. 负责二次营销及产品运营的数据分析，为相关项目提供数据和分析支持；,2. 根据业务需求和目标，将分析结果转化为实际应用项目，促进二次营销及产品运营工作的开展；,3. 定期分析客户画像和行为特征，为二次营销及产品运营提出优化建议；,4. 对二次营销及产品运营数据进行提取、分组、测试、效果跟踪及结果导出；,5. 定期提供相关业务分析报告。,任职要求：,1、全日制本科及以上学历，统计学、应用数学、计算机等相关专业；,2、5年以上金融行业数据分析经验；,3、大数据分析工作经验，熟悉消费金融业务；,4、熟练掌握数据分析或统计学的基础理论和方法，精通SQL、SAS、SPSS等相关工具；,5、拥有良好业务理解能力，逻辑分析和沟通协调能力，具有创新意识，工作细致严谨，具有高度的责任和较强的执行能力。,6、银行、小贷、互金相关金融领域工作经验优先考虑。"/>
    <b v="0"/>
    <n v="15"/>
    <n v="25"/>
    <x v="3"/>
  </r>
  <r>
    <x v="1"/>
    <s v="https://www.lagou.com/jobs/5935945.html"/>
    <s v="20k-40k"/>
    <s v="奇茗"/>
    <s v="移动互联网"/>
    <s v="电商"/>
    <s v="未融资"/>
    <s v="50-150人"/>
    <s v="深圳"/>
    <s v="3-5年"/>
    <s v="本科及以上"/>
    <s v="全职"/>
    <s v="SPSS_x000a_                                        可视化_x000a_                                        数据分析_x000a_                                        数据运营"/>
    <s v="专业团队 氛围好"/>
    <s v="1、深入了解产品和业务，对问题进行深入数据分析，帮助运营决策、产品和业务策略发现、分析和解决问题，并建立相关的分析模型；,2、设计和验证数据分析模型，结合公司的业务需求，验证模型的有效性并不断优化；,3、监测分析产品运营状况，解释异常波动进行分析；持续优化产品功能改造和业务拓展方向，提出和落实产品优化改造方案；,4、分析用户行为数据，探索用户行为模式，构建用户生命周期和构建用户标签体系等。,任职资格:,1. 本科及以上学历，信息、管理科学、统计、应用数学等相关专业优先，至少3年以上相关经验；,2. 能熟练运用SQL（熟练使用Python等更佳），独立且高效地完成数据的提取及分析，有处理海量数据的经验；,3. 有数据敏感度，能从海量数据中提取核心结论，并用清晰且简洁的方式呈现其商业洞察；,4、有互联网行业经验，知道各类产品的数据；,5. 逻辑思维清晰，严谨细致，有良好的沟通理解能力和跨团队协作精神。"/>
    <b v="0"/>
    <n v="20"/>
    <n v="40"/>
    <x v="4"/>
  </r>
  <r>
    <x v="142"/>
    <s v="https://www.lagou.com/jobs/5431740.html"/>
    <s v="40k-70k"/>
    <s v="腾讯"/>
    <s v="社交"/>
    <m/>
    <s v="上市公司"/>
    <s v="2000人以上"/>
    <s v="深圳"/>
    <s v="3-5年"/>
    <s v="本科及以上"/>
    <s v="全职"/>
    <s v="数据分析_x000a_                                        Hadoop_x000a_                                        Spark_x000a_                                        数据挖掘"/>
    <s v="腾讯平台 福利待遇好 技术成长"/>
    <s v="岗位职责:,1.负责腾讯课堂、企鹅辅导等在线教育产品的数据分析和数据挖掘；,2.主导产品需求技术路线调研；,3.主导算法方案落地预研。,岗位要求:"/>
    <b v="0"/>
    <n v="40"/>
    <n v="70"/>
    <x v="5"/>
  </r>
  <r>
    <x v="143"/>
    <s v="https://www.lagou.com/jobs/5948719.html"/>
    <s v="50k-80k"/>
    <s v="vivo"/>
    <s v="硬件"/>
    <m/>
    <s v="未融资"/>
    <s v="2000人以上"/>
    <s v="深圳"/>
    <s v="3-5年"/>
    <s v="本科及以上"/>
    <s v="全职"/>
    <s v="移动互联网"/>
    <s v="弹性工作,股票期权,大数据平台 千万用户"/>
    <s v="1、负责vivo互联网商业化相关的各项数据分析相关工作； 2、对互联网某一项领域有深入的了解，能给业务方提出可行性建议；3、针对具体的业务问题，独立设计和开发能实际解决业务问题的模型，并推动落地，解决业务问题； 4、对各项影响产品提升与增长的因素进行专题分析，结合业务方向，给出可落地的整体的产品优化方案； 5、与产品，运营，研发等配合。推进优化方案落地执行，带来业务的实际提升增长,1、3年工作经验以上，好奇心强，求知欲强，有钻研探索精神，对数据分析有强烈兴趣者优先； 2、有过成功业务优化经验者优先； 3、有互联网公司数据分析，产品经理，运营经理，策略经理等多方面经验者优先； 4、创新能力强，面对业务上各种新问题，能创造性的发明新的分析优化方案者优先； 5、性格严谨细致认真6、精通sql，熟练使用python\linux优先，熟悉统计学理论优先"/>
    <b v="0"/>
    <n v="50"/>
    <n v="80"/>
    <x v="5"/>
  </r>
  <r>
    <x v="144"/>
    <s v="https://www.lagou.com/jobs/5361753.html"/>
    <s v="25k-45k"/>
    <s v="顺丰速运"/>
    <s v="物流丨运输"/>
    <m/>
    <s v="上市公司"/>
    <s v="2000人以上"/>
    <s v="深圳"/>
    <s v="5-10年"/>
    <s v="本科及以上"/>
    <s v="全职"/>
    <s v="物流_x000a_                                        数据分析_x000a_                                        数据仓库_x000a_                                        数据架构_x000a_                                        数据挖掘"/>
    <s v="上市公司"/>
    <s v="职责描述：,1. 负责公司现有&amp;创新业务数据分析，辅助决策熟悉BI数据方案体系；,2. 帮助运营团队建立全面的业务分析指标，通过数据赋能业务团队快速定位优化目标；,3. 负责相关业务、运营部门的数据工作，包括但不限于业务指标管理、元数据维护、数据监控、需求对接、数据提取等通过对业务的抽象研究和数据分析；,4. 辅助搭建数据指标体系，在交易预测、用户分层、精细化运营等方向上发起数据项目切入驱动业务发展理解业务方向和战略；,5. 发现业务发展过程的问题产出日常分析报告，并能提供对重点业务的数据分析行业洞见。,任职要求：,1. 本科以上学历，统计学、数学、信息管理、计算机相关专业优先；,2. 两年以上数据分析经验、熟悉数据挖掘，熟练使用sql；,3. 具备优秀的定量分析能力，具有优秀的商业敏感度和突出的分析能力，能够灵活利用数据；,4. 熟悉常用的BI报表工具，具备良好的抗压能力和自驱力；"/>
    <b v="0"/>
    <n v="25"/>
    <n v="45"/>
    <x v="5"/>
  </r>
  <r>
    <x v="3"/>
    <s v="https://www.lagou.com/jobs/5563457.html"/>
    <s v="15k-30k"/>
    <s v="万睿科技"/>
    <s v="硬件"/>
    <m/>
    <s v="不需要融资"/>
    <s v="500-2000人"/>
    <s v="深圳"/>
    <s v="5-10年"/>
    <s v="本科及以上"/>
    <s v="全职"/>
    <s v="数据分析"/>
    <s v="五险一金,餐补，双休,通讯补贴,年终奖金"/>
    <s v="岗位职责：,1、面向智慧社区、智慧园区、商业、写字楼、智慧城市等业态，负责大数据产品的规划，需求分析和产品设计和定义；,2、基于现有真实用户行为数据，能够从数据中探索新的需求和业务场景；,3、负责产品的数据分析需求的算法设计、架构设计和编码实现；,4、负责对海量业务数据进行处理和分析，包括数据收集、清洗、整理、存储、挖掘分析等工作；,5、监测分析产品运营数据，持续优化产品功能改造和业务拓展方向，提出和落实产品优化改造方案。,任职资格：,1、统计学，数学，计算机等专业本科及以上学历，5年以上数据分析工作经验,2、扎实的数理统计理论知识，如描述性统计，推断性统计，多元统计分析等,3、熟悉数据挖掘理论与方法，如聚类分析，决策树，逻辑回归，关联规则等,4、精通Java、Python或C++至少一种编程语言；,5、精通数据库操作，SQL语言编写，数据库存储过程编写；,6、有数据可视化、报表系统的开发经验；,7、逻辑思维能力强，表达条理清晰，善于用文档和PPT写作"/>
    <b v="0"/>
    <n v="15"/>
    <n v="30"/>
    <x v="3"/>
  </r>
  <r>
    <x v="94"/>
    <s v="https://www.lagou.com/jobs/5944958.html"/>
    <s v="15k-20k"/>
    <s v="鹏元征信有限公司"/>
    <s v="金融"/>
    <s v="数据服务"/>
    <s v="不需要融资"/>
    <s v="150-500人"/>
    <s v="深圳"/>
    <s v="3-5年"/>
    <s v="本科及以上"/>
    <s v="全职"/>
    <s v="数据分析_x000a_                                        数据处理_x000a_                                        SQLServer"/>
    <s v="大数据 综合信用 风险控制"/>
    <s v="岗位职责：,1、负责数据分析体系的建设，完善日常数据报表与分析指标。,2、为数据采集、数据清洗、数据整合、数据应用和数据质量把控方面提供数据分析支持。,3、为数据产品开发和业务运营提供数据分析支持。,4、根据业务需求，开展专题数据分析工作。,任职资格：,1、本科及以上学历，3年以上金融或互联网数据分析工作经验，数学、计算机、金融、信息工程等相关专业，熟练掌握统计学，数学应用技能。,2、精通SQL，熟悉至少一种主流数据库，具有较强的数据处理能力。,3、熟悉大数据技术，具有大数据处理分析经验者优先。,4、具有非结构化数据处理，中文自然语言处理分析经验者优先。,5、工作积极主动、责任心极强，具有良好的沟通表达能力和敬业精神。,我们的团队：,1、领导nice、自我成就导向。 2、办公舒适、团队合作强、尊重自我价值实现。 3、周末双休、年节福利棒、运动会、嘉年会、每周羽毛球、拓展各类活动、集体旅游...... 4、重视绩效奖励、职业晋升、职业成长与付出回报。 金融CBD、地铁周边，交通便利，欢迎优秀伙伴加入。"/>
    <b v="0"/>
    <n v="15"/>
    <n v="20"/>
    <x v="3"/>
  </r>
  <r>
    <x v="16"/>
    <s v="https://www.lagou.com/jobs/5485912.html"/>
    <s v="20k-35k"/>
    <s v="贔玄閣"/>
    <s v="移动互联网"/>
    <s v="硬件"/>
    <s v="不需要融资"/>
    <s v="少于15人"/>
    <s v="深圳"/>
    <s v="3-5年"/>
    <s v="本科及以上"/>
    <s v="全职"/>
    <s v="数据分析_x000a_                                        SQL"/>
    <s v="平台架构负责人，带团队"/>
    <s v="工作职责：,1、了解公司业务，建设数据指标埋点及评价体系，输出数据报告，并对异常波动进行分析；构建用户标签体系框架，对现有数据等进行分析，挖掘相关特征；,2、对接业务部门，负责业务临时数据分析需求的调研、分析及实现；,3、提供数据统计、分析支持，提出数据建议；,4、分析用户内容消费及行为路径偏好，探索用户行为模式，进行用户生命周期分析；,5、对产品改动、运营策略和市场活动产生的影响进行深入的专题分析，并从中挖掘出可落地的insights；,6、基于现有真实用户行为数据，能够从数据中发现物流的需求和业务场景；,7、监测分析产品运营状况，持续优化产品功能改造和业务拓展方向，提出和落实产品优化改造方案。,8、撰写专题大数据分析报告。,任职要求：,1、统计学，数学，计算机等专业本科及以上学历，3~8年或以上的数据分析工作经验,2、扎实的数理统计理论知识，如描述性统计，推断性统计，多元统计分析等,3、熟悉数据挖掘理论与方法，如聚类分析，决策树，逻辑回归，关联规则等,4、熟练使用SQL语言进行各种复杂的数据处理和汇总统计分析,5、熟练使用SPSS，SAS，R，Python中的任一工具进行数据分析工作,6、逻辑思维能力强，表达条理清晰，善于用PPT写作。,7、熟悉Tableau、Finereport等BI工具，了解数据结构和可视化报表设计；"/>
    <b v="0"/>
    <n v="20"/>
    <n v="35"/>
    <x v="4"/>
  </r>
  <r>
    <x v="3"/>
    <s v="https://www.lagou.com/jobs/5658601.html"/>
    <s v="18k-30k"/>
    <s v="京东集团"/>
    <s v="电商"/>
    <m/>
    <s v="上市公司"/>
    <s v="2000人以上"/>
    <s v="深圳"/>
    <s v="5-10年"/>
    <s v="本科及以上"/>
    <s v="全职"/>
    <s v="SQL_x000a_                                        数据分析_x000a_                                        SPSS"/>
    <s v="五险一金周末双休晋升空间团队氛围"/>
    <s v="岗位职责：,1、负责渠道电商平台运营数据统计及数据分析、数据运营体系的建设，并对日常的运营数据进行监控、分析，定期形成数据分析报告；2、深入理解业务，发现业务特征和渠道价值，针对渠道业务撰写运营分析报告，并提出运营决策、产品方向和市场投放等相应的分析建议；3、与业务部门沟通合作，将数据分析结果应用于实际业务，帮助为业务完成KPI，推动跨团队合作项目发展；,任职资格：,1、3年以上互联网行业数据分析相关工作经验，有系统的项目实践；2、熟练掌握SQL，掌握Python/R/SPSS/SAS任一种数据提取和分析工具3、数据分析和思维逻辑能力强，熟悉数据体系建设，能将方法和思路提炼为产品需求；4、工作主动性强，跨团队沟通协作能力良好，抗压能力强；5、熟悉互联网行业，对电商行业有一定了解，了解用户行为模式和心理；6、数据分析相关专业背景，统计学、数学、计算机等相关专业"/>
    <b v="0"/>
    <n v="18"/>
    <n v="30"/>
    <x v="3"/>
  </r>
  <r>
    <x v="94"/>
    <s v="https://www.lagou.com/jobs/5405110.html"/>
    <s v="10k-20k"/>
    <s v="海万科技"/>
    <s v="移动互联网"/>
    <s v="金融"/>
    <s v="不需要融资"/>
    <s v="500-2000人"/>
    <s v="深圳"/>
    <s v="3-5年"/>
    <s v="本科及以上"/>
    <s v="全职"/>
    <s v="ETL"/>
    <s v="五险一金，周末双休，朝九晚六"/>
    <s v="工作职责：1、负责公司BI和数据仓库的搭建；2、参与公司BI和大数据处理方向的技术创新。,应聘要求：1、大专3年或本科2年以上毕业年限。,2、精通DS、KETTLE、ODI、PG等工具，精通PL/SQL，有BI报表开发经验，精通SQL语句，有大数据经验的前面的要求忽略。,3、沟通能力优秀，有责任心，能按时完成项目组安排的工作。,4、有大数据HADOOP，HIVE，python等经验优先考虑,5、有金融项目经验、大公司大项目经验优先考虑。,6、具备良好的学习能力、分析和解决问题能力；7、具有高度的责任心和团队合作精神;8、有快速学习，运用新技术的能力。优先考虑项：1、带过团队负责过BI项目的优先。"/>
    <b v="0"/>
    <n v="10"/>
    <n v="20"/>
    <x v="1"/>
  </r>
  <r>
    <x v="145"/>
    <s v="https://www.lagou.com/jobs/5995260.html"/>
    <s v="20k-40k"/>
    <s v="洛众科技"/>
    <s v="移动互联网"/>
    <m/>
    <s v="未融资"/>
    <s v="15-50人"/>
    <s v="深圳"/>
    <s v="3-5年"/>
    <s v="本科及以上"/>
    <s v="全职"/>
    <s v="数据分析_x000a_                                        ETL_x000a_                                        MySQL"/>
    <s v="待遇好，公司发展前景好"/>
    <s v="岗位要求：,1、针对业务问题进行分析，深入了解业务需求和痛点，为业务部门提供数据支持；,2、通过日常工作，搭建业务分析模型或业务分析指标体系，统一数据指标分析口径；,3、有专业的数据分析能力，能独立负责某一模块的系统性分析；,4、数据仓库需求调研和需求分析;,5、参与数据仓库，报表，业务分析系统的开发工作；,6、制定ETL相关的设计方案和开发计划；,7、数据标准及数据清洗。,任职资格：,1、精通PGSQL/mysql等数据库、精通sql语言，对数据库优化、sql优化等有相关经验；,2、熟悉数据仓库的理论和数据库建模；,3、精通常用的开源ETL工具如：KETTLT等；,4、熟悉电商和数据挖掘优先；,5、熟悉python优先。"/>
    <b v="0"/>
    <n v="20"/>
    <n v="40"/>
    <x v="4"/>
  </r>
  <r>
    <x v="146"/>
    <s v="https://www.lagou.com/jobs/5590072.html"/>
    <s v="12k-20k"/>
    <s v="万师傅"/>
    <s v="电商"/>
    <s v="消费生活"/>
    <s v="A轮"/>
    <s v="150-500人"/>
    <s v="深圳"/>
    <s v="3-5年"/>
    <s v="本科及以上"/>
    <s v="全职"/>
    <s v="数据仓库_x000a_                                        数据分析"/>
    <s v="五险一金,带薪年假,员工旅游,地铁附近"/>
    <s v="岗位职责：,1.建立数据中台，为公司其他部门提供数据支撑；,2.用户画像体系建设，个性化推荐系统建设，BI系统建设；,3.定期输出专项数据分析报告；,4.整理和完善各类文档；,5.完成公司领导分配的其他工作；,任职资格：,1.本科及以上学历，计算机或数学相关专业。有大数据离线计算开发经验者优先；,2.学习能力强，对数据敏感；,3.精通HQL/SQL，熟悉Hive原理，有数据仓库理念，了解常用机器学习算法；,4.具备良好的分析解决问题能力，责任心强，良好的沟通、团队协作和自我驱动能力；,5.具有阿里云maxcompute、PAI使用经验者优先；"/>
    <b v="0"/>
    <n v="12"/>
    <n v="20"/>
    <x v="1"/>
  </r>
  <r>
    <x v="147"/>
    <s v="https://www.lagou.com/jobs/5742289.html"/>
    <s v="10k-15k"/>
    <s v="传易"/>
    <s v="移动互联网"/>
    <s v="社交"/>
    <s v="不需要融资"/>
    <s v="150-500人"/>
    <s v="深圳"/>
    <s v="1-3年"/>
    <s v="本科及以上"/>
    <s v="全职"/>
    <s v="BI_x000a_                                        商业_x000a_                                        数据分析"/>
    <s v="五险一金,员工旅游,年终奖金,定期体检"/>
    <s v="工作职责:1、建立支付产品相关业务数据挖掘模型并持续优化；2、负责核心业务数据的监控及预警，对于异常问题进行分析及反馈；3、负责为各类业务运营、产品工作提供数据支持，辅助提升业务、产品运营效果，如业务专题分析，产品功能分析周期性的运营通报等；4、通过数据挖掘，提供分析结果，对产品优化提供优化建议。任职资格:1、全日制统招本科及以上学历，计算机、数学、统计学本科毕业；2、3年以上工作经验，2年以上数据分析工作经验，有互联网金融、互联网风控、互联网数据营销等大数据分析处理的经验，有国际支付产品经验优先；3、具备良好的逻辑思维体系、良好的SQL能力，熟悉python相关应用，精通EXCEL,PPT等软件；4、熟练使用数理统计、数据分析、数据挖掘的方法，擅长利用模型进行分析、预测；5、使用过Appsflyer, Firebase, GrowingIO,神策和诸葛IO等；6、具备熟练的英语听说读写能力，能够保证与英语国家同事、客户的流畅沟通；7、良好的数据敏感度,能从海量数据提炼核心结果。"/>
    <b v="0"/>
    <n v="10"/>
    <n v="15"/>
    <x v="1"/>
  </r>
  <r>
    <x v="148"/>
    <s v="https://www.lagou.com/jobs/5748693.html"/>
    <s v="15k-30k"/>
    <s v="AKULAKU"/>
    <s v="移动互联网"/>
    <s v="金融"/>
    <s v="D轮及以上"/>
    <s v="500-2000人"/>
    <s v="深圳"/>
    <s v="3-5年"/>
    <s v="本科及以上"/>
    <s v="全职"/>
    <s v="数据分析_x000a_                                        MySQL"/>
    <s v="项目前景好,成长空间大,期权激励"/>
    <s v="核心要求：,1.懂财务的同时，与业务紧密联系；,2.精通SQL，会tableau等可视化工具加分；,3.英语能作为工作语言，包括但不限于口语、文档、商业谈判等。,工作职责:职位描述：1、协助建立财务数据分析体系、财务模型，监控关键性财务及经营指标，满足监管需求；2、提供公司管理所需要的财务数据、财务报表和各项基于目标的财务数据分析；3、对公司经营情况进行财务分析，并提供经营改善建议，可运用可视化工具，呈现结论4、总结与提炼财务数据与业务经营关系，不断优化数据库/数据仓库的完备性和数据处理的时效性5、与上级领导紧密合作，对所负责的项目（产品） 的财务环节进行监督及有效跟进，并保持与各项目组沟通，以配合业务和管理需求任职资格:任职条件：1、本科及以上学历，有财务、IT背景，3年或以上数据分析经验，有财务分析项目、银行系统及业务分析项目经验者优先；2、较强的数据与财务分析能力，熟练掌握SQL、Excel、PPT等工具，熟悉主流BI工具或有数据可视化经验者优先3、良好的沟通能力和清晰的逻辑思维，能够独立解决项目过程中的问题，具有较强的学习能力和文字撰写能力4、具有较全面的财务专业知识及财务管理经验，有互联网金融行业、四大工作经历者优先5、熟悉主流财务软件（用友、金蝶）或ERP财务模块者优先6、能使用英语作为主要工作语言，接受不定期出差者优先"/>
    <b v="0"/>
    <n v="15"/>
    <n v="30"/>
    <x v="3"/>
  </r>
  <r>
    <x v="149"/>
    <s v="https://www.lagou.com/jobs/5977510.html"/>
    <s v="18k-30k"/>
    <s v="深圳刷宝科技有限公司"/>
    <s v="移动互联网"/>
    <m/>
    <s v="B轮"/>
    <s v="150-500人"/>
    <s v="深圳"/>
    <s v="5-10年"/>
    <s v="本科及以上"/>
    <s v="全职"/>
    <s v="数据分析_x000a_                                        SQL"/>
    <s v="五险一金、激励机制、上升空间大"/>
    <s v="位职责,1、跟踪信贷审批政策与规则的执行效果，出具分析报告，给出优化方案；,2、监测贷前贷中贷后各关键环节风险指标，对风险预警异常情况进行深入分析，并提供相应的解决方案及政策建议；,3、针对各逾期状态、风险敏感性客群进行深度挖掘分析；,4、配合公司业务开展，给出风险评估报告并给出资产分配的优化建议；,岗位要求：,1、本科学历，  应用数学、统计学、运筹学、计量经济学、金融工程专业相关,2、 5年及以上数据分析或互联网金融等相关工作经验；,3、 至少熟练一种统计软件（SAS、SPSS、R等）、SQL或其他任一编程语言"/>
    <b v="0"/>
    <n v="18"/>
    <n v="30"/>
    <x v="3"/>
  </r>
  <r>
    <x v="150"/>
    <s v="https://www.lagou.com/jobs/5546815.html"/>
    <s v="10k-20k"/>
    <s v="马上金融"/>
    <s v="金融"/>
    <s v="移动互联网"/>
    <s v="不需要融资"/>
    <s v="2000人以上"/>
    <s v="深圳"/>
    <s v="1-3年"/>
    <s v="本科及以上"/>
    <s v="全职"/>
    <s v="风控"/>
    <s v="发展空间大,带薪年假,午餐补助,团队和谐"/>
    <s v="岗位职责：,1.参与反欺诈早期预警指标设定及报表的开发、维护,2.参与反欺诈打分卡的开发,3.参与反欺诈规则梳理、监控及调整,4.参与反欺诈数据分析与建模，能使用数据挖掘的方法为决策提供支持,5.对反欺诈策略进行测试，撰写相关测试文档,6.日常数据及报表分析和优化,7.识别监控流程中的漏洞并提出相应的调整方案,8.处理海量用户数据，挖掘用户行为特征，为风险策略提供参考依据,9.与案件调查团队沟通业务专项问题，根据需求开展专项数据分析，为案件调查提供依据并优化策略,10.完成上级（主管、经理）交办的其他工作,任职资格：,1.性别年龄20-40周岁,2.学历专业：本科及以上学历,3.其他要求：统计、数量经济、运筹学、数理金融专业优先,4.应备知识：了解互联网金融、消费金融专业知识，熟悉反欺诈相关手段,5.专业技能：熟练使用Excle, SQL,6.通用技能：学习能力、团队协作能力、协调能力、分析能力、执行能力、沟通能力、应变能力等,7.职业素养：工作主动性强，积极向上，有较强的学习及总结能力；良好的沟通能力、执行能力，倡导团队精神,8.其他要求：会使用SAS, R, Oracle软件及VBA语言优先"/>
    <b v="0"/>
    <n v="10"/>
    <n v="20"/>
    <x v="1"/>
  </r>
  <r>
    <x v="151"/>
    <s v="https://www.lagou.com/jobs/4143326.html"/>
    <s v="12k-20k"/>
    <s v="吉比特"/>
    <s v="游戏"/>
    <m/>
    <s v="上市公司"/>
    <s v="500-2000人"/>
    <s v="深圳"/>
    <s v="3-5年"/>
    <s v="本科及以上"/>
    <s v="全职"/>
    <s v="广告营销_x000a_                                        游戏_x000a_                                        数据分析"/>
    <s v="上市公司,平台大,福利好,发展空间大"/>
    <s v="岗位职责：,1、对公司BI广告追踪系统的算法进行设计，优化BI广告追踪算法；2、了解广告防作弊，反作弊，设计并优化防作弊、反作弊系统；3、通过数据建模解决广告数据预测、分析等相关的问题；4、通过数据分析，可协助建立广告投放模型，促进广告投放有效性。,任职资格：,1、熟悉广告监控逻辑，防作弊，反作弊逻辑，有过广告相关产品研发经验；2、掌握MySQL等关系型数据库以及一种或者多种NoSQL数据库；3、掌握Scala,Python,R等数据科学常用的语言；4、掌握常用的机器学习的算法模型；5、从事数据分析相关专业2年或以上（游戏数据分析相关经历优先）。"/>
    <b v="0"/>
    <n v="12"/>
    <n v="20"/>
    <x v="1"/>
  </r>
  <r>
    <x v="152"/>
    <s v="https://www.lagou.com/jobs/5944865.html"/>
    <s v="20k-40k"/>
    <s v="腾讯"/>
    <s v="社交"/>
    <m/>
    <s v="上市公司"/>
    <s v="2000人以上"/>
    <s v="深圳"/>
    <s v="3-5年"/>
    <s v="本科及以上"/>
    <s v="全职"/>
    <s v="数据分析_x000a_                                        用户研究_x000a_                                        需求分析"/>
    <s v="福利好，大平台，待遇高"/>
    <s v="岗位职责：,1、快速深入了解业务，通过数据分析深入挖掘用户行为、产品、体验等数据价值，持续发现产品问题及业务增长点，支撑产品、运营决策，驱动业务增长,2、独立完成数据分析工作，包括数据提取、清洗、分析和报告等工作,3、独立主动自驱，持续提出数据结论和有效建议，并推动落地解决,4、通过持续数据分析形成方法论，提炼数据产品需求，形成数据产品解决方案，并推进方案落地执行,岗位要求：,1、2年以上互联网数据分析或数据挖掘工作经验,2、数学、统计学、计算机等相关专业优先，掌握数据分析方法，能将相关方法应用于实际工作,3、精通HIVE/SQL等数据提取技术，掌握Python/R等，精通Excel、PPT等软件,4、具备良好数据敏感度和洞察力，逻辑清晰、表达能力佳,5、具备一定的产品思维，具备一定的影响力和判断力,6、有成功数据项目案例者优先"/>
    <b v="0"/>
    <n v="20"/>
    <n v="40"/>
    <x v="4"/>
  </r>
  <r>
    <x v="85"/>
    <s v="https://www.lagou.com/jobs/5928233.html"/>
    <s v="25k-30k"/>
    <s v="vivo"/>
    <s v="硬件"/>
    <m/>
    <s v="未融资"/>
    <s v="2000人以上"/>
    <s v="深圳"/>
    <s v="不限"/>
    <s v="本科及以上"/>
    <s v="全职"/>
    <s v="电商运营"/>
    <s v="入职补贴、住房补贴、交通补贴"/>
    <s v="岗位职责：,1. 用数据赋能电商渠道的消费者营销运营提效，建立vivo专属AIPL流转提效营销手册,2. 帮助认知阶段的沉睡用户进行转化激活，针对粉丝兴趣人群的增效进行研究。,3. 帮助定位及监测消费者分布状态，进行消费者数据资产的健康度研究，从AIPL角度帮助建立有效的营销及运营模型,任职要求：,1、本科及以上,2、专业不限，市场营销类、广告学、统计学、数据类专业优先；,3、至少1~2年电商数据行业数据分析经验,4、对数据有高度的敏感度，具备优秀的逻辑分析能力；,5、Excel、PPT熟练；,6、具备商业敏锐度，对数据背后的商业价值有一定认知；,7、优秀的团队合作意识和沟通能力，有责任感和良好的抗压能力,8、熟悉天猫数据银行、京东九数等电商数据分析工具者优先,9、有ISV服务商工作经验者优先"/>
    <b v="0"/>
    <n v="25"/>
    <n v="30"/>
    <x v="5"/>
  </r>
  <r>
    <x v="3"/>
    <s v="https://www.lagou.com/jobs/5530369.html"/>
    <s v="15k-25k"/>
    <s v="万睿科技"/>
    <s v="硬件"/>
    <m/>
    <s v="不需要融资"/>
    <s v="500-2000人"/>
    <s v="深圳"/>
    <s v="5-10年"/>
    <s v="本科及以上"/>
    <s v="全职"/>
    <s v="数据分析"/>
    <s v="五险一金,餐补，双休,通讯补贴,年终奖金"/>
    <s v="岗位职责：,1、面向智慧社区、智慧园区、商业、写字楼、智慧城市等业态，负责大数据产品的规划，需求分析和产品设计和定义；,2、基于现有真实用户行为数据，能够从数据中探索新的需求和业务场景；,3、负责产品的数据分析需求的算法设计、架构设计和编码实现；,4、负责对海量业务数据进行处理和分析，包括数据收集、清洗、整理、存储、挖掘分析等工作；,5、监测分析产品运营数据，持续优化产品功能改造和业务拓展方向，提出和落实产品优化改造方案。,任职资格：,1、统计学，数学，计算机等专业本科及以上学历，5年以上数据分析工作经验,2、扎实的数理统计理论知识，如描述性统计，推断性统计，多元统计分析等,3、熟悉数据挖掘理论与方法，如聚类分析，决策树，逻辑回归，关联规则等,4、精通Java、Python或C++至少一种编程语言；,5、精通数据库操作，SQL语言编写，数据库存储过程编写；,6、有数据可视化、报表系统的开发经验；,7、逻辑思维能力强，表达条理清晰，善于用文档和PPT写作"/>
    <b v="0"/>
    <n v="15"/>
    <n v="25"/>
    <x v="3"/>
  </r>
  <r>
    <x v="153"/>
    <s v="https://www.lagou.com/jobs/5535223.html"/>
    <s v="15k-20k"/>
    <s v="小赢科技"/>
    <s v="金融"/>
    <m/>
    <s v="上市公司"/>
    <s v="500-2000人"/>
    <s v="深圳"/>
    <s v="3-5年"/>
    <s v="本科及以上"/>
    <s v="全职"/>
    <s v="大数据_x000a_                                        互联网金融"/>
    <s v="公司平台广阔，福利待遇好，领导nice"/>
    <s v="岗位职责：,1、分析用户交易行为、网站行为数据， 为业务部门提供数据、报表、分析专题等支持；,2、负责监控平台的建设，数据分析平台的建立；,3、负责数据挖掘及数据分析，进行数据建模，挖掘潜在的业务优化。,任职资格：,1、本科以上学历，数学、统计学、商业分析相关专业优先；,2、3年以上数据产品、数据分析、数据策略等工作经验；,3、熟练掌握 SQL 语言以及 Python/R 数据分析和机器学习算法；,4、学习能力强，团队合作意识好。"/>
    <b v="0"/>
    <n v="15"/>
    <n v="20"/>
    <x v="3"/>
  </r>
  <r>
    <x v="154"/>
    <s v="https://www.lagou.com/jobs/3945445.html"/>
    <s v="13k-25k"/>
    <s v="海万科技"/>
    <s v="移动互联网"/>
    <s v="金融"/>
    <s v="不需要融资"/>
    <s v="500-2000人"/>
    <s v="深圳"/>
    <s v="3-5年"/>
    <s v="大专及以上"/>
    <s v="全职"/>
    <s v="大数据_x000a_                                        金融_x000a_                                        可视化_x000a_                                        数据分析"/>
    <s v="最先进的技,大项目,交通便利,环境好"/>
    <s v="1.python 数据分析（清洗、数据分析（筛选、图表展示）），机器学习、数据挖掘的优先，数据分析等工具 numpy  pandas  SCIKIT-LEARN,2、熟悉Linux，常用shell开发。,3、熟悉python语言，至少2年python开发经验，有金融行业背景优先。,4、初中高级都招，2年以上毕业年限，爬虫相关的工作经验不做要求。,5.项目属于人工智能AI项目，过来后主要负责数据分析，机器学习、深度学习等相关工作。没相关经验，Python基础扎实的可培养。"/>
    <b v="0"/>
    <n v="13"/>
    <n v="25"/>
    <x v="1"/>
  </r>
  <r>
    <x v="155"/>
    <s v="https://www.lagou.com/jobs/5884799.html"/>
    <s v="15k-25k"/>
    <s v="深圳市星汉激光科技有限公司"/>
    <s v="其他"/>
    <m/>
    <s v="A轮"/>
    <s v="50-150人"/>
    <s v="深圳"/>
    <s v="5-10年"/>
    <s v="本科及以上"/>
    <s v="全职"/>
    <s v="电子/半导体/集成电路_x000a_                                        统计_x000a_                                        风控_x000a_                                        资产/项目评估_x000a_                                        资产管理"/>
    <s v="免费中晚餐，月度奖金丰厚，领导nice"/>
    <s v="岗位职责：,1、参与公司成本管理工作，负责生产成本核算、成本差异的统计与分析，编制成本分析报表；,2、实施日常成本管理，包括：事前检查、异常分析，并提出改善建议与控制措施；,3、月度成本费用归集，完成月结工作；,4、检查产品成本，标准工时、BOM清单等基础资料的完整性；,5、参与半年度、年度的存货盘点工作，确保公司资产得到有效管理与监督；,6、保管好与成本计算相关的各种凭证、账簿、报表，负责定期归档与管理；,7、完成上级交办的其他临时性工作事项。,任职资格：,1、统招本科及以上学历，财务及相关专业；CPA证书者优先考虑；,2、有一定的宏观思维和管理思维，有良好的数据统计分析功底，熟悉常用数据统计分析工具及技巧；,3、熟悉财务ERP系统，熟悉供应链、生产、销售等业务流程；有一定成本核算工作经验优先。"/>
    <b v="0"/>
    <n v="15"/>
    <n v="25"/>
    <x v="3"/>
  </r>
  <r>
    <x v="156"/>
    <s v="https://www.lagou.com/jobs/4104957.html"/>
    <s v="15k-30k"/>
    <s v="活动行"/>
    <s v="移动互联网"/>
    <m/>
    <s v="A轮"/>
    <s v="50-150人"/>
    <s v="深圳"/>
    <s v="3-5年"/>
    <s v="本科及以上"/>
    <s v="全职"/>
    <s v="大数据_x000a_                                        Java_x000a_                                        数据挖掘_x000a_                                        算法_x000a_                                        机器学习"/>
    <s v="五险一金,年终奖,全勤奖,环境好"/>
    <s v="工作职责,1.分析用户行为，对用户进行建模，设计合理的模型和算法,2.大数据相关项目研发,职位要求：,1.本科或以上学历，数据挖掘、机器学习、计算机、统计、数学等相关专业；,2.具备较丰富的基于Hadoop ／ mapreduce ／ Spark等大数据处理项目经验优先,3.在某一算法领域比如推荐、图像、NLP等具备很强的专业技能者优先"/>
    <b v="0"/>
    <n v="15"/>
    <n v="30"/>
    <x v="3"/>
  </r>
  <r>
    <x v="157"/>
    <s v="https://www.lagou.com/jobs/3565979.html"/>
    <s v="30k-35k"/>
    <s v="环球易购"/>
    <s v="电商"/>
    <m/>
    <s v="上市公司"/>
    <s v="2000人以上"/>
    <s v="深圳"/>
    <s v="5-10年"/>
    <s v="本科及以上"/>
    <s v="全职"/>
    <s v="数据分析"/>
    <s v="大平台"/>
    <s v="岗位职责:1、负责对事业部内各类运营相关数据建立分析模型，形成分析报告，为部门的决策工作提供数据支持；2、对内部形成的订单及库存数据进行分析建模，制定最优库存备货规则，降低库存周转率；3、理解业务的方向和战略，通过数据分析发现问题，并制定解决方案，及优化流程；4、负责对接公司技术部，优化系统建设，实现公司信息化管控，提升人效。,任职资格:1、本科以上学历，统计学、数学等相关专业，英语4级或以上，具有3年以上电商运营数据分析经验；2、良好的沟通能力，能熟练完成抽取数据、制作图表、完成数字展示等流程，良好的适应能力及学习能力；3、熟悉数据分析与数据挖掘理论，熟悉常用的数据库，熟练地使用SQL，至少能熟练地使用1种统计和数据挖掘软件；4、能根据事业部各电商平台的运营需求，对数据进行专项分析，并给出建议；5、逻辑思维严密，具备敏锐的洞察力和独立分析能力，较强的分析报告撰写能力和团队沟通协调能力。"/>
    <b v="0"/>
    <n v="30"/>
    <n v="35"/>
    <x v="5"/>
  </r>
  <r>
    <x v="158"/>
    <s v="https://www.lagou.com/jobs/5960841.html"/>
    <s v="10k-12k"/>
    <s v="迈瑞公司"/>
    <s v="医疗丨健康"/>
    <m/>
    <s v="上市公司"/>
    <s v="2000人以上"/>
    <s v="深圳"/>
    <s v="不限"/>
    <s v="本科及以上"/>
    <s v="全职"/>
    <s v="医疗健康"/>
    <s v="医疗器械、行业前景、薪酬福利"/>
    <s v="职责描述：1、负责国际营销系统销售考核核算工作2、跟进业务各项数据指标的计算和分析3、结合业务需求，建立合理的数据分析模型，辅助业务决策4、基于深度数据分析发现运营问题，寻找问题根源并推动流程改善任职要求：1、本科及以上学历，数学、统计学、计算机相关专业优先2、对数字类资料反应敏感，具有清晰的工作条理性，逻辑思维能力和较佳的学习能力，配合及推动工作能力强3、熟练使用EXCEL/Tableau等数据可视化工具4、英文六级以上，读写能正常进行邮件联系5、两年以上工作经验"/>
    <b v="0"/>
    <n v="10"/>
    <n v="12"/>
    <x v="1"/>
  </r>
  <r>
    <x v="159"/>
    <s v="https://www.lagou.com/jobs/5838028.html"/>
    <s v="15k-25k"/>
    <s v="有伴科技"/>
    <s v="移动互联网"/>
    <s v="教育"/>
    <s v="C轮"/>
    <s v="150-500人"/>
    <s v="深圳"/>
    <s v="3-5年"/>
    <s v="本科及以上"/>
    <s v="全职"/>
    <s v="教育_x000a_                                        移动互联网_x000a_                                        数据分析_x000a_                                        数据处理_x000a_                                        数据架构"/>
    <s v="IP品牌,有爱团队,周末双休,福利多多"/>
    <s v="职位描述：,1.构建分析体系，对各类业务进行埋点、跟踪、定位、分析；,2.通过对数据分析，为公司产品方向、运营决策等提供数据支持；,3.构建并完善用户画像和标签体系；,4.对接第三方数据业务，完善服务体系。,职位要求：,1.计算机、数学、统计学等相关专业，本科及以上学历；,2.有一定工程能力，能通过编程的方式处理数据；,3.精通sql,熟练使用常用的大数据框架；,4.对数据驱动业务有一定理解；,5.自我驱动能力强，有良好的文档能力。,【公司介绍】,深圳市有伴科技有限公司是中国学龄前儿童互联网早教产品的开拓者，公司旗下产品小伴龙，是互联网+IP+教育的领跑者，总独立用户数超过1亿，累计下载次数5亿次，日活超500万，是国内服务用户最多的早教APP，也是国内学龄前最具影响力的儿童早教品牌。,旗下产品：小伴龙APP，小伴龙拼音，小伴龙玩数学，小伴龙英语，小伴龙儿歌，小伴龙动画屋，以及更多产品线研发中，敬请期待！,愿景：为全世界每一个孩子，提供有趣、多样、真正的成长陪伴。,使命：让每一次陪伴都是成长。,核心价值观：C.A.R.E.（Creativity创造力 Accountability责任感 Righteousness正直心 Equality平等性）,关爱与扶生（C.A.R.E.）是小伴龙文化的原动力，因为这一点让小伴龙的人走到一起。,在有伴,你将拥有宽松、愉悦、平等的工作环境,你将收获友爱、尊重、温暖的创业伙伴,更重要的是,你有可能实现自己最大的价值。,我们提供,1、有竞争力的薪资待遇（含五险一金）,2、有足够诱惑力的期权预期,3、紧张刺激的创业经历,4、足够宽广的上升空间,5、足够有趣有爱的儿童项目,6、自由"/>
    <b v="0"/>
    <n v="15"/>
    <n v="25"/>
    <x v="3"/>
  </r>
  <r>
    <x v="160"/>
    <s v="https://www.lagou.com/jobs/5997552.html"/>
    <s v="12k-16k"/>
    <s v="AMOS"/>
    <s v="其他"/>
    <m/>
    <s v="未融资"/>
    <s v="150-500人"/>
    <s v="深圳"/>
    <s v="3-5年"/>
    <s v="大专及以上"/>
    <s v="全职"/>
    <s v="KA_x000a_                                        大客户代表_x000a_                                        供应链管理_x000a_                                        部门管理"/>
    <s v="双休 海外展会 15年进出口"/>
    <s v="工作职责：,1、负责日/周/月/季度/年度等销售报告统计与分析；,2、负责销售业务人员月/季/年度业绩及过程指标达成统计；,3、负责一级客户进销存管理，二级客户Pos数据统计与分析，及解决方案执行追踪；,4、负责月度滚动销售与费用预测统计与分析；,5、负责目标客户新品销售需求及分销铺市追踪与分析；,6、负责全国客户合同审批流程追踪、合同档案管理及月/季客户返利统计核算。,任职资格：,1、具备三年以上快消品行业数据分析经验，糖果、巧克力、饼干等食品行业优先考虑。,2、熟练运用excel、PPT等办公软件。,3、具备较强的市场分析及判断能力，良好的服务意识。,4、责任心强，能承受较强的工作压力。,5、团队协作精神佳，忠诚度高。"/>
    <b v="0"/>
    <n v="12"/>
    <n v="16"/>
    <x v="1"/>
  </r>
  <r>
    <x v="161"/>
    <s v="https://www.lagou.com/jobs/5546167.html"/>
    <s v="6k-9k"/>
    <s v="晨星Morningstar"/>
    <s v="金融"/>
    <m/>
    <s v="上市公司"/>
    <s v="500-2000人"/>
    <s v="深圳"/>
    <s v="不限"/>
    <s v="本科及以上"/>
    <s v="全职"/>
    <s v="证券_x000a_                                        股票"/>
    <s v="周末双休、氛围好"/>
    <s v="Keywords:Japanese; English; Accounting; Financial Reports,Responsibilities/岗位职责:,1.Use Morningstar data collection system to timely, accurately and completely collect equity fundamentals data from financial statement for North American and Asian market companies, and build and maintain global main stock markets’ equity database.,2.Closely work with quality assurance and technical department to resolve clients’ data issues timely and effectively,3.Actively discover and raise issues in work (including system, process, and collection methodology) and propose enhancement suggestion to further improve system functionality, process efficiency and data quality.,4.Understand current process and quality status through related indicators, and corporate with technical and project management department to drive improvement.,5.Participate in other data and process related projects, like industry/market data collection methodology research, market expansion, process certification, new product development support, etc.,Qualifications/任职要求:,1.Bachelor degree and above, in areas of Japanese language or Accounting/Finance/Economics.,2.No requirement for work experience, fresh graduates is qualified too,3.Proficient in English in reading and writing, CET 6 and above is preferred,4.Proficient in Japanese in reading and writing,5.Passion in details and pursuit of perfection,6.Positive attitude towards work and life,7.A good team player with good communication skills"/>
    <b v="0"/>
    <n v="6"/>
    <n v="9"/>
    <x v="2"/>
  </r>
  <r>
    <x v="162"/>
    <s v="https://www.lagou.com/jobs/5005648.html"/>
    <s v="25k-50k"/>
    <s v="飞贷金融科技"/>
    <s v="移动互联网"/>
    <s v="金融"/>
    <s v="B轮"/>
    <s v="500-2000人"/>
    <s v="深圳"/>
    <s v="5-10年"/>
    <s v="本科及以上"/>
    <s v="全职"/>
    <s v="算法_x000a_                                        数据挖掘_x000a_                                        数据分析"/>
    <s v="领导好"/>
    <s v="岗位职责：,1、 负责统筹管理各类常规性分析与专题性分析、市场营销的生命周期模型建置与管理（建立-上线-监控-下线），并能应用分析与模型结果开展各类营销活动。,2、负责统筹管理数字营销(Digital Marketing)相关工作，能充分利用第一方以及三方数据，应用大数据分析技术，建置响应率模型，开展有效线上获客。主要工作包括精准目标客群筛选、效果评估、经验总结和推广。,3、负责统筹管理数据运营与客户线上行为分析相关工作。主要工作包括产品运营监控、客户转换率监控与用户热点分析等。,任职要求：,1、全日制硕士以上学历，统计、数学、经济、管理等相关专业优先；,2、五年以上数据分析工作经验，熟悉金融产品客层经营与建模经验。,3、具备管理经验与大型数据分析项目经验。,4、熟悉至少一种关系型数据库（Oracle/Mysql/DB2），熟悉SQL，具备大数据平台Hadoop数据处理经验优先；,5、熟练掌握1-2种分析与建模工具，具备较强的数据处理和分析能力，具备大数据建模经验优先，如R、Python；,6、有较强的综合分析能力、文字表达能力及沟通协调能力。"/>
    <b v="0"/>
    <n v="25"/>
    <n v="50"/>
    <x v="5"/>
  </r>
  <r>
    <x v="163"/>
    <s v="https://www.lagou.com/jobs/5943992.html"/>
    <s v="25k-45k"/>
    <s v="vivo"/>
    <s v="硬件"/>
    <m/>
    <s v="未融资"/>
    <s v="2000人以上"/>
    <s v="深圳"/>
    <s v="3-5年"/>
    <s v="本科及以上"/>
    <s v="全职"/>
    <s v="金融"/>
    <s v="工作有挑战,团队有激情,付出有回报"/>
    <s v="岗位职责:1.对金融信贷，理财行业有一定程度的了解。 与业务，管理团队紧密合作，通过数据分析/挖掘，探索业务机会点，解读运营数据形成报告，为管理层提供决策支持；2.产品，运营及风控数据需求收集整理，监控相关核心数据指标，洞察业务运营过程中的异常情况；3.独立推动数据埋点相关的项目，参与梳理，制定数据埋点的规范。高效协调产品，技术完成埋点工作，保证数据的准确性；4.分析用户的行为，挖掘潜在的信贷，理财相关人群的特征。为用户增长，留存给出合理的建议；5.探索数据产品化的机会，提高数据支撑的效率，让数据在业务中发挥更大的价值，实现数据驱动业务。,任职资格:1.统计学，数学，经济学等相关专业，扎实的数据分析能力，精通数据统计和分析方法论；2.三年以上的数据分析经验，至少熟悉使用R，SQL，SAS，MATLAB，PYTHON；中的一种。熟练掌握SQL语言，尤其是Hive SQL的实践经验；3.良好的沟通能力，团队合作精神，工作规划能力和主动性；4.良好的逻辑思维能力，业务解读能力和快速学习能力，能够独立领导完整的数据分析项目；5.对数字敏感，热爱数据分析工作。"/>
    <b v="0"/>
    <n v="25"/>
    <n v="45"/>
    <x v="5"/>
  </r>
  <r>
    <x v="164"/>
    <s v="https://www.lagou.com/jobs/5864218.html"/>
    <s v="22k-43k"/>
    <s v="腾讯"/>
    <s v="社交"/>
    <m/>
    <s v="上市公司"/>
    <s v="2000人以上"/>
    <s v="深圳"/>
    <s v="3-5年"/>
    <s v="本科及以上"/>
    <s v="全职"/>
    <s v="Python_x000a_                                        Hadoop_x000a_                                        Scala"/>
    <s v="技术强、发展空间大"/>
    <s v="工作职责：,负责证券业务数据衍生指标开发和建设,支持产品需求完成证券业务内数据分析和选股策略开发工作,参与建设证券数据质量校验与监控体系,工作要求：,1、本科及以上学历，计算机、数学等相关专业，有3年及以上数据处理、分析相关经验,2、参与过完整的数据采集、数据清洗整理、分析和开发工作,3、熟练使用Python/Scala/SQL等语言，具有HIVE/Hadoop/Spark等大规模分布式计算平台使用经验；,4、较强的数据敏感度，能结合产品团队的需求完成数据分析和开发,5、良好的沟通能力和合作意识；具备高度的责任心，良好的结果导向和抗压能力,6、具有storm/spark streaming等实时计算经验者优先；对金融业务熟悉者优先"/>
    <b v="0"/>
    <n v="22"/>
    <n v="43"/>
    <x v="4"/>
  </r>
  <r>
    <x v="165"/>
    <s v="https://www.lagou.com/jobs/5535229.html"/>
    <s v="20k-30k"/>
    <s v="小赢科技"/>
    <s v="金融"/>
    <m/>
    <s v="上市公司"/>
    <s v="500-2000人"/>
    <s v="深圳"/>
    <s v="3-5年"/>
    <s v="本科及以上"/>
    <s v="全职"/>
    <s v="大数据_x000a_                                        互联网金融"/>
    <s v="公司平台广阔，福利待遇好，领导nice"/>
    <s v="岗位职责：,1、负责小赢卡贷金融产品线客户增长、留存、生命周期价值提升等策略方向分析及建模；,2、负责搭建用户及业务增长等业务指标体系，监控业务进展并及时发现问题，并制定出改进方案；,3、设计用户标签，并与产品、运营、渠道紧密配合推进标签落地，持续跟进标签的效果，并且不断进行优化；,4、设计数据实验，产出分析报告，数据驱动产品、运营、渠道的策略优化，给业务带来实际价值。,任职资格：,1、本科以上学历，数学、统计学、商业分析相关专业优先；,2、5年以上数据产品、数据分析、数据策略等工作经验；,3、熟练掌握 SQL 语言以及 Python/R 数据分析和机器学习算法；,4、具有快速的业务理解及学习能力，逻辑思维、自我驱动、抗压能力强；,5、有用户增长相关经验者优先。"/>
    <b v="0"/>
    <n v="20"/>
    <n v="30"/>
    <x v="4"/>
  </r>
  <r>
    <x v="62"/>
    <s v="https://www.lagou.com/jobs/4674998.html"/>
    <s v="25k-50k"/>
    <s v="万科"/>
    <s v="房产家居"/>
    <m/>
    <s v="上市公司"/>
    <s v="2000人以上"/>
    <s v="深圳"/>
    <s v="5-10年"/>
    <s v="本科及以上"/>
    <s v="全职"/>
    <s v="大数据_x000a_                                        移动互联网_x000a_                                        数据挖掘_x000a_                                        数据分析"/>
    <s v="世界五百强,地产龙头企,薪资福利佳,挑战大"/>
    <s v="工作内容及职责 1、承担公司资深大数据分析师角色，负责海量数据的深度挖掘与分析，牵头开展大数据模型研发相关工作；,2、使用机器学习算法、对汇聚到大数据平台中的多源异构数据进行清洗、加工处理、统计分析、挖掘算法，构建有效且通用的数据分析模型，并协助开发实现模型到产品的转化；,3、 根据业务需求，定义数据分析及挖掘方向，对数据进行深度分析，并制作对应的数据报告；,4、数据产品建设，将策略和运营需求转化为数据产品服务，提供需求分析，协助产品经理和开发完成数据产品的建设。,5、优化现有算法，探索前沿算法和公司业务方向的数据主题模型；,任职条件 1、统计学、应用数学、计算机相关专业本科以上学历，有数据分析工作5年以上经验；,2、熟悉Hadoop/Spark/Storm/Hive等大数据技术，熟悉Unix/Linux操作系统，熟悉掌握Shell或Perl等脚本工具，具有海量数据处理经验；熟悉各种数据可视化工具，具备基本编程能力、SQL和NoSQL数据库、Log分析；,3、善于学习新知识，新领域；优秀的分析问题，解决问题能力；有项目执行能力，有海量数据平台构架经验优先；,4、熟悉人工智能，物联网经验丰富优先，熟悉传统互联网及移动互联网行业发展优先；,5、有智慧建筑、智慧城市、平安城市等大数据分析经验优先。,6、有知名数据公司相关工作经历者优先。"/>
    <b v="0"/>
    <n v="25"/>
    <n v="50"/>
    <x v="5"/>
  </r>
  <r>
    <x v="166"/>
    <s v="https://www.lagou.com/jobs/4972038.html"/>
    <s v="15k-25k"/>
    <s v="顺丰-丰e足食"/>
    <s v="移动互联网"/>
    <s v="消费生活"/>
    <s v="上市公司"/>
    <s v="2000人以上"/>
    <s v="深圳"/>
    <s v="3-5年"/>
    <s v="本科及以上"/>
    <s v="全职"/>
    <s v="BI_x000a_                                        数据分析_x000a_                                        数据运营_x000a_                                        SQL"/>
    <s v="公司平台"/>
    <s v="工作职责：,1、配合数据研发搭建数据可视化平台（BI）； 2、制定营销活动核心指标和复盘数据分析；,3、通过用户分层数据的深入分析，建立用户生命周期管理体系，发现用户增长关键因素，帮助市场团队寻找提升用户促活方案。,4、营销活动和工具促活效果分析，优化营销工具使用策略。,任职要求：,1、4年以上工作经验（优秀者可放低经验要求），本科及以上学历，计算机、统计学、数学等相关专业优先； 2、较强的统计学基础，优秀的数据处理能力，敏锐的数据洞察力，良好的业务理解力； 3、熟练掌握数据分析方法与模型； 4、能独立完成从数据提取到模型构建，部门沟通到输出分析报告，提出并解决具体的业务问题。"/>
    <b v="0"/>
    <n v="15"/>
    <n v="25"/>
    <x v="3"/>
  </r>
  <r>
    <x v="167"/>
    <s v="https://www.lagou.com/jobs/5694165.html"/>
    <s v="17k-28k"/>
    <s v="云天励飞"/>
    <s v="人工智能"/>
    <m/>
    <s v="B轮"/>
    <s v="500-2000人"/>
    <s v="深圳"/>
    <s v="3-5年"/>
    <s v="本科及以上"/>
    <s v="全职"/>
    <s v="数据挖掘_x000a_                                        数据分析"/>
    <s v="人工智能"/>
    <s v="1、参与数据分析与挖掘系统的需求分析，方案设计、系统研发和业务挖掘工作2、参与图像大数据挖掘项目的开发,任职资格：1、熟悉Java平台IO、多线程、网络等基础知识和相关框架2、熟悉Linux基础知识和常用命令，能较强的分析和解决问题能力3、熟悉HDFS、Hbase、Hive等大数据存储技术工具，原理和应用4、熟悉Yarn/Mesos、MapReduce/Spark，Kylin等大数据分析技术的一种或多种5、熟悉数据集成和大规模数据转换技术和工具，如Kettle，Sqoop，Flume等6、熟悉数据采集工程（爬虫）工作原理，能编写和部署大规模爬虫系统"/>
    <b v="0"/>
    <n v="17"/>
    <n v="28"/>
    <x v="3"/>
  </r>
  <r>
    <x v="168"/>
    <s v="https://www.lagou.com/jobs/5578648.html"/>
    <s v="50k-80k"/>
    <s v="顺丰科技有限公司"/>
    <s v="物流丨运输"/>
    <m/>
    <s v="不需要融资"/>
    <s v="2000人以上"/>
    <s v="深圳"/>
    <s v="5-10年"/>
    <s v="硕士及以上"/>
    <s v="全职"/>
    <s v="算法_x000a_                                        数据分析"/>
    <s v="重点项目 技术氛围"/>
    <s v="职责描述：1. 带领数据分析团队，建立完善智慧供应链、智慧物流相关的数据监控及运营分析体系；2. 带领团队负责面向客户的数据分析项目的整体方案设计及落实；3. 深入理解顺丰物流运作逻辑，利用数据分析手段发现业务瓶颈并提出行动建议；4. 提升团队数据分析水平，持续强化大数据分析人才团队建设；,任职要求：1. 数学、统计学、计算机、运筹学及商业管理等相关专业硕士及以上学历；2. 8年以上大数据分析相关工作经验，独立负责过企业内外大型数据分析项目；3. 具备良好商业意识，逻辑思维严密，优秀方案讲解与沟通能力；4. 掌握数据分析相关工具和技能，有成熟的数据分析方法论，对数据分析有深刻的见解；5. 掌握数理统计和数据分析，掌握回归分析、分类、聚类、关联规则等常用数据统计模型和挖掘技术，并有独立完整的建模实践经验；6. 有显著的科研或工作成果，曾发表权威性论文，主导或参与过市场影响力较高的数据项目研发优先；7. 熟悉物流或者供应链相关业务优先；8. 国际知名咨询企业任职经历者优先。"/>
    <b v="0"/>
    <n v="50"/>
    <n v="80"/>
    <x v="5"/>
  </r>
  <r>
    <x v="169"/>
    <s v="https://www.lagou.com/jobs/5112044.html"/>
    <s v="20k-40k"/>
    <s v="Shopee"/>
    <s v="电商"/>
    <m/>
    <s v="上市公司"/>
    <s v="2000人以上"/>
    <s v="深圳"/>
    <s v="3-5年"/>
    <s v="本科及以上"/>
    <s v="全职"/>
    <s v="电商_x000a_                                        大数据_x000a_                                        Hadoop_x000a_                                        Hive_x000a_                                        数据挖掘_x000a_                                        数据分析"/>
    <s v="外企氛围,蓝海市场,大牛多多,15天年假"/>
    <s v="岗位职责：,1. 基于海量用户商户供应商行为，建立用户数据挖掘模型，可能包括但不限于：用户对象价值评分、风险评分、偏好预测 、画像构建等等，并产出用户标签；,2. 负责用户画像的需求分析和平台产品设计，把握用户画像的建设方向，设计和构建基于用户行为特征的平台化画像服务能力；,3. 建立用户画像产品的评估机制和监控体系；,岗位要求：,1.985大学或美国留学统招研究生及以上学历，5年及以上相关工作经验；,2.掌握基于hadoop或hbase等大数据平台工具的开发与设计，熟悉Hive开发；,3. 熟悉数据挖掘领域常用算法，如LR、关联规则等，善于学习新东西；,4. 参与过用户画像建模系统等研发工作；,5. 具有良好的沟通能力和团队协作精神，有较强的数据处理和分析能力。,6 掌握 Python ， 有过竞争对手分析或爬虫项目的更佳"/>
    <b v="0"/>
    <n v="20"/>
    <n v="40"/>
    <x v="4"/>
  </r>
  <r>
    <x v="170"/>
    <s v="https://www.lagou.com/jobs/6007036.html"/>
    <s v="8k-12k"/>
    <s v="星道教育"/>
    <s v="移动互联网"/>
    <s v="教育"/>
    <s v="上市公司"/>
    <s v="50-150人"/>
    <s v="深圳"/>
    <s v="3-5年"/>
    <s v="本科及以上"/>
    <s v="全职"/>
    <s v="数据分析_x000a_                                        数据挖掘"/>
    <s v="晋升空间大，一不小心就会成为合伙人诺~"/>
    <s v="岗位描述：,1.负责大数据相关课程教学工作，按进度完成教学任务；,2.负责数据分析、加工、清理、处理程序的开发；,3.大规模数据挖掘和在线和离线海量数据分析平台的开发；,4.参与大数据课程研发和后期优化；,5.参与完成教学相关文档编写工作，包括但不限于教学PPT课件等；,6.完成公司安排的其他与教学相关的工作。,岗位要求：,1.全日制本科及以上学历，计算机或相关专业，3年以上软件开发经验；,2.具有较强的工作主动性，工作认真、负责、细致、敬业；,3．具有良好的表达沟通能力和团队精神，有大数据方面的开发及教学（或培训）经验；,4.熟悉Hadoop/Hbase/AmazonS3等大数据系统，熟练掌握Spark，Scala等大数据平台相关开发技术；,5.熟练掌握大数据处理、分析常用算法，有数据分析和建模经验；,6.有深度学习、强化学习、海量数据处理和并行计算开发经验者优先；,7.熟悉Linux操作系统，熟悉Java,熟练使用Shell，Python；,8.服从公司安排，能适应出差。"/>
    <b v="0"/>
    <n v="8"/>
    <n v="12"/>
    <x v="2"/>
  </r>
  <r>
    <x v="171"/>
    <s v="https://www.lagou.com/jobs/5539948.html"/>
    <s v="20k-30k"/>
    <s v="极光"/>
    <s v="企业服务"/>
    <m/>
    <s v="上市公司"/>
    <s v="500-2000人"/>
    <s v="深圳"/>
    <s v="1-3年"/>
    <s v="本科及以上"/>
    <s v="全职"/>
    <s v="大数据_x000a_                                        数据分析"/>
    <s v="大数据平台,纳斯达克,扁平化管理"/>
    <s v="岗位职责：,1、对产品的用户增长和留存负责，以数据为驱动，实践业务流程评估与优化,2、与产品、开发、推广、内容等密切配合，应用合理的测试方法，实现用户注册、体验、转化等环节的数据增长,3、负责用户分层及生命周期管理，通过平台化、产品化的方式支持拉新、促活、转化的指标提升，对活跃度下降及流失用户进行召回等关键运营策略的落地,4、协调内外部资源，构建数据驱动的用户洞察体系，通过分析挖掘用户的借贷需求、线上行为，沉淀用户成长的有效场景，并将用户识别能力输出到前端场景，提升用户在关键环节的转化留存及ARPU值,岗位要求：,1、本科及以上学历，数学、统计学、计算机、金融或相关专业，3年以上互联网数据分析工作经验,2、熟悉SQL，熟练操作Excel，擅长通过数据分析来驱动产品设计，包括用户行为分析、客户价值分析、产品数据分析、关联数据分析、数据预测等范畴,3、有互联网公司Growth Team经验，对Growth Hacking的用户增长理念有实际经验和深刻理解的优先考虑，有A/B Test 测试经验者优先考虑,4、商业感觉敏锐，对数据敏感，能快速理解业务，能主动寻找业务各环节中数据分析的应用机会,5、对增长充满热情，以增长为出发点并高效行动，非常好的团队协作能力，自我驱动，有强烈的责任感"/>
    <b v="0"/>
    <n v="20"/>
    <n v="30"/>
    <x v="4"/>
  </r>
  <r>
    <x v="172"/>
    <s v="https://www.lagou.com/jobs/5950674.html"/>
    <s v="10k-18k"/>
    <s v="优乐学科技"/>
    <s v="移动互联网"/>
    <s v="教育"/>
    <s v="A轮"/>
    <s v="150-500人"/>
    <s v="深圳"/>
    <s v="3-5年"/>
    <s v="大专及以上"/>
    <s v="全职"/>
    <s v="教育_x000a_                                        目标管理"/>
    <s v="腾讯系,氛围轻松,弹性工作,互联网"/>
    <s v="岗位职责,1、协助部门经理制定各类电销管理制度及服务标准；,2、对团队成员进行培训与指导，推进团队建设，营造良好工作氛围；,3、负责销售团队业务行为分析、及销售数据的异常监控和分析，并找出数据异常、下降等原因，制定出运营优化建议；,4、掌握电销团队运营状况，做针对性的调整方案，并促进转化为业绩结果；,任职资格：,1、全日制本科及以上学历；,2、熟悉互联网电销团队业绩分析，线上线上产品数据分析等有丰富的运营管理经验；,3、有敏锐的市场洞察力、数据采集及分析能力；良好的业务分析判断能力，善于分析并运用运营数据，制定运营策略；,4、有很强的组织管理与团队激励能力，高度的工作责任心，较强的结果意识；"/>
    <b v="0"/>
    <n v="10"/>
    <n v="18"/>
    <x v="1"/>
  </r>
  <r>
    <x v="173"/>
    <s v="https://www.lagou.com/jobs/6011498.html"/>
    <s v="15k-25k"/>
    <s v="迷你玩"/>
    <s v="游戏"/>
    <m/>
    <s v="B轮"/>
    <s v="150-500人"/>
    <s v="深圳"/>
    <s v="5-10年"/>
    <s v="本科及以上"/>
    <s v="全职"/>
    <s v="教育_x000a_                                        运营管理"/>
    <s v="领导好，年终奖，下午茶，扁平化管理"/>
    <s v="1、负责教育业务数据，通过数学建模进行分析挖掘，为教育产品数据化运营和精细化运营提供支撑；基于业务逻辑，建立业务数据模型、搭建业务运营指标体系，提供反映产品和运营状况的数据报表；2、根据教育产品运营情况，合理的预测教育各项关键数据指标的走势，通过数据监控，及时预警运营中可能存在的问题；3、能够深入了解业务、挖掘业务问题和痛点，通过数据分析为业务决策、产品方向、运营策略提供数据支持；4、针对分析定位到的运营环节问题，进行详细的数据分析解读，推进执行优化改进方案。任职资格：1、本科以上学历；2、具有5年以上教育公司或移动互联网公司工作经验；3、逻辑思维及独立思考能力强，具有高度的数据敏感性与洞察力，高度的责任心和执行力，工作主动自驱；4、具有跨团队、部门的项目资源整合能力；5、热爱教育，能通过数据表现推导出对应的用户行为以及教育问题，并提供指导意见。"/>
    <b v="0"/>
    <n v="15"/>
    <n v="25"/>
    <x v="3"/>
  </r>
  <r>
    <x v="174"/>
    <s v="https://www.lagou.com/jobs/5984447.html"/>
    <s v="10k-15k"/>
    <s v="金蝶金融"/>
    <s v="金融"/>
    <m/>
    <s v="未融资"/>
    <s v="50-150人"/>
    <s v="深圳"/>
    <s v="1-3年"/>
    <s v="本科及以上"/>
    <s v="全职"/>
    <s v="数据分析"/>
    <s v="平台好 发展好 团队氛围好"/>
    <s v="岗位职责：,1、 日常数据分析工作，深入分析集团内各ERP产品数据，挖掘在金融应用的价值；,2、 负责数据集市指标建设和完善，给出数据清洗，加工的逻辑，并跟进落地；,3、 负责对接金融合作机构数据分析探索，对数据产品完善给出建议；,4、 参与征信数据产品研发，整合金融机构数据需求，完善征信产品；,5、 参与企业信贷风控方案设计及落地；,任职要求：,1、 本科及以上学历，数学、统计学、金融及计算机相关专业；,2、 掌握Python、R、SAS等任一种数据分析工具，熟悉SQL脚本编写者优先；,3、 工作经验1-3年，有信贷数据分析或征信数据产品研发经验优先；,4、 对数据敏感，善于从数据中发现总结规律，具有专研精神和良好的团队意识，擅于协调与沟通"/>
    <b v="0"/>
    <n v="10"/>
    <n v="15"/>
    <x v="1"/>
  </r>
  <r>
    <x v="175"/>
    <s v="https://www.lagou.com/jobs/6003654.html"/>
    <s v="10k-20k"/>
    <s v="盈富斯"/>
    <s v="电商"/>
    <m/>
    <s v="C轮"/>
    <s v="150-500人"/>
    <s v="深圳"/>
    <s v="1-3年"/>
    <s v="本科及以上"/>
    <s v="全职"/>
    <s v="电商_x000a_                                        MySQL_x000a_                                        数据分析_x000a_                                        数据挖掘_x000a_                                        数据处理"/>
    <s v="年终奖，知名电商，下午茶，免费零食"/>
    <s v="工作职责:,1、根据实际业务，用现有数据进行建模，并且不断优化；,2、负责对接公司各事业部数据分析需求；为各团队提供数据支持；,3、对项目负责，深度参与事业部数据运营项目，管理、协调各方资源，确保项目目标达成，对营销和运营活动进行数据分析和总结优化；,4、能独立完成数据分析报告，数据分析专题等；,5、收集业务部门数据需求，包括品牌、商品、运营、用户研究等各维度需求，并和横向数据部门对接，提交数据需求并制作数据分析报告、数据挖掘分析报告等数据工作；,6、自主发起研究课题，通过数据分析挖掘，为业务增长寻找新的突破点。任职资格:,1、统招本科以上学历，数学、经济学、计算机相关专业优先考虑；,2、2年以上互联网行业数据分析经验，数据敏感度高，商业敏感度高；,3、熟悉电商平台各类数据分析指标，并能够跟进指标建模；,4、具备产品的顾客群分析及定位经验，对数据敏感；,5、熟悉互联网数据运营、数据监控和分析体系，熟悉黑客增长体系；,6、为人正直诚实，具有极强的责任心、创新精神、进取心；,7、熟练使用各种数理统计、数据分析工具软件，Excel熟练，有VBA、SQL、R、Python语言相关经验更佳。,PatPat诚邀各路大牛来加入咱们有爱，有趣，能量超强的大家庭；,【大神领队】海归领队，各路电商大牛资源齐聚，人才团队超强竞争力；,【资金雄厚】国际知名投资机构“红杉资本”C轮融资，公司处于盈利状况；,【行业前景】企业无限前景，国内行业领先的跨境电商母婴类的国际品牌企业；,【团队给力】高颜值团队，朝气活力，御姐萝莉、正太小狼狗，都是你的好盆友；,【管理完善】扁平化管理，Leader刚柔并济，不是威严的管理者，而是以身作则的先驱领导人；,【银子给够】岗位薪资高于市场水平，只要有超强能力，加薪、奖金随你意；,【优雅环境】高大上整层写字楼，独立休闲区、环境优美午休小憩舒适安心；,【旅游团建】每年国内、外旅游机会，周末带你浪遍深圳的青山绿水+海岸沙滩；,【有趣轰趴】各种兴趣Pa，茶艺、瑜伽、保龄球、游泳、趣味探宝、家属开放日、便当厨王赛等等；,【福利多多】试用期五险一金、生日会、下午茶、节日礼品、年假及各种法定节假日；,【吃货天堂】24H不限量零食饮料免费供应，饿货come on！咱公司有一箱子满满的士力架等着你哟！,公司网址：https://www.patpat.com/,App：Patpat"/>
    <b v="0"/>
    <n v="10"/>
    <n v="20"/>
    <x v="1"/>
  </r>
  <r>
    <x v="176"/>
    <s v="https://www.lagou.com/jobs/4835899.html"/>
    <s v="20k-40k"/>
    <s v="腾讯"/>
    <s v="社交"/>
    <m/>
    <s v="上市公司"/>
    <s v="2000人以上"/>
    <s v="深圳"/>
    <s v="3-5年"/>
    <s v="本科及以上"/>
    <s v="全职"/>
    <s v="大数据_x000a_                                        Python_x000a_                                        数据库"/>
    <s v="大数据,数据分析,BI,知识图谱"/>
    <s v="工作职责：,－参与腾讯游戏数据平台元数据管理系统的开发；,－参与腾讯游戏数据平台数据质量、数据流监控的开发；,－参与腾讯游戏数据平台数据分析模块的开发。,岗位要求：,－精通Python，3年以上Python后台开发经验，有良好的编码习惯；,－熟悉Unix/Linux操作系统下的开发、部署、维护等工作；,－精通Python服务端编程，精通网络编程；,－熟悉大型分布式系统设计与开发，并有MQ、NoSQL实战经验；,－有数据平台元数据管理、数据质量监控研发经验者优先；,－有大数据分析/BI/OLAP后台系统研发经验者优先；,－具备优秀的沟通能力、学习能力、分析解决问题能力；,－具有高度的责任心和团队合作精神。"/>
    <b v="0"/>
    <n v="20"/>
    <n v="40"/>
    <x v="4"/>
  </r>
  <r>
    <x v="148"/>
    <s v="https://www.lagou.com/jobs/5697385.html"/>
    <s v="15k-30k"/>
    <s v="小赢科技"/>
    <s v="金融"/>
    <m/>
    <s v="上市公司"/>
    <s v="500-2000人"/>
    <s v="深圳"/>
    <s v="3-5年"/>
    <s v="本科及以上"/>
    <s v="全职"/>
    <s v="分析_x000a_                                        统计_x000a_                                        财务"/>
    <s v="薪资福利优 发展前景好 专业团队"/>
    <s v="岗位职责：,1、财务部内部分析及外部披露提取数据和核对；,2、外部合作方（众安、国厚、瑞京等）对账和测算；,3、财务内控IT需求规划和对接。,任职要求：,1、统招全日制本科及以上学历，数学和统计学专业优先；,2、3年以上相关工作经验；IT+审计/财务背景优先，有银行、保险、第三方支付等行业中后台工作经验者优先；,3、熟练使用SQL，熟悉一种或者几种主流数据库，如Hive，Spark，Mysql等；熟练掌握excel等基本办公工具；,4、对数据敏感，可独立完成需求分析和数据处理工作；,5、具有很强的系统化和逻辑思维能力，能同时深入理解金融业务的逻辑和系统逻辑；,6、善于沟通和解决问题，具有良好的服务意识和团队协作意识，乐于承担边界工作。"/>
    <b v="0"/>
    <n v="15"/>
    <n v="30"/>
    <x v="3"/>
  </r>
  <r>
    <x v="177"/>
    <s v="https://www.lagou.com/jobs/2729009.html"/>
    <s v="20k-40k"/>
    <s v="vivo"/>
    <s v="硬件"/>
    <m/>
    <s v="未融资"/>
    <s v="2000人以上"/>
    <s v="深圳"/>
    <s v="1-3年"/>
    <s v="本科及以上"/>
    <s v="全职"/>
    <s v="大数据_x000a_                                        Java_x000a_                                        数据分析"/>
    <s v="福利好,平台大,工作氛围赞,同事颜值高"/>
    <s v="岗位职责：,1、负责用户数据的埋点开发,2、负责数据后台的搭建与数据提取,3、负责数据界面可视化的工作,任职要求：,1、本科或以上学历，计算机、通信电子相关专业，两年以上工作经验,2、有较强的程序代码开发能力和架构能力，扎实的Java/c基础,3、学习能力强，具有较强的沟通能力及团队合作精神，富有大胆创新精神，勇于探索、善于突破难关。,4、有安卓开发经验，perl、python脚本编写经验，web前端开发经验或熟悉hive架构使用经验者优先"/>
    <b v="0"/>
    <n v="20"/>
    <n v="40"/>
    <x v="4"/>
  </r>
  <r>
    <x v="167"/>
    <s v="https://www.lagou.com/jobs/4971732.html"/>
    <s v="18k-30k"/>
    <s v="顺丰-丰e足食"/>
    <s v="移动互联网"/>
    <s v="消费生活"/>
    <s v="上市公司"/>
    <s v="2000人以上"/>
    <s v="深圳"/>
    <s v="3-5年"/>
    <s v="本科及以上"/>
    <s v="全职"/>
    <s v="数据挖掘_x000a_                                        MySQL"/>
    <s v="发展空间大,品牌影响"/>
    <s v="工作职责,1． 根据业务或数据产品经理的需求实现对业务指标数据的采集、清洗、分析建模与计算、可视化展示，以及数据采集等支出业务的决策；,2．参与数据分析平台的选型、部署、研发及维护等工作；,3．不断完善和创新数据分析架构，不断应用和创新数据分析工具，提升各类数据分析报告质量。,任职要求：,1． 3年以上数据分析、数据挖掘研发工作经验，211本科及以上学历，数学、统计、计算机类专业优先；,2． 精通SQL/Hive，熟悉mysql使用和性能优化，熟练运用R、Python、SPSS、SAS等至少一种语言，了解Tableau、Qlik等可视化工具，熟悉sqoop/kettle/informatica等ETL工具。有Hadoop、Spark等平台的海量数据处理经验优先；,3．具备较强的数据敏感度，能结合产品团队的需求完成建模分析，熟练运用数据挖掘技术对数据进行分析处理；,4． 具备优秀的沟通协调能力和团队合作精神，自我驱动，有owner意识，交付能力强；跨团队与部门的沟通能力强，有较强的团队协作意识和能力；,5． 有互联网数据分析、零售店铺数据分析等工作经验优先。"/>
    <b v="0"/>
    <n v="18"/>
    <n v="30"/>
    <x v="3"/>
  </r>
  <r>
    <x v="178"/>
    <s v="https://www.lagou.com/jobs/5578763.html"/>
    <s v="30k-50k"/>
    <s v="顺丰科技有限公司"/>
    <s v="物流丨运输"/>
    <m/>
    <s v="不需要融资"/>
    <s v="2000人以上"/>
    <s v="深圳"/>
    <s v="5-10年"/>
    <s v="硕士及以上"/>
    <s v="全职"/>
    <s v="数据分析_x000a_                                        算法"/>
    <s v="重点项目 技术氛围"/>
    <s v="职责描述：1. 主导负责建立及完善智慧供应链、智慧物流相关的数据监控及运营分析体系，为公司和客户提供全链路指标监控，提升供应链管理能力； 2. 主导负责公司客户数据分析项目的整体方案设计及落实；3. 结合公司业务应用场景，利用数据分析诊断，发现和解决业务需求和问题，并为业务发展提供合理的优化建议和方案； 4. 对接产品和研发，搭建数据分析及监控产品和模型，助力组织数据驱动转型。,任职要求：1. 数学、统计学、计算机、运筹学及商业管理等相关专业硕士及以上学历；2. 5年以上大数据分析相关工作经验，独立负责过企业内外大型数据分析项目；3. 良好的数据敏感度，能从海量数据提炼核心结果，熟练独立编写商业数据分析报告，及时发现和分析其中隐含的变化和问题，给出建议；4. 具有深厚的统计学、数学、数据挖掘知识，熟悉数据挖掘的相关技术，有数据服务体系工作经验者优先；5. 熟悉数据挖掘或机器学习常用算法：决策树，随机森林，协同过滤，SVM, 回归算法等；6. 熟悉神经网络理论，熟练使用Caffe\TensorFlow\Keras其中至少一种神经网络框架进行建模和训练，熟悉CNN\RNN\LSTM\Reinforced Learning原理；7. 熟悉Python编程，熟练使用Numpy, Pandas, Scikit-learn。"/>
    <b v="0"/>
    <n v="30"/>
    <n v="50"/>
    <x v="5"/>
  </r>
  <r>
    <x v="179"/>
    <s v="https://www.lagou.com/jobs/5524923.html"/>
    <s v="6k-10k"/>
    <s v="立创商城"/>
    <s v="电商"/>
    <s v="硬件"/>
    <s v="A轮"/>
    <s v="150-500人"/>
    <s v="深圳"/>
    <s v="不限"/>
    <s v="学历不限"/>
    <s v="全职"/>
    <s v="数据分析_x000a_                                        SQL_x000a_                                        数据库"/>
    <s v="五险一金,周末双休,水果下午茶,"/>
    <s v="岗位职责：,1.参与公司大数据平台建设，包括且不限于数据埋点、行为标签、指标体系等,2.以业务为导向通过用户生命周期模型（AARRR）、客户价值模型（RFM）等，结合用户画像与兴趣意图特征实现用户的精准运营，并制定相应指标进行效果监控；,3.根据业务逻辑，梳理路径地图与流量分布，监控用户使用情况与关键业务指标，及时发现并定位问题；,4.把握数据动态，参与数据分析报告的输出与部门常规事务的对接跟进。,任职要求,1.本科及以上学历，统计学、市场营销、经济学、金融等专业优先；,2.一年以上数据分析工作经验，善于发掘数据背后的本质原因；,3.良好的逻辑思维能力，对用户心理和商业逻辑有非常高的兴趣；,4.熟练掌握EXCEL、SQL等技能，熟悉多元线性回归、聚类、交叉等模型；,5.良好的沟通表达能力与团队合作精神，对挑战性问题充满激情。"/>
    <b v="0"/>
    <n v="6"/>
    <n v="10"/>
    <x v="2"/>
  </r>
  <r>
    <x v="1"/>
    <s v="https://www.lagou.com/jobs/2428796.html"/>
    <s v="8k-15k"/>
    <s v="深圳白骑士大数据有限公司"/>
    <s v="企业服务"/>
    <s v="金融"/>
    <s v="A轮"/>
    <s v="50-150人"/>
    <s v="深圳"/>
    <s v="1-3年"/>
    <s v="本科及以上"/>
    <s v="全职"/>
    <s v="SPSS_x000a_                                        数据库_x000a_                                        SQL"/>
    <s v="平台大,创新型,有挑战"/>
    <s v="岗位职责：,1.根据公司发展战略，提供数据分析支持或基于数据的解决方案；,2.基于用户行为数据，进行特征工程，建立并优化用户画像体系；,3.利用海量用户数据进行分析挖掘，开发建立不同场景下的风险相关模型；,4.跟踪现有模型效果，及时升级模型版本，确保模型有效性。,任职要求：,1.本科及以上学历，统计学、应用数学、计算机、金融等相关专业，0-3年工作经验；,2.熟练使用SQL，熟练使用Python/R语言/SPSS/SAS中任一种进行数据分析工作；,3.熟悉数据挖掘和建模的一般流程及常用方法；,4.具有良好的沟通能力，能够独立开展行业调研，数据分析，编写报告等工作；,5.能承受一定工作压力，有金融数据分析、数据挖据经验者优先；"/>
    <b v="0"/>
    <n v="8"/>
    <n v="15"/>
    <x v="2"/>
  </r>
  <r>
    <x v="180"/>
    <s v="https://www.lagou.com/jobs/5919324.html"/>
    <s v="7k-12k"/>
    <s v="新国都"/>
    <s v="金融"/>
    <s v="硬件"/>
    <s v="上市公司"/>
    <s v="2000人以上"/>
    <s v="深圳"/>
    <s v="1-3年"/>
    <s v="本科及以上"/>
    <s v="全职"/>
    <s v="数据分析"/>
    <s v="发展前景好，福利待遇好，晋升空间"/>
    <s v="岗位职责：,1、完成业务相关的日常数据报表及统计分析；2、定时监测报表出现的异常情况并及时反馈；3、完成风险案件分析解读及风控策略优化建议等；,4、协助合同签署、档案管理等工作；,5、领导交办的其他工作。,岗位要求：,1、本科或以上学历，一年以上工作经验，财务或统计类相关专业优先；,2、熟练掌握并精通运用office办公软件（Excel、PPT、Word），对数据非常敏感；,3、有较强的数据分析能力；,4、工作细腻、责任心强，做事认真负责，脚踏实地。"/>
    <b v="0"/>
    <n v="7"/>
    <n v="12"/>
    <x v="2"/>
  </r>
  <r>
    <x v="181"/>
    <s v="https://www.lagou.com/jobs/5742734.html"/>
    <s v="8k-15k"/>
    <s v="人人聚财"/>
    <s v="金融"/>
    <m/>
    <s v="A轮"/>
    <s v="2000人以上"/>
    <s v="深圳"/>
    <s v="1-3年"/>
    <s v="本科及以上"/>
    <s v="全职"/>
    <s v="数据分析"/>
    <s v="团队氛围好，发展空间大，专业提升"/>
    <s v="工作职责:1、 协助组织和管理整体业务数据体系，提供贷后管理相关的客户、账户等数据信息，为制定催收策略提供数据支持；2、通过对业务要求的理解，建立各类数据报表，并负责数据的收集、汇总、分析和发布等工作；3、进行月度、季度、年度业务结果的数据分析，提出改善优化建议；4、支持贷后管理的临时性数据需求。任职资格:1、本科及以上学历，数学、统计、金融、计算机等相关专业优先；2、3年级以上金融行业数据分析工作经验；3、熟练使用Office软件，至少掌握两种语言（VBA、SQL、SAS、Python、R等）；4、有较强的数据敏感度，具备良好的沟通能力、学习能力、团队协作能力和文案能力，抗压能力强。"/>
    <b v="0"/>
    <n v="8"/>
    <n v="15"/>
    <x v="2"/>
  </r>
  <r>
    <x v="182"/>
    <s v="https://www.lagou.com/jobs/5523134.html"/>
    <s v="8k-15k"/>
    <s v="一面数据"/>
    <s v="移动互联网"/>
    <s v="数据服务"/>
    <s v="A轮"/>
    <s v="50-150人"/>
    <s v="深圳"/>
    <s v="1年以下"/>
    <s v="本科及以上"/>
    <s v="全职"/>
    <s v="大数据"/>
    <s v="大数据人工智能；名校系大牛；技术氛围浓"/>
    <s v="任职要求：,关于我们：,公司福利：,... ...."/>
    <b v="0"/>
    <n v="8"/>
    <n v="15"/>
    <x v="2"/>
  </r>
  <r>
    <x v="1"/>
    <s v="https://www.lagou.com/jobs/5298474.html"/>
    <s v="7k-14k"/>
    <s v="前海联动云"/>
    <s v="消费生活"/>
    <m/>
    <s v="不需要融资"/>
    <s v="2000人以上"/>
    <s v="深圳"/>
    <s v="1-3年"/>
    <s v="本科及以上"/>
    <s v="全职"/>
    <s v="汽车"/>
    <s v="共享汽车 风口行业 食堂 健身房"/>
    <s v="岗位职责：,1、负责风控模型测试、分析与调整，完成基础性的报告撰写和文档整理工作；,2、负责风控业务决策和规则引擎一季风控评分模型的变成和配置；,3、简历和维护风控数据库，完成基础性的数据整理、分析工作；,4、根据要求统计汇总业务数据、按进度做好周、月、年报，一句部门需求进行数据统计及分析；,5、完成领导交代的其它临时事项。,任职要求：,1、1年及以上数据分析相关工作经验；,2、熟练掌握以下建模语言工具的一种或多种有SAS/SQL/SPSS/Oracle/R/Phthon等分析工具，熟练使用；,3、曾参与过完整的数据整理、分析和建模工作优先；,4、注重团队合作；,5、具有互联网汽车金融或租赁工作经验者优先。"/>
    <b v="0"/>
    <n v="7"/>
    <n v="14"/>
    <x v="2"/>
  </r>
  <r>
    <x v="34"/>
    <s v="https://www.lagou.com/jobs/5228770.html"/>
    <s v="5k-10k"/>
    <s v="世联行"/>
    <s v="企业服务"/>
    <m/>
    <s v="上市公司"/>
    <s v="2000人以上"/>
    <s v="深圳"/>
    <s v="3-5年"/>
    <s v="本科及以上"/>
    <s v="全职"/>
    <s v="大数据_x000a_                                        BI_x000a_                                        数据分析"/>
    <s v="上市集团,内部正编,大平台,发展空间大"/>
    <s v="岗位职责：,1、负责公司分析类数据产品规划工作并推进落地；,2、配合产品部，负责相关产品设计工作，保障设计质量；,3、负责业务需求收集、理解及其他相关需求管理工作；,4、负责跨部门沟通和协调，跟进产品研发、改进落实；,5、负责分析运营数据、收集运营意见，定期进行数据统计分析及竞品情况分析跟踪,6、搭建数据指标体系，构建业务数据模型，与业务平台及外部数据平台对接，固化常规分析、管控数据平台。,招聘要求：,1、本科以上学历，3年以上数据分析经验，熟悉数据开发、BI者优先；,2、有很强的与客户沟通和理解能力，有良好的团队协作精神、学习能力、环境适应能力和执行力，在较大压力下保持工作激情；,3、具有敏锐捕捉业务痛点，并快速构建场景的能力；,4、对于大数据领域知识（如：标签、用户画像、推荐引擎等）有较深入的了解，有相关工作背景者优先考虑；,5、有租赁行业、房地产行业背景优先。"/>
    <b v="0"/>
    <n v="5"/>
    <n v="10"/>
    <x v="2"/>
  </r>
  <r>
    <x v="5"/>
    <s v="https://www.lagou.com/jobs/5985131.html"/>
    <s v="7k-10k"/>
    <s v="冰川网络"/>
    <s v="游戏"/>
    <m/>
    <s v="上市公司"/>
    <s v="500-2000人"/>
    <s v="深圳"/>
    <s v="1年以下"/>
    <s v="大专及以上"/>
    <s v="全职"/>
    <s v="游戏_x000a_                                        数据分析_x000a_                                        数据运营_x000a_                                        SPSS_x000a_                                        SQL"/>
    <s v="上市公司 免费班车 平台大 员工旅游"/>
    <s v="工作内容：,1、日报、周报、月报输出；,2、处理发行中心日常数据整理、统计、校验需求；,3、针对业务部门提出的各维度数据问题，进行数据获取，整理和分析，得出合理的结论，并以报告的形式呈现；,4、针对已有问题，通过数据分析的方式找出解决办法。,任职要求：,1、数学系、统计系、数据库等跟数据处理、分析相关的专业优先，优秀的应届毕业生也可接受；,2、大学时期有数据分析、数学建模的经历者优先；,2、熟悉Excel的操作，有Excel的微软MOS认证证书者优先；,3、熟悉SQL、SPSS、R、Access等统计分析和数据库软件者优先；,4、热爱游戏，曾长期玩过一款以上角色扮演类游戏；,5、热爱数据分析，对数据储存、数据获取、数据建模、数据分析等问题有自己的看法；,6、有较强的逻辑思维能力、创新能力和抗压能力，思维敏捷。"/>
    <b v="0"/>
    <n v="7"/>
    <n v="10"/>
    <x v="2"/>
  </r>
  <r>
    <x v="183"/>
    <s v="https://www.lagou.com/jobs/5898069.html"/>
    <s v="20k-40k"/>
    <s v="腾讯"/>
    <s v="社交"/>
    <m/>
    <s v="上市公司"/>
    <s v="2000人以上"/>
    <s v="深圳"/>
    <s v="3-5年"/>
    <s v="本科及以上"/>
    <s v="全职"/>
    <s v="广告营销_x000a_                                        数据分析_x000a_                                        MySQL"/>
    <s v="大公司，福利好，岗位前景好"/>
    <s v="负责广告安全相关产品的数据运营和项目管理工作，包括日常运营数据的异常分析及解决、测试方案选择、策略影响评估、项目开发进度跟踪。,监控和提升重点数据，能从数据变化中主动发现问题，推动解决,关注广告行业的发展，结合平台能力，产出对行业和客户有影响力的专题分析报告。,工作要求,本科及以上学历，2年以上的数据分析、行业研究经验，有广告行业相关背景优先,熟练使用SQL，优秀的excel、PPT技能，有R、python基础优先；,良好的跨团队沟通能力、推动能力，推动结论并推进决策落地；,足够的数据敏感度和逻辑能力，能深入理解行业，撰写分析报告。"/>
    <b v="0"/>
    <n v="20"/>
    <n v="40"/>
    <x v="4"/>
  </r>
  <r>
    <x v="184"/>
    <s v="https://www.lagou.com/jobs/5523109.html"/>
    <s v="8k-15k"/>
    <s v="一面数据"/>
    <s v="移动互联网"/>
    <s v="数据服务"/>
    <s v="A轮"/>
    <s v="50-150人"/>
    <s v="深圳"/>
    <s v="不限"/>
    <s v="本科及以上"/>
    <s v="全职"/>
    <s v="大数据"/>
    <s v="大数据人工智能；名校系大牛；技术氛围浓"/>
    <s v="任职要求：,关于我们：,公司福利：,... ...."/>
    <b v="0"/>
    <n v="8"/>
    <n v="15"/>
    <x v="2"/>
  </r>
  <r>
    <x v="1"/>
    <s v="https://www.lagou.com/jobs/5645002.html"/>
    <s v="9k-15k"/>
    <s v="极光"/>
    <s v="企业服务"/>
    <m/>
    <s v="上市公司"/>
    <s v="500-2000人"/>
    <s v="深圳"/>
    <s v="1-3年"/>
    <s v="本科及以上"/>
    <s v="全职"/>
    <s v="广告营销_x000a_                                        SQL_x000a_                                        数据分析_x000a_                                        数据库"/>
    <s v="五险一金,奖金丰厚,福利多多,定期体检"/>
    <s v="职位描述：,1、深刻理解业务数据，运用各方面的数据对广告投放产品进行用户画像、用户行为分析，精准定向目标人群用于广告投放；,2、负责产品投放数据分析工作，从数据的角度去发现问题（包括定向人群策略以及其他深度业务问题），优化人群策略，并对其他问题给予可行性的指导与建议；,3、结合分析结果以及对业务的深入了解，沉淀标签数据；,4、跟进业务各环节数据，发掘数据规律，提供调整方向上的建议；并完成日常数据报表类工作。,职位要求：,1、本科及以上学历，数学或统计学等相关专业，一年以上数据分析工作经验。,2、具有互联网行业分析、广告投放分析、用户行为分析经验者优先。,3、具备数据实践操作能力，熟练使用excel。,4、熟练使用SQL，了解hive、python。,5、较强的数据敏感性，自学能力强。"/>
    <b v="0"/>
    <n v="9"/>
    <n v="15"/>
    <x v="2"/>
  </r>
  <r>
    <x v="1"/>
    <s v="https://www.lagou.com/jobs/5355366.html"/>
    <s v="15k-30k"/>
    <s v="观远数据"/>
    <s v="企业服务"/>
    <s v="数据服务"/>
    <s v="A轮"/>
    <s v="50-150人"/>
    <s v="深圳"/>
    <s v="1-3年"/>
    <s v="本科及以上"/>
    <s v="全职"/>
    <s v="大数据_x000a_                                        工具软件_x000a_                                        BI_x000a_                                        SQL_x000a_                                        数据库_x000a_                                        数据分析"/>
    <s v="牛人团队 成长空间 期权激励 独当一面"/>
    <s v="职责描述：1、与客户深入沟通，挖掘客户数据分析的现状与需求，确定分析的目标与场景，并提交解决方案；2、为客户提供产品演示、咨询、培训、实施以及技术支持，确保解决方案可以有效的执行并落地；3、研究国内外的最佳数据分析实践（Best Practice）以及前沿的分析体系与方法，提炼并进行分享；4、全程跟踪客户对产品的使用，将客户的反馈进行归纳，与产品研发团队深入沟通，完善产品。任职要求：1、熟练使用SQL，熟悉至少一种数据库（MySQL、Oracle等），对数据仓库、NOSQL和Hadoop等有一定的了解；2、熟悉至少一款市场主流的商业智能（Business Intelligence）产品，或深入参与过BI或大数据相关项目的建设；3、良好的数据分析能力和习惯，能独立的进行常规的数据分析，善于通过数据发现问题或机会；4、对数据分析有强烈的兴趣，有良好的沟通和项目管理能力；5、加分项：有泛零售或金融行业的从业背景，或参与过泛零售或金融或大型集团的数据相关项目的经验。"/>
    <b v="0"/>
    <n v="15"/>
    <n v="30"/>
    <x v="3"/>
  </r>
  <r>
    <x v="1"/>
    <s v="https://www.lagou.com/jobs/5845522.html"/>
    <s v="8k-15k"/>
    <s v="随手科技"/>
    <s v="金融"/>
    <m/>
    <s v="C轮"/>
    <s v="500-2000人"/>
    <s v="深圳"/>
    <s v="1-3年"/>
    <s v="本科及以上"/>
    <s v="全职"/>
    <s v="MySQL_x000a_                                        数据分析"/>
    <s v="节日福利多,涨薪快,平台大,晋升空间大"/>
    <s v="岗位职责：,1、建立信贷业务数据分析体系，统计和分析业务运营数据、风控数据、为决策提供数据支持与建议；,2、及时高效的组织完成数据提取工作，并确保数据的准确性与完整性；,3、负责建立MIS管理报表体系，为管理决策提供数据支持；,4、负责监控信贷业务全流程数据表现，制定相应预警机制；,5、利用先进工具，实现报表自动化；,6、跨部门沟通，对接集团相关部门，满足相应数据需求；,任职资格：,1、本科及以上学历，统计学、数学、财务分析类相关专业优先；,2、具备1年以上信贷行业数据分析管理经验，有银行贷款/信用卡数据分析管理经验优先；,3、对数据敏感，擅长数据挖掘及分析；,4、熟练使用SQL、SAS、R等分析工具，熟悉HIVE等数据平台工具；,5、有风控策略、风控建模经验优先考虑；"/>
    <b v="0"/>
    <n v="8"/>
    <n v="15"/>
    <x v="2"/>
  </r>
  <r>
    <x v="185"/>
    <s v="https://www.lagou.com/jobs/5778984.html"/>
    <s v="10k-20k"/>
    <s v="CraiditX"/>
    <s v="金融"/>
    <s v="数据服务"/>
    <s v="B轮"/>
    <s v="50-150人"/>
    <s v="深圳"/>
    <s v="不限"/>
    <s v="本科及以上"/>
    <s v="全职"/>
    <s v="大数据_x000a_                                        金融_x000a_                                        数据挖掘_x000a_                                        数据分析"/>
    <s v="精英团队，弹性工作，超长年假，福利优厚"/>
    <s v="职位诱惑：,AI技术,福利优厚,精英团队,弹性工作制,职位描述：,职位描述：,1.        日常数据监控以及数据预警，异常数据解读挖掘，并找出解决方案；,2.        负责日常的数据分析工作，包括数据获取、数据清理、数据分析，并且从分析结果中寻找insights，并形成简明扼要的分析报告,3.        参与数据产品的迭代工作，并且通过数据分析工作获得的insights在一定程度上给予评估和建议,职位要求：,1.       985学校或者国外知名学校理工科专业本科或以上学历；数学、统计、计算机软件、运筹学、经济学、管理信息系统等专业优先,2.       熟练使用Python/R等数据分析常用语言，会使用shell、perl等脚本语言优先,3.       1-3年以上数据分析经验（知名互联网公司相关经验优先考虑），结构化思维，对数据极其敏感，自我驱动，能通过数据主动发现问题并解决问题,4.       熟悉数据库查询语言，包括但不限于hive/oracle/mysql等,5.       积极主动、善于沟通，能够快速理解业务需求"/>
    <b v="0"/>
    <n v="10"/>
    <n v="20"/>
    <x v="1"/>
  </r>
  <r>
    <x v="186"/>
    <s v="https://www.lagou.com/jobs/5940215.html"/>
    <s v="7k-12k"/>
    <s v="道旅旅游"/>
    <s v="电商"/>
    <s v="旅游"/>
    <s v="上市公司"/>
    <s v="150-500人"/>
    <s v="深圳"/>
    <s v="1-3年"/>
    <s v="本科及以上"/>
    <s v="全职"/>
    <s v="数据分析_x000a_                                        营销管理"/>
    <s v="五险一金 年底双薪 年度旅游 年度体检"/>
    <s v="负责平台产品收益相关的业务策略与运营支持工作。,1.梳理旅游产品的成本结构，以及全平台客户的定价体系的制定；,2.价格策略相关管理机制的制定及运营业务落地情况监控；,3.定期完成业务数据分析，提供运营决策；,4.结合现有客户群体，挖掘收益提升项目，实现收益最大化；,岗位职责：,1.本科或以上学历，2年以上旅游或电商行业经验优先；,2.对数据敏感，有较强的数据分析能力，逻辑清晰；"/>
    <b v="0"/>
    <n v="7"/>
    <n v="12"/>
    <x v="2"/>
  </r>
  <r>
    <x v="1"/>
    <s v="https://www.lagou.com/jobs/5871074.html"/>
    <s v="10k-15k"/>
    <s v="恒信永利"/>
    <s v="金融"/>
    <m/>
    <s v="不需要融资"/>
    <s v="2000人以上"/>
    <s v="深圳"/>
    <s v="1-3年"/>
    <s v="本科及以上"/>
    <s v="全职"/>
    <s v="数据分析_x000a_                                        MySQL"/>
    <s v="团队氛围好,年终奖,发展空间大"/>
    <s v="工作职责:1、负责制作公司业务数据周报PPT、月报PPT，支持各种常规或临时课题数据分析需求；2. 负责分析借贷用户行为，形成数据分析报告；3. 实时跟踪公司业务的数据变化，为公司产品方向及风控策略、模型提供数据支持和方案；4. 深度挖掘数据共性，对公司现有的流程进行优化；5. 完成项目要求的各项数据分析。,任职资格:1、 全日制本科及以上学历，统计学、数学、经济学、金融学等专业优先；2、 至少1年及以上数据分析工作经验，有金融，小贷行业工作经验优先考虑；3、熟悉SAS、Oracle、Mysql，熟悉SAS,能独立完成相关的数据处理工作；4、具有优秀的数据分析能力及提取能力，善于从海量数据中总结规律；5、熟悉PPT、Excel图表，数据可视化及审美；6、具有良好的学习能力与态度以及领悟能力，人品端正、性格开朗、诚实敬业，具有良好的沟通能力和团队合作合作精神；有激情，有朝气，有韧性."/>
    <b v="0"/>
    <n v="10"/>
    <n v="15"/>
    <x v="1"/>
  </r>
  <r>
    <x v="1"/>
    <s v="https://www.lagou.com/jobs/5962532.html"/>
    <s v="10k-15k"/>
    <s v="深圳微融"/>
    <s v="移动互联网"/>
    <s v="金融"/>
    <s v="不需要融资"/>
    <s v="50-150人"/>
    <s v="深圳"/>
    <s v="1-3年"/>
    <s v="本科及以上"/>
    <s v="全职"/>
    <s v="数据运营_x000a_                                        数据分析_x000a_                                        SQL"/>
    <s v="金融 数据分析 高薪 高福利"/>
    <s v="职位描述1. 负责运营数据分析，报表制作，根据业务需求提出解决方案；2. 对用户数据进行分析和挖掘，抽象用户标签，搭建用户画像系统和用户标签体系；3. 构建全面、准确、符合业务特征的数据指标体系，及时定位和发现业务问题；4. 完成业务开展、风险策略、风控决策方面的数据支持需求，产出日常报表；5. 日常数据提取和分析，满足其他业务方数据分析需求；职位要求：1. 应用数学、统计相关专业本科及以上学历；2. 熟悉运用SQL、EXCEL等工具进行数据处理和分析；3. 有互联网金融或其他金融机构工作经验者优先；4. 熟悉分类、回归、聚类等数据统计模型，具有一定的建模经验；5. 熟练使用Excel、PPT、Tableau或Finereport等常用数据整理工具和图表制作工具；6. 严谨的逻辑思维、数理逻辑分析能力强，优秀的数值敏感性。"/>
    <b v="0"/>
    <n v="10"/>
    <n v="15"/>
    <x v="1"/>
  </r>
  <r>
    <x v="1"/>
    <s v="https://www.lagou.com/jobs/5943583.html"/>
    <s v="8k-11k"/>
    <s v="YIDATEC"/>
    <s v="移动互联网"/>
    <s v="游戏"/>
    <s v="不需要融资"/>
    <s v="2000人以上"/>
    <s v="深圳"/>
    <s v="1-3年"/>
    <s v="本科及以上"/>
    <s v="全职"/>
    <s v="视频_x000a_                                        商业_x000a_                                        数据分析_x000a_                                        SQL"/>
    <s v="六险一金，班车，年终奖，免费早餐"/>
    <s v="岗位职责,1.负责微视全部功能数据埋点制定；,2.协助数据分析师进行业务数据洞察；,3.进行数据支撑工作,岗位要求,1.本科学历及以上学历；,2.熟练使用excel；,3.熟练使用SQL进行数据提取及分析；,4.具备ETL优先考虑（熟悉mysql等数据库，熟悉hadoop，hive，熟悉pel、shell脚本。,公司福利：,1、 五险一金：试用期开始购买社保、公积金；,2、 商业保险：公司为正式员工购买商业保险；,3、 根据全年绩效发放年终奖；,4、 每年享有一次的调薪机会；,5、 入职满一年员工享有全身健康体检；,6、 公司的员工活动，如员工聚餐/旅游等；,7、 员工培训/证书考试报销，如员工在职期间考了社会上公认可的证书，如PMP/SAP等证书，公司可给予相应的培训费/考试费报销；,8、 享受假期：年假、产假、婚假、陪产假、丧假以及其它法定假，如五一、国庆、清明节、端午节、中秋节等；,9、 其他的奖金奖励，如优秀员工奖等；,10、五天制的工作时间。"/>
    <b v="0"/>
    <n v="8"/>
    <n v="11"/>
    <x v="2"/>
  </r>
  <r>
    <x v="1"/>
    <s v="https://www.lagou.com/jobs/4130779.html"/>
    <s v="10k-18k"/>
    <s v="微众税银"/>
    <s v="金融"/>
    <s v="数据服务"/>
    <s v="C轮"/>
    <s v="150-500人"/>
    <s v="深圳"/>
    <s v="不限"/>
    <s v="硕士及以上"/>
    <s v="全职"/>
    <s v="大数据_x000a_                                        数据分析"/>
    <s v="发展空间,公司福利好"/>
    <s v="岗位职责：,1、日常数据统计分析工作；,2、负责国、地税数据和外部数据接入，标准化及转换；,3、负责评分卡模型设计中的数据准备、加工清洗、指标设计等。,岗位要求：,1、本科及以上学历，数学、统计学及计算机相关专业。,2、掌握python、R、SASS等任两种数据分析工具，熟悉SQL脚本编写者优先；"/>
    <b v="0"/>
    <n v="10"/>
    <n v="18"/>
    <x v="1"/>
  </r>
  <r>
    <x v="9"/>
    <s v="https://www.lagou.com/jobs/5592108.html"/>
    <s v="10k-15k"/>
    <s v="路通网络"/>
    <s v="移动互联网"/>
    <s v="游戏"/>
    <s v="不需要融资"/>
    <s v="500-2000人"/>
    <s v="深圳"/>
    <s v="1-3年"/>
    <s v="本科及以上"/>
    <s v="全职"/>
    <s v="游戏_x000a_                                        数据运营_x000a_                                        数据分析_x000a_                                        SPSS_x000a_                                        DBA"/>
    <s v="五险一金 带薪培训 免费体检"/>
    <s v="岗位职责：,1、将主策划的数值预期转化为可执行的数值公式和表格模型；2、设计游戏系统数值框架以及数值操作流程；3、游戏中各系统实现的数值支持；4、游戏中经济系统的数值设计和平衡；5、进行游戏运营期的数据分析，数据挖掘，改善用户体验和付费情况。,任职要求：,1、本科及以上学历，重本优先；数学、统计学、信息计算科学等相关专业背景，一年及以上网络游戏数值策划经验；2、热衷游戏制作，有良好的团队协作能力、沟通能力，学习能力强，思维活跃、逻辑清晰；至少主导过一款以上成功上线的游戏产品的数值策划，熟悉游戏研发流程；3、对游戏平衡性及数值方面有较为深入的研究，熟悉玩家心理；有能力主导完成游戏系统、数值、关卡的设计；4、参与过棋牌娱乐类游戏的数值策划工作的优先；5、熟练掌握mysql，熟悉R、SPSS或者SAS等数据分析工具之一；6、熟练使用办公软件，精通数值建模与运算，可熟练使用VBA者优先；,7、适应能力强、良好的沟通表达能力，对工作充满热情，富有责任心，良好的团队合作精神。"/>
    <b v="0"/>
    <n v="10"/>
    <n v="15"/>
    <x v="1"/>
  </r>
  <r>
    <x v="187"/>
    <s v="https://www.lagou.com/jobs/5959421.html"/>
    <s v="8k-15k"/>
    <s v="SHEIN"/>
    <s v="电商"/>
    <s v="移动互联网"/>
    <s v="C轮"/>
    <s v="2000人以上"/>
    <s v="深圳"/>
    <s v="1-3年"/>
    <s v="本科及以上"/>
    <s v="全职"/>
    <s v="电商_x000a_                                        数据分析"/>
    <s v="五险一金，绩效奖金，年终奖，节日福利"/>
    <s v="岗位职责：,1、了解业务体系，为业务部门提供各维度数据分析支持；,2、针对业务部门提出的各维度数据问题，进行数据获取，整理和分析，得出合理的结论，并以报告的形式呈现；,3、深入发掘运营业务中的异常数据，主动分析并提供结论，推进业务部门调整及优化；,4、处理领导交代的其他工作。,任职要求：,1、本科及以上学历，数学，统计，电商或相关专业优先；,2、熟悉电商、零售、快消、快时尚行业运营工作；,3、一年以上数据分析工作经验，独立完成过商业数据分析项目；,4、熟练使用一种及以上专业数据分析工具，熟练使用GA者优先；,5、有责任心、主动性强，有良好的沟通能力和团队合作精神；,6、大学英语四级以上，熟练使用OFFICE等办公软件。"/>
    <b v="0"/>
    <n v="8"/>
    <n v="15"/>
    <x v="2"/>
  </r>
  <r>
    <x v="1"/>
    <s v="https://www.lagou.com/jobs/5955664.html"/>
    <s v="12k-15k"/>
    <s v="宜搜"/>
    <s v="移动互联网"/>
    <s v="游戏"/>
    <s v="D轮及以上"/>
    <s v="500-2000人"/>
    <s v="深圳"/>
    <s v="1-3年"/>
    <s v="大专及以上"/>
    <s v="全职"/>
    <s v="游戏_x000a_                                        移动互联网_x000a_                                        数据分析_x000a_                                        SPSS_x000a_                                        数据运营"/>
    <s v="双休，六险一金，期权激励，年终奖金"/>
    <s v="岗位职责：,1.负责对阅读类APP产品运营数据进行收集、整理、汇总和分析；,2.对报表进行数据统计分析，按照需求提取有效的数据；,3.固话常规数据报表，满足工作中对数据的各类取值、过滤、分析等需求。,4.建立和优化数据模型，制定产品推广标准。,任职资格：,1.大专及以上学历，统计学、数学、计算机相关专业，2年以上数据分析经验,2.精通excel、SPSS、SAS、R等软件，有丰富的数据处理和建模经验；,3.较强的分析规划能力、洞察力，具有良好数据敏感性和逻辑思维，擅长分析，注重细节；,4.认真负责，做事严谨细致，有较强的学习能力、沟通能力和团队协作能力。"/>
    <b v="0"/>
    <n v="12"/>
    <n v="15"/>
    <x v="1"/>
  </r>
  <r>
    <x v="188"/>
    <s v="https://www.lagou.com/jobs/5250466.html"/>
    <s v="20k-40k"/>
    <s v="腾讯"/>
    <s v="社交"/>
    <m/>
    <s v="上市公司"/>
    <s v="2000人以上"/>
    <s v="深圳"/>
    <s v="3-5年"/>
    <s v="本科及以上"/>
    <s v="全职"/>
    <s v="数据分析"/>
    <s v="大平台"/>
    <s v="岗位职责:,• 结合前沿的研究成果，对QQ社交网络进行挖掘和研究，包括网络结构、群体/个体行为、信息传播等方面，为产品方向和建模落地提供指导；• 用机器学习、文本挖掘等技术，对结构化和非结构化数据进行挖掘，发现其潜在关系，指导QQ大数据应用落地。,岗位要求:,• 数学、统计、计算机等相关专业硕士及以上学历，三年以上互联网数据挖掘和应用相关工作经验；• 对机器学习、数据挖掘、自然语言处理等有较好的理论基础或实践经验• 良好的团队合作精神，较强的沟通能力，很强的自我驱动力"/>
    <b v="0"/>
    <n v="20"/>
    <n v="40"/>
    <x v="4"/>
  </r>
  <r>
    <x v="189"/>
    <s v="https://www.lagou.com/jobs/5947503.html"/>
    <s v="5k-8k"/>
    <s v="一面数据"/>
    <s v="移动互联网"/>
    <s v="数据服务"/>
    <s v="A轮"/>
    <s v="50-150人"/>
    <s v="深圳"/>
    <s v="不限"/>
    <s v="本科及以上"/>
    <s v="全职"/>
    <s v="大数据"/>
    <s v="大数据人工智能；名校系大牛；技术氛围浓"/>
    <s v="任职要求：,关于我们：,公司福利：,... ...."/>
    <b v="0"/>
    <n v="5"/>
    <n v="8"/>
    <x v="2"/>
  </r>
  <r>
    <x v="1"/>
    <s v="https://www.lagou.com/jobs/5822637.html"/>
    <s v="10k-15k"/>
    <s v="魅族"/>
    <s v="移动互联网"/>
    <s v="硬件"/>
    <s v="A轮"/>
    <s v="2000人以上"/>
    <s v="深圳"/>
    <s v="1-3年"/>
    <s v="本科及以上"/>
    <s v="全职"/>
    <s v="大数据_x000a_                                        Hive_x000a_                                        数据分析"/>
    <s v="发展平台大 工作氛围佳"/>
    <s v="工作职责:1、负责魅族Flyme自有应用数据分析工作，如应用商店、浏览器等，从数据中发现价值，用数据驱动决策、产品、运营等工作；2、负责业务专题分析，撰写分析报告，深入洞察用户行为，推动分析结果落地；3、负责构建业务模型，预测用户行为和细分用户，帮助业务精准运营和营销；4、负责架构业务数据，包括搭建和优化业务报表、指标、标签、埋点等；5、负责业务支撑，包括问题分析、数据提取及其他业务分析等。任职资格:1、本科及以上学历，1年以上数据分析和挖掘经验；2、熟练使用SQL、Office办公软件，具有较好的报告撰写能力，熟练使用一项数据分析工具（Python、R、SAS），有Hive使用经历优先；3、熟悉常用机器学习算法，如逻辑回归、决策树、聚类等，有实际模型构建经历优先；4、具备较强的数据敏感度，能够及时发现数据问题和价值；5、具有责任心、主动工作能力、良好的沟通技巧和团队合作精神。"/>
    <b v="0"/>
    <n v="10"/>
    <n v="15"/>
    <x v="1"/>
  </r>
  <r>
    <x v="1"/>
    <s v="https://www.lagou.com/jobs/5960771.html"/>
    <s v="15k-20k"/>
    <s v="金銮羊羊"/>
    <s v="移动互联网"/>
    <m/>
    <s v="未融资"/>
    <s v="50-150人"/>
    <s v="深圳"/>
    <s v="1-3年"/>
    <s v="本科及以上"/>
    <s v="全职"/>
    <s v="数据分析"/>
    <s v="五险一金，周末双休，下午茶，员工旅游"/>
    <s v="工作职责:,1、负责制作公司业务数据周报PPT、月报PPT，支持各种常规或临时课题数据分析需求；,2. 负责分析用户行为，形成数据分析报告；,3. 实时跟踪公司业务的数据变化，为公司产品方向及运营策略提供数据支持和方案；,4. 完成项目要求的各项数据分析。,任职资格:,1、 全日制本科及以上学历，统计学、数学、经济学、金融学等专业优先；,2、 至少1年及以上数据分析工作经验，有金融，证券行业工作经验优先考虑；,3、熟悉sql查询语言，熟练掌握一门数据分析工具包括但不限于R/python/sas等,4、对数据敏感和有批判精神，具备丰富的数据分析经验和较强的逻辑思维能力；,5、熟悉PPT、Excel图表，数据可视化及审美；,6、具有良好的学习能力与态度以及领悟能力，人品端正、性格开朗、诚实敬业，具有良好的沟通能力和团队合作合作精神；有激情，有朝气，有韧性.抗压能力强"/>
    <b v="0"/>
    <n v="15"/>
    <n v="20"/>
    <x v="3"/>
  </r>
  <r>
    <x v="1"/>
    <s v="https://www.lagou.com/jobs/5762588.html"/>
    <s v="10k-15k"/>
    <s v="晶泰科技"/>
    <s v="企业服务"/>
    <m/>
    <s v="B轮"/>
    <s v="50-150人"/>
    <s v="深圳"/>
    <s v="不限"/>
    <s v="硕士及以上"/>
    <s v="全职"/>
    <s v="数据分析"/>
    <s v="扁平管理、年底双薪、年终奖、无加班文化"/>
    <s v="岗位职责,•  根据用户行为等数据进行业务分析，帮助业务快速提升；,•  建设业务分析模型，不断评估和优化业务分析模型；,•  支持业务上各种统计分析需求。,任职要求,• 本科及以上学历，有计算化学、药学、化学相关背景优先；,• 有英文写作能力者尤佳；,•  有IT大数据分析经验，有大型互联网公司数据分析经验、互联网数据建模分析经验者优先；,•  熟练使用 Python 进行数据清洗、分析；,• 熟练掌握和运用相关数据分析软件，了解线性回归模型，非线性回归模型，判别分析模型，聚类分析模型，因子分析模型，生存分析模型等,• 具备较强的逻辑思维能力、决策判断力及较强的学习能力，能快速理解业务，发掘业务细节和数据之间的联系；"/>
    <b v="0"/>
    <n v="10"/>
    <n v="15"/>
    <x v="1"/>
  </r>
  <r>
    <x v="1"/>
    <s v="https://www.lagou.com/jobs/5626182.html"/>
    <s v="12k-20k"/>
    <s v="卓轩科技"/>
    <s v="移动互联网"/>
    <s v="电商"/>
    <s v="A轮"/>
    <s v="50-150人"/>
    <s v="深圳"/>
    <s v="1-3年"/>
    <s v="本科及以上"/>
    <s v="全职"/>
    <s v="大数据_x000a_                                        企业服务_x000a_                                        BI"/>
    <s v="大数据"/>
    <s v="岗位描述：,1. 构建全面的、准确的、能反映客户业务特征的整体指标体系, 并基于业务监控指标体系，及时发现与定位问题，对指标进行跟踪、监控、预警；,2. 通过专题分析，对客户的业务问题进行深入分析，为客户公司运营决策、产品方向、销售策略提供数据支持,3. 沉淀分析思路与框架， 协助产品经理提炼数据产品需求，协作并推动标准化数据产品的落地,4. 与相关团队协作进行数据建模工作，推动客户业务部门的数据化运营，并能调动相关资源推动数据产品的落地和推广,岗位要求：,1. 至少2年以上数据分析经验,2、统计、数学、信息技术等与数据密切相关的本科及以上学历，有数据产品经验优先；,3. 有独立推进大型专题分析的经验，传统企业优先,4. 对一些常用模型原理了解，如决策树，聚类，回归， 时间序列，熟练使用SPSS，Tableau，有R, Python经验优先。,5. 良好的数据敏感度，能从海量数据提炼核心结果，并用简洁而清晰的方式呈现数据分析背后的商业逻辑和相关洞察，有出色的结构化思维能力,6. 较强的抗压能力，良好的跨团队、部门沟通及资源整合能力，能够独立开展研究项目"/>
    <b v="0"/>
    <n v="12"/>
    <n v="20"/>
    <x v="1"/>
  </r>
  <r>
    <x v="190"/>
    <s v="https://www.lagou.com/jobs/3261618.html"/>
    <s v="10k-12k"/>
    <s v="爱问科技"/>
    <s v="移动互联网"/>
    <s v="社交"/>
    <s v="不需要融资"/>
    <s v="150-500人"/>
    <s v="深圳"/>
    <s v="1-3年"/>
    <s v="本科及以上"/>
    <s v="全职"/>
    <s v="大数据_x000a_                                        SPSS"/>
    <s v="五险一金 年终福利 带薪年假 员工旅游"/>
    <s v="岗位职责：,1、搭建报表体系，日常报表系统的开发与维护；2、日常数据的监控，针对异常数据，及时定位原因并解决；3、与产品、运营同事配合，分析业务运营指标、用户行为及流量指标，挖掘分析影响业务的关键因素，提出改善建议，并不定期提供专分析报告。,任职要求：,1、数学、统计学、计算机相关专业优先，1年及以上工作经验；2、熟悉掌握SQL，python，有数据报表体系搭建经验优先；3、数据逻辑清晰，有良好的沟通能力，责任心强。"/>
    <b v="0"/>
    <n v="10"/>
    <n v="12"/>
    <x v="1"/>
  </r>
  <r>
    <x v="191"/>
    <s v="https://www.lagou.com/jobs/5819841.html"/>
    <s v="4k-5k"/>
    <s v="乐格信息"/>
    <s v="企业服务"/>
    <s v="数据服务"/>
    <s v="A轮"/>
    <s v="150-500人"/>
    <s v="深圳"/>
    <s v="1年以下"/>
    <s v="大专及以上"/>
    <s v="全职"/>
    <s v="大数据_x000a_                                        移动互联网_x000a_                                        商业"/>
    <s v="试用期6险一金 周末双休"/>
    <s v="【岗位职责】：     1、负责零售数据信息的搜集、整理、录入、编辑、更新与维护等工作；     2、了解零售行业，具备基本的零售行业知识和经验；     3、有良好的耐心与细心去完成数据工作；     4、有较强的需求分析能力、逻辑推理能力、沟通协调能力        【岗位要求】：     1、熟练操作使用Word、Excel等基本办公软件；     2、踏实努力，有工作激情，注重团队合作；     3、熟练使用各大地图，对地理位置信息敏感度强；     4、具有零售行业经验或兴趣优先考虑。     5、专业不限定；"/>
    <b v="0"/>
    <n v="4"/>
    <n v="5"/>
    <x v="0"/>
  </r>
  <r>
    <x v="1"/>
    <s v="https://www.lagou.com/jobs/5963398.html"/>
    <s v="7k-10k"/>
    <s v="深圳市商盟联创科技有限公司"/>
    <s v="移动互联网"/>
    <s v="企业服务"/>
    <s v="不需要融资"/>
    <s v="150-500人"/>
    <s v="深圳"/>
    <s v="1-3年"/>
    <s v="本科及以上"/>
    <s v="全职"/>
    <s v="社交_x000a_                                        游戏_x000a_                                        SQL_x000a_                                        数据库_x000a_                                        数据分析_x000a_                                        数据运营"/>
    <s v="免费班车上下班；餐饮福利丰厚"/>
    <s v="工作内容：,1、负责数据体系建设，包括建立指标体系，完成数据分析，报表开发及可视化呈现； 2、通过数据分析为产品提供策略指导，帮助实现用户增长。,工作要求：,1、熟练使用SQL，熟悉至少一种数据库软件，如：oracle、mysql、sql server等；精通excel（函数）；,2、有良好的逻辑思维和沟通协调能力，数据分析能力强。"/>
    <b v="0"/>
    <n v="7"/>
    <n v="10"/>
    <x v="2"/>
  </r>
  <r>
    <x v="192"/>
    <s v="https://www.lagou.com/jobs/5557724.html"/>
    <s v="6k-10k"/>
    <s v="就位网"/>
    <s v="企业服务"/>
    <s v="数据服务"/>
    <s v="未融资"/>
    <s v="15-50人"/>
    <s v="深圳"/>
    <s v="1-3年"/>
    <s v="本科及以上"/>
    <s v="全职"/>
    <s v="大数据_x000a_                                        算法_x000a_                                        数据分析_x000a_                                        数据挖掘"/>
    <s v="五险一金 年终奖金 专业培训 发展空间大"/>
    <s v="岗位职责：,1. 基于公司内部大数据系统，做各行业数据统计、分析、建模；,2. 数据预处理、特征提取、算法模型设计、数据质检、模型质检；,3. 根据算法模型，撰写逻辑文件/流程图，并对接开发部门实现算法；,4. 常用算法维护与升级（算法调试，算法优化）；,5. 完成上级安排的其他任务。,岗位要求：,1. 本科或以上学历，数学与应用数学、统计学、计算机等相关专业，具有数据分析、算法分析经验者优先；,2. 熟练掌握数据清洗、数据分析、数据建模方法，能将业务问题，转化为可操作模型问题处理；,3. 至少熟练掌握一种数据统计和数据挖掘软件（如Excel/SPSS等）；,4. 具有良好的团队沟通和团队协作能力，工作积极、热情、认真细心，有较强的学习能力。"/>
    <b v="0"/>
    <n v="6"/>
    <n v="10"/>
    <x v="2"/>
  </r>
  <r>
    <x v="193"/>
    <s v="https://www.lagou.com/jobs/5575596.html"/>
    <s v="8k-10k"/>
    <s v="易帆互动"/>
    <s v="移动互联网"/>
    <s v="游戏"/>
    <s v="不需要融资"/>
    <s v="150-500人"/>
    <s v="深圳"/>
    <s v="1-3年"/>
    <s v="本科及以上"/>
    <s v="全职"/>
    <s v="游戏_x000a_                                        数据分析"/>
    <s v="空间大,弹性时间,健身房"/>
    <s v="1.针对用户体验、商业化、经济系统等专项分析，提供优化方向推动解决，并沉淀成功案例进行推广；,2.针对游戏的数据走势，异常波动，新玩法、运营活动等情况，定期做出专项数据分析报告；,3.主导和协同数据挖掘和用户调研，进行更深入的数据和用户研究；,4.通过玩家行为研究，改善游戏体验和游戏生态。,工作要求：,1.本科及以上学历，1年及以上数据分析经验，熟悉常见数据分析和挖掘方法，,2.具备统计学、应用数学、计算机基础知识者优先；,3.可以熟练应用Excel、MySQL等工具对数据进行整理、分析；,4.热爱游戏及游戏行业，熟悉产品研发过程以及游戏运营发行流程；,5.有高度的工作责任心、良好的团队意识及独立工作能力。,6.接受19届毕业生，请在简历加上个人游戏经历。"/>
    <b v="0"/>
    <n v="8"/>
    <n v="10"/>
    <x v="2"/>
  </r>
  <r>
    <x v="1"/>
    <s v="https://www.lagou.com/jobs/5834774.html"/>
    <s v="10k-15k"/>
    <s v="萨摩耶金服"/>
    <s v="金融"/>
    <m/>
    <s v="C轮"/>
    <s v="150-500人"/>
    <s v="深圳"/>
    <s v="1-3年"/>
    <s v="本科及以上"/>
    <s v="全职"/>
    <s v="互联网金融"/>
    <s v="精英团队,弹性工作,工作氛围好"/>
    <s v="1、负责公司业务日常运营数据的监控， 通过数据清洗、整理和分析，建立运营及客户经营的数据指标体系；2、负责编写业务需求，推进相关BI系统平台的搭建和落地实施，并进行持续的迭代优化；3、基于数据平台制作相应的业务报表和数据分析报表；4、致力于数据驱动，分析业务、财务等运营数据，提供有价值的运营改进、产品迭代、系统优化建议，并提供决策和营销策略支持。,1、全日制本科及以上学历，应用数学、统计学、IT等相关专业，211院校优先；2、一年以上数据分析经验，高度熟练使用SQL和Excel等，了解常用脚本语言；3、优秀的数据分析能力和逻辑思维能力，对数据敏感、思维严谨、逻辑清晰，能从数据中发现问题；4、具备较强沟通能力，善于分析提炼总结，推动产品不断改进。"/>
    <b v="0"/>
    <n v="10"/>
    <n v="15"/>
    <x v="1"/>
  </r>
  <r>
    <x v="3"/>
    <s v="https://www.lagou.com/jobs/5410961.html"/>
    <s v="7k-14k"/>
    <s v="环球易购"/>
    <s v="电商"/>
    <m/>
    <s v="上市公司"/>
    <s v="2000人以上"/>
    <s v="深圳"/>
    <s v="1-3年"/>
    <s v="本科及以上"/>
    <s v="全职"/>
    <s v="电商_x000a_                                        数据分析_x000a_                                        数据运营"/>
    <s v="上市公司 大牛团队 量级大 五险一金"/>
    <s v="工作职责,1.根据业务场景和业务发展，对业务数据进行收集、处理、分析、挖掘、使用；                                                                  2.开发相应的数据产品和模型，并应用到相应业务系统；          3.组织团队成员完成相应业务场景的数据分析和挖掘；            4.不断完善数据平台建设，并建立部门数据管理体系和流程。,任职资格,1.责任感强并接受公司文化；                                                  2.本科以上学历，有统计学、数学背景优先；                          3.2年以上数据挖掘或2年以上互联网产品分析、挖掘相关岗位工作经验优先；                                                                        4.具有优秀的数据处理能力和模型搭建能力；                          5.熟悉业界前沿的数据平台架构、数据处理语言和数据治理方案。"/>
    <b v="0"/>
    <n v="7"/>
    <n v="14"/>
    <x v="2"/>
  </r>
  <r>
    <x v="194"/>
    <s v="https://www.lagou.com/jobs/5631392.html"/>
    <s v="8k-15k"/>
    <s v="美利金融"/>
    <s v="金融"/>
    <m/>
    <s v="B轮"/>
    <s v="2000人以上"/>
    <s v="深圳"/>
    <s v="不限"/>
    <s v="学历不限"/>
    <s v="全职"/>
    <s v="数据分析_x000a_                                        MySQL_x000a_                                        Spark_x000a_                                        Hive"/>
    <s v="平台大，薪资高"/>
    <s v="岗位职责：,1，对接入征信数据进行测试分析，评估数据效果，在测试过程中针对数据的问题，和征信数据源进行有效沟通；,2，与内部各岗位沟通征信数据的接入需求，及时跟进征信接口开发上线情况，对上线征信做生产的验收，维护征信数据字典并进行部门内同步共享；,3，对线上征信进行监控，向研发部门更新征信的监控需求；针对征信接口的生产问题，与相关内部部门以及征信数据提供方进行沟通解决方案，定期做征信数据使用效果检查；,4，对征信数据进行有效的特征挖掘。,岗位要求：,1，本科及以上学历，专业要求金融、统计学、数学、计算机科学等；,2，应届毕业生或有一年以内互金行业工作经验，有数据分析的实习或工作经验优先；,3，有编程的经验，熟悉Python、MySQL、Hive、Spark优先；,4，具备良好的自学能力，有业余项目可以提供访问链接等进行介绍；,5，需要有良好的沟通能力。"/>
    <b v="0"/>
    <n v="8"/>
    <n v="15"/>
    <x v="2"/>
  </r>
  <r>
    <x v="188"/>
    <s v="https://www.lagou.com/jobs/5238446.html"/>
    <s v="30k-60k"/>
    <s v="腾讯"/>
    <s v="社交"/>
    <m/>
    <s v="上市公司"/>
    <s v="2000人以上"/>
    <s v="深圳"/>
    <s v="3-5年"/>
    <s v="硕士及以上"/>
    <s v="全职"/>
    <s v="Hadoop"/>
    <s v="平台大"/>
    <s v="岗位职责：,• 结合前沿的研究成果，对QQ社交网络进行挖掘和研究，包括网络结构、群体/个体行为、信息传播等方面，为产品方向和建模落地提供指导； • 用机器学习、文本挖掘等技术，对结构化和非结构化数据进行挖掘，发现其潜在关系，指导QQ大数据应用落地。,岗位要求：,• 数学、统计、计算机等相关专业硕士及以上学历，三年以上互联网数据挖掘和应用相关工作经验； • 对机器学习、数据挖掘、自然语言处理等有较好的理论基础或实践经验 • 良好的团队合作精神，较强的沟通能力，很强的自我驱动力"/>
    <b v="0"/>
    <n v="30"/>
    <n v="60"/>
    <x v="5"/>
  </r>
  <r>
    <x v="5"/>
    <s v="https://www.lagou.com/jobs/5802708.html"/>
    <s v="7k-13k"/>
    <s v="魅动力"/>
    <s v="移动互联网"/>
    <m/>
    <s v="C轮"/>
    <s v="150-500人"/>
    <s v="深圳"/>
    <s v="1-3年"/>
    <s v="本科及以上"/>
    <s v="全职"/>
    <s v="数据分析"/>
    <s v="五险一金 年度旅游 年度体检 下午茶"/>
    <s v="岗位职责:,1.对数据比较敏感，搜集、整理、分析,并依据数据对其研究做出初步判断。,2.分析用户数据：通过深度挖掘用户的行为数据，帮助各部门发现、分析和解决问题；,3.日常监控数据指标，对异常指标进行分析，提供调整意见；,4.提供决策建议：制作数据分析报告，让数据说话，提供决策支持建议；,竞品信息的收集与反馈，对数据资料进行监控，完成数据资料的分析和整理；,5.负责销售统计及分析工作，并提出分析报告及对策；,任职资格:,1、本科及以上学历，计算机、数学、统计学及相关专业，优秀应届生可以考虑；,2、熟练使用SQL，熟悉一门编程语言（Python/JAVA/C++）,3、工作细致、责任心强，具备较强的学习能力及理解能力；,4、熟练使用MS Excel、SAS等数据分析工具；,5、熟悉或了解growingio，bdp,tableau等数据分析工具优先。"/>
    <b v="0"/>
    <n v="7"/>
    <n v="13"/>
    <x v="2"/>
  </r>
  <r>
    <x v="34"/>
    <s v="https://www.lagou.com/jobs/5921782.html"/>
    <s v="5k-6k"/>
    <s v="燕文物流"/>
    <s v="电商"/>
    <s v="企业服务"/>
    <s v="未融资"/>
    <s v="500-2000人"/>
    <s v="深圳"/>
    <s v="1年以下"/>
    <s v="本科及以上"/>
    <s v="全职"/>
    <s v="物流_x000a_                                        大数据_x000a_                                        数据分析"/>
    <s v="重点培养职位"/>
    <s v="工作内容：,1、分析企业的货量数据，收入数据、利润数据；,3、分析公司产品运营情况，及时反馈产品运营状态；,4、收集、整理和分析公司各级KPI数据；,5、分析公司时效数据，并推动时效改善；,6、跟进公司关键任务，跟进公司级项目进展；,以上工作内容根据实际情况安排,任职要求：,1、本科学历,对数字敏感以及数据分析能力、逻辑能力强，计算机或数学专业毕业生优先，应届毕业生亦可；,2、有在跨境电商、物流行业从业经验者优先；,3、熟练使用办公软件，诸如Excel（常用函数）数据分析与报表整理、Word/Visio流程文件编制、PPT演示报告编制；,4、良好的沟通能力，抗压能力，团队协作能力，数据分析能力。,公司福利:,1、上下班时间9: 00-18:00，周末双休，午休1.5小时 ;,2、入职即购买五险一金，并提供有竞争力的薪酬福利待遇;,3、丰富的企业文化活动、员工团建旅游、节日福利，生日会 ;,4、享受国家法定节假日及婚假、年假、病假、产假等带薪假期;"/>
    <b v="0"/>
    <n v="5"/>
    <n v="6"/>
    <x v="2"/>
  </r>
  <r>
    <x v="181"/>
    <s v="https://www.lagou.com/jobs/5975354.html"/>
    <s v="6k-11k"/>
    <s v="广东玫狮"/>
    <s v="电商"/>
    <m/>
    <s v="天使轮"/>
    <s v="15-50人"/>
    <s v="深圳"/>
    <s v="不限"/>
    <s v="本科及以上"/>
    <s v="全职"/>
    <s v="数据挖掘_x000a_                                        数据仓库_x000a_                                        搜索"/>
    <s v="国际化团队发展快速"/>
    <s v="主要职责：,1、通过协助各部门的业务数据梳理，及时反映项目进展，为业务提升方向提供支持；,2、通过内部数据、平台数据分析、竞争对手数据、行业数据、社会趋势等的分析，为事业部提供决策支持（产品开发、产品价格和质量改进、定价与价格统一、备货模型与缺货、呆滞销数据）,3、配合上级完成其他各类数据挖掘分析，并促进转化为业绩结果,4、事业部运营及经营数据和运营指标的整理及分析；,5、供应链相关运营指标和数据的整理及分析；供应链运营部数据技术和算法的开发支持。,任职资格基本要求：,1、本科以上学历，计算机、金融学、统计学、数学等相关专业，可接受优秀应届生；,2、针对公司运营与供应链运营相关的指标有一定的解析和分析能力；热爱数据分析，学习能力强，逻辑思维清晰，善于团队协作，责任心强；,3、精通EXCEL，熟练使用可视化分析工具，可提供数据分析作品；熟悉R语言、python等统计分析软件尤佳。超强的表格及数据处理能力；,4、逻辑思维严密，具备敏锐的洞察力和独立分析能力，较强的分析报告撰写能力和团队沟通协调能力。,5、工作积极主动，有较强的学习能力、工作细致。,6、工作认真负责，执行力强，善于沟通，有一定的团队协作能力。,7、热爱电商事业，有奋斗精神，勇于接受挑战，能承受一定的工作压力。"/>
    <b v="0"/>
    <n v="6"/>
    <n v="11"/>
    <x v="2"/>
  </r>
  <r>
    <x v="195"/>
    <s v="https://www.lagou.com/jobs/5711460.html"/>
    <s v="8k-12k"/>
    <s v="深圳市君仁科技发展有限公司"/>
    <s v="移动互联网"/>
    <m/>
    <s v="未融资"/>
    <s v="50-150人"/>
    <s v="深圳"/>
    <s v="1-3年"/>
    <s v="本科及以上"/>
    <s v="全职"/>
    <s v="数据分析_x000a_                                        数据运营_x000a_                                        SQL"/>
    <s v="周末双休,绩效奖金,假日福利，奖金丰厚"/>
    <s v="岗位职责：,1.数据处理工作：清洗、整合数据；,2.根据增长目标进行数据分析和挖掘工作，并撰写分析报告；,3.结合分析经验和业务知识，开发并落地相应的业务策略；,4.主动发现业务问题，并根据业务实际情况给出业务优化建议；,5.对客户进行数据分析或业务等培训；,6.协助产品中心研发相关产品。,岗位要求：,1.数学、统计、计算机、金融等相关专业全日制本科以上学历，并有3年以上电商、新零售、保险金融等行业领域分析工作经验；,2.至少精通SQL/Python/SAS BASE其中之一，并能运用上述工具独立完成数据清洗工作；,3.精通常用的数据分析方法，能快速的构建问题框架和分析框架；,4.熟悉基本统计算法，如决策树、逻辑回归等；,5.良好的沟通能力和团队协助能力。,然后，来点儿开心的吧，,社会保险：五险一金，那是必须的,众享假期：妥妥的双休、年假、端午、三八节福利假等,运动俱乐部：每周定期羽毛球、篮球，偶而丢个保龄球，各类友谊赛绵延不绝,年度体检：公司与你一起关注健康哦,任性福利：节日礼品、生日嗨皮、下午茶小吃水果，展示吃货的时刻随时有,团建游玩：周年庆年中趴，年度旅游，各项拓展，和小伙伴的亲密接触,党建活动：发挥党员的先锋模范作用，跟着国家走,多元培训：专业培训、部门定期分享、生活技能提升等层出不穷，工作和生活一样有乐趣,其他奖励：绩效奖、最佳贡献奖、优秀员工奖等奖励,我们的优势，,自2013年成军以来，一直服务高端洋气的大客户，保险业、大金融、大地产、大出行，大健康，Like 瓦特? 平安银行、招商银行，华润地产、富力地产、深圳航空......,我们的团队，,坐拥“高”“富”“帅”的优质汉子，更少不了霸气、美腻的女战士，还有接地气正能量的的各路老大。,你有你的梦想，我们能提供给你一个飞舞的平台。,确认过眼神，你就是我们在找的对的人。。。"/>
    <b v="0"/>
    <n v="8"/>
    <n v="12"/>
    <x v="2"/>
  </r>
  <r>
    <x v="1"/>
    <s v="https://www.lagou.com/jobs/1574129.html"/>
    <s v="8k-15k"/>
    <s v="环球易购"/>
    <s v="电商"/>
    <m/>
    <s v="上市公司"/>
    <s v="2000人以上"/>
    <s v="深圳"/>
    <s v="不限"/>
    <s v="本科及以上"/>
    <s v="全职"/>
    <s v="电商_x000a_                                        数据分析_x000a_                                        商业"/>
    <s v="上市公司 福利待遇优厚"/>
    <s v="岗位职责:1、构建业务数据分析体系，统计分析客户中心各种相关数据报表2、提取和分析相关的数据信息，并通过报表反应给相应问题部门主管，为部门主管的业务提供决策支持；3、对整体站内和站外的数据发生变化做实时监控，并做出相应的对策；3、深入了解产品，通过数据分析，对产品进行评估，给出建议，推动产品的发展；,任职资格:1、211本科以上学历，两年以上的客户数据分析相关经验；2、掌握数据分析和挖掘方法，逻辑思维强，对数据和相关产品足够敏感，有很好的钻研精神；3、统计、会计、电子商务相关专业，专科以上学历，熟练使用办公软件等4、有服装和电子电商类行业数据分析相关经验者优先考虑。,【环球易购诚邀您的加入】,选平台：创建于2007年，现在职员工有5000多人。于2014年9月份与百圆裤业（2015年6月12日起更名为跨境通）并购上市，成为国内第一家在A股主板上市的跨境电商企业（SZ002640），是中国最大的垂直类B2C跨境电商企业。每年业绩近100%增长。大平台，实力雄厚！,谈薪酬：富有行业竞争力的全面薪酬，转正后底薪、绩效、全勤奖、年末红包、优秀员工奖、激励计划、只要你努力，升职加薪不是梦！,论发展：入职培训、技能培训、户外拓展、导师制！为员工搭建Y字形双通道发展路径。,说保障 ：,1）社会保险及住房公积金福利待遇；,2）应届生和入职满半年可以办理深圳落户，做美丽深圳的主人；,3）司龄满一年可享受公司提供的年度健康体检福利；,话人文：,1）悠闲下午茶，抛开工作畅谈生活，也可自助阅读公司购买专业书籍；,2）国家传统的节日，为员工送上节日的祝福及礼品；,3）与外国同事一起开启语言学习快速通道，各种Party High到爆；,4）周三篮球活动、周五羽毛球活动、并每月组织足球活动；5）不定期部门聚餐（K歌、轰趴、饭局、看电影、啃爆米花）；,6）大型年会，美女帅哥齐聚一堂，能歌善舞，嗨过演唱会；,7）公司自己的电影播放厅，一场既有可乐又有爆米花的约会。"/>
    <b v="0"/>
    <n v="8"/>
    <n v="15"/>
    <x v="2"/>
  </r>
  <r>
    <x v="1"/>
    <s v="https://www.lagou.com/jobs/5778708.html"/>
    <s v="9k-18k"/>
    <s v="华云中盛"/>
    <s v="数据服务"/>
    <s v="移动互联网"/>
    <s v="不需要融资"/>
    <s v="500-2000人"/>
    <s v="深圳"/>
    <s v="不限"/>
    <s v="本科及以上"/>
    <s v="全职"/>
    <s v="金融_x000a_                                        SQL_x000a_                                        数据库_x000a_                                        数据分析_x000a_                                        商业"/>
    <s v="数据分析 金融/财税行业 SQL"/>
    <s v="岗位职责：,1.参与客户业务的数据体系建设，梳理行业业务的相关指标；,2. 深入了解行业业务，根据实际业务场景，抽象定位问题，发掘相应的算法模型进行设计和研发；,3. 将机器学习、人工智能技术和其他财税科技前沿技术应用于行业数据；,4. 挖掘客户业务部门的数据分析需求。,任职要求：,1. 国内外本科及以上学历，数学，统计，计算机等相关专业优先，硕士优先；,2. 熟用常见数据库mysql、postgresql，熟悉SQL，能够自主探索业务数据表间关系，能够用python语言进行数据分析，熟练Linux、Shell者优先；,3. 具备优秀的分析和解决问题的能力，善于思考，学习能力强，良好的沟通表达能力、服务意识，对挑战性问题充满激情，较强的责任感和团队合作意识。,4. 有金融行业、财税行业数据分析经验优先；"/>
    <b v="0"/>
    <n v="9"/>
    <n v="18"/>
    <x v="2"/>
  </r>
  <r>
    <x v="19"/>
    <s v="https://www.lagou.com/jobs/4960616.html"/>
    <s v="3k-6k"/>
    <s v="利讯金服"/>
    <s v="金融"/>
    <m/>
    <s v="A轮"/>
    <s v="15-50人"/>
    <s v="深圳"/>
    <s v="不限"/>
    <s v="本科及以上"/>
    <s v="全职"/>
    <s v="Hadoop_x000a_                                        算法_x000a_                                        数据架构"/>
    <s v="周末双休,团队奖,前腾讯团队,绩效奖"/>
    <s v="岗位职责：,1.负责量化相关数据处理工作；,2.跟进业务各项数据指标的计算和分析,3.参与数据的储存、查询和数据仓库的构建,基本要求：,1.计算机、自动化、金融学、数学、经济学等相关专业，可全职可兼职，接受实习生,2.了解掌握SQL、python/R；掌握JAVA/GO/C/C++等语言中的一种或多种,3.理解分布式计算框架，有spark/Hadoop/Storm等大规模分布式计算平台的使用经验优先,4.有一定的业务数据敏感度，较强的数据分析能力，逻辑思考，问题定位解决能力。,5.了解证券行业，具有相关投资经验者优先,基本福利：,1、一经录用即签订劳动协议,2、享受所有法定假日和带薪年假,3、广阔的发展前景、职业提升空间，公平的晋升机制,4、良好的工作环境和团队氛围,5、丰富的公司员工活动,6、浮动绩效奖金,7、节假日福利，下午茶，周边游,8、员工生日专属福利"/>
    <b v="0"/>
    <n v="3"/>
    <n v="6"/>
    <x v="0"/>
  </r>
  <r>
    <x v="196"/>
    <s v="https://www.lagou.com/jobs/4842134.html"/>
    <s v="4k-8k"/>
    <s v="风变科技（深圳）有限公司"/>
    <s v="移动互联网"/>
    <s v="教育"/>
    <s v="A轮"/>
    <s v="150-500人"/>
    <s v="深圳"/>
    <s v="不限"/>
    <s v="硕士及以上"/>
    <s v="实习"/>
    <s v="大数据_x000a_                                        数据挖掘_x000a_                                        数据分析"/>
    <s v="技术氛围,技术前沿,数据意识,发展舞台"/>
    <s v="职责描述:,1、负责日常运营数据分析，以及数据可视化工作；,2、建设用户画像和用户标签体系;,3、建设业务指标监控体系，分析洞察影响业务发展的各类问题，提出有价值的潜在业务机会，辅助业务决策。,任职要求:,1、熟练SQL编写，了解Tableau或其他可视化工具;,2、熟练R/python等编程语言的优先；,3、有良好的分析问题和解决问题的能力, 对数据敏感，有自己的思考，能够有清晰的口头及书面表达能力，能独立撰写思路清晰的分析报告。"/>
    <b v="0"/>
    <n v="4"/>
    <n v="8"/>
    <x v="0"/>
  </r>
  <r>
    <x v="19"/>
    <s v="https://www.lagou.com/jobs/3345922.html"/>
    <s v="4k-6k"/>
    <s v="深圳白骑士大数据有限公司"/>
    <s v="企业服务"/>
    <s v="金融"/>
    <s v="A轮"/>
    <s v="50-150人"/>
    <s v="深圳"/>
    <s v="应届毕业生"/>
    <s v="本科及以上"/>
    <s v="全职"/>
    <s v="大数据_x000a_                                        数据挖掘_x000a_                                        数据分析"/>
    <s v="转正机会,发展空间大,领导好"/>
    <s v="岗位职责：,1.利用自有数据和可利用的外部数据，协助开发建立信用风险相关模型；,2.基于用户行为数据数据，参与建立并优化用户画像模型；,3.跟踪现有模型效果，协助及时升级模型版本，确保模型有效性。,任职要求：,1.计算机及数学相关专业，应届硕士优先，有数据分析、数据挖据工作经验者优先；,2.熟悉sql，python，R语言优先，能够使用SPSS/SAS进行数据分析工作；,3.具有良好的沟通能力，责任心强；,4.数据敏感度高，能承受一定工作压力，认同创业公司企业文化。,5.实习期持续周期为1年以上。"/>
    <b v="0"/>
    <n v="4"/>
    <n v="6"/>
    <x v="0"/>
  </r>
  <r>
    <x v="197"/>
    <s v="https://www.lagou.com/jobs/4233245.html"/>
    <s v="10k-20k"/>
    <s v="萨摩耶金服"/>
    <s v="金融"/>
    <m/>
    <s v="C轮"/>
    <s v="150-500人"/>
    <s v="深圳"/>
    <s v="1-3年"/>
    <s v="本科及以上"/>
    <s v="全职"/>
    <s v="金融_x000a_                                        数据挖掘_x000a_                                        数据分析"/>
    <s v="五险一金,待遇丰厚"/>
    <s v="岗位职责：,1.了解金融信贷业务，根据基础数据源， 通过数据清洗、整理和分析，建立运营及客户经营的数据指标体系,2.负责编写业务需求，推进相关BI系统平台的搭建和落地实施，并进行持续的迭代优化；,3.基于数据平台制作相应的业务报表和数据分析报表,4.致力于数据驱动，分析业务、财务等运营数据，提供有价值的运营改进、产品迭代、系统优化建议，并提供决策和营销策略支持,岗位要求：,1、全日制本科及以上毕业。（985院校应用数学、统计、金融、IT等相关专业优先）；,2、一年以上数据分析经验，高度熟练使用SQL和Excel等，了解常用脚本语言；,3、思维严谨， 逻辑清晰，善于沟通；,4、善于发现问题，并具有独立问题解决能力。"/>
    <b v="0"/>
    <n v="10"/>
    <n v="20"/>
    <x v="1"/>
  </r>
  <r>
    <x v="198"/>
    <s v="https://www.lagou.com/jobs/5547745.html"/>
    <s v="6k-8k"/>
    <s v="晨星Morningstar"/>
    <s v="金融"/>
    <m/>
    <s v="上市公司"/>
    <s v="500-2000人"/>
    <s v="深圳"/>
    <s v="不限"/>
    <s v="本科及以上"/>
    <s v="全职"/>
    <s v="金融_x000a_                                        基金_x000a_                                        证券"/>
    <s v="周末双休、氛围好 外企环境"/>
    <s v="Responsibilities:,·Perform data entry, auditing to ensure data and methodologies are in place to meet product requirements.·Collaborate with internal and external contacts to correct and resolve all performance, portfolio and operational related data issues effectively·Assist product manager in discovering, gathering and drafting requirements and specifications to further enhance product functionality, usability and visibility· Review procedures and work with development team to create analytical tools to streamline the data collection and quality assurance processes.Qualifications:·Bachelor's Degree or above, no specific majors required.·Good Command of English and Indonesian·Passionate to learn investment related information and applications.工作职责:·进行金融数据日常处理工作·与相关部门紧密协作，搜集专业金融信息·维护金融数据产品的信息更新·跟踪、监控并修改现有文件管理的缺陷·辅助进行金融产品测试方案、测试报告和质量文档的设计与撰写·协助产品经理不断开发，完善产品需求以不断提升产品功能及用户体验任职条件：·本科以上学历，专业不限（经济、金融、会计类专业优先）·对数据分析及处理感兴趣·良好的印尼语、英语沟通阅读能力·具有自我激励精神，能较好地适应独立工作和团队协作的工作环境·做事认真细致，逻辑性强，善于学习，钻研细节"/>
    <b v="0"/>
    <n v="6"/>
    <n v="8"/>
    <x v="2"/>
  </r>
  <r>
    <x v="199"/>
    <s v="https://www.lagou.com/jobs/5822804.html"/>
    <s v="8k-15k"/>
    <s v="人人聚财"/>
    <s v="金融"/>
    <m/>
    <s v="A轮"/>
    <s v="2000人以上"/>
    <s v="深圳"/>
    <s v="1年以下"/>
    <s v="本科及以上"/>
    <s v="全职"/>
    <s v="SQL_x000a_                                        数据分析"/>
    <s v="团队氛围好，发展空间大，专业提升"/>
    <s v="工作职责:1、通过数据分析，为风险管理决策提供支持，包括但不限于客户画像、风控指标监控、外部服务效果评测、模型开发与监控、及对外数据支持（如外部机构尽职调查数据支持、监管报送等）。2、建立灵活的业务风险监控体系，开发并维护自动化报表，跟踪核心指标变化，并通过数据分析定位问题，提出解决方案。  3、梳理底层数据结构和问题，与风控业务及科技团队紧密配合沟通，不断进行数据治理提高工作效率。任职资格:1、大学本科及以上学历，统计、计算机、数学相关专业，研究生优先。   2、熟悉SQL数据查询，熟悉SAS, Python其中一种优先考虑。3、具备1年以上金融机构数据提取、清洗和整理经验,4、对业务有很强的兴趣，喜欢并擅长利用数据分析来解决业务问题，沟通表达能力强，思路清晰，主动性强，有很强的自我驱动能力。,5、优秀应届生也欢迎投递简历。"/>
    <b v="0"/>
    <n v="8"/>
    <n v="15"/>
    <x v="2"/>
  </r>
  <r>
    <x v="16"/>
    <s v="https://www.lagou.com/jobs/5828229.html"/>
    <s v="12k-24k"/>
    <s v="编程猫"/>
    <s v="移动互联网"/>
    <s v="教育"/>
    <s v="B轮"/>
    <s v="500-2000人"/>
    <s v="深圳"/>
    <s v="不限"/>
    <s v="本科及以上"/>
    <s v="全职"/>
    <s v="数据分析_x000a_                                        数据挖掘"/>
    <s v="福利多,二次元,中晚餐补,好玩有趣"/>
    <s v="职位描述：1、规划构建业务数据体系，构建在线教育产品、销售、教学、投放数据评估体系；2、密切关注业务进程，基于产品业务动作与效果数据，优化业务策略；3、专项课题的研究分析，通过数据分析、调研等方式产出对业务有直接推动作用的策略；4、协同数据技术进行数据整合及分析，定期向管理层汇报并为公司决策提供支持和建议；5、深入了解数据行业及公司产品，洞察核心痛点和改善机会，设计研究解决方案；6、对商业和业务逻辑敏感，表达清晰严谨，能够与团队及跨部门高效合作。任职资格:1. 本科及以上学历，计算机科学/统计学/数学/商业分析或者相关专业。2. 熟悉Python/SQL/NoSql/Excel/Pandas/计算机基础知识3. 数据敏感、逻辑清晰、业务理解力强，能从数据中获得业务洞察，产出优化方案4. 优秀的信息搜集、数据分析、撰写报告能力。5. 强烈的责任感和目标导向，自我驱动。6. 优秀的沟通协调能力、项目管理能力，良好的团队合作精神。"/>
    <b v="0"/>
    <n v="12"/>
    <n v="24"/>
    <x v="1"/>
  </r>
  <r>
    <x v="200"/>
    <s v="https://www.lagou.com/jobs/5057884.html"/>
    <s v="3k-5k"/>
    <s v="BDS大数易"/>
    <s v="人工智能"/>
    <m/>
    <s v="天使轮"/>
    <s v="少于15人"/>
    <s v="深圳"/>
    <s v="应届毕业生"/>
    <s v="本科及以上"/>
    <s v="实习"/>
    <s v="大数据"/>
    <s v="转正机会,培训"/>
    <s v="职位要求：,1.本科及以上在校学生，计算机、数据专业优先；,2.有数据研发、数据分析实习经历优先；,3.有良好的文字表达能力和撰写文档能力；,4.数据逻辑清晰，沟通能力强，业务理解能力强，数据敏感性高；,5。每周至少出勤4天，实习期至少3个月。"/>
    <b v="0"/>
    <n v="3"/>
    <n v="5"/>
    <x v="0"/>
  </r>
  <r>
    <x v="201"/>
    <s v="https://www.lagou.com/jobs/4870767.html"/>
    <s v="18k-36k"/>
    <s v="腾讯"/>
    <s v="社交"/>
    <m/>
    <s v="上市公司"/>
    <s v="2000人以上"/>
    <s v="深圳"/>
    <s v="1-3年"/>
    <s v="本科及以上"/>
    <s v="全职"/>
    <s v="算法"/>
    <s v="鹅厂福利"/>
    <s v="'负责针对特定的广告行业需求，基于大规模用户数据，对用户兴趣、偏好进行数据挖掘和分析；,负责分析挖掘广告主感兴趣的人群，协助广告主在广点通系统中进行广告定向投放；,负责通过数据分析追踪广告投放效果，推动特定广告行业的效果优化。,良好的统计分析基础，熟练掌握数据分析的体系流程与方法，较高的数据敏感性，熟悉常用的机器学习、数据挖掘算法；,熟练掌握SQL，熟悉(Python/R)等语言及相关库包，熟悉 Hadoop || Spark 等分布式计算和存储平台；,参与过完整的数据采集、清洗、数据整理、指标设计、数据分析和输出报告者优先；,优秀的逻辑思维能力，沟通表达能力，方案输出与展示能力；,善于沟通，工作积极主动，责任心强，具备良好的团队协作能力；,有广告相关背景优先；"/>
    <b v="0"/>
    <n v="18"/>
    <n v="36"/>
    <x v="3"/>
  </r>
  <r>
    <x v="1"/>
    <s v="https://www.lagou.com/jobs/5312449.html"/>
    <s v="8k-15k"/>
    <s v="油柑网"/>
    <s v="电商"/>
    <m/>
    <s v="未融资"/>
    <s v="15-50人"/>
    <s v="深圳"/>
    <s v="1-3年"/>
    <s v="本科及以上"/>
    <s v="全职"/>
    <s v="电商_x000a_                                        数据分析"/>
    <s v="晋升空间大"/>
    <s v="1. 搭建并维护数据处理理体系，为运营、产品、线下业务等需求⽅方提供多⽅方⾯面的数据⽀支持；,2. 完善数据报表体系，监控运营状况，为公司决策提供关键数据分析；,3. 参与数据产品的设计与开发，将常⽤用的数据需求总结提炼为数据产品，并与开发团队协作推动数,据产品的落地；,4. 从数据出发，建⽴立关键业务、流程的指标体系，并推动业务、流程优化。,任职要求：,1. 本科以上学历，1年年以上数据分析相关⼯工作经验，熟悉电商数据分析模型；,2. 数据敏敏感度及逻辑能⼒力力强，掌握扎实的数据分析和数据统计理理论；,3. 能够结合公司现状，深⼊入调研业务，得到能够快速落地的数据分析结果；,4. 精通Excel，熟练掌握Sql，熟练使⽤用R，Python等数据分析⼯工具者优先；,5. 计算机/数理理统计专业背景优先。"/>
    <b v="0"/>
    <n v="8"/>
    <n v="15"/>
    <x v="2"/>
  </r>
  <r>
    <x v="5"/>
    <s v="https://www.lagou.com/jobs/5023727.html"/>
    <s v="10k-20k"/>
    <s v="小赢科技"/>
    <s v="金融"/>
    <m/>
    <s v="上市公司"/>
    <s v="500-2000人"/>
    <s v="深圳"/>
    <s v="1-3年"/>
    <s v="本科及以上"/>
    <s v="全职"/>
    <s v="数据分析"/>
    <s v="绩效奖金,弹性工作,五险一金"/>
    <s v="【岗位职责】,1、负责客服部各类数据采集和统计，负责数据制作模板、数据分析模型构建，对模型进行持续监控、分析，提出持续优化完善需求建议；,2、负责对于业务数据予以挖掘，进行业务分析，通过项目执行，找出核心问题，并提出关键举措，推动运营指标及业务能力的提升；,3、负责数据报表优化，数据自动化；,4、负责日常运营统计分析工作，协助运营人员完成专题分析工作、异常情况专题的分析、重点业务专题分析。,【任职要求】,1、有呼叫中心工作经验2年以上；,2、具有良好沟通能力，能独立编写数据分析报告，对数据敏感，工作严谨、思路清晰,3、工作积极主动，态度严谨，善于总结，有良好的沟通表达能力,4、具备良好的文字撰写能力，条理清晰，善于发现新问题"/>
    <b v="0"/>
    <n v="10"/>
    <n v="20"/>
    <x v="1"/>
  </r>
  <r>
    <x v="1"/>
    <s v="https://www.lagou.com/jobs/5977122.html"/>
    <s v="9k-11k"/>
    <s v="老猫餐饮"/>
    <s v="其他"/>
    <m/>
    <s v="天使轮"/>
    <s v="50-150人"/>
    <s v="深圳"/>
    <s v="1-3年"/>
    <s v="本科及以上"/>
    <s v="全职"/>
    <s v="本地生活_x000a_                                        数据分析_x000a_                                        市场竞争分析_x000a_                                        活动策划_x000a_                                        市场推广"/>
    <s v="3年100家，发展关键年，跟老板对接。"/>
    <s v="岗位职责：,1.根据数据管理范围进行各类数据资料的收集、统计、整理，编制运营管理工作指引、工具；,2.挖掘数据背后的市场动向、规律，分析商品结构，预测未来变化趋势，为业务提供决策依据；,3.对数据进行研究与分析，通过数据的内在联系，发现运营管理存在的问题，并提出解决方案；,4.分析市场品类态势的变化规律，出具品类体系化的报表，给出经营的SOFT分析方案；,5.进行公司年度预算制定与分解，以达成预算目标；,6.建立营运指标考核体系，制定考核方案和考核细则。,任职资格：,1.本科或以上学历，数学、统计学等相关专业，有快消品行业工作经验或大数据分析行业经验优先考虑；,2.擅长使用office办公软件，Access数据库管理系统、可视化分析工具以及SQL计算机语言等数据分析工具；,3.具备逻辑思维分析能力和较强的抗压能力。,4.职位对接品牌创始人。"/>
    <b v="0"/>
    <n v="9"/>
    <n v="11"/>
    <x v="2"/>
  </r>
  <r>
    <x v="19"/>
    <s v="https://www.lagou.com/jobs/5751886.html"/>
    <s v="4k-6k"/>
    <s v="码隆科技"/>
    <s v="移动互联网"/>
    <m/>
    <s v="B轮"/>
    <s v="50-150人"/>
    <s v="深圳"/>
    <s v="应届毕业生"/>
    <s v="本科及以上"/>
    <s v="实习"/>
    <s v="大数据"/>
    <s v="成长空间大,大牛云集,海景办公室,包午餐"/>
    <s v="【职位描述】,1.构建数据流程, 搭建大数据展示平台；,2.分析整理不同产品线运营数据。,【任职要求】,1.本科或以上学历，软件工程，计算机相关专业；,2.有一定编程基础，Python或Java；,3.对MySQL及NoSQL有所了解，能编写基本的SQL；,4.能阅读英文文档；,5.对数据类工作感兴趣。,职业发展路径：,数据分析实习生 -&gt; 大数据工程师 -&gt; 大数据研发经理 -&gt; 大数据研发总监"/>
    <b v="0"/>
    <n v="4"/>
    <n v="6"/>
    <x v="0"/>
  </r>
  <r>
    <x v="1"/>
    <s v="https://www.lagou.com/jobs/5386332.html"/>
    <s v="11k-18k"/>
    <s v="珍爱网"/>
    <s v="社交"/>
    <s v="消费生活"/>
    <s v="不需要融资"/>
    <s v="2000人以上"/>
    <s v="深圳"/>
    <s v="1-3年"/>
    <s v="本科及以上"/>
    <s v="全职"/>
    <s v="大数据_x000a_                                        数据分析_x000a_                                        MySQL"/>
    <s v="发展前景好，团队氛围棒"/>
    <s v="工作职责:1、负责业务数据整理，推进部门分析体系建设；2、跟进业务数据需求，统计各类数据，为业务决策提供依据；3、参与业务运营，专题分析，并输出分析报告，推进业务运营；4、挖掘业务增长点。任职资格:1、本科及以上学历，数学、统计类专业优先，2年以上数据分析相关工作经验； 2、熟悉数据统计过程，熟练使用SQL等语言及工具进行数据处理；3、有独立的专题分析能力；4、熟悉shell、python脚本优先；5、了解hadoop、hive、分布式仓库者优先；6、热爱互联网行业，有较强的沟通能力和逻辑思维。"/>
    <b v="0"/>
    <n v="11"/>
    <n v="18"/>
    <x v="1"/>
  </r>
  <r>
    <x v="202"/>
    <s v="https://www.lagou.com/jobs/5532275.html"/>
    <s v="5k-7k"/>
    <s v="晨星Morningstar"/>
    <s v="金融"/>
    <m/>
    <s v="上市公司"/>
    <s v="500-2000人"/>
    <s v="深圳"/>
    <s v="不限"/>
    <s v="本科及以上"/>
    <s v="全职"/>
    <s v="金融_x000a_                                        证券_x000a_                                        基金_x000a_                                        股票"/>
    <s v="周末双休、氛围好"/>
    <s v="Responsibilities:,Qualifications:,岗位职责:,任职条件："/>
    <b v="0"/>
    <n v="5"/>
    <n v="7"/>
    <x v="2"/>
  </r>
  <r>
    <x v="203"/>
    <s v="https://www.lagou.com/jobs/5174066.html"/>
    <s v="9k-16k"/>
    <s v="麦芒科技"/>
    <s v="移动互联网"/>
    <s v="金融"/>
    <s v="不需要融资"/>
    <s v="50-150人"/>
    <s v="深圳"/>
    <s v="1-3年"/>
    <s v="本科及以上"/>
    <s v="全职"/>
    <s v="风控_x000a_                                        策略设计"/>
    <s v="固定15薪,六险一金,各种团建,各种福利"/>
    <s v="【岗位职责】,1、数据报表设计与监控：设计日常反欺诈监控报表模板，生成日常反欺诈监控报表；并监控报表,及时发现问题并解决问题。,2、日常数据分析：基于历史存量数据或业务经验开展数据分析工作,能够发现问题,并提出解决方案。,3、反欺诈策略制定，基于日常数据分析以及业务经验,制定并在系统中部署反欺诈规则,构建反欺诈模型；,4、策略部署上线,包括与技术需求沟通,接口联调测试,上线监控等一系列工作。,【任职要求】,1、本科或以上学历，金融、数学、统计、经济学或其他相关专业优先；,2、1年-2年数据分析行业工作经验，了解互联网金融、信用卡、消费金融专业知识，了解风控，有决策引擎开发经验者优先考虑。；,3、掌握SQL/SAS/Hive/R/Python一种以上，有互联网金融、信用卡、消费金融等相关数据分析经验者优先考虑；,4、具备较强的分析逻辑能力、善于沟通能力、责任心强，具备一定的抗压能力；,能给你的：,1、搬砖时间：7.5小时工作制，9:30--12:00 13:0--18:30，周末双休；,2、季度团建：200元/人团结基金，释放压力，尽情撩妹（亦可撩汉）；,3、俱乐部活动：游泳、羽毛球、篮球等各类打野项目，腹肌人鱼线火速浮现；,4、下午茶活动：水果、零食、饮品、小吃随手开启，吃到你腿软；,5、节日福利：情人节、女神节、端午节、中秋节、圣诞节等大小节日我们都过，带给你不一样的感觉；,6、世纪瑰宝级技术小哥哥成群结队，态度温和，面目慈善（可脑补草泥马奔跑慢镜头），供肆意蹂躏；,7、年度旅游：每年组织出游，与麦芒兄妹畅想两天一夜，带你领略祖国的大好风光。"/>
    <b v="0"/>
    <n v="9"/>
    <n v="16"/>
    <x v="2"/>
  </r>
  <r>
    <x v="204"/>
    <s v="https://www.lagou.com/jobs/5981177.html"/>
    <s v="12k-15k"/>
    <s v="宜搜"/>
    <s v="移动互联网"/>
    <s v="游戏"/>
    <s v="D轮及以上"/>
    <s v="500-2000人"/>
    <s v="深圳"/>
    <s v="1-3年"/>
    <s v="大专及以上"/>
    <s v="全职"/>
    <s v="移动互联网_x000a_                                        数据分析"/>
    <s v="双休，六险一金，期权激励，年终奖金"/>
    <s v="岗位职责：,1.负责对阅读类APP产品运营数据（应用商店、IOS、信息流投放数据）进行收集、整理、汇总和分析；,2.对报表进行数据统计分析，按照需求提取有效的数据；,3.固话常规数据报表，满足工作中对数据的各类取值、过滤、分析等需求。,4.建立和优化数据模型，制定产品推广标准。,任职资格：,1.大专及以上学历，统计学、数学、计算机相关专业，2年以上数据分析经验,2.精通excel、SPSS、SAS、R等软件，有丰富的数据处理和建模经验；,3.较强的分析规划能力、洞察力，具有良好数据敏感性和逻辑思维，擅长分析，注重细节；,4.认真负责，做事严谨细致，有较强的学习能力、沟通能力和团队协作能力。"/>
    <b v="0"/>
    <n v="12"/>
    <n v="15"/>
    <x v="1"/>
  </r>
  <r>
    <x v="205"/>
    <s v="https://www.lagou.com/jobs/5838016.html"/>
    <s v="8k-15k"/>
    <s v="有伴科技"/>
    <s v="移动互联网"/>
    <s v="教育"/>
    <s v="C轮"/>
    <s v="150-500人"/>
    <s v="深圳"/>
    <s v="1-3年"/>
    <s v="本科及以上"/>
    <s v="全职"/>
    <s v="移动互联网_x000a_                                        数据_x000a_                                        数据分析"/>
    <s v="IP品牌,有爱团队,周末双休,福利多多"/>
    <s v="职位描述：,1.构建分析体系，对各类业务进行埋点、跟踪、定位、分析；,2.通过对数据分析，为公司产品方向、运营决策等提供数据支持；,3.构建并完善用户画像和标签体系；,4.对接第三方数据业务，完善服务体系。,职位要求：,1.计算机、数学、统计学等相关专业，本科及以上学历；,2.有一定工程能力，能通过编程的方式处理数据；,3.精通sql,熟练使用常用的大数据框架；,4.对数据驱动业务有一定理解；,5.自我驱动能力强，有良好的文档能力。,【公司介绍】,深圳市有伴科技有限公司是中国学龄前儿童互联网早教产品的开拓者，公司旗下产品小伴龙，是互联网+IP+教育的领跑者，总独立用户数超过1亿，累计下载次数5亿次，日活超500万，是国内服务用户最多的早教APP，也是国内学龄前最具影响力的儿童早教品牌。,旗下产品：小伴龙APP，小伴龙拼音，小伴龙玩数学，小伴龙英语，小伴龙儿歌，小伴龙动画屋，以及更多产品线研发中，敬请期待！,愿景：为全世界每一个孩子，提供有趣、多样、真正的成长陪伴。,使命：让每一次陪伴都是成长。,核心价值观：C.A.R.E.（Creativity创造力 Accountability责任感 Righteousness正直心 Equality平等性）,关爱与扶生（C.A.R.E.）是小伴龙文化的原动力，因为这一点让小伴龙的人走到一起。,在有伴,你将拥有宽松、愉悦、平等的工作环境,你将收获友爱、尊重、温暖的创业伙伴,更重要的是,你有可能实现自己最大的价值。,我们提供,1、有竞争力的薪资待遇（含五险一金）,2、有足够诱惑力的期权预期,3、紧张刺激的创业经历,4、足够宽广的上升空间,5、足够有趣有爱的儿童项目,6、自由"/>
    <b v="0"/>
    <n v="8"/>
    <n v="15"/>
    <x v="2"/>
  </r>
  <r>
    <x v="206"/>
    <s v="https://www.lagou.com/jobs/3788749.html"/>
    <s v="8K-15K"/>
    <s v="长亮科技"/>
    <s v="企业服务"/>
    <m/>
    <s v="上市公司"/>
    <s v="2000人以上"/>
    <s v="深圳"/>
    <s v="不限"/>
    <s v="本科及以上"/>
    <s v="全职"/>
    <s v="大数据_x000a_                                        银行_x000a_                                        数据挖掘_x000a_                                        数据分析"/>
    <s v="学习型团队,银行项目,大平台,上升型团队"/>
    <s v="岗位职责：为银行、信用卡中心、互联网金融、消费金融等各业务条线提供营销和风险相关服务：从银行等公司数据仓库、数据集市或其他外部环境获取数据，使用数据分析或数据挖掘方法，为全行营销细分等方面需求开发模型，建立分析主题，提供分析报告。,岗位要求：1、熟悉SAS BASE/R语言/Python数据处理和数据分析2、有银行数据仓库，数据集市开发经验，熟悉数据库相关知识及SQL语言3、统计类，数学与应用数学类，金融，计量经济学或其他理工类等相关专业4、能从数据仓库平台或其他相关数据平台数据提取对经营分析有价值的数据，并对原始数据进行处理分析。5、了解金融行业特别是银行相关业务知识6、对数据分析，数据模型有强烈的兴趣7、沟通表达能力良好，能独立承担交办的任务8、工作年限2-10年，硕士或以上学历优先9、有咨询背景或论文发表背景更加，PPT等文档能力强。"/>
    <b v="0"/>
    <n v="8"/>
    <n v="15"/>
    <x v="2"/>
  </r>
  <r>
    <x v="207"/>
    <s v="https://www.lagou.com/jobs/5915541.html"/>
    <s v="9k-13k"/>
    <s v="驾呗"/>
    <s v="移动互联网"/>
    <m/>
    <s v="A轮"/>
    <s v="150-500人"/>
    <s v="深圳"/>
    <s v="1-3年"/>
    <s v="本科及以上"/>
    <s v="全职"/>
    <s v="汽车_x000a_                                        移动互联网_x000a_                                        数据分析_x000a_                                        数据运营_x000a_                                        数据库"/>
    <s v="弹性工作、周末双休"/>
    <s v="岗位职责：,1. 负责运营数据体系的建设和完善，建立及完善数据监控流程，提供周期性运营分析报告；,2. 深入熟悉业务，将数据分析结果应用于实际业务，推动业务解决问题，同时挖掘潜在机会，给出业务团队有效的行动建议和策略支持；,3. 优化和完善数据分析体系，包括报表体系，搭建分析框架，并进行核心指标监控；,4. 能针对具体业务问题进行专项分析，梳理分析框架，将数据分析结果转化成优化方案或提炼可复制的模板；,5. 研究运营数据、挖掘用户需求，参与制定增长策略，数据驱动增长。,岗位要求：,1. 本科以上学历，2年以上数据分析岗位经验，有较强的学习能力、解决问题能力；,2. 有良好的数据分析能力，能找出问题关键点，能有结论，能通过数据寻找增长点；,3. 优秀的数据决策引导者，通过数据进行活动的评估与总结；,4. 有数据产品能力、建模能力，能将手工报表通过产品文档描写清楚推进产品化，建立各种数据模型对业务进行赋能；,5. 熟练Excel、PPT等工具，至少熟练使用SQL、Python、SPSS其中一种。"/>
    <b v="0"/>
    <n v="9"/>
    <n v="13"/>
    <x v="2"/>
  </r>
  <r>
    <x v="208"/>
    <s v="https://www.lagou.com/jobs/5637573.html"/>
    <s v="18k-35k"/>
    <s v="腾讯"/>
    <s v="社交"/>
    <m/>
    <s v="上市公司"/>
    <s v="2000人以上"/>
    <s v="深圳"/>
    <s v="3-5年"/>
    <s v="本科及以上"/>
    <s v="全职"/>
    <s v="数据分析_x000a_                                        数据仓库_x000a_                                        数据挖掘"/>
    <s v="福利好,平台大,薪酬高"/>
    <s v="1、负责在以用户增长为导向的短视频产品中，推进数据分析工作，规划搭建数据指标体系和分析体系，以强数据导向推动短视频的增长目标；,2、拆解用户增长、留存、拉新、转化、ARPU 提升等细分目标，和产品、工程、算法团队配合,深度参与短视频产品需求讨论，功能定义等，制定数据需求和策略，安排优先级；,3、深入理解业务，围绕数据分析搭建完善的数据服务，驱动业务的发展；,4、分析用户行为、趋势以及大量AB测试小流量实验结果数据，充分利用机器学习对多维数据（PV,UV,时长等）关联分析；&quot;任职要求1、本科及以上学历，计算机、统计、数学、通信等理工类相关专业；,2、熟悉数据库、数据仓库，有海量数据处理经验，熟练使用mysql和hsql,3、有扎实的编程能力和坚实的工程能力，熟悉python，hadoop, hive，spark等；,4、精通至少一门编程语言，熟练运用各种常用算法和数据结构，有独立的实现能力；,5、熟悉机器学习、数据挖掘、数据分析、分布式计算至少某一方面，有较深的理论研究和实践经验优先；,6、对数据敏感，善于从数据中发现疑点，具有推荐系统、社交、社区、短视频等相关工作经验优先；,7、熟悉增长黑客(Growth Hacking)，或对此有强烈兴趣者优先；"/>
    <b v="0"/>
    <n v="18"/>
    <n v="35"/>
    <x v="3"/>
  </r>
  <r>
    <x v="209"/>
    <s v="https://www.lagou.com/jobs/5786741.html"/>
    <s v="18k-35k"/>
    <s v="腾讯"/>
    <s v="社交"/>
    <m/>
    <s v="上市公司"/>
    <s v="2000人以上"/>
    <s v="深圳"/>
    <s v="3-5年"/>
    <s v="本科及以上"/>
    <s v="全职"/>
    <s v="数据分析_x000a_                                        数据仓库_x000a_                                        数据挖掘"/>
    <s v="福利好,平台大,薪酬高"/>
    <s v="岗位职责:,1、负责在以用户增长为导向的短视频产品中，推进数据分析工作，规划搭建数据指标体系和分析体系，以强数据导向推动短视频的增长目标；,2、拆解用户增长、留存、拉新、转化、ARPU 提升等细分目标，和产品、工程、算法团队配合,深度参与短视频产品需求讨论，功能定义等，制定数据需求和策略，安排优先级；,3、深入理解业务，围绕数据分析搭建完善的数据服务，驱动业务的发展；,4、分析用户行为、趋势以及大量AB测试小流量实验结果数据，充分利用机器学习对多维数据（PV,UV,时长等）关联分析；&quot;,岗位要求:,1、本科及以上学历，计算机、统计、数学、通信等理工类相关专业；,2、熟悉数据库、数据仓库，有海量数据处理经验，熟练使用mysql和hsql,3、有扎实的编程能力和坚实的工程能力，熟悉python，hadoop, hive，spark等；,4、精通至少一门编程语言，熟练运用各种常用算法和数据结构，有独立的实现能力；,5、熟悉机器学习、数据挖掘、数据分析、分布式计算至少某一方面，有较深的理论研究和实践经验优先；,6、对数据敏感，善于从数据中发现疑点，具有推荐系统、社交、社区、短视频等相关工作经验优先；,7、熟悉增长黑客(Growth Hacking)，或对此有强烈兴趣者优先"/>
    <b v="0"/>
    <n v="18"/>
    <n v="35"/>
    <x v="3"/>
  </r>
  <r>
    <x v="149"/>
    <s v="https://www.lagou.com/jobs/5274554.html"/>
    <s v="9k-15k"/>
    <s v="麦芒科技"/>
    <s v="移动互联网"/>
    <s v="金融"/>
    <s v="不需要融资"/>
    <s v="50-150人"/>
    <s v="深圳"/>
    <s v="1-3年"/>
    <s v="本科及以上"/>
    <s v="全职"/>
    <s v="移动互联网_x000a_                                        风控_x000a_                                        风险管理_x000a_                                        风险分析_x000a_                                        风险评估"/>
    <s v="六险一金，年终15薪，节日福利超多的呢！"/>
    <s v="岗位职责：,1. 负责设计制定各类消费信贷产品的风控流程，包括授信审批流程、反欺诈模型、信用评级模型及策略等；,2. 与产品、技术等部门沟通协作，根据产品需求及业务目标提出风险审批系统的业务需求，跟进系统实现及推动落地等工作；,3. 通过数据分析与挖掘，撰写风险分析报告，跟踪风控策略执行情况和效果，能提出改善措施并及时调整业务策略；,4. 负责风险决策引擎的开发和部署，使风险政策得以落地实施；,5. 负责反欺诈或评分卡模型设计与开发、实施、上线及监控。,任职资格：,1. 本科及以上学历，经济、金融、数学、统计、数据挖掘等相关专业；,2. 2年以上金融行业数据分析、建模工作经验；熟悉机器学习、数据挖掘相关算法的优先；,3. 有同业（信用卡、小额贷款）反欺诈、授信政策、策略开发、风险管理等经验者优先；,4. 熟练应用Excel，熟练掌握一种以上主流的统计分析工具：SAS/SQL/Python/R/SPSS 等；,5. 性格开朗、工作主动细致、有耐心、善于沟通、学习能力强，能够承受较大的工作压力；,6. 对数据敏感，具有较强文字表达能力及熟练数据分析解读经验。,能给你的：,1、搬砖时间：7.5小时工作制，9:30--12:00 13:0--18:30，周末双休；,2、季度团建：200元/人团结基金，释放压力，尽情撩妹（亦可撩汉）；,3、俱乐部活动：游泳、羽毛球、篮球等各类打野项目，腹肌人鱼线火速浮现；,4、下午茶活动：水果、零食、饮品、小吃随手开启，吃到你腿软；,5、节日福利：情人节、女神节、端午节、中秋节、圣诞节等大小节日我们都过，带给你不一样的感觉；,6、世纪瑰宝级技术小哥哥成群结队，态度温和，面目慈善（可脑补草泥马奔跑慢镜头），供肆意蹂躏；,7、年度旅游：每年组织出游，与麦芒兄妹畅想两天一夜，带你领略祖国的大好风光。"/>
    <b v="0"/>
    <n v="9"/>
    <n v="15"/>
    <x v="2"/>
  </r>
  <r>
    <x v="3"/>
    <s v="https://www.lagou.com/jobs/3868319.html"/>
    <s v="20k-40k"/>
    <s v="OPPO"/>
    <s v="硬件"/>
    <m/>
    <s v="不需要融资"/>
    <s v="2000人以上"/>
    <s v="深圳"/>
    <s v="3-5年"/>
    <s v="本科及以上"/>
    <s v="全职"/>
    <s v="大数据_x000a_                                        数据挖掘_x000a_                                        数据分析"/>
    <s v="核心事业群 千万级日活 氛围好 组织扁平"/>
    <s v="工作职责： 1、产品数据经理，负责重点产品的数据规划，关键数据埋点及数据规范。2、分析产品数据及用户行为研究，完成算法模型的设计和开发； 3、负责用户画像体系设计和开发，规范标签开发流程；任职要求： 1、计算机、数学等相关专业本科以上学历； 2、5年工作以上互联网应用或用户研究相关工作经验，熟悉互联网行业常见的分析指标，互联网行业背景优先; 3、熟练掌握数据分析/挖掘方法，熟练python/R/spark的算法应用，熟练使用SQL; 4、有较强的数据文案编写能力，如数据流程、模型设计、分析报告等；"/>
    <b v="0"/>
    <n v="20"/>
    <n v="40"/>
    <x v="4"/>
  </r>
  <r>
    <x v="21"/>
    <s v="https://www.lagou.com/jobs/5717964.html"/>
    <s v="20k-40k"/>
    <s v="OPPO"/>
    <s v="硬件"/>
    <m/>
    <s v="不需要融资"/>
    <s v="2000人以上"/>
    <s v="深圳"/>
    <s v="3-5年"/>
    <s v="本科及以上"/>
    <s v="全职"/>
    <s v="MySQL_x000a_                                        SQLServer_x000a_                                        Hive_x000a_                                        Spark"/>
    <s v="环境优越"/>
    <s v="职位职责：,1、构建业务分析体系，对数据进行建模挖掘，并持续优化，帮助业务线发现、分析和解决问题；,2、用数据驱动决策，通过准确的数据分析结果为公司运营决策、运营策略提供支持；,3、根据业务情况，通过专题分析，完成深入的专项分析并形成数据分析报告；,职位要求：,1、计算机、数学、统计学等相关专业本科学历，掌握概率论，数据统计相关知识；,2、具有数据化运营，数据建模、互联网广告等相关经验3年以上经验优先；,3、熟悉掌握SQL语言，熟练掌握hive、spark、python、R语言、SPSS、SAS一种或者多种；,4、对数据敏感，可独立编写商业数据分析报告，及时发现和分析其中隐含的变化和问题；,5、较强的抗压能力，责任心强，有良好的跨部门沟通能力与资源整合能力；"/>
    <b v="0"/>
    <n v="20"/>
    <n v="40"/>
    <x v="4"/>
  </r>
  <r>
    <x v="30"/>
    <s v="https://www.lagou.com/jobs/1670801.html"/>
    <s v="15k-30k"/>
    <s v="OPPO"/>
    <s v="硬件"/>
    <m/>
    <s v="不需要融资"/>
    <s v="2000人以上"/>
    <s v="深圳"/>
    <s v="3-5年"/>
    <s v="本科及以上"/>
    <s v="全职"/>
    <s v=""/>
    <s v="核心事业群 千万级日活 氛围好 组织扁平"/>
    <s v="岗位要求：,1. 计算机、数学、心理学等相关专业本科以上学历；,2. 3年以上互联网行业数据开发及数据分析相关经验,3. 熟练掌握hadoop/hive、spark； 熟悉R语言或者SPSS/SAS,4. 参于完整的数据采集、数据清洗、分析建模工作者,5. 有广告、DMP工作经验优先,7. 逻辑思维严谨，对数据具有敏感度。在数据使用上，善于总结问题并举一反三,8. 责任心强，有良好的跨部门沟通能力和团队协作能力,工作职责,1. 负责广告数据指标体系搭建,2. 负责广告DMP系统搭建,3. 支撑精确化运营、提供分析报告"/>
    <b v="0"/>
    <n v="15"/>
    <n v="30"/>
    <x v="3"/>
  </r>
  <r>
    <x v="3"/>
    <s v="https://www.lagou.com/jobs/5993281.html"/>
    <s v="20k-40k"/>
    <s v="OPPO"/>
    <s v="硬件"/>
    <m/>
    <s v="不需要融资"/>
    <s v="2000人以上"/>
    <s v="深圳"/>
    <s v="3-5年"/>
    <s v="本科及以上"/>
    <s v="全职"/>
    <s v="移动互联网"/>
    <s v="弹性工作"/>
    <s v="1.工作职责:主要负责新闻资讯、视频、音乐、图片业务的数据分析。-数据体系建设：负责业务的数据体系建设，包括指标体系设计开发、数据埋点规划、日常产品运营优化；-业务问题解决：主动识别产品运营问题，主导专项分析，通过数据研究和分析，改善和提升业务效果；-用户行为研究：分析用户行为数据，构建算法模型，输出用户分析报告；2.任职要求:-计算机、数学等相关专业本科以上学历； -3年以上数据相关工作经验，熟悉APP常见的分析指标，主导过某一产品的数据建设; -熟练掌握数据分析/挖掘方法，熟练不限python/R/spark的算法应用，熟练使用SQL/HIVE; -有较强的数据分析思维，熟悉产品运营工作，有分析报告撰写能力。"/>
    <b v="0"/>
    <n v="20"/>
    <n v="40"/>
    <x v="4"/>
  </r>
  <r>
    <x v="210"/>
    <s v="https://www.lagou.com/jobs/4947702.html"/>
    <s v="15k-30k"/>
    <s v="OPPO"/>
    <s v="硬件"/>
    <m/>
    <s v="不需要融资"/>
    <s v="2000人以上"/>
    <s v="深圳"/>
    <s v="1-3年"/>
    <s v="本科及以上"/>
    <s v="全职"/>
    <s v="数据架构_x000a_                                        数据挖掘"/>
    <s v="大平台,给力薪酬,海景办公"/>
    <s v="岗位职责：,1、产品数据经理，负责金融产品的数据规划，包括数据埋点、ETL处理、业务指标及数据监控；,2、业务数据分析，针对数据异动、产品策略优化等进行数据分析，提供数据反馈和建议，输出专题分析报告；,3、分析业务数据及用户行为研究，负责信用风险预测模型的设计、开发、评估工作；,任职要求：,1、熟练使用SQL，熟悉Python、R等分析工具，掌握常用的数据分析/挖掘方法；,2、逻辑思维严谨，对数据具有敏感度，有熟练的数据分析解读经验；,3、责任心强，有良好的跨业务沟通能力和团队协作能力。"/>
    <b v="0"/>
    <n v="15"/>
    <n v="30"/>
    <x v="3"/>
  </r>
  <r>
    <x v="211"/>
    <s v="https://www.lagou.com/jobs/4908000.html"/>
    <s v="15k-30k"/>
    <s v="货拉拉"/>
    <s v="移动互联网"/>
    <s v="消费生活"/>
    <s v="C轮"/>
    <s v="2000人以上"/>
    <s v="深圳"/>
    <s v="1-3年"/>
    <s v="本科及以上"/>
    <s v="全职"/>
    <s v="MySQL"/>
    <s v="互联网,独角兽,氛围好"/>
    <s v="工作职责:1、了解公司业务，建设数据指标埋点及评价体系，输出数据报告，并对异常波动进行分析；2、对接业务部门，提供数据统计、分析支持，提出数据建议；3、分析用户内容消费及行为路径偏好，探索用户行为模式，进行用户生命周期分析；4、对产品改动、运营策略和市场活动产生的影响进行深入的专题分析，并从中挖掘出可落地的insights；5、负责构建用户标签体系框架，对现有数据等进行分析，挖掘相关特征；6、针对行业需求，负责大数据产品的规划，需求分析和产品设计和定义；7、基于现有真实用户行为数据，能够从数据中发现物流的需求和业务场景；8、负责业务临时数据分析需求的调研、分析及实现；9、监测分析产品运营状况，持续优化产品功能改造和业务拓展方向，提出和落实产品优化改造方案。10、撰写专题大数据分析报告。任职资格:1、统计学，数学，计算机等专业硕士及以上学历，5年以上数据分析工作经验2、扎实的数理统计理论知识，如描述性统计，推断性统计，多元统计分析等3、熟悉数据挖掘理论与方法，如聚类分析，决策树，逻辑回归，关联规则等4、熟练使用SQL语言进行各种复杂的数据处理和汇总统计分析5、精通Excel（MS-MVP加分），主要包括数据透视表，函数，图表等6、熟练使用SPSS，SAS，R，Python中的任一工具进行数据分析工作7、逻辑思维能力强，表达条理清晰，善于用PPT写作"/>
    <b v="0"/>
    <n v="15"/>
    <n v="30"/>
    <x v="3"/>
  </r>
  <r>
    <x v="212"/>
    <s v="https://www.lagou.com/jobs/3868291.html"/>
    <s v="20k-40k"/>
    <s v="OPPO"/>
    <s v="硬件"/>
    <m/>
    <s v="不需要融资"/>
    <s v="2000人以上"/>
    <s v="深圳"/>
    <s v="3-5年"/>
    <s v="本科及以上"/>
    <s v="全职"/>
    <s v="广告营销_x000a_                                        大数据_x000a_                                        数据挖掘_x000a_                                        数据分析"/>
    <s v="核心事业群 千万级日活 氛围好 组织扁平"/>
    <s v="岗位要求：,1. 计算机、数学、心理学等相关专业本科以上学历；,2. 3年以上互联网行业数据开发及数据分析相关经验 ；,3. 熟练掌握hadoop/hive、spark； 熟悉R语言或者SPSS/SAS；,4. 参于完整的数据采集、数据清洗、分析建模工作者；,5. 有广告、DMP工作经验优先；,7. 逻辑思维严谨，对数据具有敏感度。在数据使用上，善于总结问题并举一反三；,8. 责任心强，有良好的跨部门沟通能力和团队协作能力。,工作职责：,1. 负责广告数据指标体系搭建；,2. 负责广告DMP系统搭建；,3. 支撑精确化运营、提供分析报告。"/>
    <b v="0"/>
    <n v="20"/>
    <n v="40"/>
    <x v="4"/>
  </r>
  <r>
    <x v="63"/>
    <s v="https://www.lagou.com/jobs/3487921.html"/>
    <s v="15k-30k"/>
    <s v="OPPO"/>
    <s v="硬件"/>
    <m/>
    <s v="不需要融资"/>
    <s v="2000人以上"/>
    <s v="深圳"/>
    <s v="3-5年"/>
    <s v="本科及以上"/>
    <s v="全职"/>
    <s v="游戏_x000a_                                        大数据_x000a_                                        数据挖掘_x000a_                                        数据分析"/>
    <s v="亿级用户，大平台，给力薪酬"/>
    <s v="岗位职责：,1.搭建游戏平台数据体系，建立数据报表体系，及时监控运营状况，提供专业分析报告；,2.沉淀与分享数据分析与挖掘经验，从数据角度指导和推动运营优化。,职位描述：,岗位要求：,1. 计算机、数学、心理学等相关专业本科及以上学历；,2. 3年及以上游戏行业数据分析相关经验；,3. 熟练掌握hadoop/hive、spark； 熟悉R语言或者SPSS/SAS；,4. 参与完整的数据采集、数据清洗、分析建模工作者；,5. 有游戏相关工作经验优先；,6. 有数据产品工作经验优先；,7. 逻辑思维严谨，对数据具有敏感度。在数据使用上，善于总结问题并举一反三；,8. 责任心强，有良好的跨部门沟通能力和团队协作能力。"/>
    <b v="0"/>
    <n v="15"/>
    <n v="30"/>
    <x v="3"/>
  </r>
  <r>
    <x v="213"/>
    <s v="https://www.lagou.com/jobs/5663892.html"/>
    <s v="15k-30k"/>
    <s v="OPPO"/>
    <s v="硬件"/>
    <m/>
    <s v="不需要融资"/>
    <s v="2000人以上"/>
    <s v="深圳"/>
    <s v="3-5年"/>
    <s v="本科及以上"/>
    <s v="全职"/>
    <s v="大数据_x000a_                                        广告营销_x000a_                                        数据分析_x000a_                                        SPSS_x000a_                                        SQL"/>
    <s v="环境优越"/>
    <s v="职位职责： 1、负责OPPO联盟广告平台的媒体运营，制定运营目标和规划，并推动具体执行和落地； 2、负责OPPO联盟商业产品的媒体变现效果，跟踪数据波动，跟进及解决媒体侧问题；3、根据市场动态及媒体侧需求，制定媒体运营方案，不断优化合作流程，持续推进产品优化、迭代，提升媒体接入效率以及接入流量。,任职要求：1、本科及以上学历，3年以上互联网行业经验，有互联网广告经验者优先；2、具有较强的系统思考能力、沟通能力和执行力，责任心和团队合作精神；,3、具有项目管理能力，较强的数据及业务分析能力，善于通过数据分析挖掘问题并制定相应运营策略；,4、有强烈的学习意愿，善于从实践中总结经验，并乐于分享；"/>
    <b v="0"/>
    <n v="15"/>
    <n v="30"/>
    <x v="3"/>
  </r>
  <r>
    <x v="1"/>
    <s v="https://www.lagou.com/jobs/3782170.html"/>
    <s v="11k-22k"/>
    <s v="货拉拉"/>
    <s v="移动互联网"/>
    <s v="消费生活"/>
    <s v="C轮"/>
    <s v="2000人以上"/>
    <s v="深圳"/>
    <s v="3-5年"/>
    <s v="本科及以上"/>
    <s v="全职"/>
    <s v="大数据_x000a_                                        数据挖掘_x000a_                                        数据分析"/>
    <s v="职位发展,晋升空间,团队氛围好"/>
    <s v="工作职责：1. 负责用户行为、司机管理活动运营、业务数据等分析，在产品和运营两个方向上提供数据分析服务，并根据数据分析结果提出业务策略建议；2. 跟踪和分析产品、运营活动，制定标准来评估活动的效果，并根据结果给出改善建议；3. 参与制定数据后台部分搭建工作，如：数据需求、数据定义，和其他城市运营人员进行数据分享和沟通；4. 负责用户行为数据采集的固化及完善，客户/司机营销方面的数据分析与挖掘。任职资格：1. 两年以上数据分析岗位相关工作经历，有同行业数据分析岗位经验优先；2. 有丰富的跨团队、跨部门沟通能力，能够独立或带领小组执行数据分析结论和报告；3. 能数量使用SQL语句，拥有数据库查询相关工作经验者优先；4、具备与技术人员沟通数据需求的能力，具备良好的分析和解决问题的能力，具备良好的项目推动能力及执行"/>
    <b v="0"/>
    <n v="11"/>
    <n v="22"/>
    <x v="1"/>
  </r>
  <r>
    <x v="214"/>
    <s v="https://www.lagou.com/jobs/5683335.html"/>
    <s v="15k-30k"/>
    <s v="OPPO"/>
    <s v="硬件"/>
    <m/>
    <s v="不需要融资"/>
    <s v="2000人以上"/>
    <s v="深圳"/>
    <s v="3-5年"/>
    <s v="本科及以上"/>
    <s v="全职"/>
    <s v="移动互联网_x000a_                                        商业_x000a_                                        数据分析"/>
    <s v="大平台 给力薪酬 组织氛围好"/>
    <s v="岗位职责:,1、关注OS系统数据动态，及时发现海外市场的变化和市场机会，为新业务立项提供依据和调研准备；,2、建立海外各市场的用户画像体系，支撑各业务的需求。,3、基于数据分析，为海外各业务的活跃度现状和留存情况，提出有价值的洞见和建议；,4、与其它团队高效沟通，能辅助业务团队快速发现问题，定位问题，分析问题，并使用数据来佐证假设，通过数据来说明问题；,任职资格:,1、本科及以上学历，3年以上工作经验；数学，计算机等相关专业；,2、互联网行业背景，有千万日活产品等数据运营经验，具备全链路数据分析能力；,3、熟练掌握数据分析/挖掘方法，熟练python/R/spark的算法应用，熟练使用SQL；,4、 对数据敏感，逻辑思维能力强，善于从数据中总结规律、发现问题；,5、有较强的数据文案编写能力，如数据流程、模型设计、分析报告等。"/>
    <b v="0"/>
    <n v="15"/>
    <n v="30"/>
    <x v="3"/>
  </r>
  <r>
    <x v="215"/>
    <s v="https://www.lagou.com/jobs/5376509.html"/>
    <s v="30k-50k"/>
    <s v="货拉拉"/>
    <s v="移动互联网"/>
    <s v="消费生活"/>
    <s v="C轮"/>
    <s v="2000人以上"/>
    <s v="深圳"/>
    <s v="5-10年"/>
    <s v="本科及以上"/>
    <s v="全职"/>
    <s v="业务流程管理"/>
    <s v="发展空间发"/>
    <s v="工作职责:1、负责数据框架搭建：通过数据挖掘与探索，为运营、产品、市场、用户营销等决策提供数据支持和建议2、专题分析：对业务问题进行深入分析，及时发现运营及产品问题，为业务运营决策、产品策略、产品方案提供数据支持，给出分析报告3、数据准确性：对数据结果负责，如数据统计口径存在异议，及时跟相关部门沟通并解决问题；4、团队管理及提升，负责团队建设及人员培养。任职资格:1、本科学历需要有5年以上相关经验，其中3年以上管理团队经验2、熟练使用sql，熟悉各种数据技术平台，例如：hadoop、mysql等，能高效的与数据技术团队进行沟通；3、熟练独立编写数据分析报告，及时发现和分析其中隐含的变化和问题；熟练使用excel/ppt/SPSS等常用数据处理工具； 4、了解互联网常用的数据分析和数据运营的方法和思路；有客户数据模型建立、数据化运营经验优先考虑5、良好的逻辑思维能力和数据洞察力，能够发现数据中有价值的信息"/>
    <b v="0"/>
    <n v="30"/>
    <n v="50"/>
    <x v="5"/>
  </r>
  <r>
    <x v="3"/>
    <s v="https://www.lagou.com/jobs/5454132.html"/>
    <s v="25k-50k"/>
    <s v="货拉拉"/>
    <s v="移动互联网"/>
    <s v="消费生活"/>
    <s v="C轮"/>
    <s v="2000人以上"/>
    <s v="深圳"/>
    <s v="5-10年"/>
    <s v="本科及以上"/>
    <s v="全职"/>
    <s v="数据分析"/>
    <s v="年终奖 下午茶 团建 不打卡"/>
    <s v="工作职责:,1、了解公司业务，建设数据指标埋点及评价体系，输出数据报告，并对异常波动进行分析；,2、对接业务部门，提供数据统计、分析支持，提出数据建议；,3、分析用户内容消费及行为路径偏好，探索用户行为模式，进行用户生命周期分析；,4、对产品改动、运营策略和市场活动产生的影响进行深入的专题分析，并从中挖掘出可落地的insights；,5、负责构建用户标签体系框架，对现有数据等进行分析，挖掘相关特征；,6、针对行业需求，负责大数据产品的规划，需求分析和产品设计和定义；,7、基于现有真实用户行为数据，能够从数据中发现物流的需求和业务场景；,8、负责业务临时数据分析需求的调研、分析及实现；,9、监测分析产品运营状况，持续优化产品功能改造和业务拓展方向，提出和落实产品优化改造方案。,10、撰写专题大数据分析报告。,任职资格:,1、统计学，数学，计算机等专业硕士及以上学历，5年以上数据分析工作经验,2、扎实的数理统计理论知识，如描述性统计，推断性统计，多元统计分析等,3、熟悉数据挖掘理论与方法，如聚类分析，决策树，逻辑回归，关联规则等,4、熟练使用SQL语言进行各种复杂的数据处理和汇总统计分析,5、精通Excel（MS-MVP加分），主要包括数据透视表，函数，图表等,6、熟练使用SPSS，SAS，R，Python中的任一工具进行数据分析工作,7、逻辑思维能力强，表达条理清晰，善于用PPT写作。"/>
    <b v="0"/>
    <n v="25"/>
    <n v="50"/>
    <x v="5"/>
  </r>
  <r>
    <x v="214"/>
    <s v="https://www.lagou.com/jobs/5683335.html"/>
    <s v="15k-30k"/>
    <s v="OPPO"/>
    <s v="硬件"/>
    <m/>
    <s v="不需要融资"/>
    <s v="2000人以上"/>
    <s v="深圳"/>
    <s v="3-5年"/>
    <s v="本科及以上"/>
    <s v="全职"/>
    <s v="移动互联网_x000a_                                        商业_x000a_                                        数据分析"/>
    <s v="大平台 给力薪酬 组织氛围好"/>
    <s v="岗位职责:,1、关注OS系统数据动态，及时发现海外市场的变化和市场机会，为新业务立项提供依据和调研准备；,2、建立海外各市场的用户画像体系，支撑各业务的需求。,3、基于数据分析，为海外各业务的活跃度现状和留存情况，提出有价值的洞见和建议；,4、与其它团队高效沟通，能辅助业务团队快速发现问题，定位问题，分析问题，并使用数据来佐证假设，通过数据来说明问题；,任职资格:,1、本科及以上学历，3年以上工作经验；数学，计算机等相关专业；,2、互联网行业背景，有千万日活产品等数据运营经验，具备全链路数据分析能力；,3、熟练掌握数据分析/挖掘方法，熟练python/R/spark的算法应用，熟练使用SQL；,4、 对数据敏感，逻辑思维能力强，善于从数据中总结规律、发现问题；,5、有较强的数据文案编写能力，如数据流程、模型设计、分析报告等。"/>
    <b v="0"/>
    <n v="15"/>
    <n v="30"/>
    <x v="3"/>
  </r>
  <r>
    <x v="216"/>
    <s v="https://www.lagou.com/jobs/5376382.html"/>
    <s v="30k-50k"/>
    <s v="货拉拉"/>
    <s v="移动互联网"/>
    <s v="消费生活"/>
    <s v="C轮"/>
    <s v="2000人以上"/>
    <s v="深圳"/>
    <s v="5-10年"/>
    <s v="本科及以上"/>
    <s v="全职"/>
    <s v="BI_x000a_                                        数据分析"/>
    <s v="发展空间发"/>
    <s v="工作职责:工作职责： 1、负责数据框架搭建：通过数据挖掘与探索，为运营、产品、市场、用户营销等决策提供数据支持和建议2、专题分析：对业务问题进行深入分析，及时发现运营及产品问题，为业务运营决策、产品策略、产品方案提供数据支持，给出分析报告3、数据准确性：对数据结果负责，如数据统计口径存在异议，及时跟相关部门沟通并解决问题；4、团队管理及提升，负责团队建设及人员培养。任职资格:任职资格： 1、本科学历需要有5年以上相关经验，其中3年以上管理团队经验2、熟练使用sql，熟悉各种数据技术平台，例如：hadoop、mysql等，能高效的与数据技术团队进行沟通；3、熟练独立编写数据分析报告，及时发现和分析其中隐含的变化和问题；熟练使用excel/ppt/SPSS等常用数据处理工具； 4、了解互联网常用的数据分析和数据运营的方法和思路；有客户数据模型建立、数据化运营经验优先考虑5、良好的逻辑思维能力和数据洞察力，能够发现数据中有价值的信息"/>
    <b v="0"/>
    <n v="30"/>
    <n v="50"/>
    <x v="5"/>
  </r>
  <r>
    <x v="217"/>
    <s v="https://www.lagou.com/jobs/5061208.html"/>
    <s v="20k-40k"/>
    <s v="货拉拉"/>
    <s v="移动互联网"/>
    <s v="消费生活"/>
    <s v="C轮"/>
    <s v="2000人以上"/>
    <s v="深圳"/>
    <s v="3-5年"/>
    <s v="本科及以上"/>
    <s v="全职"/>
    <s v="物流_x000a_                                        移动互联网"/>
    <s v="货拉拉,互联网公司"/>
    <s v="工作职责:1、了解公司业务，建设数据指标埋点及评价体系，输出数据报告，并对异常波动进行分析；构建用户标签体系框架，对现有数据等进行分析，挖掘相关特征；2、对接业务部门，负责业务临时数据分析需求的调研、分析及实现；3、提供数据统计、分析支持，提出数据建议；4、分析用户内容消费及行为路径偏好，探索用户行为模式，进行用户生命周期分析；5、对产品改动、运营策略和市场活动产生的影响进行深入的专题分析，并从中挖掘出可落地的insights；6、基于现有真实用户行为数据，能够从数据中发现物流的需求和业务场景；7、监测分析产品运营状况，持续优化产品功能改造和业务拓展方向，提出和落实产品优化改造方案。8、撰写专题大数据分析报告。任职资格:1、统计学，数学，计算机等专业本科及以上学历，3~8年或以上的数据分析工作经验2、扎实的数理统计理论知识，如描述性统计，推断性统计，多元统计分析等3、熟悉数据挖掘理论与方法，如聚类分析，决策树，逻辑回归，关联规则等4、熟练使用SQL语言进行各种复杂的数据处理和汇总统计分析5、熟练使用SPSS，SAS，R，Python中的任一工具进行数据分析工作6、逻辑思维能力强，表达条理清晰，善于用PPT写作。7、熟悉Tableau、Finereport等BI工具，了解数据结构和可视化报表设计；"/>
    <b v="0"/>
    <n v="20"/>
    <n v="40"/>
    <x v="4"/>
  </r>
  <r>
    <x v="218"/>
    <s v="https://www.lagou.com/jobs/5546480.html"/>
    <s v="15k-30k"/>
    <s v="OPPO"/>
    <s v="硬件"/>
    <m/>
    <s v="不需要融资"/>
    <s v="2000人以上"/>
    <s v="深圳"/>
    <s v="1-3年"/>
    <s v="本科及以上"/>
    <s v="全职"/>
    <s v="移动互联网_x000a_                                        大数据"/>
    <s v="大平台,给力薪酬,海景办公楼,高配健身房"/>
    <s v="1.对数据分析，数据增长有了解和理解,,有数据分析师相关工作经验优先。,2.独立负责产品或产品模块功能迭代，跟进设计、开发、测试、上线、运营全过程。,4.撰写产品相关文档并推广产品。,任职要求：,1.大学本科学历，理工科优先，具备良好的逻辑思维能力。,3.了解大数据圈Hbase,ES,Kylin，presto等查询引擎，了解数据从埋点_采集-上报_数仓_应用整体链路，能够通过sql完成常规取数。,4.了解产品原型设计，具有良好的推动力和执行力，对数据类产品有热情。,5.有责任心、进取心以及团队合作精神。"/>
    <b v="0"/>
    <n v="15"/>
    <n v="30"/>
    <x v="3"/>
  </r>
  <r>
    <x v="219"/>
    <s v="https://www.lagou.com/jobs/5859105.html"/>
    <s v="15k-30k"/>
    <s v="AKULAKU"/>
    <s v="移动互联网"/>
    <s v="金融"/>
    <s v="D轮及以上"/>
    <s v="500-2000人"/>
    <s v="深圳"/>
    <s v="3-5年"/>
    <s v="本科及以上"/>
    <s v="全职"/>
    <s v="风险分析_x000a_                                        信贷风险管理"/>
    <s v="项目前景好,成长空间大,期权激励"/>
    <s v="工作职责:1.对公司现有用户的特点及信用行为进行分析，提炼用户风险特征；为模型及策略的改进奠定基础；2.负责构建风险监控指标及相应监控手段，确保自己负责的风险在可控范围；3.针对业务风险的变化情况进行分析，找到风险控制的相关策略，并跟进策略的落地情况；4.跟进客户的流程转化率情况，评估流程中客户流失原因的合理性；5.监控整体或部分资产组合的风险情况及风险变化过程，预测未来资产的质量情况。任职资格:1.消费金融／个人信贷反欺诈业务理解通透，熟悉贷前、中、后风控反欺诈流程和细节2.统招本科及以上学历毕业，3年及以上大量用户数据分析/用户研究工作经验；3.精通sql，python等，熟练掌握统计学方法与工具；4.逻辑清晰，主动进取，较强的沟通能力，善于团队合作；5.具有较强结构化思维、逻辑思维能力，优异的学习能力，对数据敏感，具备优秀的信息整合和分析能力，能够形成清晰的业务观点和前瞻判断，了解互联网常用的数据分析方法和思路；6.具有信贷或信用卡风险分析经验的优先考虑。"/>
    <b v="0"/>
    <n v="15"/>
    <n v="30"/>
    <x v="3"/>
  </r>
  <r>
    <x v="220"/>
    <s v="https://www.lagou.com/jobs/5455280.html"/>
    <s v="15k-30k"/>
    <s v="OPPO"/>
    <s v="硬件"/>
    <m/>
    <s v="不需要融资"/>
    <s v="2000人以上"/>
    <s v="深圳"/>
    <s v="1-3年"/>
    <s v="学历不限"/>
    <s v="全职"/>
    <s v="移动互联网_x000a_                                        数据分析"/>
    <s v="大平台,给力薪酬,海景办公楼,高配健身房"/>
    <s v="岗位职责：,1、负责特定领域的业务规划。,2、负责现有业务大盘数据的战略管理。,3、通过数据建模预测行业的未来走势，挖掘商业机会点。,4、对市场趋势与竞争格局进行分析，通过商业分析输出业务的战略规划。,任职要求：,1、至少2年以上数据分析相关经验，擅长数据建模，掌握matlab等工具。,2、对市场趋势有足够的敏锐度，善于发现商业机会点。,3、具备优秀的沟通能力，有较强的执行和推动力。,4、有在国内一线互联网公司战略或数据分析相关经验的优先。"/>
    <b v="0"/>
    <n v="15"/>
    <n v="30"/>
    <x v="3"/>
  </r>
  <r>
    <x v="221"/>
    <s v="https://www.lagou.com/jobs/4188513.html"/>
    <s v="30k-50k"/>
    <s v="货拉拉"/>
    <s v="移动互联网"/>
    <s v="消费生活"/>
    <s v="C轮"/>
    <s v="2000人以上"/>
    <s v="深圳"/>
    <s v="5-10年"/>
    <s v="本科及以上"/>
    <s v="全职"/>
    <s v="数据挖掘"/>
    <s v="下午茶,年终奖,旅游,六险一金"/>
    <s v="工作职责:1、负责公司产品智能监控的设计与研发；2、负责数据分析团队的搭建及管理；3、负责数据清洗和过滤、特征抽取、参数选择、算法实验、效果分析；4、参与各算法和模型的分布式实现，丰富算法库；5、参与数据挖掘平台的设计与开发。任职资格:1、本科及以上学历，计算机、数学、人工智能等专业；2、5年以上互联网行业数据分析挖掘经验，有扎实的数据结构及算法功底；3、有丰富的算法应用和开发经验，熟练使用数据挖掘工具或平台；4、熟练使用Java、Python等至少一种编程语言，具有一定的工程开发能力；5、有机器学习和深度学习框架使用经验，有数据挖掘平台开发经验者优先；6、熟悉数据仓库的ETL流程和数据建模，有开源数据分析工具使用经验者优先；7、能够运用Hadoop、 Spark等大数据计算平台进行数据分析挖掘者优先；8、具有良好的沟通能力、学习能力、分析解决问题能力；9、具有高度的责任心和团队合作精神。"/>
    <b v="0"/>
    <n v="30"/>
    <n v="50"/>
    <x v="5"/>
  </r>
  <r>
    <x v="222"/>
    <s v="https://www.lagou.com/jobs/5731870.html"/>
    <s v="40k-80k"/>
    <s v="顺丰科技有限公司"/>
    <s v="物流丨运输"/>
    <m/>
    <s v="不需要融资"/>
    <s v="2000人以上"/>
    <s v="深圳"/>
    <s v="5-10年"/>
    <s v="硕士及以上"/>
    <s v="全职"/>
    <s v="大数据_x000a_                                        数据分析"/>
    <s v="平台好 成长快"/>
    <s v="岗位要求：,1.带领数据分析团队， 主导负责建立及完善智慧供应链、智慧物流相关的数据监控及运营分析体系，为公司和客户提供全链路指标监控，提升供应链管理能力；,2. 主导负责公司客户数据分析项目的整体方案设计及落实；,3. 结合公司业务应用场景，利用数据分析诊断，发现和解决业务需求和问题，并为业务发展提供合理的优化建议和方案；,4. 对接产品和研发，搭建数据分析及监控产品和模型，助力组织数据驱动转型。,5. 提升团队数据分析水平，持续强化大数据分析人才团队建设。,任职资格：,1. 数学、统计学、计算机、运筹学及商业管理等相关专业硕士及以上学历, 8年以上大数据分析相关工作经验，独立负责过企业内外大型数据分析项目；,2. 熟悉数据挖掘或机器学习常用算法：决策树，随机森林，协同过滤，SVM, 回归算法等；,3. 熟悉神经网络理论，熟练使用Caffe\TensorFlow\Keras其中至少一种神经网络框架进行建模和训练，熟悉CNN\RNN\LSTM\Reinforced Learning原理；,4. 掌握数据分析相关工具和技能，精通Python、R编程，有成熟的数据分析方法论，对数据分析有深刻的见解；,5.良好的数据敏感度，能从海量数据提炼核心结果，熟练独立编写商业数据分析报告，及时发现和分析其中隐含的变化和问题，给出建议；,6. 掌握数理统计和数据分析，掌握回归分析、分类、聚类、关联规则等常用数据统计模型和挖掘技术，并有独立完整的建模实践经验；,7.有显著的科研或工作成果，曾发表权威性论文，主导或参与过市场影响力较高的数据项目研发优先；,8. 熟悉物流或者供应链相关业务优先,国际咨询企业任职经历者优先。"/>
    <b v="0"/>
    <n v="40"/>
    <n v="80"/>
    <x v="5"/>
  </r>
  <r>
    <x v="223"/>
    <s v="https://www.lagou.com/jobs/5335389.html"/>
    <s v="20k-30k"/>
    <s v="顺丰科技有限公司"/>
    <s v="物流丨运输"/>
    <m/>
    <s v="不需要融资"/>
    <s v="2000人以上"/>
    <s v="深圳"/>
    <s v="3-5年"/>
    <s v="本科及以上"/>
    <s v="全职"/>
    <s v="企业服务_x000a_                                        移动互联网"/>
    <s v="福利待遇高，发展前景好"/>
    <s v="岗位描述： 1、负责公司内部人资综合线、供应链和丰声产品的日常数据分析和挖掘建模工作； 2、负责对外产品的市场、用户等数据分析和挖掘建模工作。,任职要求：,1、统计学、数学、计算机等相关专业大学本科及以上学历，三年以上统计、数据分析、数据挖掘相关经验； 2、具有较强的逻辑思维能力和自主学习能力，对数据敏感，了解常用的数据分析方法和思路,3、热爱技术工作，具有钻研应用新技术、新知识的能力，责任心强； 4、有良好的沟通、协调、表达能力，能够独立完成工作，有敬业精神，具备良好的团队精神；,5、有零售行业或供应链行业数据分析经验者优先；,6．熟悉聚类、分类、回归等数据分析算法，有实际建模经验者优先。"/>
    <b v="0"/>
    <n v="20"/>
    <n v="30"/>
    <x v="4"/>
  </r>
  <r>
    <x v="224"/>
    <s v="https://www.lagou.com/jobs/5845872.html"/>
    <s v="15k-30k"/>
    <s v="顺丰科技有限公司"/>
    <s v="物流丨运输"/>
    <m/>
    <s v="不需要融资"/>
    <s v="2000人以上"/>
    <s v="深圳"/>
    <s v="5-10年"/>
    <s v="本科及以上"/>
    <s v="全职"/>
    <s v="其他"/>
    <s v="发展空间大"/>
    <s v="1、深入了解产品和业务，基于价格数据分析辅助运营决策、业务策略发现、分析和问题解决，并建立相关的分析模型；,2、设计和验证价格数据分析模型，结合公司的业务需求，验证模型的有效性并不断优化；,3、监测分析价格产品运营状况，对异常波动进行分析；持续优化价格产品功能改造和业务拓展方向，提出和落实产品优化改造方案。,任职要求：,1. 统招本科及以上学历，5年以上工作经验。信息管理、统计、应用数学等相关专业优先；,2. 能熟练运用EXCEL或其他统计分析工具，熟悉SQL使用更佳，能独立且高效地完成数据的提取及分析，有处理海量数据的经验；,3. 有数据敏感度，能从海量数据中提取核心结论，并用清晰且简洁的方式呈现其商业洞察；,4. 逻辑思维清晰，严谨细致，有良好的沟通理解能力和跨团队协作精神；,5. 有快递或物流行业从业经验者优先。"/>
    <b v="0"/>
    <n v="15"/>
    <n v="30"/>
    <x v="3"/>
  </r>
  <r>
    <x v="225"/>
    <s v="https://www.lagou.com/jobs/4499800.html"/>
    <s v="5k-10k"/>
    <s v="OPPO"/>
    <s v="硬件"/>
    <m/>
    <s v="不需要融资"/>
    <s v="2000人以上"/>
    <s v="深圳"/>
    <s v="1-3年"/>
    <s v="本科及以上"/>
    <s v="全职"/>
    <s v="大数据_x000a_                                        BI_x000a_                                        数据分析"/>
    <s v="优厚福利,海景办公"/>
    <s v="岗位描述：,1、负责指定产品报表开发、ETL作业开发；,2、按时完成数据临时需求、数据提取等任务；,3、维护现有业务指标作业，保障服务稳定；,4、协助数据分析师，完成专题分析报告。,任职要求：,1、具有一年以上数据开发工作经验，熟悉互联网行业常见的分析指标;,2、熟练使用SQL/HIVE、LINUX命令;"/>
    <b v="0"/>
    <n v="5"/>
    <n v="10"/>
    <x v="2"/>
  </r>
  <r>
    <x v="226"/>
    <s v="https://www.lagou.com/jobs/5222607.html"/>
    <s v="15k-25k"/>
    <s v="腾讯"/>
    <s v="社交"/>
    <m/>
    <s v="上市公司"/>
    <s v="2000人以上"/>
    <s v="深圳"/>
    <s v="3-5年"/>
    <s v="本科及以上"/>
    <s v="全职"/>
    <s v="产品策划"/>
    <s v="大平台,福利多"/>
    <s v="工作职责，支持浏览器资讯业务增长1. 梳理分析主要业务数据，从运营角度挖掘业务机会，并支持整体业务策略制定2. 梳理指标并建设数据、用户管理系统，为团队更准确和敏捷掌握用户分群、业务行为指标波动、事项效果提供支持3. 支持并驱动运营对相应策略分析进行产品和运营优化人员素质要求1. 较强的数据分析能力，熟练使用相关数据分析工具，有过策略分析等业务应用优先2. 对互联网产品的数据体系、用户分群、用户漏斗行为等有分析经验3. 具备根据业务需求，梳理指标、搭建数据体系并建设对应系统支持的能力4. 有内容生产、分发行业的全链条数据理解经验优先5. 熟悉互联网产品，有相关行业经验者优先"/>
    <b v="0"/>
    <n v="15"/>
    <n v="25"/>
    <x v="3"/>
  </r>
  <r>
    <x v="227"/>
    <s v="https://www.lagou.com/jobs/5276304.html"/>
    <s v="15k-25k"/>
    <s v="腾讯"/>
    <s v="社交"/>
    <m/>
    <s v="上市公司"/>
    <s v="2000人以上"/>
    <s v="深圳"/>
    <s v="3-5年"/>
    <s v="本科及以上"/>
    <s v="全职"/>
    <s v="产品策划_x000a_                                        数据分析_x000a_                                        用户增长"/>
    <s v="腾讯 大平台 福利好 成长快"/>
    <s v="岗位职责:,梳理分析主要业务数据，从运营角度挖掘业务机会，并支持整体业务策略制定梳理指标并建设数据、用户管理系统，为团队更准确和敏捷掌握用户分群、业务行为指标波动、事项效果提供支持支持并驱动运营对相应策略分析进行产品和运营优化,岗位要求:,较强的数据分析能力，熟练使用相关数据分析工具，有过策略分析等业务应用优先对互联网产品的数据体系、用户分群、用户漏斗行为等有分析经验具备根据业务需求，梳理指标、搭建数据体系并建设对应系统支持的能力有内容生产、分发行业的全链条数据理解经验优先熟悉互联网产品，有相关行业经验者优先"/>
    <b v="0"/>
    <n v="15"/>
    <n v="25"/>
    <x v="3"/>
  </r>
  <r>
    <x v="228"/>
    <s v="https://www.lagou.com/jobs/5523119.html"/>
    <s v="10k-20k"/>
    <s v="一面数据"/>
    <s v="移动互联网"/>
    <s v="数据服务"/>
    <s v="A轮"/>
    <s v="50-150人"/>
    <s v="深圳"/>
    <s v="1-3年"/>
    <s v="本科及以上"/>
    <s v="全职"/>
    <s v="大数据"/>
    <s v="大数据人工智能；名校系大牛；技术氛围浓"/>
    <s v="任职要求：,关于我们：,公司福利：,... ...."/>
    <b v="0"/>
    <n v="10"/>
    <n v="20"/>
    <x v="1"/>
  </r>
  <r>
    <x v="189"/>
    <s v="https://www.lagou.com/jobs/5947503.html"/>
    <s v="5k-8k"/>
    <s v="一面数据"/>
    <s v="移动互联网"/>
    <s v="数据服务"/>
    <s v="A轮"/>
    <s v="50-150人"/>
    <s v="深圳"/>
    <s v="不限"/>
    <s v="本科及以上"/>
    <s v="全职"/>
    <s v="大数据"/>
    <s v="大数据人工智能；名校系大牛；技术氛围浓"/>
    <s v="任职要求：,关于我们：,公司福利：,... ...."/>
    <b v="0"/>
    <n v="5"/>
    <n v="8"/>
    <x v="2"/>
  </r>
  <r>
    <x v="229"/>
    <s v="https://www.lagou.com/jobs/5068426.html"/>
    <s v="10k-15k"/>
    <s v="货拉拉"/>
    <s v="移动互联网"/>
    <s v="消费生活"/>
    <s v="C轮"/>
    <s v="2000人以上"/>
    <s v="深圳"/>
    <s v="应届毕业生"/>
    <s v="本科及以上"/>
    <s v="全职"/>
    <s v="Hadoop_x000a_                                        数据分析"/>
    <s v="互联网,独角兽,氛围好"/>
    <s v="工作职责:1、评审业务需求，输出可描述的数据含义解释，负责货拉拉核心业务的日常数据分析工作；2、负责针对特定的货拉拉核心业务需求，基于大规模用户数据，进行数据挖掘和分析，并反推业务逻辑，提出改进建议；3、从逻辑、模型角度，思考提出产品的潜在优化策略，并通过实验等量化评估方式，进行策略的有效性确认；4、评估各种策略的实证效果及因果关系分析，支持产品决策，驱动产品体验优化及业务快速增长。任职资格:1、本科及以上应届毕业生，应用数学、统计学、数量经济学、应用经济学、运筹学等数据科学相关专业；2、严谨的逻辑思维能力和扎实的数理专业知识基础；3、较强的动手实现能力，熟悉SQL与HIVE，掌握统计分析方法；熟练使用R/Python/Matlab/SPSS/SAS等相关软件中的一种； 4、具备自我驱动的研究热情，有学术研究成果发表者优先考虑。"/>
    <b v="0"/>
    <n v="10"/>
    <n v="1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CAAA61-ECB3-2747-98C7-08701169ED8F}" name="数据透视表6" cacheId="24"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1">
  <location ref="Y22:Z29" firstHeaderRow="1" firstDataRow="1" firstDataCol="1"/>
  <pivotFields count="19">
    <pivotField dataField="1" showAll="0">
      <items count="231">
        <item x="195"/>
        <item x="198"/>
        <item x="138"/>
        <item x="67"/>
        <item x="117"/>
        <item x="51"/>
        <item x="164"/>
        <item x="113"/>
        <item x="147"/>
        <item x="94"/>
        <item x="69"/>
        <item x="222"/>
        <item x="168"/>
        <item x="178"/>
        <item x="202"/>
        <item x="128"/>
        <item x="78"/>
        <item x="156"/>
        <item x="188"/>
        <item x="152"/>
        <item x="227"/>
        <item x="92"/>
        <item x="88"/>
        <item x="154"/>
        <item x="120"/>
        <item x="201"/>
        <item x="224"/>
        <item x="52"/>
        <item x="112"/>
        <item x="90"/>
        <item x="100"/>
        <item x="43"/>
        <item x="223"/>
        <item x="54"/>
        <item x="72"/>
        <item x="148"/>
        <item x="155"/>
        <item x="174"/>
        <item x="97"/>
        <item x="99"/>
        <item x="104"/>
        <item x="191"/>
        <item x="218"/>
        <item x="162"/>
        <item x="62"/>
        <item x="61"/>
        <item x="40"/>
        <item x="170"/>
        <item x="167"/>
        <item x="146"/>
        <item x="39"/>
        <item x="37"/>
        <item x="85"/>
        <item x="209"/>
        <item x="137"/>
        <item x="203"/>
        <item x="150"/>
        <item x="119"/>
        <item x="149"/>
        <item x="199"/>
        <item x="131"/>
        <item x="212"/>
        <item x="159"/>
        <item x="28"/>
        <item x="30"/>
        <item x="33"/>
        <item x="217"/>
        <item x="135"/>
        <item x="46"/>
        <item x="3"/>
        <item x="25"/>
        <item x="114"/>
        <item x="27"/>
        <item x="29"/>
        <item x="125"/>
        <item x="140"/>
        <item x="115"/>
        <item x="219"/>
        <item x="35"/>
        <item x="216"/>
        <item x="63"/>
        <item x="74"/>
        <item x="161"/>
        <item x="183"/>
        <item x="151"/>
        <item x="158"/>
        <item x="214"/>
        <item x="221"/>
        <item x="186"/>
        <item x="206"/>
        <item x="50"/>
        <item x="163"/>
        <item x="153"/>
        <item x="165"/>
        <item x="64"/>
        <item x="210"/>
        <item x="38"/>
        <item x="213"/>
        <item x="208"/>
        <item x="66"/>
        <item x="60"/>
        <item x="177"/>
        <item x="130"/>
        <item x="143"/>
        <item x="36"/>
        <item x="122"/>
        <item x="196"/>
        <item x="93"/>
        <item x="169"/>
        <item x="205"/>
        <item x="5"/>
        <item x="175"/>
        <item x="211"/>
        <item x="180"/>
        <item x="80"/>
        <item x="26"/>
        <item x="116"/>
        <item x="121"/>
        <item x="13"/>
        <item x="59"/>
        <item x="145"/>
        <item x="181"/>
        <item x="142"/>
        <item x="45"/>
        <item x="4"/>
        <item x="16"/>
        <item x="17"/>
        <item x="75"/>
        <item x="0"/>
        <item x="197"/>
        <item x="12"/>
        <item x="176"/>
        <item x="1"/>
        <item x="134"/>
        <item x="187"/>
        <item x="10"/>
        <item x="89"/>
        <item x="109"/>
        <item x="190"/>
        <item x="7"/>
        <item x="127"/>
        <item x="48"/>
        <item x="8"/>
        <item x="73"/>
        <item x="6"/>
        <item x="81"/>
        <item x="77"/>
        <item x="107"/>
        <item x="184"/>
        <item x="182"/>
        <item x="106"/>
        <item x="185"/>
        <item x="200"/>
        <item x="103"/>
        <item x="228"/>
        <item x="124"/>
        <item x="229"/>
        <item x="132"/>
        <item x="179"/>
        <item x="110"/>
        <item x="192"/>
        <item x="14"/>
        <item x="79"/>
        <item x="11"/>
        <item x="76"/>
        <item x="108"/>
        <item x="189"/>
        <item x="95"/>
        <item x="19"/>
        <item x="23"/>
        <item x="91"/>
        <item x="96"/>
        <item x="58"/>
        <item x="111"/>
        <item x="9"/>
        <item x="86"/>
        <item x="207"/>
        <item x="133"/>
        <item x="24"/>
        <item x="53"/>
        <item x="18"/>
        <item x="225"/>
        <item x="55"/>
        <item x="21"/>
        <item x="118"/>
        <item x="34"/>
        <item x="42"/>
        <item x="84"/>
        <item x="87"/>
        <item x="123"/>
        <item x="215"/>
        <item x="102"/>
        <item x="71"/>
        <item x="70"/>
        <item x="126"/>
        <item x="15"/>
        <item x="22"/>
        <item x="56"/>
        <item x="49"/>
        <item x="160"/>
        <item x="172"/>
        <item x="226"/>
        <item x="129"/>
        <item x="220"/>
        <item x="139"/>
        <item x="82"/>
        <item x="166"/>
        <item x="193"/>
        <item x="44"/>
        <item x="98"/>
        <item x="65"/>
        <item x="173"/>
        <item x="204"/>
        <item x="157"/>
        <item x="68"/>
        <item x="171"/>
        <item x="194"/>
        <item x="32"/>
        <item x="41"/>
        <item x="2"/>
        <item x="83"/>
        <item x="105"/>
        <item x="136"/>
        <item x="141"/>
        <item x="144"/>
        <item x="47"/>
        <item x="101"/>
        <item x="31"/>
        <item x="20"/>
        <item x="5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1"/>
        <item x="3"/>
        <item x="4"/>
        <item x="5"/>
        <item x="2"/>
        <item x="0"/>
        <item t="default"/>
      </items>
    </pivotField>
  </pivotFields>
  <rowFields count="1">
    <field x="18"/>
  </rowFields>
  <rowItems count="7">
    <i>
      <x/>
    </i>
    <i>
      <x v="1"/>
    </i>
    <i>
      <x v="2"/>
    </i>
    <i>
      <x v="3"/>
    </i>
    <i>
      <x v="4"/>
    </i>
    <i>
      <x v="5"/>
    </i>
    <i t="grand">
      <x/>
    </i>
  </rowItems>
  <colItems count="1">
    <i/>
  </colItems>
  <dataFields count="1">
    <dataField name="计数项:招聘岗位"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448"/>
  <sheetViews>
    <sheetView tabSelected="1" zoomScale="138" workbookViewId="0">
      <selection activeCell="E7" sqref="E7"/>
    </sheetView>
  </sheetViews>
  <sheetFormatPr baseColWidth="10" defaultColWidth="8.83203125" defaultRowHeight="14"/>
  <cols>
    <col min="5" max="5" width="22.33203125" bestFit="1" customWidth="1"/>
    <col min="6" max="6" width="22.33203125" customWidth="1"/>
    <col min="17" max="18" width="8.83203125" style="5"/>
    <col min="23" max="23" width="10" bestFit="1" customWidth="1"/>
    <col min="24" max="24" width="16.1640625" bestFit="1" customWidth="1"/>
    <col min="25" max="25" width="10" bestFit="1" customWidth="1"/>
    <col min="26" max="26" width="16.1640625" bestFit="1" customWidth="1"/>
    <col min="27" max="27" width="13" bestFit="1" customWidth="1"/>
    <col min="28" max="28" width="11.1640625" bestFit="1" customWidth="1"/>
  </cols>
  <sheetData>
    <row r="1" spans="1:34">
      <c r="A1" t="s">
        <v>0</v>
      </c>
      <c r="B1" t="s">
        <v>1</v>
      </c>
      <c r="C1" t="s">
        <v>2</v>
      </c>
      <c r="D1" t="s">
        <v>3</v>
      </c>
      <c r="E1" t="s">
        <v>4</v>
      </c>
      <c r="F1" t="s">
        <v>2213</v>
      </c>
      <c r="G1" t="s">
        <v>5</v>
      </c>
      <c r="H1" t="s">
        <v>6</v>
      </c>
      <c r="I1" t="s">
        <v>7</v>
      </c>
      <c r="J1" t="s">
        <v>2210</v>
      </c>
      <c r="K1" t="s">
        <v>8</v>
      </c>
      <c r="L1" t="s">
        <v>9</v>
      </c>
      <c r="M1" t="s">
        <v>10</v>
      </c>
      <c r="N1" t="s">
        <v>11</v>
      </c>
      <c r="O1" t="s">
        <v>12</v>
      </c>
      <c r="P1" t="s">
        <v>2201</v>
      </c>
      <c r="Q1" s="5" t="s">
        <v>2202</v>
      </c>
      <c r="R1" s="5" t="s">
        <v>2203</v>
      </c>
      <c r="S1" t="s">
        <v>2245</v>
      </c>
    </row>
    <row r="2" spans="1:34">
      <c r="A2" t="s">
        <v>13</v>
      </c>
      <c r="B2" t="s">
        <v>14</v>
      </c>
      <c r="C2" t="s">
        <v>15</v>
      </c>
      <c r="D2" t="s">
        <v>16</v>
      </c>
      <c r="E2" t="s">
        <v>37</v>
      </c>
      <c r="F2" t="s">
        <v>164</v>
      </c>
      <c r="G2" t="s">
        <v>17</v>
      </c>
      <c r="H2" t="s">
        <v>18</v>
      </c>
      <c r="I2" t="s">
        <v>19</v>
      </c>
      <c r="J2" t="s">
        <v>2204</v>
      </c>
      <c r="K2" t="s">
        <v>20</v>
      </c>
      <c r="L2" t="s">
        <v>21</v>
      </c>
      <c r="M2" t="s">
        <v>22</v>
      </c>
      <c r="N2" t="s">
        <v>23</v>
      </c>
      <c r="O2" t="s">
        <v>24</v>
      </c>
      <c r="P2" t="b">
        <f>LEN(O2)&lt;15</f>
        <v>0</v>
      </c>
      <c r="Q2" s="3">
        <v>3</v>
      </c>
      <c r="R2" s="3">
        <v>6</v>
      </c>
      <c r="S2" t="str">
        <f>VLOOKUP(Q2,$Z$3:$AB$9,2)</f>
        <v>5k以下</v>
      </c>
    </row>
    <row r="3" spans="1:34">
      <c r="A3" t="s">
        <v>25</v>
      </c>
      <c r="B3" t="s">
        <v>26</v>
      </c>
      <c r="C3" t="s">
        <v>27</v>
      </c>
      <c r="D3" t="s">
        <v>28</v>
      </c>
      <c r="E3" t="s">
        <v>108</v>
      </c>
      <c r="F3" t="s">
        <v>1107</v>
      </c>
      <c r="G3" t="s">
        <v>29</v>
      </c>
      <c r="H3" t="s">
        <v>18</v>
      </c>
      <c r="I3" t="s">
        <v>19</v>
      </c>
      <c r="J3" t="s">
        <v>2205</v>
      </c>
      <c r="K3" t="s">
        <v>20</v>
      </c>
      <c r="L3" t="s">
        <v>21</v>
      </c>
      <c r="M3" t="s">
        <v>30</v>
      </c>
      <c r="N3" t="s">
        <v>31</v>
      </c>
      <c r="O3" t="s">
        <v>32</v>
      </c>
      <c r="P3" t="b">
        <f t="shared" ref="P3:P65" si="0">LEN(O3)&lt;15</f>
        <v>0</v>
      </c>
      <c r="Q3" s="3">
        <v>10</v>
      </c>
      <c r="R3" s="3">
        <v>15</v>
      </c>
      <c r="S3" t="str">
        <f t="shared" ref="S3:S66" si="1">VLOOKUP(Q3,$Z$3:$AB$9,2)</f>
        <v>10k-15k</v>
      </c>
      <c r="Z3" s="4" t="s">
        <v>2239</v>
      </c>
      <c r="AA3" s="4" t="s">
        <v>2238</v>
      </c>
      <c r="AB3" s="4" t="s">
        <v>2240</v>
      </c>
    </row>
    <row r="4" spans="1:34" ht="15" thickBot="1">
      <c r="A4" t="s">
        <v>33</v>
      </c>
      <c r="B4" t="s">
        <v>34</v>
      </c>
      <c r="C4" t="s">
        <v>35</v>
      </c>
      <c r="D4" t="s">
        <v>36</v>
      </c>
      <c r="E4" t="s">
        <v>37</v>
      </c>
      <c r="G4" t="s">
        <v>38</v>
      </c>
      <c r="H4" t="s">
        <v>18</v>
      </c>
      <c r="I4" t="s">
        <v>19</v>
      </c>
      <c r="J4" t="s">
        <v>2205</v>
      </c>
      <c r="K4" t="s">
        <v>20</v>
      </c>
      <c r="L4" t="s">
        <v>21</v>
      </c>
      <c r="M4" t="s">
        <v>39</v>
      </c>
      <c r="N4" t="s">
        <v>40</v>
      </c>
      <c r="O4" t="s">
        <v>41</v>
      </c>
      <c r="P4" t="b">
        <f t="shared" si="0"/>
        <v>0</v>
      </c>
      <c r="Q4" s="3">
        <v>10</v>
      </c>
      <c r="R4" s="3">
        <v>18</v>
      </c>
      <c r="S4" t="str">
        <f t="shared" si="1"/>
        <v>10k-15k</v>
      </c>
      <c r="Z4">
        <v>0</v>
      </c>
      <c r="AA4" t="s">
        <v>2233</v>
      </c>
      <c r="AB4" t="s">
        <v>2241</v>
      </c>
    </row>
    <row r="5" spans="1:34">
      <c r="A5" t="s">
        <v>25</v>
      </c>
      <c r="B5" t="s">
        <v>42</v>
      </c>
      <c r="C5" t="s">
        <v>43</v>
      </c>
      <c r="D5" t="s">
        <v>44</v>
      </c>
      <c r="E5" t="s">
        <v>45</v>
      </c>
      <c r="G5" t="s">
        <v>17</v>
      </c>
      <c r="H5" t="s">
        <v>46</v>
      </c>
      <c r="I5" t="s">
        <v>19</v>
      </c>
      <c r="J5" t="s">
        <v>2206</v>
      </c>
      <c r="K5" t="s">
        <v>47</v>
      </c>
      <c r="L5" t="s">
        <v>21</v>
      </c>
      <c r="M5" t="s">
        <v>48</v>
      </c>
      <c r="N5" t="s">
        <v>49</v>
      </c>
      <c r="O5" t="s">
        <v>50</v>
      </c>
      <c r="P5" t="b">
        <f t="shared" si="0"/>
        <v>0</v>
      </c>
      <c r="Q5" s="3">
        <v>7</v>
      </c>
      <c r="R5" s="3">
        <v>10</v>
      </c>
      <c r="S5" t="str">
        <f t="shared" si="1"/>
        <v>5k-10k</v>
      </c>
      <c r="Z5">
        <v>5</v>
      </c>
      <c r="AA5" t="s">
        <v>2234</v>
      </c>
      <c r="AB5" t="s">
        <v>2242</v>
      </c>
      <c r="AE5" s="8" t="s">
        <v>2230</v>
      </c>
      <c r="AF5" s="8"/>
      <c r="AG5" s="8" t="s">
        <v>2231</v>
      </c>
      <c r="AH5" s="8"/>
    </row>
    <row r="6" spans="1:34">
      <c r="A6" t="s">
        <v>51</v>
      </c>
      <c r="B6" t="s">
        <v>52</v>
      </c>
      <c r="C6" t="s">
        <v>53</v>
      </c>
      <c r="D6" t="s">
        <v>54</v>
      </c>
      <c r="E6" t="s">
        <v>114</v>
      </c>
      <c r="F6" t="s">
        <v>108</v>
      </c>
      <c r="G6" t="s">
        <v>55</v>
      </c>
      <c r="H6" t="s">
        <v>56</v>
      </c>
      <c r="I6" t="s">
        <v>19</v>
      </c>
      <c r="J6" t="s">
        <v>2205</v>
      </c>
      <c r="K6" t="s">
        <v>20</v>
      </c>
      <c r="L6" t="s">
        <v>21</v>
      </c>
      <c r="M6" t="s">
        <v>57</v>
      </c>
      <c r="N6" t="s">
        <v>58</v>
      </c>
      <c r="O6" t="s">
        <v>59</v>
      </c>
      <c r="P6" t="b">
        <f t="shared" si="0"/>
        <v>0</v>
      </c>
      <c r="Q6" s="3">
        <v>15</v>
      </c>
      <c r="R6" s="3">
        <v>30</v>
      </c>
      <c r="S6" t="str">
        <f t="shared" si="1"/>
        <v>15k-20k</v>
      </c>
      <c r="Z6">
        <v>10</v>
      </c>
      <c r="AA6" t="s">
        <v>2235</v>
      </c>
      <c r="AB6" t="s">
        <v>2243</v>
      </c>
      <c r="AE6" s="6"/>
      <c r="AF6" s="6"/>
      <c r="AG6" s="6"/>
      <c r="AH6" s="6"/>
    </row>
    <row r="7" spans="1:34">
      <c r="A7" t="s">
        <v>60</v>
      </c>
      <c r="B7" t="s">
        <v>61</v>
      </c>
      <c r="C7" t="s">
        <v>62</v>
      </c>
      <c r="D7" t="s">
        <v>63</v>
      </c>
      <c r="E7" t="s">
        <v>37</v>
      </c>
      <c r="F7" t="s">
        <v>228</v>
      </c>
      <c r="G7" t="s">
        <v>55</v>
      </c>
      <c r="H7" t="s">
        <v>56</v>
      </c>
      <c r="I7" t="s">
        <v>19</v>
      </c>
      <c r="J7" t="s">
        <v>2205</v>
      </c>
      <c r="K7" t="s">
        <v>20</v>
      </c>
      <c r="L7" t="s">
        <v>21</v>
      </c>
      <c r="M7" t="s">
        <v>64</v>
      </c>
      <c r="N7" t="s">
        <v>65</v>
      </c>
      <c r="O7" t="s">
        <v>66</v>
      </c>
      <c r="P7" t="b">
        <f t="shared" si="0"/>
        <v>0</v>
      </c>
      <c r="Q7" s="3">
        <v>8</v>
      </c>
      <c r="R7" s="3">
        <v>16</v>
      </c>
      <c r="S7" t="str">
        <f t="shared" si="1"/>
        <v>5k-10k</v>
      </c>
      <c r="Z7">
        <v>15</v>
      </c>
      <c r="AA7" t="s">
        <v>2247</v>
      </c>
      <c r="AB7" t="s">
        <v>2248</v>
      </c>
      <c r="AE7" s="6" t="s">
        <v>2217</v>
      </c>
      <c r="AF7" s="6">
        <v>13.366890380313199</v>
      </c>
      <c r="AG7" s="6" t="s">
        <v>2217</v>
      </c>
      <c r="AH7" s="6">
        <v>23.185682326621922</v>
      </c>
    </row>
    <row r="8" spans="1:34">
      <c r="A8" t="s">
        <v>25</v>
      </c>
      <c r="B8" t="s">
        <v>67</v>
      </c>
      <c r="C8" t="s">
        <v>68</v>
      </c>
      <c r="D8" t="s">
        <v>69</v>
      </c>
      <c r="E8" t="s">
        <v>37</v>
      </c>
      <c r="F8" t="s">
        <v>108</v>
      </c>
      <c r="G8" t="s">
        <v>17</v>
      </c>
      <c r="H8" t="s">
        <v>18</v>
      </c>
      <c r="I8" t="s">
        <v>19</v>
      </c>
      <c r="J8" t="s">
        <v>2205</v>
      </c>
      <c r="K8" t="s">
        <v>20</v>
      </c>
      <c r="L8" t="s">
        <v>21</v>
      </c>
      <c r="M8" t="s">
        <v>70</v>
      </c>
      <c r="N8" t="s">
        <v>71</v>
      </c>
      <c r="O8" t="s">
        <v>72</v>
      </c>
      <c r="P8" t="b">
        <f t="shared" si="0"/>
        <v>0</v>
      </c>
      <c r="Q8" s="3">
        <v>7</v>
      </c>
      <c r="R8" s="3">
        <v>12</v>
      </c>
      <c r="S8" t="str">
        <f t="shared" si="1"/>
        <v>5k-10k</v>
      </c>
      <c r="Z8">
        <v>20</v>
      </c>
      <c r="AA8" t="s">
        <v>2249</v>
      </c>
      <c r="AB8" t="s">
        <v>2250</v>
      </c>
      <c r="AE8" s="6" t="s">
        <v>2218</v>
      </c>
      <c r="AF8" s="6">
        <v>0.37299189281452116</v>
      </c>
      <c r="AG8" s="6" t="s">
        <v>2218</v>
      </c>
      <c r="AH8" s="6">
        <v>0.66180443814560952</v>
      </c>
    </row>
    <row r="9" spans="1:34">
      <c r="A9" t="s">
        <v>73</v>
      </c>
      <c r="B9" t="s">
        <v>74</v>
      </c>
      <c r="C9" t="s">
        <v>75</v>
      </c>
      <c r="D9" t="s">
        <v>76</v>
      </c>
      <c r="E9" t="s">
        <v>37</v>
      </c>
      <c r="G9" t="s">
        <v>29</v>
      </c>
      <c r="H9" t="s">
        <v>56</v>
      </c>
      <c r="I9" t="s">
        <v>19</v>
      </c>
      <c r="J9" t="s">
        <v>2207</v>
      </c>
      <c r="K9" t="s">
        <v>20</v>
      </c>
      <c r="L9" t="s">
        <v>21</v>
      </c>
      <c r="M9" t="s">
        <v>77</v>
      </c>
      <c r="N9" t="s">
        <v>78</v>
      </c>
      <c r="O9" t="s">
        <v>79</v>
      </c>
      <c r="P9" t="b">
        <f t="shared" si="0"/>
        <v>0</v>
      </c>
      <c r="Q9" s="3">
        <v>8</v>
      </c>
      <c r="R9" s="3">
        <v>10</v>
      </c>
      <c r="S9" t="str">
        <f t="shared" si="1"/>
        <v>5k-10k</v>
      </c>
      <c r="Z9">
        <v>25</v>
      </c>
      <c r="AA9" t="s">
        <v>2237</v>
      </c>
      <c r="AB9" t="s">
        <v>2244</v>
      </c>
      <c r="AE9" s="6" t="s">
        <v>2219</v>
      </c>
      <c r="AF9" s="6">
        <v>12</v>
      </c>
      <c r="AG9" s="6" t="s">
        <v>2219</v>
      </c>
      <c r="AH9" s="6">
        <v>20</v>
      </c>
    </row>
    <row r="10" spans="1:34">
      <c r="A10" t="s">
        <v>25</v>
      </c>
      <c r="B10" t="s">
        <v>80</v>
      </c>
      <c r="C10" t="s">
        <v>81</v>
      </c>
      <c r="D10" t="s">
        <v>82</v>
      </c>
      <c r="E10" t="s">
        <v>83</v>
      </c>
      <c r="G10" t="s">
        <v>17</v>
      </c>
      <c r="H10" t="s">
        <v>18</v>
      </c>
      <c r="I10" t="s">
        <v>19</v>
      </c>
      <c r="J10" t="s">
        <v>2207</v>
      </c>
      <c r="K10" t="s">
        <v>20</v>
      </c>
      <c r="L10" t="s">
        <v>21</v>
      </c>
      <c r="M10" t="s">
        <v>84</v>
      </c>
      <c r="N10" t="s">
        <v>85</v>
      </c>
      <c r="O10" t="s">
        <v>86</v>
      </c>
      <c r="P10" t="b">
        <f t="shared" si="0"/>
        <v>0</v>
      </c>
      <c r="Q10" s="3">
        <v>8</v>
      </c>
      <c r="R10" s="3">
        <v>15</v>
      </c>
      <c r="S10" t="str">
        <f t="shared" si="1"/>
        <v>5k-10k</v>
      </c>
      <c r="AE10" s="6" t="s">
        <v>2220</v>
      </c>
      <c r="AF10" s="6">
        <v>15</v>
      </c>
      <c r="AG10" s="6" t="s">
        <v>2220</v>
      </c>
      <c r="AH10" s="6">
        <v>30</v>
      </c>
    </row>
    <row r="11" spans="1:34">
      <c r="A11" t="s">
        <v>87</v>
      </c>
      <c r="B11" t="s">
        <v>88</v>
      </c>
      <c r="C11" t="s">
        <v>81</v>
      </c>
      <c r="D11" t="s">
        <v>89</v>
      </c>
      <c r="E11" t="s">
        <v>90</v>
      </c>
      <c r="G11" t="s">
        <v>91</v>
      </c>
      <c r="H11" t="s">
        <v>92</v>
      </c>
      <c r="I11" t="s">
        <v>19</v>
      </c>
      <c r="J11" t="s">
        <v>2205</v>
      </c>
      <c r="K11" t="s">
        <v>20</v>
      </c>
      <c r="L11" t="s">
        <v>21</v>
      </c>
      <c r="M11" t="s">
        <v>93</v>
      </c>
      <c r="N11" t="s">
        <v>94</v>
      </c>
      <c r="O11" t="s">
        <v>95</v>
      </c>
      <c r="P11" t="b">
        <f t="shared" si="0"/>
        <v>0</v>
      </c>
      <c r="Q11" s="3">
        <v>8</v>
      </c>
      <c r="R11" s="3">
        <v>15</v>
      </c>
      <c r="S11" t="str">
        <f t="shared" si="1"/>
        <v>5k-10k</v>
      </c>
      <c r="AE11" s="6" t="s">
        <v>2221</v>
      </c>
      <c r="AF11" s="6">
        <v>7.8859342877743774</v>
      </c>
      <c r="AG11" s="6" t="s">
        <v>2221</v>
      </c>
      <c r="AH11" s="6">
        <v>13.992117284889517</v>
      </c>
    </row>
    <row r="12" spans="1:34">
      <c r="A12" t="s">
        <v>96</v>
      </c>
      <c r="B12" t="s">
        <v>97</v>
      </c>
      <c r="C12" t="s">
        <v>98</v>
      </c>
      <c r="D12" t="s">
        <v>99</v>
      </c>
      <c r="E12" t="s">
        <v>2211</v>
      </c>
      <c r="F12" t="s">
        <v>114</v>
      </c>
      <c r="G12" t="s">
        <v>100</v>
      </c>
      <c r="H12" t="s">
        <v>101</v>
      </c>
      <c r="I12" t="s">
        <v>19</v>
      </c>
      <c r="J12" t="s">
        <v>2207</v>
      </c>
      <c r="K12" t="s">
        <v>102</v>
      </c>
      <c r="L12" t="s">
        <v>21</v>
      </c>
      <c r="M12" t="s">
        <v>103</v>
      </c>
      <c r="N12" t="s">
        <v>104</v>
      </c>
      <c r="O12" t="s">
        <v>105</v>
      </c>
      <c r="P12" t="b">
        <f t="shared" si="0"/>
        <v>0</v>
      </c>
      <c r="Q12" s="3">
        <v>6</v>
      </c>
      <c r="R12" s="3">
        <v>10</v>
      </c>
      <c r="S12" t="str">
        <f t="shared" si="1"/>
        <v>5k-10k</v>
      </c>
      <c r="AE12" s="6" t="s">
        <v>2222</v>
      </c>
      <c r="AF12" s="6">
        <v>62.187959591095584</v>
      </c>
      <c r="AG12" s="6" t="s">
        <v>2222</v>
      </c>
      <c r="AH12" s="6">
        <v>195.77934611410399</v>
      </c>
    </row>
    <row r="13" spans="1:34">
      <c r="A13" t="s">
        <v>25</v>
      </c>
      <c r="B13" t="s">
        <v>106</v>
      </c>
      <c r="C13" t="s">
        <v>81</v>
      </c>
      <c r="D13" t="s">
        <v>107</v>
      </c>
      <c r="E13" t="s">
        <v>108</v>
      </c>
      <c r="G13" t="s">
        <v>17</v>
      </c>
      <c r="H13" t="s">
        <v>46</v>
      </c>
      <c r="I13" t="s">
        <v>19</v>
      </c>
      <c r="J13" t="s">
        <v>2207</v>
      </c>
      <c r="K13" t="s">
        <v>20</v>
      </c>
      <c r="L13" t="s">
        <v>21</v>
      </c>
      <c r="M13" t="s">
        <v>73</v>
      </c>
      <c r="N13" t="s">
        <v>109</v>
      </c>
      <c r="O13" t="s">
        <v>110</v>
      </c>
      <c r="P13" t="b">
        <f t="shared" si="0"/>
        <v>0</v>
      </c>
      <c r="Q13" s="3">
        <v>8</v>
      </c>
      <c r="R13" s="3">
        <v>15</v>
      </c>
      <c r="S13" t="str">
        <f t="shared" si="1"/>
        <v>5k-10k</v>
      </c>
      <c r="AE13" s="6" t="s">
        <v>2223</v>
      </c>
      <c r="AF13" s="6">
        <v>4.2167890017747176</v>
      </c>
      <c r="AG13" s="6" t="s">
        <v>2223</v>
      </c>
      <c r="AH13" s="6">
        <v>3.4871400955750267</v>
      </c>
    </row>
    <row r="14" spans="1:34">
      <c r="A14" t="s">
        <v>111</v>
      </c>
      <c r="B14" t="s">
        <v>112</v>
      </c>
      <c r="C14" t="s">
        <v>81</v>
      </c>
      <c r="D14" t="s">
        <v>113</v>
      </c>
      <c r="E14" t="s">
        <v>114</v>
      </c>
      <c r="F14" t="s">
        <v>37</v>
      </c>
      <c r="G14" t="s">
        <v>38</v>
      </c>
      <c r="H14" t="s">
        <v>46</v>
      </c>
      <c r="I14" t="s">
        <v>19</v>
      </c>
      <c r="J14" t="s">
        <v>2205</v>
      </c>
      <c r="K14" t="s">
        <v>102</v>
      </c>
      <c r="L14" t="s">
        <v>21</v>
      </c>
      <c r="M14" t="s">
        <v>114</v>
      </c>
      <c r="N14" t="s">
        <v>115</v>
      </c>
      <c r="O14" t="s">
        <v>116</v>
      </c>
      <c r="P14" t="b">
        <f t="shared" si="0"/>
        <v>0</v>
      </c>
      <c r="Q14" s="3">
        <v>8</v>
      </c>
      <c r="R14" s="3">
        <v>15</v>
      </c>
      <c r="S14" t="str">
        <f t="shared" si="1"/>
        <v>5k-10k</v>
      </c>
      <c r="AE14" s="6" t="s">
        <v>2224</v>
      </c>
      <c r="AF14" s="6">
        <v>1.5053890584069456</v>
      </c>
      <c r="AG14" s="6" t="s">
        <v>2224</v>
      </c>
      <c r="AH14" s="6">
        <v>1.3594078353622872</v>
      </c>
    </row>
    <row r="15" spans="1:34">
      <c r="A15" t="s">
        <v>117</v>
      </c>
      <c r="B15" t="s">
        <v>118</v>
      </c>
      <c r="C15" t="s">
        <v>68</v>
      </c>
      <c r="D15" t="s">
        <v>119</v>
      </c>
      <c r="E15" t="s">
        <v>114</v>
      </c>
      <c r="F15" t="s">
        <v>370</v>
      </c>
      <c r="G15" t="s">
        <v>91</v>
      </c>
      <c r="H15" t="s">
        <v>56</v>
      </c>
      <c r="I15" t="s">
        <v>19</v>
      </c>
      <c r="J15" t="s">
        <v>2205</v>
      </c>
      <c r="K15" t="s">
        <v>20</v>
      </c>
      <c r="L15" t="s">
        <v>21</v>
      </c>
      <c r="M15" t="s">
        <v>120</v>
      </c>
      <c r="N15" t="s">
        <v>121</v>
      </c>
      <c r="O15" t="s">
        <v>122</v>
      </c>
      <c r="P15" t="b">
        <f t="shared" si="0"/>
        <v>0</v>
      </c>
      <c r="Q15" s="3">
        <v>7</v>
      </c>
      <c r="R15" s="3">
        <v>12</v>
      </c>
      <c r="S15" t="str">
        <f t="shared" si="1"/>
        <v>5k-10k</v>
      </c>
      <c r="AE15" s="6" t="s">
        <v>2225</v>
      </c>
      <c r="AF15" s="6">
        <v>49</v>
      </c>
      <c r="AG15" s="6" t="s">
        <v>2225</v>
      </c>
      <c r="AH15" s="6">
        <v>98</v>
      </c>
    </row>
    <row r="16" spans="1:34">
      <c r="A16" t="s">
        <v>25</v>
      </c>
      <c r="B16" t="s">
        <v>123</v>
      </c>
      <c r="C16" t="s">
        <v>75</v>
      </c>
      <c r="D16" t="s">
        <v>124</v>
      </c>
      <c r="E16" t="s">
        <v>114</v>
      </c>
      <c r="G16" t="s">
        <v>17</v>
      </c>
      <c r="H16" t="s">
        <v>18</v>
      </c>
      <c r="I16" t="s">
        <v>19</v>
      </c>
      <c r="J16" t="s">
        <v>2207</v>
      </c>
      <c r="K16" t="s">
        <v>20</v>
      </c>
      <c r="L16" t="s">
        <v>21</v>
      </c>
      <c r="M16" t="s">
        <v>125</v>
      </c>
      <c r="N16" t="s">
        <v>126</v>
      </c>
      <c r="O16" t="s">
        <v>127</v>
      </c>
      <c r="P16" t="b">
        <f t="shared" si="0"/>
        <v>0</v>
      </c>
      <c r="Q16" s="3">
        <v>8</v>
      </c>
      <c r="R16" s="3">
        <v>10</v>
      </c>
      <c r="S16" t="str">
        <f t="shared" si="1"/>
        <v>5k-10k</v>
      </c>
      <c r="AE16" s="6" t="s">
        <v>2226</v>
      </c>
      <c r="AF16" s="6">
        <v>1</v>
      </c>
      <c r="AG16" s="6" t="s">
        <v>2226</v>
      </c>
      <c r="AH16" s="6">
        <v>2</v>
      </c>
    </row>
    <row r="17" spans="1:34">
      <c r="A17" t="s">
        <v>73</v>
      </c>
      <c r="B17" t="s">
        <v>128</v>
      </c>
      <c r="C17" t="s">
        <v>129</v>
      </c>
      <c r="D17" t="s">
        <v>130</v>
      </c>
      <c r="E17" t="s">
        <v>131</v>
      </c>
      <c r="G17" t="s">
        <v>100</v>
      </c>
      <c r="H17" t="s">
        <v>92</v>
      </c>
      <c r="I17" t="s">
        <v>19</v>
      </c>
      <c r="J17" t="s">
        <v>2205</v>
      </c>
      <c r="K17" t="s">
        <v>20</v>
      </c>
      <c r="L17" t="s">
        <v>21</v>
      </c>
      <c r="M17" t="s">
        <v>132</v>
      </c>
      <c r="N17" t="s">
        <v>133</v>
      </c>
      <c r="O17" t="s">
        <v>134</v>
      </c>
      <c r="P17" t="b">
        <f t="shared" si="0"/>
        <v>0</v>
      </c>
      <c r="Q17" s="3">
        <v>10</v>
      </c>
      <c r="R17" s="3">
        <v>20</v>
      </c>
      <c r="S17" t="str">
        <f t="shared" si="1"/>
        <v>10k-15k</v>
      </c>
      <c r="AE17" s="6" t="s">
        <v>2227</v>
      </c>
      <c r="AF17" s="6">
        <v>50</v>
      </c>
      <c r="AG17" s="6" t="s">
        <v>2227</v>
      </c>
      <c r="AH17" s="6">
        <v>100</v>
      </c>
    </row>
    <row r="18" spans="1:34">
      <c r="A18" t="s">
        <v>135</v>
      </c>
      <c r="B18" t="s">
        <v>136</v>
      </c>
      <c r="C18" t="s">
        <v>129</v>
      </c>
      <c r="D18" t="s">
        <v>137</v>
      </c>
      <c r="E18" t="s">
        <v>138</v>
      </c>
      <c r="G18" t="s">
        <v>29</v>
      </c>
      <c r="H18" t="s">
        <v>46</v>
      </c>
      <c r="I18" t="s">
        <v>19</v>
      </c>
      <c r="J18" t="s">
        <v>2205</v>
      </c>
      <c r="K18" t="s">
        <v>20</v>
      </c>
      <c r="L18" t="s">
        <v>21</v>
      </c>
      <c r="M18" t="s">
        <v>73</v>
      </c>
      <c r="N18" t="s">
        <v>139</v>
      </c>
      <c r="O18" t="s">
        <v>140</v>
      </c>
      <c r="P18" t="b">
        <f t="shared" si="0"/>
        <v>0</v>
      </c>
      <c r="Q18" s="3">
        <v>10</v>
      </c>
      <c r="R18" s="3">
        <v>20</v>
      </c>
      <c r="S18" t="str">
        <f t="shared" si="1"/>
        <v>10k-15k</v>
      </c>
      <c r="AE18" s="6" t="s">
        <v>2228</v>
      </c>
      <c r="AF18" s="6">
        <v>5975</v>
      </c>
      <c r="AG18" s="6" t="s">
        <v>2228</v>
      </c>
      <c r="AH18" s="6">
        <v>10364</v>
      </c>
    </row>
    <row r="19" spans="1:34" ht="15" thickBot="1">
      <c r="A19" t="s">
        <v>25</v>
      </c>
      <c r="B19" t="s">
        <v>141</v>
      </c>
      <c r="C19" t="s">
        <v>142</v>
      </c>
      <c r="D19" t="s">
        <v>143</v>
      </c>
      <c r="E19" t="s">
        <v>37</v>
      </c>
      <c r="F19" t="s">
        <v>114</v>
      </c>
      <c r="G19" t="s">
        <v>17</v>
      </c>
      <c r="H19" t="s">
        <v>18</v>
      </c>
      <c r="I19" t="s">
        <v>19</v>
      </c>
      <c r="J19" t="s">
        <v>2205</v>
      </c>
      <c r="K19" t="s">
        <v>20</v>
      </c>
      <c r="L19" t="s">
        <v>21</v>
      </c>
      <c r="M19" t="s">
        <v>144</v>
      </c>
      <c r="N19" t="s">
        <v>145</v>
      </c>
      <c r="O19" t="s">
        <v>146</v>
      </c>
      <c r="P19" t="b">
        <f t="shared" si="0"/>
        <v>0</v>
      </c>
      <c r="Q19" s="3">
        <v>20</v>
      </c>
      <c r="R19" s="3">
        <v>30</v>
      </c>
      <c r="S19" t="str">
        <f t="shared" si="1"/>
        <v>20k-25k</v>
      </c>
      <c r="AE19" s="7" t="s">
        <v>2229</v>
      </c>
      <c r="AF19" s="7">
        <v>447</v>
      </c>
      <c r="AG19" s="7" t="s">
        <v>2229</v>
      </c>
      <c r="AH19" s="7">
        <v>447</v>
      </c>
    </row>
    <row r="20" spans="1:34">
      <c r="A20" t="s">
        <v>147</v>
      </c>
      <c r="B20" t="s">
        <v>148</v>
      </c>
      <c r="C20" t="s">
        <v>149</v>
      </c>
      <c r="D20" t="s">
        <v>150</v>
      </c>
      <c r="E20" t="s">
        <v>1107</v>
      </c>
      <c r="F20" t="s">
        <v>108</v>
      </c>
      <c r="G20" t="s">
        <v>38</v>
      </c>
      <c r="H20" t="s">
        <v>56</v>
      </c>
      <c r="I20" t="s">
        <v>19</v>
      </c>
      <c r="J20" t="s">
        <v>2205</v>
      </c>
      <c r="K20" t="s">
        <v>20</v>
      </c>
      <c r="L20" t="s">
        <v>21</v>
      </c>
      <c r="M20" t="s">
        <v>151</v>
      </c>
      <c r="N20" t="s">
        <v>152</v>
      </c>
      <c r="O20" t="s">
        <v>153</v>
      </c>
      <c r="P20" t="b">
        <f t="shared" si="0"/>
        <v>0</v>
      </c>
      <c r="Q20" s="3">
        <v>8</v>
      </c>
      <c r="R20" s="3">
        <v>14</v>
      </c>
      <c r="S20" t="str">
        <f t="shared" si="1"/>
        <v>5k-10k</v>
      </c>
    </row>
    <row r="21" spans="1:34">
      <c r="A21" t="s">
        <v>25</v>
      </c>
      <c r="B21" t="s">
        <v>154</v>
      </c>
      <c r="C21" t="s">
        <v>27</v>
      </c>
      <c r="D21" t="s">
        <v>155</v>
      </c>
      <c r="E21" t="s">
        <v>37</v>
      </c>
      <c r="G21" t="s">
        <v>156</v>
      </c>
      <c r="H21" t="s">
        <v>101</v>
      </c>
      <c r="I21" t="s">
        <v>19</v>
      </c>
      <c r="J21" t="s">
        <v>2205</v>
      </c>
      <c r="K21" t="s">
        <v>20</v>
      </c>
      <c r="L21" t="s">
        <v>21</v>
      </c>
      <c r="M21" t="s">
        <v>157</v>
      </c>
      <c r="N21" t="s">
        <v>158</v>
      </c>
      <c r="O21" t="s">
        <v>159</v>
      </c>
      <c r="P21" t="b">
        <f t="shared" si="0"/>
        <v>0</v>
      </c>
      <c r="Q21" s="3">
        <v>10</v>
      </c>
      <c r="R21" s="3">
        <v>15</v>
      </c>
      <c r="S21" t="str">
        <f t="shared" si="1"/>
        <v>10k-15k</v>
      </c>
    </row>
    <row r="22" spans="1:34">
      <c r="A22" t="s">
        <v>160</v>
      </c>
      <c r="B22" t="s">
        <v>161</v>
      </c>
      <c r="C22" t="s">
        <v>162</v>
      </c>
      <c r="D22" t="s">
        <v>163</v>
      </c>
      <c r="E22" t="s">
        <v>164</v>
      </c>
      <c r="G22" t="s">
        <v>91</v>
      </c>
      <c r="H22" t="s">
        <v>18</v>
      </c>
      <c r="I22" t="s">
        <v>19</v>
      </c>
      <c r="J22" t="s">
        <v>2205</v>
      </c>
      <c r="K22" t="s">
        <v>20</v>
      </c>
      <c r="L22" t="s">
        <v>21</v>
      </c>
      <c r="M22" t="s">
        <v>165</v>
      </c>
      <c r="N22" t="s">
        <v>166</v>
      </c>
      <c r="O22" t="s">
        <v>167</v>
      </c>
      <c r="P22" t="b">
        <f t="shared" si="0"/>
        <v>0</v>
      </c>
      <c r="Q22" s="3">
        <v>15</v>
      </c>
      <c r="R22" s="3">
        <v>20</v>
      </c>
      <c r="S22" t="str">
        <f t="shared" si="1"/>
        <v>15k-20k</v>
      </c>
      <c r="Y22" s="1" t="s">
        <v>2214</v>
      </c>
      <c r="Z22" t="s">
        <v>2216</v>
      </c>
    </row>
    <row r="23" spans="1:34">
      <c r="A23" t="s">
        <v>25</v>
      </c>
      <c r="B23" t="s">
        <v>168</v>
      </c>
      <c r="C23" t="s">
        <v>53</v>
      </c>
      <c r="D23" t="s">
        <v>63</v>
      </c>
      <c r="E23" t="s">
        <v>37</v>
      </c>
      <c r="F23" t="s">
        <v>228</v>
      </c>
      <c r="G23" t="s">
        <v>55</v>
      </c>
      <c r="H23" t="s">
        <v>56</v>
      </c>
      <c r="I23" t="s">
        <v>19</v>
      </c>
      <c r="J23" t="s">
        <v>2207</v>
      </c>
      <c r="K23" t="s">
        <v>169</v>
      </c>
      <c r="L23" t="s">
        <v>21</v>
      </c>
      <c r="M23" t="s">
        <v>170</v>
      </c>
      <c r="N23" t="s">
        <v>171</v>
      </c>
      <c r="O23" t="s">
        <v>172</v>
      </c>
      <c r="P23" t="b">
        <f t="shared" si="0"/>
        <v>0</v>
      </c>
      <c r="Q23" s="3">
        <v>15</v>
      </c>
      <c r="R23" s="3">
        <v>30</v>
      </c>
      <c r="S23" t="str">
        <f t="shared" si="1"/>
        <v>15k-20k</v>
      </c>
      <c r="Y23" s="2" t="s">
        <v>27</v>
      </c>
      <c r="Z23" s="3">
        <v>101</v>
      </c>
    </row>
    <row r="24" spans="1:34">
      <c r="A24" t="s">
        <v>173</v>
      </c>
      <c r="B24" t="s">
        <v>174</v>
      </c>
      <c r="C24" t="s">
        <v>175</v>
      </c>
      <c r="D24" t="s">
        <v>176</v>
      </c>
      <c r="E24" t="s">
        <v>37</v>
      </c>
      <c r="F24" t="s">
        <v>164</v>
      </c>
      <c r="G24" t="s">
        <v>29</v>
      </c>
      <c r="H24" t="s">
        <v>56</v>
      </c>
      <c r="I24" t="s">
        <v>19</v>
      </c>
      <c r="J24" t="s">
        <v>2205</v>
      </c>
      <c r="K24" t="s">
        <v>20</v>
      </c>
      <c r="L24" t="s">
        <v>21</v>
      </c>
      <c r="M24" t="s">
        <v>177</v>
      </c>
      <c r="N24" t="s">
        <v>178</v>
      </c>
      <c r="O24" t="s">
        <v>179</v>
      </c>
      <c r="P24" t="b">
        <f t="shared" si="0"/>
        <v>0</v>
      </c>
      <c r="Q24" s="3">
        <v>20</v>
      </c>
      <c r="R24" s="3">
        <v>40</v>
      </c>
      <c r="S24" t="str">
        <f t="shared" si="1"/>
        <v>20k-25k</v>
      </c>
      <c r="Y24" s="2" t="s">
        <v>162</v>
      </c>
      <c r="Z24" s="3">
        <v>107</v>
      </c>
    </row>
    <row r="25" spans="1:34">
      <c r="A25" t="s">
        <v>25</v>
      </c>
      <c r="B25" t="s">
        <v>180</v>
      </c>
      <c r="C25" t="s">
        <v>181</v>
      </c>
      <c r="D25" t="s">
        <v>182</v>
      </c>
      <c r="E25" t="s">
        <v>114</v>
      </c>
      <c r="G25" t="s">
        <v>17</v>
      </c>
      <c r="H25" t="s">
        <v>92</v>
      </c>
      <c r="I25" t="s">
        <v>19</v>
      </c>
      <c r="J25" t="s">
        <v>2207</v>
      </c>
      <c r="K25" t="s">
        <v>20</v>
      </c>
      <c r="L25" t="s">
        <v>21</v>
      </c>
      <c r="M25" t="s">
        <v>84</v>
      </c>
      <c r="N25" t="s">
        <v>183</v>
      </c>
      <c r="O25" t="s">
        <v>184</v>
      </c>
      <c r="P25" t="b">
        <f t="shared" si="0"/>
        <v>0</v>
      </c>
      <c r="Q25" s="3">
        <v>6</v>
      </c>
      <c r="R25" s="3">
        <v>12</v>
      </c>
      <c r="S25" t="str">
        <f t="shared" si="1"/>
        <v>5k-10k</v>
      </c>
      <c r="Y25" s="2" t="s">
        <v>498</v>
      </c>
      <c r="Z25" s="3">
        <v>48</v>
      </c>
    </row>
    <row r="26" spans="1:34">
      <c r="A26" t="s">
        <v>25</v>
      </c>
      <c r="B26" t="s">
        <v>185</v>
      </c>
      <c r="C26" t="s">
        <v>186</v>
      </c>
      <c r="D26" t="s">
        <v>187</v>
      </c>
      <c r="E26" t="s">
        <v>108</v>
      </c>
      <c r="F26" t="s">
        <v>45</v>
      </c>
      <c r="G26" t="s">
        <v>17</v>
      </c>
      <c r="H26" t="s">
        <v>46</v>
      </c>
      <c r="I26" t="s">
        <v>19</v>
      </c>
      <c r="J26" t="s">
        <v>2208</v>
      </c>
      <c r="K26" t="s">
        <v>20</v>
      </c>
      <c r="L26" t="s">
        <v>21</v>
      </c>
      <c r="M26" t="s">
        <v>188</v>
      </c>
      <c r="N26" t="s">
        <v>189</v>
      </c>
      <c r="O26" t="s">
        <v>190</v>
      </c>
      <c r="P26" t="b">
        <f t="shared" si="0"/>
        <v>0</v>
      </c>
      <c r="Q26" s="3">
        <v>15</v>
      </c>
      <c r="R26" s="3">
        <v>25</v>
      </c>
      <c r="S26" t="str">
        <f t="shared" si="1"/>
        <v>15k-20k</v>
      </c>
      <c r="Y26" s="2" t="s">
        <v>2236</v>
      </c>
      <c r="Z26" s="3">
        <v>46</v>
      </c>
    </row>
    <row r="27" spans="1:34">
      <c r="A27" t="s">
        <v>51</v>
      </c>
      <c r="B27" t="s">
        <v>191</v>
      </c>
      <c r="C27" t="s">
        <v>129</v>
      </c>
      <c r="D27" t="s">
        <v>192</v>
      </c>
      <c r="E27" t="s">
        <v>164</v>
      </c>
      <c r="F27" t="s">
        <v>90</v>
      </c>
      <c r="G27" t="s">
        <v>29</v>
      </c>
      <c r="H27" t="s">
        <v>56</v>
      </c>
      <c r="I27" t="s">
        <v>19</v>
      </c>
      <c r="J27" t="s">
        <v>2205</v>
      </c>
      <c r="K27" t="s">
        <v>20</v>
      </c>
      <c r="L27" t="s">
        <v>21</v>
      </c>
      <c r="M27" t="s">
        <v>73</v>
      </c>
      <c r="N27" t="s">
        <v>193</v>
      </c>
      <c r="O27" t="s">
        <v>194</v>
      </c>
      <c r="P27" t="b">
        <f t="shared" si="0"/>
        <v>0</v>
      </c>
      <c r="Q27" s="3">
        <v>10</v>
      </c>
      <c r="R27" s="3">
        <v>20</v>
      </c>
      <c r="S27" t="str">
        <f t="shared" si="1"/>
        <v>10k-15k</v>
      </c>
      <c r="Y27" s="2" t="s">
        <v>690</v>
      </c>
      <c r="Z27" s="3">
        <v>106</v>
      </c>
    </row>
    <row r="28" spans="1:34">
      <c r="A28" t="s">
        <v>195</v>
      </c>
      <c r="B28" t="s">
        <v>196</v>
      </c>
      <c r="C28" t="s">
        <v>53</v>
      </c>
      <c r="D28" t="s">
        <v>197</v>
      </c>
      <c r="E28" t="s">
        <v>114</v>
      </c>
      <c r="G28" t="s">
        <v>29</v>
      </c>
      <c r="H28" t="s">
        <v>46</v>
      </c>
      <c r="I28" t="s">
        <v>19</v>
      </c>
      <c r="J28" t="s">
        <v>2205</v>
      </c>
      <c r="K28" t="s">
        <v>20</v>
      </c>
      <c r="L28" t="s">
        <v>21</v>
      </c>
      <c r="M28" t="s">
        <v>198</v>
      </c>
      <c r="N28" t="s">
        <v>199</v>
      </c>
      <c r="O28" t="s">
        <v>200</v>
      </c>
      <c r="P28" t="b">
        <f t="shared" si="0"/>
        <v>0</v>
      </c>
      <c r="Q28" s="3">
        <v>15</v>
      </c>
      <c r="R28" s="3">
        <v>30</v>
      </c>
      <c r="S28" t="str">
        <f t="shared" si="1"/>
        <v>15k-20k</v>
      </c>
      <c r="Y28" s="2" t="s">
        <v>2232</v>
      </c>
      <c r="Z28" s="3">
        <v>39</v>
      </c>
    </row>
    <row r="29" spans="1:34">
      <c r="A29" t="s">
        <v>201</v>
      </c>
      <c r="B29" t="s">
        <v>202</v>
      </c>
      <c r="C29" t="s">
        <v>203</v>
      </c>
      <c r="D29" t="s">
        <v>204</v>
      </c>
      <c r="E29" t="s">
        <v>37</v>
      </c>
      <c r="F29" t="s">
        <v>164</v>
      </c>
      <c r="G29" t="s">
        <v>17</v>
      </c>
      <c r="H29" t="s">
        <v>56</v>
      </c>
      <c r="I29" t="s">
        <v>19</v>
      </c>
      <c r="J29" t="s">
        <v>2208</v>
      </c>
      <c r="K29" t="s">
        <v>20</v>
      </c>
      <c r="L29" t="s">
        <v>21</v>
      </c>
      <c r="M29" t="s">
        <v>205</v>
      </c>
      <c r="N29" t="s">
        <v>206</v>
      </c>
      <c r="O29" t="s">
        <v>207</v>
      </c>
      <c r="P29" t="b">
        <f t="shared" si="0"/>
        <v>0</v>
      </c>
      <c r="Q29" s="3">
        <v>13</v>
      </c>
      <c r="R29" s="3">
        <v>25</v>
      </c>
      <c r="S29" t="str">
        <f t="shared" si="1"/>
        <v>10k-15k</v>
      </c>
      <c r="Y29" s="2" t="s">
        <v>2215</v>
      </c>
      <c r="Z29" s="3">
        <v>447</v>
      </c>
    </row>
    <row r="30" spans="1:34">
      <c r="A30" t="s">
        <v>208</v>
      </c>
      <c r="B30" t="s">
        <v>209</v>
      </c>
      <c r="C30" t="s">
        <v>210</v>
      </c>
      <c r="D30" t="s">
        <v>211</v>
      </c>
      <c r="E30" t="s">
        <v>138</v>
      </c>
      <c r="G30" t="s">
        <v>17</v>
      </c>
      <c r="H30" t="s">
        <v>101</v>
      </c>
      <c r="I30" t="s">
        <v>19</v>
      </c>
      <c r="J30" t="s">
        <v>2205</v>
      </c>
      <c r="K30" t="s">
        <v>47</v>
      </c>
      <c r="L30" t="s">
        <v>21</v>
      </c>
      <c r="M30" t="s">
        <v>212</v>
      </c>
      <c r="N30" t="s">
        <v>73</v>
      </c>
      <c r="O30" t="s">
        <v>213</v>
      </c>
      <c r="P30" t="b">
        <f t="shared" si="0"/>
        <v>0</v>
      </c>
      <c r="Q30" s="3">
        <v>18</v>
      </c>
      <c r="R30" s="3">
        <v>30</v>
      </c>
      <c r="S30" t="str">
        <f t="shared" si="1"/>
        <v>15k-20k</v>
      </c>
    </row>
    <row r="31" spans="1:34">
      <c r="A31" t="s">
        <v>160</v>
      </c>
      <c r="B31" t="s">
        <v>214</v>
      </c>
      <c r="C31" t="s">
        <v>142</v>
      </c>
      <c r="D31" t="s">
        <v>215</v>
      </c>
      <c r="E31" t="s">
        <v>164</v>
      </c>
      <c r="F31" t="s">
        <v>2212</v>
      </c>
      <c r="G31" t="s">
        <v>156</v>
      </c>
      <c r="H31" t="s">
        <v>18</v>
      </c>
      <c r="I31" t="s">
        <v>19</v>
      </c>
      <c r="J31" t="s">
        <v>2208</v>
      </c>
      <c r="K31" t="s">
        <v>20</v>
      </c>
      <c r="L31" t="s">
        <v>21</v>
      </c>
      <c r="M31" t="s">
        <v>216</v>
      </c>
      <c r="N31" t="s">
        <v>217</v>
      </c>
      <c r="O31" t="s">
        <v>218</v>
      </c>
      <c r="P31" t="b">
        <f t="shared" si="0"/>
        <v>0</v>
      </c>
      <c r="Q31" s="3">
        <v>20</v>
      </c>
      <c r="R31" s="3">
        <v>30</v>
      </c>
      <c r="S31" t="str">
        <f t="shared" si="1"/>
        <v>20k-25k</v>
      </c>
    </row>
    <row r="32" spans="1:34">
      <c r="A32" t="s">
        <v>25</v>
      </c>
      <c r="B32" t="s">
        <v>219</v>
      </c>
      <c r="C32" t="s">
        <v>220</v>
      </c>
      <c r="D32" t="s">
        <v>221</v>
      </c>
      <c r="E32" t="s">
        <v>114</v>
      </c>
      <c r="G32" t="s">
        <v>29</v>
      </c>
      <c r="H32" t="s">
        <v>46</v>
      </c>
      <c r="I32" t="s">
        <v>19</v>
      </c>
      <c r="J32" t="s">
        <v>2205</v>
      </c>
      <c r="K32" t="s">
        <v>20</v>
      </c>
      <c r="L32" t="s">
        <v>21</v>
      </c>
      <c r="M32" t="s">
        <v>222</v>
      </c>
      <c r="N32" t="s">
        <v>223</v>
      </c>
      <c r="O32" t="s">
        <v>224</v>
      </c>
      <c r="P32" t="b">
        <f t="shared" si="0"/>
        <v>0</v>
      </c>
      <c r="Q32" s="3">
        <v>8</v>
      </c>
      <c r="R32" s="3">
        <v>13</v>
      </c>
      <c r="S32" t="str">
        <f t="shared" si="1"/>
        <v>5k-10k</v>
      </c>
    </row>
    <row r="33" spans="1:26">
      <c r="A33" t="s">
        <v>225</v>
      </c>
      <c r="B33" t="s">
        <v>226</v>
      </c>
      <c r="C33" t="s">
        <v>53</v>
      </c>
      <c r="D33" t="s">
        <v>227</v>
      </c>
      <c r="E33" t="s">
        <v>228</v>
      </c>
      <c r="G33" t="s">
        <v>55</v>
      </c>
      <c r="H33" t="s">
        <v>56</v>
      </c>
      <c r="I33" t="s">
        <v>19</v>
      </c>
      <c r="J33" t="s">
        <v>2204</v>
      </c>
      <c r="K33" t="s">
        <v>20</v>
      </c>
      <c r="L33" t="s">
        <v>21</v>
      </c>
      <c r="M33" t="s">
        <v>229</v>
      </c>
      <c r="N33" t="s">
        <v>230</v>
      </c>
      <c r="O33" t="s">
        <v>231</v>
      </c>
      <c r="P33" t="b">
        <f t="shared" si="0"/>
        <v>0</v>
      </c>
      <c r="Q33" s="3">
        <v>15</v>
      </c>
      <c r="R33" s="3">
        <v>30</v>
      </c>
      <c r="S33" t="str">
        <f t="shared" si="1"/>
        <v>15k-20k</v>
      </c>
    </row>
    <row r="34" spans="1:26">
      <c r="A34" t="s">
        <v>160</v>
      </c>
      <c r="B34" t="s">
        <v>232</v>
      </c>
      <c r="C34" t="s">
        <v>233</v>
      </c>
      <c r="D34" t="s">
        <v>234</v>
      </c>
      <c r="E34" t="s">
        <v>37</v>
      </c>
      <c r="F34" t="s">
        <v>468</v>
      </c>
      <c r="G34" t="s">
        <v>235</v>
      </c>
      <c r="H34" t="s">
        <v>18</v>
      </c>
      <c r="I34" t="s">
        <v>19</v>
      </c>
      <c r="J34" t="s">
        <v>2205</v>
      </c>
      <c r="K34" t="s">
        <v>20</v>
      </c>
      <c r="L34" t="s">
        <v>21</v>
      </c>
      <c r="M34" t="s">
        <v>236</v>
      </c>
      <c r="N34" t="s">
        <v>237</v>
      </c>
      <c r="O34" t="s">
        <v>238</v>
      </c>
      <c r="P34" t="b">
        <f t="shared" si="0"/>
        <v>0</v>
      </c>
      <c r="Q34" s="3">
        <v>25</v>
      </c>
      <c r="R34" s="3">
        <v>40</v>
      </c>
      <c r="S34" t="str">
        <f t="shared" si="1"/>
        <v>25k以上</v>
      </c>
    </row>
    <row r="35" spans="1:26">
      <c r="A35" t="s">
        <v>239</v>
      </c>
      <c r="B35" t="s">
        <v>240</v>
      </c>
      <c r="C35" t="s">
        <v>186</v>
      </c>
      <c r="D35" t="s">
        <v>241</v>
      </c>
      <c r="E35" t="s">
        <v>131</v>
      </c>
      <c r="G35" t="s">
        <v>17</v>
      </c>
      <c r="H35" t="s">
        <v>46</v>
      </c>
      <c r="I35" t="s">
        <v>19</v>
      </c>
      <c r="J35" t="s">
        <v>2204</v>
      </c>
      <c r="K35" t="s">
        <v>20</v>
      </c>
      <c r="L35" t="s">
        <v>21</v>
      </c>
      <c r="M35" t="s">
        <v>242</v>
      </c>
      <c r="N35" t="s">
        <v>243</v>
      </c>
      <c r="O35" t="s">
        <v>244</v>
      </c>
      <c r="P35" t="b">
        <f t="shared" si="0"/>
        <v>0</v>
      </c>
      <c r="Q35" s="3">
        <v>15</v>
      </c>
      <c r="R35" s="3">
        <v>25</v>
      </c>
      <c r="S35" t="str">
        <f t="shared" si="1"/>
        <v>15k-20k</v>
      </c>
    </row>
    <row r="36" spans="1:26">
      <c r="A36" t="s">
        <v>245</v>
      </c>
      <c r="B36" t="s">
        <v>246</v>
      </c>
      <c r="C36" t="s">
        <v>247</v>
      </c>
      <c r="D36" t="s">
        <v>248</v>
      </c>
      <c r="E36" t="s">
        <v>114</v>
      </c>
      <c r="G36" t="s">
        <v>29</v>
      </c>
      <c r="H36" t="s">
        <v>46</v>
      </c>
      <c r="I36" t="s">
        <v>19</v>
      </c>
      <c r="J36" t="s">
        <v>2206</v>
      </c>
      <c r="K36" t="s">
        <v>20</v>
      </c>
      <c r="L36" t="s">
        <v>249</v>
      </c>
      <c r="M36" t="s">
        <v>73</v>
      </c>
      <c r="N36" t="s">
        <v>250</v>
      </c>
      <c r="O36" t="s">
        <v>251</v>
      </c>
      <c r="P36" t="b">
        <f t="shared" si="0"/>
        <v>0</v>
      </c>
      <c r="Q36" s="3">
        <v>1</v>
      </c>
      <c r="R36" s="3">
        <v>2</v>
      </c>
      <c r="S36" t="str">
        <f t="shared" si="1"/>
        <v>5k以下</v>
      </c>
    </row>
    <row r="37" spans="1:26">
      <c r="A37" t="s">
        <v>160</v>
      </c>
      <c r="B37" t="s">
        <v>252</v>
      </c>
      <c r="C37" t="s">
        <v>142</v>
      </c>
      <c r="D37" t="s">
        <v>82</v>
      </c>
      <c r="E37" t="s">
        <v>83</v>
      </c>
      <c r="G37" t="s">
        <v>17</v>
      </c>
      <c r="H37" t="s">
        <v>18</v>
      </c>
      <c r="I37" t="s">
        <v>19</v>
      </c>
      <c r="J37" t="s">
        <v>2205</v>
      </c>
      <c r="K37" t="s">
        <v>20</v>
      </c>
      <c r="L37" t="s">
        <v>21</v>
      </c>
      <c r="M37" t="s">
        <v>84</v>
      </c>
      <c r="N37" t="s">
        <v>253</v>
      </c>
      <c r="O37" t="s">
        <v>86</v>
      </c>
      <c r="P37" t="b">
        <f t="shared" si="0"/>
        <v>0</v>
      </c>
      <c r="Q37" s="3">
        <v>20</v>
      </c>
      <c r="R37" s="3">
        <v>30</v>
      </c>
      <c r="S37" t="str">
        <f t="shared" si="1"/>
        <v>20k-25k</v>
      </c>
    </row>
    <row r="38" spans="1:26">
      <c r="A38" t="s">
        <v>254</v>
      </c>
      <c r="B38" t="s">
        <v>255</v>
      </c>
      <c r="C38" t="s">
        <v>256</v>
      </c>
      <c r="D38" t="s">
        <v>257</v>
      </c>
      <c r="E38" t="s">
        <v>37</v>
      </c>
      <c r="F38" t="s">
        <v>83</v>
      </c>
      <c r="G38" t="s">
        <v>55</v>
      </c>
      <c r="H38" t="s">
        <v>56</v>
      </c>
      <c r="I38" t="s">
        <v>19</v>
      </c>
      <c r="J38" t="s">
        <v>2207</v>
      </c>
      <c r="K38" t="s">
        <v>20</v>
      </c>
      <c r="L38" t="s">
        <v>21</v>
      </c>
      <c r="M38" t="s">
        <v>258</v>
      </c>
      <c r="N38" t="s">
        <v>259</v>
      </c>
      <c r="O38" t="s">
        <v>260</v>
      </c>
      <c r="P38" t="b">
        <f t="shared" si="0"/>
        <v>0</v>
      </c>
      <c r="Q38" s="3">
        <v>12</v>
      </c>
      <c r="R38" s="3">
        <v>20</v>
      </c>
      <c r="S38" t="str">
        <f t="shared" si="1"/>
        <v>10k-15k</v>
      </c>
      <c r="Y38" t="s">
        <v>2245</v>
      </c>
      <c r="Z38" t="s">
        <v>2246</v>
      </c>
    </row>
    <row r="39" spans="1:26">
      <c r="A39" t="s">
        <v>51</v>
      </c>
      <c r="B39" t="s">
        <v>261</v>
      </c>
      <c r="C39" t="s">
        <v>262</v>
      </c>
      <c r="D39" t="s">
        <v>263</v>
      </c>
      <c r="E39" t="s">
        <v>131</v>
      </c>
      <c r="G39" t="s">
        <v>29</v>
      </c>
      <c r="H39" t="s">
        <v>46</v>
      </c>
      <c r="I39" t="s">
        <v>19</v>
      </c>
      <c r="J39" t="s">
        <v>2205</v>
      </c>
      <c r="K39" t="s">
        <v>20</v>
      </c>
      <c r="L39" t="s">
        <v>21</v>
      </c>
      <c r="M39" t="s">
        <v>264</v>
      </c>
      <c r="N39" t="s">
        <v>265</v>
      </c>
      <c r="O39" t="s">
        <v>266</v>
      </c>
      <c r="P39" t="b">
        <f t="shared" si="0"/>
        <v>0</v>
      </c>
      <c r="Q39" s="3">
        <v>25</v>
      </c>
      <c r="R39" s="3">
        <v>45</v>
      </c>
      <c r="S39" t="str">
        <f t="shared" si="1"/>
        <v>25k以上</v>
      </c>
      <c r="Y39" t="s">
        <v>2232</v>
      </c>
      <c r="Z39">
        <v>39</v>
      </c>
    </row>
    <row r="40" spans="1:26">
      <c r="A40" t="s">
        <v>160</v>
      </c>
      <c r="B40" t="s">
        <v>267</v>
      </c>
      <c r="C40" t="s">
        <v>129</v>
      </c>
      <c r="D40" t="s">
        <v>268</v>
      </c>
      <c r="E40" t="s">
        <v>37</v>
      </c>
      <c r="F40" t="s">
        <v>114</v>
      </c>
      <c r="G40" t="s">
        <v>38</v>
      </c>
      <c r="H40" t="s">
        <v>18</v>
      </c>
      <c r="I40" t="s">
        <v>19</v>
      </c>
      <c r="J40" t="s">
        <v>2205</v>
      </c>
      <c r="K40" t="s">
        <v>20</v>
      </c>
      <c r="L40" t="s">
        <v>21</v>
      </c>
      <c r="M40" t="s">
        <v>269</v>
      </c>
      <c r="N40" t="s">
        <v>270</v>
      </c>
      <c r="O40" t="s">
        <v>271</v>
      </c>
      <c r="P40" t="b">
        <f t="shared" si="0"/>
        <v>0</v>
      </c>
      <c r="Q40" s="3">
        <v>10</v>
      </c>
      <c r="R40" s="3">
        <v>20</v>
      </c>
      <c r="S40" t="str">
        <f t="shared" si="1"/>
        <v>10k-15k</v>
      </c>
      <c r="Y40" t="s">
        <v>690</v>
      </c>
      <c r="Z40">
        <v>106</v>
      </c>
    </row>
    <row r="41" spans="1:26">
      <c r="A41" t="s">
        <v>272</v>
      </c>
      <c r="B41" t="s">
        <v>273</v>
      </c>
      <c r="C41" t="s">
        <v>233</v>
      </c>
      <c r="D41" t="s">
        <v>274</v>
      </c>
      <c r="E41" t="s">
        <v>37</v>
      </c>
      <c r="G41" t="s">
        <v>38</v>
      </c>
      <c r="H41" t="s">
        <v>18</v>
      </c>
      <c r="I41" t="s">
        <v>19</v>
      </c>
      <c r="J41" t="s">
        <v>2208</v>
      </c>
      <c r="K41" t="s">
        <v>20</v>
      </c>
      <c r="L41" t="s">
        <v>21</v>
      </c>
      <c r="M41" t="s">
        <v>275</v>
      </c>
      <c r="N41" t="s">
        <v>276</v>
      </c>
      <c r="O41" t="s">
        <v>277</v>
      </c>
      <c r="P41" t="b">
        <f t="shared" si="0"/>
        <v>0</v>
      </c>
      <c r="Q41" s="3">
        <v>25</v>
      </c>
      <c r="R41" s="3">
        <v>40</v>
      </c>
      <c r="S41" t="str">
        <f t="shared" si="1"/>
        <v>25k以上</v>
      </c>
      <c r="Y41" t="s">
        <v>27</v>
      </c>
      <c r="Z41">
        <v>101</v>
      </c>
    </row>
    <row r="42" spans="1:26">
      <c r="A42" t="s">
        <v>278</v>
      </c>
      <c r="B42" t="s">
        <v>279</v>
      </c>
      <c r="C42" t="s">
        <v>280</v>
      </c>
      <c r="D42" t="s">
        <v>281</v>
      </c>
      <c r="E42" t="s">
        <v>114</v>
      </c>
      <c r="G42" t="s">
        <v>100</v>
      </c>
      <c r="H42" t="s">
        <v>56</v>
      </c>
      <c r="I42" t="s">
        <v>19</v>
      </c>
      <c r="J42" t="s">
        <v>2204</v>
      </c>
      <c r="K42" t="s">
        <v>20</v>
      </c>
      <c r="L42" t="s">
        <v>21</v>
      </c>
      <c r="M42" t="s">
        <v>282</v>
      </c>
      <c r="N42" t="s">
        <v>283</v>
      </c>
      <c r="O42" t="s">
        <v>284</v>
      </c>
      <c r="P42" t="b">
        <f t="shared" si="0"/>
        <v>0</v>
      </c>
      <c r="Q42" s="3">
        <v>4</v>
      </c>
      <c r="R42" s="3">
        <v>8</v>
      </c>
      <c r="S42" t="str">
        <f t="shared" si="1"/>
        <v>5k以下</v>
      </c>
      <c r="Y42" t="s">
        <v>162</v>
      </c>
      <c r="Z42">
        <v>107</v>
      </c>
    </row>
    <row r="43" spans="1:26">
      <c r="A43" t="s">
        <v>25</v>
      </c>
      <c r="B43" t="s">
        <v>285</v>
      </c>
      <c r="C43" t="s">
        <v>286</v>
      </c>
      <c r="D43" t="s">
        <v>287</v>
      </c>
      <c r="E43" t="s">
        <v>37</v>
      </c>
      <c r="F43" t="s">
        <v>138</v>
      </c>
      <c r="G43" t="s">
        <v>17</v>
      </c>
      <c r="H43" t="s">
        <v>18</v>
      </c>
      <c r="I43" t="s">
        <v>19</v>
      </c>
      <c r="J43" t="s">
        <v>2207</v>
      </c>
      <c r="K43" t="s">
        <v>20</v>
      </c>
      <c r="L43" t="s">
        <v>21</v>
      </c>
      <c r="M43" t="s">
        <v>288</v>
      </c>
      <c r="N43" t="s">
        <v>289</v>
      </c>
      <c r="O43" t="s">
        <v>290</v>
      </c>
      <c r="P43" t="b">
        <f t="shared" si="0"/>
        <v>0</v>
      </c>
      <c r="Q43" s="3">
        <v>7</v>
      </c>
      <c r="R43" s="3">
        <v>14</v>
      </c>
      <c r="S43" t="str">
        <f t="shared" si="1"/>
        <v>5k-10k</v>
      </c>
      <c r="Y43" t="s">
        <v>498</v>
      </c>
      <c r="Z43">
        <v>48</v>
      </c>
    </row>
    <row r="44" spans="1:26">
      <c r="A44" t="s">
        <v>160</v>
      </c>
      <c r="B44" t="s">
        <v>291</v>
      </c>
      <c r="C44" t="s">
        <v>292</v>
      </c>
      <c r="D44" t="s">
        <v>293</v>
      </c>
      <c r="E44" t="s">
        <v>37</v>
      </c>
      <c r="G44" t="s">
        <v>29</v>
      </c>
      <c r="H44" t="s">
        <v>46</v>
      </c>
      <c r="I44" t="s">
        <v>19</v>
      </c>
      <c r="J44" t="s">
        <v>2205</v>
      </c>
      <c r="K44" t="s">
        <v>102</v>
      </c>
      <c r="L44" t="s">
        <v>21</v>
      </c>
      <c r="M44" t="s">
        <v>294</v>
      </c>
      <c r="N44" t="s">
        <v>295</v>
      </c>
      <c r="O44" t="s">
        <v>296</v>
      </c>
      <c r="P44" t="b">
        <f t="shared" si="0"/>
        <v>0</v>
      </c>
      <c r="Q44" s="3">
        <v>18</v>
      </c>
      <c r="R44" s="3">
        <v>25</v>
      </c>
      <c r="S44" t="str">
        <f t="shared" si="1"/>
        <v>15k-20k</v>
      </c>
      <c r="Y44" t="s">
        <v>2236</v>
      </c>
      <c r="Z44">
        <v>46</v>
      </c>
    </row>
    <row r="45" spans="1:26">
      <c r="A45" t="s">
        <v>51</v>
      </c>
      <c r="B45" t="s">
        <v>297</v>
      </c>
      <c r="C45" t="s">
        <v>256</v>
      </c>
      <c r="D45" t="s">
        <v>298</v>
      </c>
      <c r="E45" t="s">
        <v>114</v>
      </c>
      <c r="G45" t="s">
        <v>156</v>
      </c>
      <c r="H45" t="s">
        <v>18</v>
      </c>
      <c r="I45" t="s">
        <v>19</v>
      </c>
      <c r="J45" t="s">
        <v>2205</v>
      </c>
      <c r="K45" t="s">
        <v>20</v>
      </c>
      <c r="L45" t="s">
        <v>21</v>
      </c>
      <c r="M45" t="s">
        <v>299</v>
      </c>
      <c r="N45" t="s">
        <v>300</v>
      </c>
      <c r="O45" t="s">
        <v>301</v>
      </c>
      <c r="P45" t="b">
        <f t="shared" si="0"/>
        <v>0</v>
      </c>
      <c r="Q45" s="3">
        <v>12</v>
      </c>
      <c r="R45" s="3">
        <v>20</v>
      </c>
      <c r="S45" t="str">
        <f t="shared" si="1"/>
        <v>10k-15k</v>
      </c>
    </row>
    <row r="46" spans="1:26">
      <c r="A46" t="s">
        <v>51</v>
      </c>
      <c r="B46" t="s">
        <v>302</v>
      </c>
      <c r="C46" t="s">
        <v>175</v>
      </c>
      <c r="D46" t="s">
        <v>63</v>
      </c>
      <c r="E46" t="s">
        <v>37</v>
      </c>
      <c r="F46" t="s">
        <v>228</v>
      </c>
      <c r="G46" t="s">
        <v>55</v>
      </c>
      <c r="H46" t="s">
        <v>56</v>
      </c>
      <c r="I46" t="s">
        <v>19</v>
      </c>
      <c r="J46" t="s">
        <v>2204</v>
      </c>
      <c r="K46" t="s">
        <v>47</v>
      </c>
      <c r="L46" t="s">
        <v>21</v>
      </c>
      <c r="M46" t="s">
        <v>303</v>
      </c>
      <c r="N46" t="s">
        <v>304</v>
      </c>
      <c r="O46" t="s">
        <v>305</v>
      </c>
      <c r="P46" t="b">
        <f t="shared" si="0"/>
        <v>0</v>
      </c>
      <c r="Q46" s="3">
        <v>20</v>
      </c>
      <c r="R46" s="3">
        <v>40</v>
      </c>
      <c r="S46" t="str">
        <f t="shared" si="1"/>
        <v>20k-25k</v>
      </c>
    </row>
    <row r="47" spans="1:26">
      <c r="A47" t="s">
        <v>306</v>
      </c>
      <c r="B47" t="s">
        <v>307</v>
      </c>
      <c r="C47" t="s">
        <v>308</v>
      </c>
      <c r="D47" t="s">
        <v>227</v>
      </c>
      <c r="E47" t="s">
        <v>228</v>
      </c>
      <c r="G47" t="s">
        <v>55</v>
      </c>
      <c r="H47" t="s">
        <v>56</v>
      </c>
      <c r="I47" t="s">
        <v>19</v>
      </c>
      <c r="J47" t="s">
        <v>2206</v>
      </c>
      <c r="K47" t="s">
        <v>47</v>
      </c>
      <c r="L47" t="s">
        <v>21</v>
      </c>
      <c r="M47" t="s">
        <v>309</v>
      </c>
      <c r="N47" t="s">
        <v>230</v>
      </c>
      <c r="O47" t="s">
        <v>310</v>
      </c>
      <c r="P47" t="b">
        <f t="shared" si="0"/>
        <v>0</v>
      </c>
      <c r="Q47" s="3">
        <v>2</v>
      </c>
      <c r="R47" s="3">
        <v>4</v>
      </c>
      <c r="S47" t="str">
        <f t="shared" si="1"/>
        <v>5k以下</v>
      </c>
    </row>
    <row r="48" spans="1:26">
      <c r="A48" t="s">
        <v>311</v>
      </c>
      <c r="B48" t="s">
        <v>312</v>
      </c>
      <c r="C48" t="s">
        <v>313</v>
      </c>
      <c r="D48" t="s">
        <v>314</v>
      </c>
      <c r="E48" t="s">
        <v>315</v>
      </c>
      <c r="G48" t="s">
        <v>38</v>
      </c>
      <c r="H48" t="s">
        <v>56</v>
      </c>
      <c r="I48" t="s">
        <v>19</v>
      </c>
      <c r="J48" t="s">
        <v>2208</v>
      </c>
      <c r="K48" t="s">
        <v>20</v>
      </c>
      <c r="L48" t="s">
        <v>21</v>
      </c>
      <c r="M48" t="s">
        <v>316</v>
      </c>
      <c r="N48" t="s">
        <v>317</v>
      </c>
      <c r="O48" t="s">
        <v>318</v>
      </c>
      <c r="P48" t="b">
        <f t="shared" si="0"/>
        <v>0</v>
      </c>
      <c r="Q48" s="3">
        <v>16</v>
      </c>
      <c r="R48" s="3">
        <v>23</v>
      </c>
      <c r="S48" t="str">
        <f t="shared" si="1"/>
        <v>15k-20k</v>
      </c>
    </row>
    <row r="49" spans="1:19">
      <c r="A49" t="s">
        <v>51</v>
      </c>
      <c r="B49" t="s">
        <v>319</v>
      </c>
      <c r="C49" t="s">
        <v>320</v>
      </c>
      <c r="D49" t="s">
        <v>150</v>
      </c>
      <c r="E49" t="s">
        <v>1107</v>
      </c>
      <c r="F49" t="s">
        <v>108</v>
      </c>
      <c r="G49" t="s">
        <v>38</v>
      </c>
      <c r="H49" t="s">
        <v>56</v>
      </c>
      <c r="I49" t="s">
        <v>19</v>
      </c>
      <c r="J49" t="s">
        <v>2205</v>
      </c>
      <c r="K49" t="s">
        <v>20</v>
      </c>
      <c r="L49" t="s">
        <v>21</v>
      </c>
      <c r="M49" t="s">
        <v>321</v>
      </c>
      <c r="N49" t="s">
        <v>322</v>
      </c>
      <c r="O49" t="s">
        <v>323</v>
      </c>
      <c r="P49" t="b">
        <f t="shared" si="0"/>
        <v>0</v>
      </c>
      <c r="Q49" s="3">
        <v>13</v>
      </c>
      <c r="R49" s="3">
        <v>20</v>
      </c>
      <c r="S49" t="str">
        <f t="shared" si="1"/>
        <v>10k-15k</v>
      </c>
    </row>
    <row r="50" spans="1:19">
      <c r="A50" t="s">
        <v>117</v>
      </c>
      <c r="B50" t="s">
        <v>324</v>
      </c>
      <c r="C50" t="s">
        <v>325</v>
      </c>
      <c r="D50" t="s">
        <v>326</v>
      </c>
      <c r="E50" t="s">
        <v>131</v>
      </c>
      <c r="G50" t="s">
        <v>29</v>
      </c>
      <c r="H50" t="s">
        <v>46</v>
      </c>
      <c r="I50" t="s">
        <v>19</v>
      </c>
      <c r="J50" t="s">
        <v>2206</v>
      </c>
      <c r="K50" t="s">
        <v>102</v>
      </c>
      <c r="L50" t="s">
        <v>21</v>
      </c>
      <c r="M50" t="s">
        <v>327</v>
      </c>
      <c r="N50" t="s">
        <v>328</v>
      </c>
      <c r="O50" t="s">
        <v>329</v>
      </c>
      <c r="P50" t="b">
        <f t="shared" si="0"/>
        <v>0</v>
      </c>
      <c r="Q50" s="3">
        <v>4</v>
      </c>
      <c r="R50" s="3">
        <v>6</v>
      </c>
      <c r="S50" t="str">
        <f t="shared" si="1"/>
        <v>5k以下</v>
      </c>
    </row>
    <row r="51" spans="1:19">
      <c r="A51" t="s">
        <v>330</v>
      </c>
      <c r="B51" t="s">
        <v>331</v>
      </c>
      <c r="C51" t="s">
        <v>142</v>
      </c>
      <c r="D51" t="s">
        <v>137</v>
      </c>
      <c r="E51" t="s">
        <v>138</v>
      </c>
      <c r="G51" t="s">
        <v>29</v>
      </c>
      <c r="H51" t="s">
        <v>46</v>
      </c>
      <c r="I51" t="s">
        <v>19</v>
      </c>
      <c r="J51" t="s">
        <v>2204</v>
      </c>
      <c r="K51" t="s">
        <v>20</v>
      </c>
      <c r="L51" t="s">
        <v>21</v>
      </c>
      <c r="M51" t="s">
        <v>288</v>
      </c>
      <c r="N51" t="s">
        <v>332</v>
      </c>
      <c r="O51" t="s">
        <v>333</v>
      </c>
      <c r="P51" t="b">
        <f t="shared" si="0"/>
        <v>0</v>
      </c>
      <c r="Q51" s="3">
        <v>20</v>
      </c>
      <c r="R51" s="3">
        <v>30</v>
      </c>
      <c r="S51" t="str">
        <f t="shared" si="1"/>
        <v>20k-25k</v>
      </c>
    </row>
    <row r="52" spans="1:19">
      <c r="A52" t="s">
        <v>160</v>
      </c>
      <c r="B52" t="s">
        <v>334</v>
      </c>
      <c r="C52" t="s">
        <v>335</v>
      </c>
      <c r="D52" t="s">
        <v>336</v>
      </c>
      <c r="E52" t="s">
        <v>114</v>
      </c>
      <c r="F52" t="s">
        <v>108</v>
      </c>
      <c r="G52" t="s">
        <v>29</v>
      </c>
      <c r="H52" t="s">
        <v>56</v>
      </c>
      <c r="I52" t="s">
        <v>19</v>
      </c>
      <c r="J52" t="s">
        <v>2208</v>
      </c>
      <c r="K52" t="s">
        <v>20</v>
      </c>
      <c r="L52" t="s">
        <v>21</v>
      </c>
      <c r="M52" t="s">
        <v>337</v>
      </c>
      <c r="N52" t="s">
        <v>338</v>
      </c>
      <c r="O52" t="s">
        <v>339</v>
      </c>
      <c r="P52" t="b">
        <f t="shared" si="0"/>
        <v>0</v>
      </c>
      <c r="Q52" s="3">
        <v>25</v>
      </c>
      <c r="R52" s="3">
        <v>30</v>
      </c>
      <c r="S52" t="str">
        <f t="shared" si="1"/>
        <v>25k以上</v>
      </c>
    </row>
    <row r="53" spans="1:19">
      <c r="A53" t="s">
        <v>340</v>
      </c>
      <c r="B53" t="s">
        <v>341</v>
      </c>
      <c r="C53" t="s">
        <v>342</v>
      </c>
      <c r="D53" t="s">
        <v>343</v>
      </c>
      <c r="E53" t="s">
        <v>228</v>
      </c>
      <c r="F53" t="s">
        <v>468</v>
      </c>
      <c r="G53" t="s">
        <v>29</v>
      </c>
      <c r="H53" t="s">
        <v>56</v>
      </c>
      <c r="I53" t="s">
        <v>19</v>
      </c>
      <c r="J53" t="s">
        <v>2205</v>
      </c>
      <c r="K53" t="s">
        <v>20</v>
      </c>
      <c r="L53" t="s">
        <v>21</v>
      </c>
      <c r="M53" t="s">
        <v>73</v>
      </c>
      <c r="N53" t="s">
        <v>344</v>
      </c>
      <c r="O53" t="s">
        <v>345</v>
      </c>
      <c r="P53" t="b">
        <f t="shared" si="0"/>
        <v>0</v>
      </c>
      <c r="Q53" s="3">
        <v>12</v>
      </c>
      <c r="R53" s="3">
        <v>24</v>
      </c>
      <c r="S53" t="str">
        <f t="shared" si="1"/>
        <v>10k-15k</v>
      </c>
    </row>
    <row r="54" spans="1:19">
      <c r="A54" t="s">
        <v>346</v>
      </c>
      <c r="B54" t="s">
        <v>347</v>
      </c>
      <c r="C54" t="s">
        <v>348</v>
      </c>
      <c r="D54" t="s">
        <v>63</v>
      </c>
      <c r="E54" t="s">
        <v>37</v>
      </c>
      <c r="F54" t="s">
        <v>228</v>
      </c>
      <c r="G54" t="s">
        <v>55</v>
      </c>
      <c r="H54" t="s">
        <v>56</v>
      </c>
      <c r="I54" t="s">
        <v>19</v>
      </c>
      <c r="J54" t="s">
        <v>2205</v>
      </c>
      <c r="K54" t="s">
        <v>20</v>
      </c>
      <c r="L54" t="s">
        <v>21</v>
      </c>
      <c r="M54" t="s">
        <v>349</v>
      </c>
      <c r="N54" t="s">
        <v>171</v>
      </c>
      <c r="O54" t="s">
        <v>350</v>
      </c>
      <c r="P54" t="b">
        <f t="shared" si="0"/>
        <v>0</v>
      </c>
      <c r="Q54" s="3">
        <v>25</v>
      </c>
      <c r="R54" s="3">
        <v>50</v>
      </c>
      <c r="S54" t="str">
        <f t="shared" si="1"/>
        <v>25k以上</v>
      </c>
    </row>
    <row r="55" spans="1:19">
      <c r="A55" t="s">
        <v>25</v>
      </c>
      <c r="B55" t="s">
        <v>351</v>
      </c>
      <c r="C55" t="s">
        <v>27</v>
      </c>
      <c r="D55" t="s">
        <v>352</v>
      </c>
      <c r="E55" t="s">
        <v>114</v>
      </c>
      <c r="G55" t="s">
        <v>17</v>
      </c>
      <c r="H55" t="s">
        <v>56</v>
      </c>
      <c r="I55" t="s">
        <v>19</v>
      </c>
      <c r="J55" t="s">
        <v>2207</v>
      </c>
      <c r="K55" t="s">
        <v>20</v>
      </c>
      <c r="L55" t="s">
        <v>21</v>
      </c>
      <c r="M55" t="s">
        <v>353</v>
      </c>
      <c r="N55" t="s">
        <v>354</v>
      </c>
      <c r="O55" t="s">
        <v>355</v>
      </c>
      <c r="P55" t="b">
        <f t="shared" si="0"/>
        <v>0</v>
      </c>
      <c r="Q55" s="3">
        <v>10</v>
      </c>
      <c r="R55" s="3">
        <v>15</v>
      </c>
      <c r="S55" t="str">
        <f t="shared" si="1"/>
        <v>10k-15k</v>
      </c>
    </row>
    <row r="56" spans="1:19">
      <c r="A56" t="s">
        <v>357</v>
      </c>
      <c r="B56" t="s">
        <v>358</v>
      </c>
      <c r="C56" t="s">
        <v>186</v>
      </c>
      <c r="D56" t="s">
        <v>274</v>
      </c>
      <c r="E56" t="s">
        <v>37</v>
      </c>
      <c r="G56" t="s">
        <v>38</v>
      </c>
      <c r="H56" t="s">
        <v>18</v>
      </c>
      <c r="I56" t="s">
        <v>19</v>
      </c>
      <c r="J56" t="s">
        <v>2208</v>
      </c>
      <c r="K56" t="s">
        <v>20</v>
      </c>
      <c r="L56" t="s">
        <v>21</v>
      </c>
      <c r="M56" t="s">
        <v>359</v>
      </c>
      <c r="N56" t="s">
        <v>276</v>
      </c>
      <c r="O56" t="s">
        <v>360</v>
      </c>
      <c r="P56" t="b">
        <f t="shared" si="0"/>
        <v>0</v>
      </c>
      <c r="Q56" s="3">
        <v>15</v>
      </c>
      <c r="R56" s="3">
        <v>25</v>
      </c>
      <c r="S56" t="str">
        <f t="shared" si="1"/>
        <v>15k-20k</v>
      </c>
    </row>
    <row r="57" spans="1:19">
      <c r="A57" t="s">
        <v>73</v>
      </c>
      <c r="B57" t="s">
        <v>361</v>
      </c>
      <c r="C57" t="s">
        <v>325</v>
      </c>
      <c r="D57" t="s">
        <v>362</v>
      </c>
      <c r="E57" t="s">
        <v>108</v>
      </c>
      <c r="F57" t="s">
        <v>988</v>
      </c>
      <c r="G57" t="s">
        <v>17</v>
      </c>
      <c r="H57" t="s">
        <v>18</v>
      </c>
      <c r="I57" t="s">
        <v>19</v>
      </c>
      <c r="J57" t="s">
        <v>2207</v>
      </c>
      <c r="K57" t="s">
        <v>47</v>
      </c>
      <c r="L57" t="s">
        <v>21</v>
      </c>
      <c r="M57" t="s">
        <v>363</v>
      </c>
      <c r="N57" t="s">
        <v>364</v>
      </c>
      <c r="O57" t="s">
        <v>365</v>
      </c>
      <c r="P57" t="b">
        <f t="shared" si="0"/>
        <v>0</v>
      </c>
      <c r="Q57" s="3">
        <v>4</v>
      </c>
      <c r="R57" s="3">
        <v>6</v>
      </c>
      <c r="S57" t="str">
        <f t="shared" si="1"/>
        <v>5k以下</v>
      </c>
    </row>
    <row r="58" spans="1:19">
      <c r="A58" t="s">
        <v>366</v>
      </c>
      <c r="B58" t="s">
        <v>367</v>
      </c>
      <c r="C58" t="s">
        <v>368</v>
      </c>
      <c r="D58" t="s">
        <v>369</v>
      </c>
      <c r="E58" t="s">
        <v>370</v>
      </c>
      <c r="G58" t="s">
        <v>17</v>
      </c>
      <c r="H58" t="s">
        <v>46</v>
      </c>
      <c r="I58" t="s">
        <v>19</v>
      </c>
      <c r="J58" t="s">
        <v>2208</v>
      </c>
      <c r="K58" t="s">
        <v>20</v>
      </c>
      <c r="L58" t="s">
        <v>21</v>
      </c>
      <c r="M58" t="s">
        <v>371</v>
      </c>
      <c r="N58" t="s">
        <v>372</v>
      </c>
      <c r="O58" t="s">
        <v>373</v>
      </c>
      <c r="P58" t="b">
        <f t="shared" si="0"/>
        <v>0</v>
      </c>
      <c r="Q58" s="3">
        <v>12</v>
      </c>
      <c r="R58" s="3">
        <v>15</v>
      </c>
      <c r="S58" t="str">
        <f t="shared" si="1"/>
        <v>10k-15k</v>
      </c>
    </row>
    <row r="59" spans="1:19">
      <c r="A59" t="s">
        <v>374</v>
      </c>
      <c r="B59" t="s">
        <v>375</v>
      </c>
      <c r="C59" t="s">
        <v>186</v>
      </c>
      <c r="D59" t="s">
        <v>376</v>
      </c>
      <c r="E59" t="s">
        <v>562</v>
      </c>
      <c r="F59" t="s">
        <v>164</v>
      </c>
      <c r="G59" t="s">
        <v>29</v>
      </c>
      <c r="H59" t="s">
        <v>18</v>
      </c>
      <c r="I59" t="s">
        <v>19</v>
      </c>
      <c r="J59" t="s">
        <v>2205</v>
      </c>
      <c r="K59" t="s">
        <v>20</v>
      </c>
      <c r="L59" t="s">
        <v>21</v>
      </c>
      <c r="M59" t="s">
        <v>377</v>
      </c>
      <c r="N59" t="s">
        <v>378</v>
      </c>
      <c r="O59" t="s">
        <v>379</v>
      </c>
      <c r="P59" t="b">
        <f t="shared" si="0"/>
        <v>0</v>
      </c>
      <c r="Q59" s="3">
        <v>15</v>
      </c>
      <c r="R59" s="3">
        <v>25</v>
      </c>
      <c r="S59" t="str">
        <f t="shared" si="1"/>
        <v>15k-20k</v>
      </c>
    </row>
    <row r="60" spans="1:19">
      <c r="A60" t="s">
        <v>380</v>
      </c>
      <c r="B60" t="s">
        <v>381</v>
      </c>
      <c r="C60" t="s">
        <v>348</v>
      </c>
      <c r="D60" t="s">
        <v>382</v>
      </c>
      <c r="E60" t="s">
        <v>37</v>
      </c>
      <c r="F60" t="s">
        <v>90</v>
      </c>
      <c r="G60" t="s">
        <v>91</v>
      </c>
      <c r="H60" t="s">
        <v>18</v>
      </c>
      <c r="I60" t="s">
        <v>19</v>
      </c>
      <c r="J60" t="s">
        <v>2205</v>
      </c>
      <c r="K60" t="s">
        <v>20</v>
      </c>
      <c r="L60" t="s">
        <v>21</v>
      </c>
      <c r="M60" t="s">
        <v>383</v>
      </c>
      <c r="N60" t="s">
        <v>384</v>
      </c>
      <c r="O60" t="s">
        <v>385</v>
      </c>
      <c r="P60" t="b">
        <f t="shared" si="0"/>
        <v>0</v>
      </c>
      <c r="Q60" s="3">
        <v>25</v>
      </c>
      <c r="R60" s="3">
        <v>50</v>
      </c>
      <c r="S60" t="str">
        <f t="shared" si="1"/>
        <v>25k以上</v>
      </c>
    </row>
    <row r="61" spans="1:19">
      <c r="A61" t="s">
        <v>386</v>
      </c>
      <c r="B61" t="s">
        <v>387</v>
      </c>
      <c r="C61" t="s">
        <v>388</v>
      </c>
      <c r="D61" t="s">
        <v>314</v>
      </c>
      <c r="E61" t="s">
        <v>315</v>
      </c>
      <c r="G61" t="s">
        <v>38</v>
      </c>
      <c r="H61" t="s">
        <v>56</v>
      </c>
      <c r="I61" t="s">
        <v>19</v>
      </c>
      <c r="J61" t="s">
        <v>2205</v>
      </c>
      <c r="K61" t="s">
        <v>20</v>
      </c>
      <c r="L61" t="s">
        <v>21</v>
      </c>
      <c r="M61" t="s">
        <v>389</v>
      </c>
      <c r="N61" t="s">
        <v>390</v>
      </c>
      <c r="O61" t="s">
        <v>391</v>
      </c>
      <c r="P61" t="b">
        <f t="shared" si="0"/>
        <v>0</v>
      </c>
      <c r="Q61" s="3">
        <v>14</v>
      </c>
      <c r="R61" s="3">
        <v>20</v>
      </c>
      <c r="S61" t="str">
        <f t="shared" si="1"/>
        <v>10k-15k</v>
      </c>
    </row>
    <row r="62" spans="1:19">
      <c r="A62" t="s">
        <v>392</v>
      </c>
      <c r="B62" t="s">
        <v>393</v>
      </c>
      <c r="C62" t="s">
        <v>394</v>
      </c>
      <c r="D62" t="s">
        <v>227</v>
      </c>
      <c r="E62" t="s">
        <v>228</v>
      </c>
      <c r="G62" t="s">
        <v>55</v>
      </c>
      <c r="H62" t="s">
        <v>56</v>
      </c>
      <c r="I62" t="s">
        <v>19</v>
      </c>
      <c r="J62" t="s">
        <v>2204</v>
      </c>
      <c r="K62" t="s">
        <v>20</v>
      </c>
      <c r="L62" t="s">
        <v>21</v>
      </c>
      <c r="M62" t="s">
        <v>229</v>
      </c>
      <c r="N62" t="s">
        <v>230</v>
      </c>
      <c r="O62" t="s">
        <v>395</v>
      </c>
      <c r="P62" t="b">
        <f t="shared" si="0"/>
        <v>0</v>
      </c>
      <c r="Q62" s="3">
        <v>17</v>
      </c>
      <c r="R62" s="3">
        <v>34</v>
      </c>
      <c r="S62" t="str">
        <f t="shared" si="1"/>
        <v>15k-20k</v>
      </c>
    </row>
    <row r="63" spans="1:19">
      <c r="A63" t="s">
        <v>396</v>
      </c>
      <c r="B63" t="s">
        <v>397</v>
      </c>
      <c r="C63" t="s">
        <v>280</v>
      </c>
      <c r="D63" t="s">
        <v>398</v>
      </c>
      <c r="E63" t="s">
        <v>114</v>
      </c>
      <c r="G63" t="s">
        <v>100</v>
      </c>
      <c r="H63" t="s">
        <v>101</v>
      </c>
      <c r="I63" t="s">
        <v>19</v>
      </c>
      <c r="J63" t="s">
        <v>2207</v>
      </c>
      <c r="K63" t="s">
        <v>102</v>
      </c>
      <c r="L63" t="s">
        <v>21</v>
      </c>
      <c r="M63" t="s">
        <v>399</v>
      </c>
      <c r="N63" t="s">
        <v>400</v>
      </c>
      <c r="O63" t="s">
        <v>401</v>
      </c>
      <c r="P63" t="b">
        <f t="shared" si="0"/>
        <v>0</v>
      </c>
      <c r="Q63" s="3">
        <v>4</v>
      </c>
      <c r="R63" s="3">
        <v>8</v>
      </c>
      <c r="S63" t="str">
        <f t="shared" si="1"/>
        <v>5k以下</v>
      </c>
    </row>
    <row r="64" spans="1:19">
      <c r="A64" t="s">
        <v>402</v>
      </c>
      <c r="B64" t="s">
        <v>403</v>
      </c>
      <c r="C64" t="s">
        <v>175</v>
      </c>
      <c r="D64" t="s">
        <v>63</v>
      </c>
      <c r="E64" t="s">
        <v>37</v>
      </c>
      <c r="F64" t="s">
        <v>228</v>
      </c>
      <c r="G64" t="s">
        <v>55</v>
      </c>
      <c r="H64" t="s">
        <v>56</v>
      </c>
      <c r="I64" t="s">
        <v>19</v>
      </c>
      <c r="J64" t="s">
        <v>2208</v>
      </c>
      <c r="K64" t="s">
        <v>20</v>
      </c>
      <c r="L64" t="s">
        <v>21</v>
      </c>
      <c r="M64" t="s">
        <v>404</v>
      </c>
      <c r="N64" t="s">
        <v>405</v>
      </c>
      <c r="O64" t="s">
        <v>406</v>
      </c>
      <c r="P64" t="b">
        <f t="shared" si="0"/>
        <v>0</v>
      </c>
      <c r="Q64" s="3">
        <v>20</v>
      </c>
      <c r="R64" s="3">
        <v>40</v>
      </c>
      <c r="S64" t="str">
        <f t="shared" si="1"/>
        <v>20k-25k</v>
      </c>
    </row>
    <row r="65" spans="1:19">
      <c r="A65" t="s">
        <v>25</v>
      </c>
      <c r="B65" t="s">
        <v>407</v>
      </c>
      <c r="C65" t="s">
        <v>186</v>
      </c>
      <c r="D65" t="s">
        <v>408</v>
      </c>
      <c r="E65" t="s">
        <v>409</v>
      </c>
      <c r="G65" t="s">
        <v>29</v>
      </c>
      <c r="H65" t="s">
        <v>46</v>
      </c>
      <c r="I65" t="s">
        <v>19</v>
      </c>
      <c r="J65" t="s">
        <v>2205</v>
      </c>
      <c r="K65" t="s">
        <v>20</v>
      </c>
      <c r="L65" t="s">
        <v>21</v>
      </c>
      <c r="M65" t="s">
        <v>377</v>
      </c>
      <c r="N65" t="s">
        <v>410</v>
      </c>
      <c r="O65" t="s">
        <v>411</v>
      </c>
      <c r="P65" t="b">
        <f t="shared" si="0"/>
        <v>0</v>
      </c>
      <c r="Q65" s="3">
        <v>15</v>
      </c>
      <c r="R65" s="3">
        <v>25</v>
      </c>
      <c r="S65" t="str">
        <f t="shared" si="1"/>
        <v>15k-20k</v>
      </c>
    </row>
    <row r="66" spans="1:19">
      <c r="A66" t="s">
        <v>412</v>
      </c>
      <c r="B66" t="s">
        <v>413</v>
      </c>
      <c r="C66" t="s">
        <v>27</v>
      </c>
      <c r="D66" t="s">
        <v>414</v>
      </c>
      <c r="E66" t="s">
        <v>108</v>
      </c>
      <c r="G66" t="s">
        <v>17</v>
      </c>
      <c r="H66" t="s">
        <v>46</v>
      </c>
      <c r="I66" t="s">
        <v>19</v>
      </c>
      <c r="J66" t="s">
        <v>2205</v>
      </c>
      <c r="K66" t="s">
        <v>20</v>
      </c>
      <c r="L66" t="s">
        <v>21</v>
      </c>
      <c r="M66" t="s">
        <v>415</v>
      </c>
      <c r="N66" t="s">
        <v>416</v>
      </c>
      <c r="O66" t="s">
        <v>417</v>
      </c>
      <c r="P66" t="b">
        <f t="shared" ref="P66:P125" si="2">LEN(O66)&lt;15</f>
        <v>0</v>
      </c>
      <c r="Q66" s="3">
        <v>10</v>
      </c>
      <c r="R66" s="3">
        <v>15</v>
      </c>
      <c r="S66" t="str">
        <f t="shared" si="1"/>
        <v>10k-15k</v>
      </c>
    </row>
    <row r="67" spans="1:19">
      <c r="A67" t="s">
        <v>418</v>
      </c>
      <c r="B67" t="s">
        <v>419</v>
      </c>
      <c r="C67" t="s">
        <v>420</v>
      </c>
      <c r="D67" t="s">
        <v>421</v>
      </c>
      <c r="E67" t="s">
        <v>37</v>
      </c>
      <c r="G67" t="s">
        <v>17</v>
      </c>
      <c r="H67" t="s">
        <v>92</v>
      </c>
      <c r="I67" t="s">
        <v>19</v>
      </c>
      <c r="J67" t="s">
        <v>2207</v>
      </c>
      <c r="K67" t="s">
        <v>20</v>
      </c>
      <c r="L67" t="s">
        <v>21</v>
      </c>
      <c r="M67" t="s">
        <v>422</v>
      </c>
      <c r="N67" t="s">
        <v>423</v>
      </c>
      <c r="O67" t="s">
        <v>424</v>
      </c>
      <c r="P67" t="b">
        <f t="shared" si="2"/>
        <v>0</v>
      </c>
      <c r="Q67" s="3">
        <v>15</v>
      </c>
      <c r="R67" s="3">
        <v>22</v>
      </c>
      <c r="S67" t="str">
        <f t="shared" ref="S67:S130" si="3">VLOOKUP(Q67,$Z$3:$AB$9,2)</f>
        <v>15k-20k</v>
      </c>
    </row>
    <row r="68" spans="1:19">
      <c r="A68" t="s">
        <v>425</v>
      </c>
      <c r="B68" t="s">
        <v>426</v>
      </c>
      <c r="C68" t="s">
        <v>81</v>
      </c>
      <c r="D68" t="s">
        <v>89</v>
      </c>
      <c r="E68" t="s">
        <v>90</v>
      </c>
      <c r="G68" t="s">
        <v>91</v>
      </c>
      <c r="H68" t="s">
        <v>92</v>
      </c>
      <c r="I68" t="s">
        <v>19</v>
      </c>
      <c r="J68" t="s">
        <v>2205</v>
      </c>
      <c r="K68" t="s">
        <v>20</v>
      </c>
      <c r="L68" t="s">
        <v>21</v>
      </c>
      <c r="M68" t="s">
        <v>427</v>
      </c>
      <c r="N68" t="s">
        <v>428</v>
      </c>
      <c r="O68" t="s">
        <v>429</v>
      </c>
      <c r="P68" t="b">
        <f t="shared" si="2"/>
        <v>0</v>
      </c>
      <c r="Q68" s="3">
        <v>8</v>
      </c>
      <c r="R68" s="3">
        <v>15</v>
      </c>
      <c r="S68" t="str">
        <f t="shared" si="3"/>
        <v>5k-10k</v>
      </c>
    </row>
    <row r="69" spans="1:19">
      <c r="A69" t="s">
        <v>430</v>
      </c>
      <c r="B69" t="s">
        <v>431</v>
      </c>
      <c r="C69" t="s">
        <v>186</v>
      </c>
      <c r="D69" t="s">
        <v>432</v>
      </c>
      <c r="E69" t="s">
        <v>409</v>
      </c>
      <c r="G69" t="s">
        <v>29</v>
      </c>
      <c r="H69" t="s">
        <v>46</v>
      </c>
      <c r="I69" t="s">
        <v>19</v>
      </c>
      <c r="J69" t="s">
        <v>2208</v>
      </c>
      <c r="K69" t="s">
        <v>20</v>
      </c>
      <c r="L69" t="s">
        <v>21</v>
      </c>
      <c r="M69" t="s">
        <v>433</v>
      </c>
      <c r="N69" t="s">
        <v>434</v>
      </c>
      <c r="O69" t="s">
        <v>435</v>
      </c>
      <c r="P69" t="b">
        <f t="shared" si="2"/>
        <v>0</v>
      </c>
      <c r="Q69" s="3">
        <v>15</v>
      </c>
      <c r="R69" s="3">
        <v>25</v>
      </c>
      <c r="S69" t="str">
        <f t="shared" si="3"/>
        <v>15k-20k</v>
      </c>
    </row>
    <row r="70" spans="1:19">
      <c r="A70" t="s">
        <v>436</v>
      </c>
      <c r="B70" t="s">
        <v>437</v>
      </c>
      <c r="C70" t="s">
        <v>129</v>
      </c>
      <c r="D70" t="s">
        <v>438</v>
      </c>
      <c r="E70" t="s">
        <v>37</v>
      </c>
      <c r="F70" t="s">
        <v>988</v>
      </c>
      <c r="G70" t="s">
        <v>17</v>
      </c>
      <c r="H70" t="s">
        <v>92</v>
      </c>
      <c r="I70" t="s">
        <v>19</v>
      </c>
      <c r="J70" t="s">
        <v>2205</v>
      </c>
      <c r="K70" t="s">
        <v>20</v>
      </c>
      <c r="L70" t="s">
        <v>21</v>
      </c>
      <c r="M70" t="s">
        <v>439</v>
      </c>
      <c r="N70" t="s">
        <v>440</v>
      </c>
      <c r="O70" t="s">
        <v>441</v>
      </c>
      <c r="P70" t="b">
        <f t="shared" si="2"/>
        <v>0</v>
      </c>
      <c r="Q70" s="3">
        <v>10</v>
      </c>
      <c r="R70" s="3">
        <v>20</v>
      </c>
      <c r="S70" t="str">
        <f t="shared" si="3"/>
        <v>10k-15k</v>
      </c>
    </row>
    <row r="71" spans="1:19">
      <c r="A71" t="s">
        <v>25</v>
      </c>
      <c r="B71" t="s">
        <v>442</v>
      </c>
      <c r="C71" t="s">
        <v>53</v>
      </c>
      <c r="D71" t="s">
        <v>248</v>
      </c>
      <c r="E71" t="s">
        <v>114</v>
      </c>
      <c r="G71" t="s">
        <v>29</v>
      </c>
      <c r="H71" t="s">
        <v>46</v>
      </c>
      <c r="I71" t="s">
        <v>19</v>
      </c>
      <c r="J71" t="s">
        <v>2205</v>
      </c>
      <c r="K71" t="s">
        <v>20</v>
      </c>
      <c r="L71" t="s">
        <v>21</v>
      </c>
      <c r="M71" t="s">
        <v>443</v>
      </c>
      <c r="N71" t="s">
        <v>444</v>
      </c>
      <c r="O71" t="s">
        <v>445</v>
      </c>
      <c r="P71" t="b">
        <f t="shared" si="2"/>
        <v>0</v>
      </c>
      <c r="Q71" s="3">
        <v>15</v>
      </c>
      <c r="R71" s="3">
        <v>30</v>
      </c>
      <c r="S71" t="str">
        <f t="shared" si="3"/>
        <v>15k-20k</v>
      </c>
    </row>
    <row r="72" spans="1:19">
      <c r="A72" t="s">
        <v>278</v>
      </c>
      <c r="B72" t="s">
        <v>446</v>
      </c>
      <c r="C72" t="s">
        <v>447</v>
      </c>
      <c r="D72" t="s">
        <v>281</v>
      </c>
      <c r="E72" t="s">
        <v>114</v>
      </c>
      <c r="G72" t="s">
        <v>100</v>
      </c>
      <c r="H72" t="s">
        <v>56</v>
      </c>
      <c r="I72" t="s">
        <v>19</v>
      </c>
      <c r="J72" t="s">
        <v>2204</v>
      </c>
      <c r="K72" t="s">
        <v>47</v>
      </c>
      <c r="L72" t="s">
        <v>21</v>
      </c>
      <c r="M72" t="s">
        <v>448</v>
      </c>
      <c r="N72" t="s">
        <v>449</v>
      </c>
      <c r="O72" t="s">
        <v>450</v>
      </c>
      <c r="P72" t="b">
        <f t="shared" si="2"/>
        <v>0</v>
      </c>
      <c r="Q72" s="3">
        <v>5</v>
      </c>
      <c r="R72" s="3">
        <v>7</v>
      </c>
      <c r="S72" t="str">
        <f t="shared" si="3"/>
        <v>5k-10k</v>
      </c>
    </row>
    <row r="73" spans="1:19">
      <c r="A73" t="s">
        <v>451</v>
      </c>
      <c r="B73" t="s">
        <v>452</v>
      </c>
      <c r="C73" t="s">
        <v>453</v>
      </c>
      <c r="D73" t="s">
        <v>454</v>
      </c>
      <c r="E73" t="s">
        <v>90</v>
      </c>
      <c r="F73" t="s">
        <v>131</v>
      </c>
      <c r="G73" t="s">
        <v>29</v>
      </c>
      <c r="H73" t="s">
        <v>46</v>
      </c>
      <c r="I73" t="s">
        <v>19</v>
      </c>
      <c r="J73" t="s">
        <v>2205</v>
      </c>
      <c r="K73" t="s">
        <v>102</v>
      </c>
      <c r="L73" t="s">
        <v>21</v>
      </c>
      <c r="M73" t="s">
        <v>455</v>
      </c>
      <c r="N73" t="s">
        <v>456</v>
      </c>
      <c r="O73" t="s">
        <v>457</v>
      </c>
      <c r="P73" t="b">
        <f t="shared" si="2"/>
        <v>0</v>
      </c>
      <c r="Q73" s="3">
        <v>12</v>
      </c>
      <c r="R73" s="3">
        <v>18</v>
      </c>
      <c r="S73" t="str">
        <f t="shared" si="3"/>
        <v>10k-15k</v>
      </c>
    </row>
    <row r="74" spans="1:19">
      <c r="A74" t="s">
        <v>208</v>
      </c>
      <c r="B74" t="s">
        <v>458</v>
      </c>
      <c r="C74" t="s">
        <v>459</v>
      </c>
      <c r="D74" t="s">
        <v>460</v>
      </c>
      <c r="E74" t="s">
        <v>37</v>
      </c>
      <c r="F74" t="s">
        <v>114</v>
      </c>
      <c r="G74" t="s">
        <v>17</v>
      </c>
      <c r="H74" t="s">
        <v>92</v>
      </c>
      <c r="I74" t="s">
        <v>19</v>
      </c>
      <c r="J74" t="s">
        <v>2208</v>
      </c>
      <c r="K74" t="s">
        <v>20</v>
      </c>
      <c r="L74" t="s">
        <v>21</v>
      </c>
      <c r="M74" t="s">
        <v>461</v>
      </c>
      <c r="N74" t="s">
        <v>462</v>
      </c>
      <c r="O74" t="s">
        <v>463</v>
      </c>
      <c r="P74" t="b">
        <f t="shared" si="2"/>
        <v>0</v>
      </c>
      <c r="Q74" s="3">
        <v>25</v>
      </c>
      <c r="R74" s="3">
        <v>35</v>
      </c>
      <c r="S74" t="str">
        <f t="shared" si="3"/>
        <v>25k以上</v>
      </c>
    </row>
    <row r="75" spans="1:19">
      <c r="A75" t="s">
        <v>464</v>
      </c>
      <c r="B75" t="s">
        <v>465</v>
      </c>
      <c r="C75" t="s">
        <v>466</v>
      </c>
      <c r="D75" t="s">
        <v>467</v>
      </c>
      <c r="E75" t="s">
        <v>468</v>
      </c>
      <c r="G75" t="s">
        <v>91</v>
      </c>
      <c r="H75" t="s">
        <v>18</v>
      </c>
      <c r="I75" t="s">
        <v>19</v>
      </c>
      <c r="J75" t="s">
        <v>2207</v>
      </c>
      <c r="K75" t="s">
        <v>102</v>
      </c>
      <c r="L75" t="s">
        <v>21</v>
      </c>
      <c r="M75" t="s">
        <v>469</v>
      </c>
      <c r="N75" t="s">
        <v>470</v>
      </c>
      <c r="O75" t="s">
        <v>471</v>
      </c>
      <c r="P75" t="b">
        <f t="shared" si="2"/>
        <v>0</v>
      </c>
      <c r="Q75" s="3">
        <v>7</v>
      </c>
      <c r="R75" s="3">
        <v>11</v>
      </c>
      <c r="S75" t="str">
        <f t="shared" si="3"/>
        <v>5k-10k</v>
      </c>
    </row>
    <row r="76" spans="1:19">
      <c r="A76" t="s">
        <v>25</v>
      </c>
      <c r="B76" t="s">
        <v>472</v>
      </c>
      <c r="C76" t="s">
        <v>129</v>
      </c>
      <c r="D76" t="s">
        <v>473</v>
      </c>
      <c r="E76" t="s">
        <v>131</v>
      </c>
      <c r="G76" t="s">
        <v>29</v>
      </c>
      <c r="H76" t="s">
        <v>56</v>
      </c>
      <c r="I76" t="s">
        <v>19</v>
      </c>
      <c r="J76" t="s">
        <v>2205</v>
      </c>
      <c r="K76" t="s">
        <v>20</v>
      </c>
      <c r="L76" t="s">
        <v>21</v>
      </c>
      <c r="M76" t="s">
        <v>474</v>
      </c>
      <c r="N76" t="s">
        <v>475</v>
      </c>
      <c r="O76" t="s">
        <v>476</v>
      </c>
      <c r="P76" t="b">
        <f t="shared" si="2"/>
        <v>0</v>
      </c>
      <c r="Q76" s="3">
        <v>10</v>
      </c>
      <c r="R76" s="3">
        <v>20</v>
      </c>
      <c r="S76" t="str">
        <f t="shared" si="3"/>
        <v>10k-15k</v>
      </c>
    </row>
    <row r="77" spans="1:19">
      <c r="A77" t="s">
        <v>477</v>
      </c>
      <c r="B77" t="s">
        <v>478</v>
      </c>
      <c r="C77" t="s">
        <v>129</v>
      </c>
      <c r="D77" t="s">
        <v>479</v>
      </c>
      <c r="E77" t="s">
        <v>138</v>
      </c>
      <c r="G77" t="s">
        <v>29</v>
      </c>
      <c r="H77" t="s">
        <v>56</v>
      </c>
      <c r="I77" t="s">
        <v>19</v>
      </c>
      <c r="J77" t="s">
        <v>2207</v>
      </c>
      <c r="K77" t="s">
        <v>20</v>
      </c>
      <c r="L77" t="s">
        <v>21</v>
      </c>
      <c r="M77" t="s">
        <v>73</v>
      </c>
      <c r="N77" t="s">
        <v>480</v>
      </c>
      <c r="O77" t="s">
        <v>481</v>
      </c>
      <c r="P77" t="b">
        <f t="shared" si="2"/>
        <v>0</v>
      </c>
      <c r="Q77" s="3">
        <v>10</v>
      </c>
      <c r="R77" s="3">
        <v>20</v>
      </c>
      <c r="S77" t="str">
        <f t="shared" si="3"/>
        <v>10k-15k</v>
      </c>
    </row>
    <row r="78" spans="1:19">
      <c r="A78" t="s">
        <v>482</v>
      </c>
      <c r="B78" t="s">
        <v>483</v>
      </c>
      <c r="C78" t="s">
        <v>129</v>
      </c>
      <c r="D78" t="s">
        <v>484</v>
      </c>
      <c r="E78" t="s">
        <v>37</v>
      </c>
      <c r="F78" t="s">
        <v>468</v>
      </c>
      <c r="G78" t="s">
        <v>29</v>
      </c>
      <c r="H78" t="s">
        <v>56</v>
      </c>
      <c r="I78" t="s">
        <v>19</v>
      </c>
      <c r="J78" t="s">
        <v>2205</v>
      </c>
      <c r="K78" t="s">
        <v>20</v>
      </c>
      <c r="L78" t="s">
        <v>21</v>
      </c>
      <c r="M78" t="s">
        <v>485</v>
      </c>
      <c r="N78" t="s">
        <v>486</v>
      </c>
      <c r="O78" t="s">
        <v>487</v>
      </c>
      <c r="P78" t="b">
        <f t="shared" si="2"/>
        <v>0</v>
      </c>
      <c r="Q78" s="3">
        <v>10</v>
      </c>
      <c r="R78" s="3">
        <v>20</v>
      </c>
      <c r="S78" t="str">
        <f t="shared" si="3"/>
        <v>10k-15k</v>
      </c>
    </row>
    <row r="79" spans="1:19">
      <c r="A79" t="s">
        <v>488</v>
      </c>
      <c r="B79" t="s">
        <v>489</v>
      </c>
      <c r="C79" t="s">
        <v>233</v>
      </c>
      <c r="D79" t="s">
        <v>241</v>
      </c>
      <c r="E79" t="s">
        <v>131</v>
      </c>
      <c r="G79" t="s">
        <v>17</v>
      </c>
      <c r="H79" t="s">
        <v>46</v>
      </c>
      <c r="I79" t="s">
        <v>19</v>
      </c>
      <c r="J79" t="s">
        <v>2208</v>
      </c>
      <c r="K79" t="s">
        <v>20</v>
      </c>
      <c r="L79" t="s">
        <v>21</v>
      </c>
      <c r="M79" t="s">
        <v>490</v>
      </c>
      <c r="N79" t="s">
        <v>491</v>
      </c>
      <c r="O79" t="s">
        <v>492</v>
      </c>
      <c r="P79" t="b">
        <f t="shared" si="2"/>
        <v>0</v>
      </c>
      <c r="Q79" s="3">
        <v>25</v>
      </c>
      <c r="R79" s="3">
        <v>40</v>
      </c>
      <c r="S79" t="str">
        <f t="shared" si="3"/>
        <v>25k以上</v>
      </c>
    </row>
    <row r="80" spans="1:19">
      <c r="A80" t="s">
        <v>493</v>
      </c>
      <c r="B80" t="s">
        <v>494</v>
      </c>
      <c r="C80" t="s">
        <v>495</v>
      </c>
      <c r="D80" t="s">
        <v>63</v>
      </c>
      <c r="E80" t="s">
        <v>37</v>
      </c>
      <c r="F80" t="s">
        <v>228</v>
      </c>
      <c r="G80" t="s">
        <v>55</v>
      </c>
      <c r="H80" t="s">
        <v>56</v>
      </c>
      <c r="I80" t="s">
        <v>19</v>
      </c>
      <c r="J80" t="s">
        <v>2208</v>
      </c>
      <c r="K80" t="s">
        <v>20</v>
      </c>
      <c r="L80" t="s">
        <v>21</v>
      </c>
      <c r="M80" t="s">
        <v>404</v>
      </c>
      <c r="N80" t="s">
        <v>405</v>
      </c>
      <c r="O80" t="s">
        <v>496</v>
      </c>
      <c r="P80" t="b">
        <f t="shared" si="2"/>
        <v>0</v>
      </c>
      <c r="Q80" s="3">
        <v>30</v>
      </c>
      <c r="R80" s="3">
        <v>60</v>
      </c>
      <c r="S80" t="str">
        <f t="shared" si="3"/>
        <v>25k以上</v>
      </c>
    </row>
    <row r="81" spans="1:19">
      <c r="A81" t="s">
        <v>25</v>
      </c>
      <c r="B81" t="s">
        <v>497</v>
      </c>
      <c r="C81" t="s">
        <v>498</v>
      </c>
      <c r="D81" t="s">
        <v>499</v>
      </c>
      <c r="E81" t="s">
        <v>131</v>
      </c>
      <c r="F81" t="s">
        <v>988</v>
      </c>
      <c r="G81" t="s">
        <v>17</v>
      </c>
      <c r="H81" t="s">
        <v>56</v>
      </c>
      <c r="I81" t="s">
        <v>19</v>
      </c>
      <c r="J81" t="s">
        <v>2205</v>
      </c>
      <c r="K81" t="s">
        <v>20</v>
      </c>
      <c r="L81" t="s">
        <v>21</v>
      </c>
      <c r="M81" t="s">
        <v>500</v>
      </c>
      <c r="N81" t="s">
        <v>501</v>
      </c>
      <c r="O81" t="s">
        <v>502</v>
      </c>
      <c r="P81" t="b">
        <f t="shared" si="2"/>
        <v>0</v>
      </c>
      <c r="Q81" s="3">
        <v>20</v>
      </c>
      <c r="R81" s="3">
        <v>25</v>
      </c>
      <c r="S81" t="str">
        <f t="shared" si="3"/>
        <v>20k-25k</v>
      </c>
    </row>
    <row r="82" spans="1:19">
      <c r="A82" t="s">
        <v>73</v>
      </c>
      <c r="B82" t="s">
        <v>503</v>
      </c>
      <c r="C82" t="s">
        <v>504</v>
      </c>
      <c r="D82" t="s">
        <v>505</v>
      </c>
      <c r="E82" t="s">
        <v>138</v>
      </c>
      <c r="G82" t="s">
        <v>17</v>
      </c>
      <c r="H82" t="s">
        <v>101</v>
      </c>
      <c r="I82" t="s">
        <v>19</v>
      </c>
      <c r="J82" t="s">
        <v>2206</v>
      </c>
      <c r="K82" t="s">
        <v>20</v>
      </c>
      <c r="L82" t="s">
        <v>249</v>
      </c>
      <c r="M82" t="s">
        <v>73</v>
      </c>
      <c r="N82" t="s">
        <v>506</v>
      </c>
      <c r="O82" t="s">
        <v>507</v>
      </c>
      <c r="P82" t="b">
        <f t="shared" si="2"/>
        <v>0</v>
      </c>
      <c r="Q82" s="3">
        <v>2</v>
      </c>
      <c r="R82" s="3">
        <v>3</v>
      </c>
      <c r="S82" t="str">
        <f t="shared" si="3"/>
        <v>5k以下</v>
      </c>
    </row>
    <row r="83" spans="1:19">
      <c r="A83" t="s">
        <v>208</v>
      </c>
      <c r="B83" t="s">
        <v>508</v>
      </c>
      <c r="C83" t="s">
        <v>53</v>
      </c>
      <c r="D83" t="s">
        <v>509</v>
      </c>
      <c r="E83" t="s">
        <v>37</v>
      </c>
      <c r="G83" t="s">
        <v>17</v>
      </c>
      <c r="H83" t="s">
        <v>56</v>
      </c>
      <c r="I83" t="s">
        <v>19</v>
      </c>
      <c r="J83" t="s">
        <v>2208</v>
      </c>
      <c r="K83" t="s">
        <v>20</v>
      </c>
      <c r="L83" t="s">
        <v>21</v>
      </c>
      <c r="M83" t="s">
        <v>510</v>
      </c>
      <c r="N83" t="s">
        <v>511</v>
      </c>
      <c r="O83" t="s">
        <v>512</v>
      </c>
      <c r="P83" t="b">
        <f t="shared" si="2"/>
        <v>0</v>
      </c>
      <c r="Q83" s="3">
        <v>15</v>
      </c>
      <c r="R83" s="3">
        <v>30</v>
      </c>
      <c r="S83" t="str">
        <f t="shared" si="3"/>
        <v>15k-20k</v>
      </c>
    </row>
    <row r="84" spans="1:19">
      <c r="A84" t="s">
        <v>513</v>
      </c>
      <c r="B84" t="s">
        <v>514</v>
      </c>
      <c r="C84" t="s">
        <v>186</v>
      </c>
      <c r="D84" t="s">
        <v>336</v>
      </c>
      <c r="E84" t="s">
        <v>114</v>
      </c>
      <c r="F84" t="s">
        <v>108</v>
      </c>
      <c r="G84" t="s">
        <v>29</v>
      </c>
      <c r="H84" t="s">
        <v>56</v>
      </c>
      <c r="I84" t="s">
        <v>19</v>
      </c>
      <c r="J84" t="s">
        <v>2205</v>
      </c>
      <c r="K84" t="s">
        <v>20</v>
      </c>
      <c r="L84" t="s">
        <v>21</v>
      </c>
      <c r="M84" t="s">
        <v>515</v>
      </c>
      <c r="N84" t="s">
        <v>338</v>
      </c>
      <c r="O84" t="s">
        <v>516</v>
      </c>
      <c r="P84" t="b">
        <f t="shared" si="2"/>
        <v>0</v>
      </c>
      <c r="Q84" s="3">
        <v>15</v>
      </c>
      <c r="R84" s="3">
        <v>25</v>
      </c>
      <c r="S84" t="str">
        <f t="shared" si="3"/>
        <v>15k-20k</v>
      </c>
    </row>
    <row r="85" spans="1:19">
      <c r="A85" t="s">
        <v>25</v>
      </c>
      <c r="B85" t="s">
        <v>517</v>
      </c>
      <c r="C85" t="s">
        <v>518</v>
      </c>
      <c r="D85" t="s">
        <v>519</v>
      </c>
      <c r="E85" t="s">
        <v>108</v>
      </c>
      <c r="G85" t="s">
        <v>55</v>
      </c>
      <c r="H85" t="s">
        <v>46</v>
      </c>
      <c r="I85" t="s">
        <v>19</v>
      </c>
      <c r="J85" t="s">
        <v>2205</v>
      </c>
      <c r="K85" t="s">
        <v>20</v>
      </c>
      <c r="L85" t="s">
        <v>21</v>
      </c>
      <c r="M85" t="s">
        <v>73</v>
      </c>
      <c r="N85" t="s">
        <v>520</v>
      </c>
      <c r="O85" t="s">
        <v>521</v>
      </c>
      <c r="P85" t="b">
        <f t="shared" si="2"/>
        <v>0</v>
      </c>
      <c r="Q85" s="3">
        <v>14</v>
      </c>
      <c r="R85" s="3">
        <v>18</v>
      </c>
      <c r="S85" t="str">
        <f t="shared" si="3"/>
        <v>10k-15k</v>
      </c>
    </row>
    <row r="86" spans="1:19">
      <c r="A86" t="s">
        <v>208</v>
      </c>
      <c r="B86" t="s">
        <v>522</v>
      </c>
      <c r="C86" t="s">
        <v>368</v>
      </c>
      <c r="D86" t="s">
        <v>523</v>
      </c>
      <c r="E86" t="s">
        <v>37</v>
      </c>
      <c r="G86" t="s">
        <v>38</v>
      </c>
      <c r="H86" t="s">
        <v>46</v>
      </c>
      <c r="I86" t="s">
        <v>19</v>
      </c>
      <c r="J86" t="s">
        <v>2205</v>
      </c>
      <c r="K86" t="s">
        <v>20</v>
      </c>
      <c r="L86" t="s">
        <v>21</v>
      </c>
      <c r="M86" t="s">
        <v>524</v>
      </c>
      <c r="N86" t="s">
        <v>525</v>
      </c>
      <c r="O86" t="s">
        <v>526</v>
      </c>
      <c r="P86" t="b">
        <f t="shared" si="2"/>
        <v>0</v>
      </c>
      <c r="Q86" s="3">
        <v>12</v>
      </c>
      <c r="R86" s="3">
        <v>15</v>
      </c>
      <c r="S86" t="str">
        <f t="shared" si="3"/>
        <v>10k-15k</v>
      </c>
    </row>
    <row r="87" spans="1:19">
      <c r="A87" t="s">
        <v>527</v>
      </c>
      <c r="B87" t="s">
        <v>528</v>
      </c>
      <c r="C87" t="s">
        <v>27</v>
      </c>
      <c r="D87" t="s">
        <v>529</v>
      </c>
      <c r="E87" t="s">
        <v>114</v>
      </c>
      <c r="G87" t="s">
        <v>100</v>
      </c>
      <c r="H87" t="s">
        <v>18</v>
      </c>
      <c r="I87" t="s">
        <v>19</v>
      </c>
      <c r="J87" t="s">
        <v>2205</v>
      </c>
      <c r="K87" t="s">
        <v>102</v>
      </c>
      <c r="L87" t="s">
        <v>21</v>
      </c>
      <c r="M87" t="s">
        <v>530</v>
      </c>
      <c r="N87" t="s">
        <v>531</v>
      </c>
      <c r="O87" t="s">
        <v>532</v>
      </c>
      <c r="P87" t="b">
        <f t="shared" si="2"/>
        <v>0</v>
      </c>
      <c r="Q87" s="3">
        <v>10</v>
      </c>
      <c r="R87" s="3">
        <v>15</v>
      </c>
      <c r="S87" t="str">
        <f t="shared" si="3"/>
        <v>10k-15k</v>
      </c>
    </row>
    <row r="88" spans="1:19">
      <c r="A88" t="s">
        <v>533</v>
      </c>
      <c r="B88" t="s">
        <v>534</v>
      </c>
      <c r="C88" t="s">
        <v>348</v>
      </c>
      <c r="D88" t="s">
        <v>248</v>
      </c>
      <c r="E88" t="s">
        <v>114</v>
      </c>
      <c r="G88" t="s">
        <v>29</v>
      </c>
      <c r="H88" t="s">
        <v>46</v>
      </c>
      <c r="I88" t="s">
        <v>19</v>
      </c>
      <c r="J88" t="s">
        <v>2208</v>
      </c>
      <c r="K88" t="s">
        <v>20</v>
      </c>
      <c r="L88" t="s">
        <v>21</v>
      </c>
      <c r="M88" t="s">
        <v>535</v>
      </c>
      <c r="N88" t="s">
        <v>536</v>
      </c>
      <c r="O88" t="s">
        <v>537</v>
      </c>
      <c r="P88" t="b">
        <f t="shared" si="2"/>
        <v>0</v>
      </c>
      <c r="Q88" s="3">
        <v>25</v>
      </c>
      <c r="R88" s="3">
        <v>50</v>
      </c>
      <c r="S88" t="str">
        <f t="shared" si="3"/>
        <v>25k以上</v>
      </c>
    </row>
    <row r="89" spans="1:19">
      <c r="A89" t="s">
        <v>538</v>
      </c>
      <c r="B89" t="s">
        <v>539</v>
      </c>
      <c r="C89" t="s">
        <v>540</v>
      </c>
      <c r="D89" t="s">
        <v>541</v>
      </c>
      <c r="E89" t="s">
        <v>37</v>
      </c>
      <c r="F89" t="s">
        <v>131</v>
      </c>
      <c r="G89" t="s">
        <v>100</v>
      </c>
      <c r="H89" t="s">
        <v>18</v>
      </c>
      <c r="I89" t="s">
        <v>19</v>
      </c>
      <c r="J89" t="s">
        <v>2206</v>
      </c>
      <c r="K89" t="s">
        <v>102</v>
      </c>
      <c r="L89" t="s">
        <v>21</v>
      </c>
      <c r="M89" t="s">
        <v>542</v>
      </c>
      <c r="N89" t="s">
        <v>543</v>
      </c>
      <c r="O89" t="s">
        <v>544</v>
      </c>
      <c r="P89" t="b">
        <f t="shared" si="2"/>
        <v>0</v>
      </c>
      <c r="Q89" s="3">
        <v>3</v>
      </c>
      <c r="R89" s="3">
        <v>5</v>
      </c>
      <c r="S89" t="str">
        <f t="shared" si="3"/>
        <v>5k以下</v>
      </c>
    </row>
    <row r="90" spans="1:19">
      <c r="A90" t="s">
        <v>545</v>
      </c>
      <c r="B90" t="s">
        <v>546</v>
      </c>
      <c r="C90" t="s">
        <v>308</v>
      </c>
      <c r="D90" t="s">
        <v>547</v>
      </c>
      <c r="E90" t="s">
        <v>37</v>
      </c>
      <c r="F90" t="s">
        <v>114</v>
      </c>
      <c r="G90" t="s">
        <v>29</v>
      </c>
      <c r="H90" t="s">
        <v>46</v>
      </c>
      <c r="I90" t="s">
        <v>19</v>
      </c>
      <c r="J90" t="s">
        <v>2206</v>
      </c>
      <c r="K90" t="s">
        <v>20</v>
      </c>
      <c r="L90" t="s">
        <v>249</v>
      </c>
      <c r="M90" t="s">
        <v>359</v>
      </c>
      <c r="N90" t="s">
        <v>548</v>
      </c>
      <c r="O90" t="s">
        <v>549</v>
      </c>
      <c r="P90" t="b">
        <f t="shared" si="2"/>
        <v>0</v>
      </c>
      <c r="Q90" s="3">
        <v>2</v>
      </c>
      <c r="R90" s="3">
        <v>4</v>
      </c>
      <c r="S90" t="str">
        <f t="shared" si="3"/>
        <v>5k以下</v>
      </c>
    </row>
    <row r="91" spans="1:19">
      <c r="A91" t="s">
        <v>550</v>
      </c>
      <c r="B91" t="s">
        <v>551</v>
      </c>
      <c r="C91" t="s">
        <v>552</v>
      </c>
      <c r="D91" t="s">
        <v>479</v>
      </c>
      <c r="E91" t="s">
        <v>138</v>
      </c>
      <c r="G91" t="s">
        <v>29</v>
      </c>
      <c r="H91" t="s">
        <v>56</v>
      </c>
      <c r="I91" t="s">
        <v>19</v>
      </c>
      <c r="J91" t="s">
        <v>2205</v>
      </c>
      <c r="K91" t="s">
        <v>20</v>
      </c>
      <c r="L91" t="s">
        <v>21</v>
      </c>
      <c r="M91" t="s">
        <v>288</v>
      </c>
      <c r="N91" t="s">
        <v>553</v>
      </c>
      <c r="O91" t="s">
        <v>554</v>
      </c>
      <c r="P91" t="b">
        <f t="shared" si="2"/>
        <v>0</v>
      </c>
      <c r="Q91" s="3">
        <v>20</v>
      </c>
      <c r="R91" s="3">
        <v>35</v>
      </c>
      <c r="S91" t="str">
        <f t="shared" si="3"/>
        <v>20k-25k</v>
      </c>
    </row>
    <row r="92" spans="1:19">
      <c r="A92" t="s">
        <v>555</v>
      </c>
      <c r="B92" t="s">
        <v>556</v>
      </c>
      <c r="C92" t="s">
        <v>53</v>
      </c>
      <c r="D92" t="s">
        <v>473</v>
      </c>
      <c r="E92" t="s">
        <v>131</v>
      </c>
      <c r="G92" t="s">
        <v>29</v>
      </c>
      <c r="H92" t="s">
        <v>56</v>
      </c>
      <c r="I92" t="s">
        <v>19</v>
      </c>
      <c r="J92" t="s">
        <v>2207</v>
      </c>
      <c r="K92" t="s">
        <v>47</v>
      </c>
      <c r="L92" t="s">
        <v>21</v>
      </c>
      <c r="M92" t="s">
        <v>359</v>
      </c>
      <c r="N92" t="s">
        <v>557</v>
      </c>
      <c r="O92" t="s">
        <v>558</v>
      </c>
      <c r="P92" t="b">
        <f t="shared" si="2"/>
        <v>0</v>
      </c>
      <c r="Q92" s="3">
        <v>15</v>
      </c>
      <c r="R92" s="3">
        <v>30</v>
      </c>
      <c r="S92" t="str">
        <f t="shared" si="3"/>
        <v>15k-20k</v>
      </c>
    </row>
    <row r="93" spans="1:19">
      <c r="A93" t="s">
        <v>559</v>
      </c>
      <c r="B93" t="s">
        <v>560</v>
      </c>
      <c r="C93" t="s">
        <v>129</v>
      </c>
      <c r="D93" t="s">
        <v>561</v>
      </c>
      <c r="E93" t="s">
        <v>562</v>
      </c>
      <c r="G93" t="s">
        <v>29</v>
      </c>
      <c r="H93" t="s">
        <v>56</v>
      </c>
      <c r="I93" t="s">
        <v>19</v>
      </c>
      <c r="J93" t="s">
        <v>2207</v>
      </c>
      <c r="K93" t="s">
        <v>20</v>
      </c>
      <c r="L93" t="s">
        <v>21</v>
      </c>
      <c r="M93" t="s">
        <v>563</v>
      </c>
      <c r="N93" t="s">
        <v>564</v>
      </c>
      <c r="O93" t="s">
        <v>565</v>
      </c>
      <c r="P93" t="b">
        <f t="shared" si="2"/>
        <v>0</v>
      </c>
      <c r="Q93" s="3">
        <v>10</v>
      </c>
      <c r="R93" s="3">
        <v>20</v>
      </c>
      <c r="S93" t="str">
        <f t="shared" si="3"/>
        <v>10k-15k</v>
      </c>
    </row>
    <row r="94" spans="1:19">
      <c r="A94" t="s">
        <v>566</v>
      </c>
      <c r="B94" t="s">
        <v>567</v>
      </c>
      <c r="C94" t="s">
        <v>504</v>
      </c>
      <c r="D94" t="s">
        <v>568</v>
      </c>
      <c r="E94" t="s">
        <v>83</v>
      </c>
      <c r="F94" t="s">
        <v>90</v>
      </c>
      <c r="G94" t="s">
        <v>29</v>
      </c>
      <c r="H94" t="s">
        <v>46</v>
      </c>
      <c r="I94" t="s">
        <v>19</v>
      </c>
      <c r="J94" t="s">
        <v>2206</v>
      </c>
      <c r="K94" t="s">
        <v>20</v>
      </c>
      <c r="L94" t="s">
        <v>249</v>
      </c>
      <c r="M94" t="s">
        <v>569</v>
      </c>
      <c r="N94" t="s">
        <v>570</v>
      </c>
      <c r="O94" t="s">
        <v>571</v>
      </c>
      <c r="P94" t="b">
        <f t="shared" si="2"/>
        <v>0</v>
      </c>
      <c r="Q94" s="3">
        <v>2</v>
      </c>
      <c r="R94" s="3">
        <v>3</v>
      </c>
      <c r="S94" t="str">
        <f t="shared" si="3"/>
        <v>5k以下</v>
      </c>
    </row>
    <row r="95" spans="1:19">
      <c r="A95" t="s">
        <v>396</v>
      </c>
      <c r="B95" t="s">
        <v>572</v>
      </c>
      <c r="C95" t="s">
        <v>573</v>
      </c>
      <c r="D95" t="s">
        <v>574</v>
      </c>
      <c r="E95" t="s">
        <v>83</v>
      </c>
      <c r="G95" t="s">
        <v>17</v>
      </c>
      <c r="H95" t="s">
        <v>56</v>
      </c>
      <c r="I95" t="s">
        <v>19</v>
      </c>
      <c r="J95" t="s">
        <v>2204</v>
      </c>
      <c r="K95" t="s">
        <v>102</v>
      </c>
      <c r="L95" t="s">
        <v>21</v>
      </c>
      <c r="M95" t="s">
        <v>575</v>
      </c>
      <c r="N95" t="s">
        <v>576</v>
      </c>
      <c r="O95" t="s">
        <v>577</v>
      </c>
      <c r="P95" t="b">
        <f t="shared" si="2"/>
        <v>0</v>
      </c>
      <c r="Q95" s="3">
        <v>4</v>
      </c>
      <c r="R95" s="3">
        <v>5</v>
      </c>
      <c r="S95" t="str">
        <f t="shared" si="3"/>
        <v>5k以下</v>
      </c>
    </row>
    <row r="96" spans="1:19">
      <c r="A96" t="s">
        <v>578</v>
      </c>
      <c r="B96" t="s">
        <v>579</v>
      </c>
      <c r="C96" t="s">
        <v>181</v>
      </c>
      <c r="D96" t="s">
        <v>580</v>
      </c>
      <c r="E96" t="s">
        <v>114</v>
      </c>
      <c r="F96" t="s">
        <v>131</v>
      </c>
      <c r="G96" t="s">
        <v>100</v>
      </c>
      <c r="H96" t="s">
        <v>18</v>
      </c>
      <c r="I96" t="s">
        <v>19</v>
      </c>
      <c r="J96" t="s">
        <v>2204</v>
      </c>
      <c r="K96" t="s">
        <v>102</v>
      </c>
      <c r="L96" t="s">
        <v>21</v>
      </c>
      <c r="M96" t="s">
        <v>581</v>
      </c>
      <c r="N96" t="s">
        <v>582</v>
      </c>
      <c r="O96" t="s">
        <v>583</v>
      </c>
      <c r="P96" t="b">
        <f t="shared" si="2"/>
        <v>0</v>
      </c>
      <c r="Q96" s="3">
        <v>6</v>
      </c>
      <c r="R96" s="3">
        <v>12</v>
      </c>
      <c r="S96" t="str">
        <f t="shared" si="3"/>
        <v>5k-10k</v>
      </c>
    </row>
    <row r="97" spans="1:19">
      <c r="A97" t="s">
        <v>538</v>
      </c>
      <c r="B97" t="s">
        <v>584</v>
      </c>
      <c r="C97" t="s">
        <v>540</v>
      </c>
      <c r="D97" t="s">
        <v>541</v>
      </c>
      <c r="E97" t="s">
        <v>37</v>
      </c>
      <c r="F97" t="s">
        <v>131</v>
      </c>
      <c r="G97" t="s">
        <v>100</v>
      </c>
      <c r="H97" t="s">
        <v>18</v>
      </c>
      <c r="I97" t="s">
        <v>19</v>
      </c>
      <c r="J97" t="s">
        <v>2206</v>
      </c>
      <c r="K97" t="s">
        <v>47</v>
      </c>
      <c r="L97" t="s">
        <v>21</v>
      </c>
      <c r="M97" t="s">
        <v>585</v>
      </c>
      <c r="N97" t="s">
        <v>586</v>
      </c>
      <c r="O97" t="s">
        <v>587</v>
      </c>
      <c r="P97" t="b">
        <f t="shared" si="2"/>
        <v>0</v>
      </c>
      <c r="Q97" s="3">
        <v>3</v>
      </c>
      <c r="R97" s="3">
        <v>5</v>
      </c>
      <c r="S97" t="str">
        <f t="shared" si="3"/>
        <v>5k以下</v>
      </c>
    </row>
    <row r="98" spans="1:19">
      <c r="A98" t="s">
        <v>482</v>
      </c>
      <c r="B98" t="s">
        <v>588</v>
      </c>
      <c r="C98" t="s">
        <v>186</v>
      </c>
      <c r="D98" t="s">
        <v>589</v>
      </c>
      <c r="E98" t="s">
        <v>468</v>
      </c>
      <c r="G98" t="s">
        <v>156</v>
      </c>
      <c r="H98" t="s">
        <v>18</v>
      </c>
      <c r="I98" t="s">
        <v>19</v>
      </c>
      <c r="J98" t="s">
        <v>2205</v>
      </c>
      <c r="K98" t="s">
        <v>20</v>
      </c>
      <c r="L98" t="s">
        <v>21</v>
      </c>
      <c r="M98" t="s">
        <v>590</v>
      </c>
      <c r="N98" t="s">
        <v>591</v>
      </c>
      <c r="O98" t="s">
        <v>592</v>
      </c>
      <c r="P98" t="b">
        <f t="shared" si="2"/>
        <v>0</v>
      </c>
      <c r="Q98" s="3">
        <v>15</v>
      </c>
      <c r="R98" s="3">
        <v>25</v>
      </c>
      <c r="S98" t="str">
        <f t="shared" si="3"/>
        <v>15k-20k</v>
      </c>
    </row>
    <row r="99" spans="1:19">
      <c r="A99" t="s">
        <v>593</v>
      </c>
      <c r="B99" t="s">
        <v>594</v>
      </c>
      <c r="C99" t="s">
        <v>459</v>
      </c>
      <c r="D99" t="s">
        <v>595</v>
      </c>
      <c r="E99" t="s">
        <v>468</v>
      </c>
      <c r="F99" t="s">
        <v>37</v>
      </c>
      <c r="G99" t="s">
        <v>29</v>
      </c>
      <c r="H99" t="s">
        <v>18</v>
      </c>
      <c r="I99" t="s">
        <v>19</v>
      </c>
      <c r="J99" t="s">
        <v>2205</v>
      </c>
      <c r="K99" t="s">
        <v>20</v>
      </c>
      <c r="L99" t="s">
        <v>21</v>
      </c>
      <c r="M99" t="s">
        <v>596</v>
      </c>
      <c r="N99" t="s">
        <v>597</v>
      </c>
      <c r="O99" t="s">
        <v>598</v>
      </c>
      <c r="P99" t="b">
        <f t="shared" si="2"/>
        <v>0</v>
      </c>
      <c r="Q99" s="3">
        <v>25</v>
      </c>
      <c r="R99" s="3">
        <v>35</v>
      </c>
      <c r="S99" t="str">
        <f t="shared" si="3"/>
        <v>25k以上</v>
      </c>
    </row>
    <row r="100" spans="1:19">
      <c r="A100" t="s">
        <v>599</v>
      </c>
      <c r="B100" t="s">
        <v>600</v>
      </c>
      <c r="C100" t="s">
        <v>335</v>
      </c>
      <c r="D100" t="s">
        <v>499</v>
      </c>
      <c r="E100" t="s">
        <v>131</v>
      </c>
      <c r="F100" t="s">
        <v>988</v>
      </c>
      <c r="G100" t="s">
        <v>17</v>
      </c>
      <c r="H100" t="s">
        <v>56</v>
      </c>
      <c r="I100" t="s">
        <v>19</v>
      </c>
      <c r="J100" t="s">
        <v>2208</v>
      </c>
      <c r="K100" t="s">
        <v>47</v>
      </c>
      <c r="L100" t="s">
        <v>21</v>
      </c>
      <c r="M100" t="s">
        <v>601</v>
      </c>
      <c r="N100" t="s">
        <v>501</v>
      </c>
      <c r="O100" t="s">
        <v>602</v>
      </c>
      <c r="P100" t="b">
        <f t="shared" si="2"/>
        <v>0</v>
      </c>
      <c r="Q100" s="3">
        <v>25</v>
      </c>
      <c r="R100" s="3">
        <v>30</v>
      </c>
      <c r="S100" t="str">
        <f t="shared" si="3"/>
        <v>25k以上</v>
      </c>
    </row>
    <row r="101" spans="1:19">
      <c r="A101" t="s">
        <v>603</v>
      </c>
      <c r="B101" t="s">
        <v>604</v>
      </c>
      <c r="C101" t="s">
        <v>35</v>
      </c>
      <c r="D101" t="s">
        <v>605</v>
      </c>
      <c r="E101" t="s">
        <v>37</v>
      </c>
      <c r="F101" t="s">
        <v>138</v>
      </c>
      <c r="G101" t="s">
        <v>156</v>
      </c>
      <c r="H101" t="s">
        <v>18</v>
      </c>
      <c r="I101" t="s">
        <v>19</v>
      </c>
      <c r="J101" t="s">
        <v>2205</v>
      </c>
      <c r="K101" t="s">
        <v>20</v>
      </c>
      <c r="L101" t="s">
        <v>21</v>
      </c>
      <c r="M101" t="s">
        <v>606</v>
      </c>
      <c r="N101" t="s">
        <v>607</v>
      </c>
      <c r="O101" t="s">
        <v>608</v>
      </c>
      <c r="P101" t="b">
        <f t="shared" si="2"/>
        <v>0</v>
      </c>
      <c r="Q101" s="3">
        <v>10</v>
      </c>
      <c r="R101" s="3">
        <v>18</v>
      </c>
      <c r="S101" t="str">
        <f t="shared" si="3"/>
        <v>10k-15k</v>
      </c>
    </row>
    <row r="102" spans="1:19">
      <c r="A102" t="s">
        <v>609</v>
      </c>
      <c r="B102" t="s">
        <v>610</v>
      </c>
      <c r="C102" t="s">
        <v>256</v>
      </c>
      <c r="D102" t="s">
        <v>611</v>
      </c>
      <c r="E102" t="s">
        <v>108</v>
      </c>
      <c r="G102" t="s">
        <v>17</v>
      </c>
      <c r="H102" t="s">
        <v>46</v>
      </c>
      <c r="I102" t="s">
        <v>19</v>
      </c>
      <c r="J102" t="s">
        <v>2205</v>
      </c>
      <c r="K102" t="s">
        <v>20</v>
      </c>
      <c r="L102" t="s">
        <v>21</v>
      </c>
      <c r="M102" t="s">
        <v>612</v>
      </c>
      <c r="N102" t="s">
        <v>613</v>
      </c>
      <c r="O102" t="s">
        <v>614</v>
      </c>
      <c r="P102" t="b">
        <f t="shared" si="2"/>
        <v>0</v>
      </c>
      <c r="Q102" s="3">
        <v>12</v>
      </c>
      <c r="R102" s="3">
        <v>20</v>
      </c>
      <c r="S102" t="str">
        <f t="shared" si="3"/>
        <v>10k-15k</v>
      </c>
    </row>
    <row r="103" spans="1:19">
      <c r="A103" t="s">
        <v>615</v>
      </c>
      <c r="B103" t="s">
        <v>616</v>
      </c>
      <c r="C103" t="s">
        <v>129</v>
      </c>
      <c r="D103" t="s">
        <v>617</v>
      </c>
      <c r="E103" t="s">
        <v>562</v>
      </c>
      <c r="F103" t="s">
        <v>164</v>
      </c>
      <c r="G103" t="s">
        <v>29</v>
      </c>
      <c r="H103" t="s">
        <v>46</v>
      </c>
      <c r="I103" t="s">
        <v>19</v>
      </c>
      <c r="J103" t="s">
        <v>2205</v>
      </c>
      <c r="K103" t="s">
        <v>47</v>
      </c>
      <c r="L103" t="s">
        <v>21</v>
      </c>
      <c r="M103" t="s">
        <v>618</v>
      </c>
      <c r="N103" t="s">
        <v>619</v>
      </c>
      <c r="O103" t="s">
        <v>620</v>
      </c>
      <c r="P103" t="b">
        <f t="shared" si="2"/>
        <v>0</v>
      </c>
      <c r="Q103" s="3">
        <v>10</v>
      </c>
      <c r="R103" s="3">
        <v>20</v>
      </c>
      <c r="S103" t="str">
        <f t="shared" si="3"/>
        <v>10k-15k</v>
      </c>
    </row>
    <row r="104" spans="1:19">
      <c r="A104" t="s">
        <v>621</v>
      </c>
      <c r="B104" t="s">
        <v>622</v>
      </c>
      <c r="C104" t="s">
        <v>623</v>
      </c>
      <c r="D104" t="s">
        <v>150</v>
      </c>
      <c r="E104" t="s">
        <v>1107</v>
      </c>
      <c r="F104" t="s">
        <v>108</v>
      </c>
      <c r="G104" t="s">
        <v>38</v>
      </c>
      <c r="H104" t="s">
        <v>56</v>
      </c>
      <c r="I104" t="s">
        <v>19</v>
      </c>
      <c r="J104" t="s">
        <v>2205</v>
      </c>
      <c r="K104" t="s">
        <v>20</v>
      </c>
      <c r="L104" t="s">
        <v>21</v>
      </c>
      <c r="M104" t="s">
        <v>624</v>
      </c>
      <c r="N104" t="s">
        <v>625</v>
      </c>
      <c r="O104" t="s">
        <v>626</v>
      </c>
      <c r="P104" t="b">
        <f t="shared" si="2"/>
        <v>0</v>
      </c>
      <c r="Q104" s="3">
        <v>13</v>
      </c>
      <c r="R104" s="3">
        <v>22</v>
      </c>
      <c r="S104" t="str">
        <f t="shared" si="3"/>
        <v>10k-15k</v>
      </c>
    </row>
    <row r="105" spans="1:19">
      <c r="A105" t="s">
        <v>160</v>
      </c>
      <c r="B105" t="s">
        <v>627</v>
      </c>
      <c r="C105" t="s">
        <v>162</v>
      </c>
      <c r="D105" t="s">
        <v>473</v>
      </c>
      <c r="E105" t="s">
        <v>131</v>
      </c>
      <c r="G105" t="s">
        <v>29</v>
      </c>
      <c r="H105" t="s">
        <v>56</v>
      </c>
      <c r="I105" t="s">
        <v>19</v>
      </c>
      <c r="J105" t="s">
        <v>2205</v>
      </c>
      <c r="K105" t="s">
        <v>20</v>
      </c>
      <c r="L105" t="s">
        <v>21</v>
      </c>
      <c r="M105" t="s">
        <v>628</v>
      </c>
      <c r="N105" t="s">
        <v>629</v>
      </c>
      <c r="O105" t="s">
        <v>630</v>
      </c>
      <c r="P105" t="b">
        <f t="shared" si="2"/>
        <v>0</v>
      </c>
      <c r="Q105" s="3">
        <v>15</v>
      </c>
      <c r="R105" s="3">
        <v>20</v>
      </c>
      <c r="S105" t="str">
        <f t="shared" si="3"/>
        <v>15k-20k</v>
      </c>
    </row>
    <row r="106" spans="1:19">
      <c r="A106" t="s">
        <v>631</v>
      </c>
      <c r="B106" t="s">
        <v>632</v>
      </c>
      <c r="C106" t="s">
        <v>53</v>
      </c>
      <c r="D106" t="s">
        <v>595</v>
      </c>
      <c r="E106" t="s">
        <v>468</v>
      </c>
      <c r="F106" t="s">
        <v>37</v>
      </c>
      <c r="G106" t="s">
        <v>29</v>
      </c>
      <c r="H106" t="s">
        <v>18</v>
      </c>
      <c r="I106" t="s">
        <v>19</v>
      </c>
      <c r="J106" t="s">
        <v>2204</v>
      </c>
      <c r="K106" t="s">
        <v>20</v>
      </c>
      <c r="L106" t="s">
        <v>21</v>
      </c>
      <c r="M106" t="s">
        <v>633</v>
      </c>
      <c r="N106" t="s">
        <v>597</v>
      </c>
      <c r="O106" t="s">
        <v>634</v>
      </c>
      <c r="P106" t="b">
        <f t="shared" si="2"/>
        <v>0</v>
      </c>
      <c r="Q106" s="3">
        <v>15</v>
      </c>
      <c r="R106" s="3">
        <v>30</v>
      </c>
      <c r="S106" t="str">
        <f t="shared" si="3"/>
        <v>15k-20k</v>
      </c>
    </row>
    <row r="107" spans="1:19">
      <c r="A107" t="s">
        <v>635</v>
      </c>
      <c r="B107" t="s">
        <v>636</v>
      </c>
      <c r="C107" t="s">
        <v>15</v>
      </c>
      <c r="D107" t="s">
        <v>541</v>
      </c>
      <c r="E107" t="s">
        <v>37</v>
      </c>
      <c r="F107" t="s">
        <v>131</v>
      </c>
      <c r="G107" t="s">
        <v>100</v>
      </c>
      <c r="H107" t="s">
        <v>18</v>
      </c>
      <c r="I107" t="s">
        <v>19</v>
      </c>
      <c r="J107" t="s">
        <v>2206</v>
      </c>
      <c r="K107" t="s">
        <v>102</v>
      </c>
      <c r="L107" t="s">
        <v>21</v>
      </c>
      <c r="M107" t="s">
        <v>637</v>
      </c>
      <c r="N107" t="s">
        <v>638</v>
      </c>
      <c r="O107" t="s">
        <v>639</v>
      </c>
      <c r="P107" t="b">
        <f t="shared" si="2"/>
        <v>0</v>
      </c>
      <c r="Q107" s="3">
        <v>3</v>
      </c>
      <c r="R107" s="3">
        <v>6</v>
      </c>
      <c r="S107" t="str">
        <f t="shared" si="3"/>
        <v>5k以下</v>
      </c>
    </row>
    <row r="108" spans="1:19">
      <c r="A108" t="s">
        <v>640</v>
      </c>
      <c r="B108" t="s">
        <v>641</v>
      </c>
      <c r="C108" t="s">
        <v>642</v>
      </c>
      <c r="D108" t="s">
        <v>643</v>
      </c>
      <c r="E108" t="s">
        <v>468</v>
      </c>
      <c r="G108" t="s">
        <v>100</v>
      </c>
      <c r="H108" t="s">
        <v>18</v>
      </c>
      <c r="I108" t="s">
        <v>19</v>
      </c>
      <c r="J108" t="s">
        <v>2206</v>
      </c>
      <c r="K108" t="s">
        <v>20</v>
      </c>
      <c r="L108" t="s">
        <v>21</v>
      </c>
      <c r="M108" t="s">
        <v>644</v>
      </c>
      <c r="N108" t="s">
        <v>645</v>
      </c>
      <c r="O108" t="s">
        <v>646</v>
      </c>
      <c r="P108" t="b">
        <f t="shared" si="2"/>
        <v>0</v>
      </c>
      <c r="Q108" s="3">
        <v>5</v>
      </c>
      <c r="R108" s="3">
        <v>8</v>
      </c>
      <c r="S108" t="str">
        <f t="shared" si="3"/>
        <v>5k-10k</v>
      </c>
    </row>
    <row r="109" spans="1:19">
      <c r="A109" t="s">
        <v>647</v>
      </c>
      <c r="B109" t="s">
        <v>648</v>
      </c>
      <c r="C109" t="s">
        <v>649</v>
      </c>
      <c r="D109" t="s">
        <v>432</v>
      </c>
      <c r="E109" t="s">
        <v>409</v>
      </c>
      <c r="G109" t="s">
        <v>29</v>
      </c>
      <c r="H109" t="s">
        <v>46</v>
      </c>
      <c r="I109" t="s">
        <v>19</v>
      </c>
      <c r="J109" t="s">
        <v>2208</v>
      </c>
      <c r="K109" t="s">
        <v>20</v>
      </c>
      <c r="L109" t="s">
        <v>21</v>
      </c>
      <c r="M109" t="s">
        <v>650</v>
      </c>
      <c r="N109" t="s">
        <v>651</v>
      </c>
      <c r="O109" t="s">
        <v>652</v>
      </c>
      <c r="P109" t="b">
        <f t="shared" si="2"/>
        <v>0</v>
      </c>
      <c r="Q109" s="3">
        <v>30</v>
      </c>
      <c r="R109" s="3">
        <v>40</v>
      </c>
      <c r="S109" t="str">
        <f t="shared" si="3"/>
        <v>25k以上</v>
      </c>
    </row>
    <row r="110" spans="1:19">
      <c r="A110" t="s">
        <v>653</v>
      </c>
      <c r="B110" t="s">
        <v>654</v>
      </c>
      <c r="C110" t="s">
        <v>181</v>
      </c>
      <c r="D110" t="s">
        <v>655</v>
      </c>
      <c r="E110" t="s">
        <v>37</v>
      </c>
      <c r="F110" t="s">
        <v>468</v>
      </c>
      <c r="G110" t="s">
        <v>17</v>
      </c>
      <c r="H110" t="s">
        <v>92</v>
      </c>
      <c r="I110" t="s">
        <v>19</v>
      </c>
      <c r="J110" t="s">
        <v>2207</v>
      </c>
      <c r="K110" t="s">
        <v>102</v>
      </c>
      <c r="L110" t="s">
        <v>21</v>
      </c>
      <c r="M110" t="s">
        <v>656</v>
      </c>
      <c r="N110" t="s">
        <v>657</v>
      </c>
      <c r="O110" t="s">
        <v>658</v>
      </c>
      <c r="P110" t="b">
        <f t="shared" si="2"/>
        <v>0</v>
      </c>
      <c r="Q110" s="3">
        <v>6</v>
      </c>
      <c r="R110" s="3">
        <v>12</v>
      </c>
      <c r="S110" t="str">
        <f t="shared" si="3"/>
        <v>5k-10k</v>
      </c>
    </row>
    <row r="111" spans="1:19">
      <c r="A111" t="s">
        <v>659</v>
      </c>
      <c r="B111" t="s">
        <v>660</v>
      </c>
      <c r="C111" t="s">
        <v>642</v>
      </c>
      <c r="D111" t="s">
        <v>661</v>
      </c>
      <c r="E111" t="s">
        <v>37</v>
      </c>
      <c r="G111" t="s">
        <v>17</v>
      </c>
      <c r="H111" t="s">
        <v>46</v>
      </c>
      <c r="I111" t="s">
        <v>19</v>
      </c>
      <c r="J111" t="s">
        <v>2207</v>
      </c>
      <c r="K111" t="s">
        <v>20</v>
      </c>
      <c r="L111" t="s">
        <v>21</v>
      </c>
      <c r="M111" t="s">
        <v>662</v>
      </c>
      <c r="N111" t="s">
        <v>663</v>
      </c>
      <c r="O111" t="s">
        <v>664</v>
      </c>
      <c r="P111" t="b">
        <f t="shared" si="2"/>
        <v>0</v>
      </c>
      <c r="Q111" s="3">
        <v>5</v>
      </c>
      <c r="R111" s="3">
        <v>8</v>
      </c>
      <c r="S111" t="str">
        <f t="shared" si="3"/>
        <v>5k-10k</v>
      </c>
    </row>
    <row r="112" spans="1:19">
      <c r="A112" t="s">
        <v>665</v>
      </c>
      <c r="B112" t="s">
        <v>666</v>
      </c>
      <c r="C112" t="s">
        <v>81</v>
      </c>
      <c r="D112" t="s">
        <v>667</v>
      </c>
      <c r="E112" t="s">
        <v>164</v>
      </c>
      <c r="F112" t="s">
        <v>90</v>
      </c>
      <c r="G112" t="s">
        <v>17</v>
      </c>
      <c r="H112" t="s">
        <v>18</v>
      </c>
      <c r="I112" t="s">
        <v>19</v>
      </c>
      <c r="J112" t="s">
        <v>2205</v>
      </c>
      <c r="K112" t="s">
        <v>20</v>
      </c>
      <c r="L112" t="s">
        <v>21</v>
      </c>
      <c r="M112" t="s">
        <v>668</v>
      </c>
      <c r="N112" t="s">
        <v>669</v>
      </c>
      <c r="O112" t="s">
        <v>670</v>
      </c>
      <c r="P112" t="b">
        <f t="shared" si="2"/>
        <v>0</v>
      </c>
      <c r="Q112" s="3">
        <v>8</v>
      </c>
      <c r="R112" s="3">
        <v>15</v>
      </c>
      <c r="S112" t="str">
        <f t="shared" si="3"/>
        <v>5k-10k</v>
      </c>
    </row>
    <row r="113" spans="1:19">
      <c r="A113" t="s">
        <v>671</v>
      </c>
      <c r="B113" t="s">
        <v>672</v>
      </c>
      <c r="C113" t="s">
        <v>81</v>
      </c>
      <c r="D113" t="s">
        <v>673</v>
      </c>
      <c r="E113" t="s">
        <v>90</v>
      </c>
      <c r="F113" t="s">
        <v>164</v>
      </c>
      <c r="G113" t="s">
        <v>100</v>
      </c>
      <c r="H113" t="s">
        <v>101</v>
      </c>
      <c r="I113" t="s">
        <v>19</v>
      </c>
      <c r="J113" t="s">
        <v>2205</v>
      </c>
      <c r="K113" t="s">
        <v>20</v>
      </c>
      <c r="L113" t="s">
        <v>21</v>
      </c>
      <c r="M113" t="s">
        <v>674</v>
      </c>
      <c r="N113" t="s">
        <v>675</v>
      </c>
      <c r="O113" t="s">
        <v>676</v>
      </c>
      <c r="P113" t="b">
        <f t="shared" si="2"/>
        <v>0</v>
      </c>
      <c r="Q113" s="3">
        <v>8</v>
      </c>
      <c r="R113" s="3">
        <v>15</v>
      </c>
      <c r="S113" t="str">
        <f t="shared" si="3"/>
        <v>5k-10k</v>
      </c>
    </row>
    <row r="114" spans="1:19">
      <c r="A114" t="s">
        <v>677</v>
      </c>
      <c r="B114" t="s">
        <v>678</v>
      </c>
      <c r="C114" t="s">
        <v>420</v>
      </c>
      <c r="D114" t="s">
        <v>679</v>
      </c>
      <c r="E114" t="s">
        <v>90</v>
      </c>
      <c r="G114" t="s">
        <v>17</v>
      </c>
      <c r="H114" t="s">
        <v>46</v>
      </c>
      <c r="I114" t="s">
        <v>19</v>
      </c>
      <c r="J114" t="s">
        <v>2205</v>
      </c>
      <c r="K114" t="s">
        <v>20</v>
      </c>
      <c r="L114" t="s">
        <v>21</v>
      </c>
      <c r="M114" t="s">
        <v>680</v>
      </c>
      <c r="N114" t="s">
        <v>681</v>
      </c>
      <c r="O114" t="s">
        <v>682</v>
      </c>
      <c r="P114" t="b">
        <f t="shared" si="2"/>
        <v>0</v>
      </c>
      <c r="Q114" s="3">
        <v>15</v>
      </c>
      <c r="R114" s="3">
        <v>22</v>
      </c>
      <c r="S114" t="str">
        <f t="shared" si="3"/>
        <v>15k-20k</v>
      </c>
    </row>
    <row r="115" spans="1:19">
      <c r="A115" t="s">
        <v>683</v>
      </c>
      <c r="B115" t="s">
        <v>684</v>
      </c>
      <c r="C115" t="s">
        <v>186</v>
      </c>
      <c r="D115" t="s">
        <v>685</v>
      </c>
      <c r="E115" t="s">
        <v>37</v>
      </c>
      <c r="G115" t="s">
        <v>17</v>
      </c>
      <c r="H115" t="s">
        <v>56</v>
      </c>
      <c r="I115" t="s">
        <v>19</v>
      </c>
      <c r="J115" t="s">
        <v>2208</v>
      </c>
      <c r="K115" t="s">
        <v>20</v>
      </c>
      <c r="L115" t="s">
        <v>21</v>
      </c>
      <c r="M115" t="s">
        <v>686</v>
      </c>
      <c r="N115" t="s">
        <v>687</v>
      </c>
      <c r="O115" t="s">
        <v>688</v>
      </c>
      <c r="P115" t="b">
        <f t="shared" si="2"/>
        <v>0</v>
      </c>
      <c r="Q115" s="3">
        <v>15</v>
      </c>
      <c r="R115" s="3">
        <v>25</v>
      </c>
      <c r="S115" t="str">
        <f t="shared" si="3"/>
        <v>15k-20k</v>
      </c>
    </row>
    <row r="116" spans="1:19">
      <c r="A116" t="s">
        <v>25</v>
      </c>
      <c r="B116" t="s">
        <v>689</v>
      </c>
      <c r="C116" t="s">
        <v>690</v>
      </c>
      <c r="D116" t="s">
        <v>691</v>
      </c>
      <c r="E116" t="s">
        <v>37</v>
      </c>
      <c r="F116" t="s">
        <v>164</v>
      </c>
      <c r="G116" t="s">
        <v>17</v>
      </c>
      <c r="H116" t="s">
        <v>92</v>
      </c>
      <c r="I116" t="s">
        <v>19</v>
      </c>
      <c r="J116" t="s">
        <v>2207</v>
      </c>
      <c r="K116" t="s">
        <v>20</v>
      </c>
      <c r="L116" t="s">
        <v>21</v>
      </c>
      <c r="M116" t="s">
        <v>656</v>
      </c>
      <c r="N116" t="s">
        <v>692</v>
      </c>
      <c r="O116" t="s">
        <v>693</v>
      </c>
      <c r="P116" t="b">
        <f t="shared" si="2"/>
        <v>0</v>
      </c>
      <c r="Q116" s="3">
        <v>5</v>
      </c>
      <c r="R116" s="3">
        <v>10</v>
      </c>
      <c r="S116" t="str">
        <f t="shared" si="3"/>
        <v>5k-10k</v>
      </c>
    </row>
    <row r="117" spans="1:19">
      <c r="A117" t="s">
        <v>694</v>
      </c>
      <c r="B117" t="s">
        <v>695</v>
      </c>
      <c r="C117" t="s">
        <v>642</v>
      </c>
      <c r="D117" t="s">
        <v>16</v>
      </c>
      <c r="E117" t="s">
        <v>37</v>
      </c>
      <c r="F117" t="s">
        <v>164</v>
      </c>
      <c r="G117" t="s">
        <v>17</v>
      </c>
      <c r="H117" t="s">
        <v>18</v>
      </c>
      <c r="I117" t="s">
        <v>19</v>
      </c>
      <c r="J117" t="s">
        <v>2207</v>
      </c>
      <c r="K117" t="s">
        <v>47</v>
      </c>
      <c r="L117" t="s">
        <v>21</v>
      </c>
      <c r="M117" t="s">
        <v>696</v>
      </c>
      <c r="N117" t="s">
        <v>697</v>
      </c>
      <c r="O117" t="s">
        <v>698</v>
      </c>
      <c r="P117" t="b">
        <f t="shared" si="2"/>
        <v>0</v>
      </c>
      <c r="Q117" s="3">
        <v>5</v>
      </c>
      <c r="R117" s="3">
        <v>8</v>
      </c>
      <c r="S117" t="str">
        <f t="shared" si="3"/>
        <v>5k-10k</v>
      </c>
    </row>
    <row r="118" spans="1:19">
      <c r="A118" t="s">
        <v>699</v>
      </c>
      <c r="B118" t="s">
        <v>700</v>
      </c>
      <c r="C118" t="s">
        <v>649</v>
      </c>
      <c r="D118" t="s">
        <v>432</v>
      </c>
      <c r="E118" t="s">
        <v>409</v>
      </c>
      <c r="G118" t="s">
        <v>29</v>
      </c>
      <c r="H118" t="s">
        <v>46</v>
      </c>
      <c r="I118" t="s">
        <v>19</v>
      </c>
      <c r="J118" t="s">
        <v>2208</v>
      </c>
      <c r="K118" t="s">
        <v>20</v>
      </c>
      <c r="L118" t="s">
        <v>21</v>
      </c>
      <c r="M118" t="s">
        <v>701</v>
      </c>
      <c r="N118" t="s">
        <v>651</v>
      </c>
      <c r="O118" t="s">
        <v>702</v>
      </c>
      <c r="P118" t="b">
        <f t="shared" si="2"/>
        <v>0</v>
      </c>
      <c r="Q118" s="3">
        <v>30</v>
      </c>
      <c r="R118" s="3">
        <v>40</v>
      </c>
      <c r="S118" t="str">
        <f t="shared" si="3"/>
        <v>25k以上</v>
      </c>
    </row>
    <row r="119" spans="1:19">
      <c r="A119" t="s">
        <v>703</v>
      </c>
      <c r="B119" t="s">
        <v>704</v>
      </c>
      <c r="C119" t="s">
        <v>642</v>
      </c>
      <c r="D119" t="s">
        <v>16</v>
      </c>
      <c r="E119" t="s">
        <v>37</v>
      </c>
      <c r="F119" t="s">
        <v>164</v>
      </c>
      <c r="G119" t="s">
        <v>17</v>
      </c>
      <c r="H119" t="s">
        <v>18</v>
      </c>
      <c r="I119" t="s">
        <v>19</v>
      </c>
      <c r="J119" t="s">
        <v>2207</v>
      </c>
      <c r="K119" t="s">
        <v>20</v>
      </c>
      <c r="L119" t="s">
        <v>21</v>
      </c>
      <c r="M119" t="s">
        <v>705</v>
      </c>
      <c r="N119" t="s">
        <v>706</v>
      </c>
      <c r="O119" t="s">
        <v>707</v>
      </c>
      <c r="P119" t="b">
        <f t="shared" si="2"/>
        <v>0</v>
      </c>
      <c r="Q119" s="3">
        <v>5</v>
      </c>
      <c r="R119" s="3">
        <v>8</v>
      </c>
      <c r="S119" t="str">
        <f t="shared" si="3"/>
        <v>5k-10k</v>
      </c>
    </row>
    <row r="120" spans="1:19">
      <c r="A120" t="s">
        <v>25</v>
      </c>
      <c r="B120" t="s">
        <v>708</v>
      </c>
      <c r="C120" t="s">
        <v>27</v>
      </c>
      <c r="D120" t="s">
        <v>54</v>
      </c>
      <c r="E120" t="s">
        <v>114</v>
      </c>
      <c r="F120" t="s">
        <v>108</v>
      </c>
      <c r="G120" t="s">
        <v>55</v>
      </c>
      <c r="H120" t="s">
        <v>56</v>
      </c>
      <c r="I120" t="s">
        <v>19</v>
      </c>
      <c r="J120" t="s">
        <v>2207</v>
      </c>
      <c r="K120" t="s">
        <v>20</v>
      </c>
      <c r="L120" t="s">
        <v>21</v>
      </c>
      <c r="M120" t="s">
        <v>524</v>
      </c>
      <c r="N120" t="s">
        <v>58</v>
      </c>
      <c r="O120" t="s">
        <v>59</v>
      </c>
      <c r="P120" t="b">
        <f t="shared" si="2"/>
        <v>0</v>
      </c>
      <c r="Q120" s="3">
        <v>10</v>
      </c>
      <c r="R120" s="3">
        <v>15</v>
      </c>
      <c r="S120" t="str">
        <f t="shared" si="3"/>
        <v>10k-15k</v>
      </c>
    </row>
    <row r="121" spans="1:19">
      <c r="A121" t="s">
        <v>25</v>
      </c>
      <c r="B121" t="s">
        <v>709</v>
      </c>
      <c r="C121" t="s">
        <v>98</v>
      </c>
      <c r="D121" t="s">
        <v>710</v>
      </c>
      <c r="E121" t="s">
        <v>164</v>
      </c>
      <c r="F121" t="s">
        <v>83</v>
      </c>
      <c r="G121" t="s">
        <v>91</v>
      </c>
      <c r="H121" t="s">
        <v>92</v>
      </c>
      <c r="I121" t="s">
        <v>19</v>
      </c>
      <c r="J121" t="s">
        <v>2207</v>
      </c>
      <c r="K121" t="s">
        <v>20</v>
      </c>
      <c r="L121" t="s">
        <v>21</v>
      </c>
      <c r="M121" t="s">
        <v>711</v>
      </c>
      <c r="N121" t="s">
        <v>712</v>
      </c>
      <c r="O121" t="s">
        <v>713</v>
      </c>
      <c r="P121" t="b">
        <f t="shared" si="2"/>
        <v>0</v>
      </c>
      <c r="Q121" s="3">
        <v>6</v>
      </c>
      <c r="R121" s="3">
        <v>10</v>
      </c>
      <c r="S121" t="str">
        <f t="shared" si="3"/>
        <v>5k-10k</v>
      </c>
    </row>
    <row r="122" spans="1:19">
      <c r="A122" t="s">
        <v>25</v>
      </c>
      <c r="B122" t="s">
        <v>714</v>
      </c>
      <c r="C122" t="s">
        <v>715</v>
      </c>
      <c r="D122" t="s">
        <v>716</v>
      </c>
      <c r="E122" t="s">
        <v>37</v>
      </c>
      <c r="F122" t="s">
        <v>131</v>
      </c>
      <c r="G122" t="s">
        <v>29</v>
      </c>
      <c r="H122" t="s">
        <v>46</v>
      </c>
      <c r="I122" t="s">
        <v>19</v>
      </c>
      <c r="J122" t="s">
        <v>2207</v>
      </c>
      <c r="K122" t="s">
        <v>20</v>
      </c>
      <c r="L122" t="s">
        <v>21</v>
      </c>
      <c r="M122" t="s">
        <v>165</v>
      </c>
      <c r="N122" t="s">
        <v>717</v>
      </c>
      <c r="O122" t="s">
        <v>718</v>
      </c>
      <c r="P122" t="b">
        <f t="shared" si="2"/>
        <v>0</v>
      </c>
      <c r="Q122" s="3">
        <v>6</v>
      </c>
      <c r="R122" s="3">
        <v>9</v>
      </c>
      <c r="S122" t="str">
        <f t="shared" si="3"/>
        <v>5k-10k</v>
      </c>
    </row>
    <row r="123" spans="1:19">
      <c r="A123" t="s">
        <v>25</v>
      </c>
      <c r="B123" t="s">
        <v>719</v>
      </c>
      <c r="C123" t="s">
        <v>720</v>
      </c>
      <c r="D123" t="s">
        <v>721</v>
      </c>
      <c r="E123" t="s">
        <v>90</v>
      </c>
      <c r="G123" t="s">
        <v>17</v>
      </c>
      <c r="H123" t="s">
        <v>18</v>
      </c>
      <c r="I123" t="s">
        <v>19</v>
      </c>
      <c r="J123" t="s">
        <v>2207</v>
      </c>
      <c r="K123" t="s">
        <v>20</v>
      </c>
      <c r="L123" t="s">
        <v>21</v>
      </c>
      <c r="M123" t="s">
        <v>722</v>
      </c>
      <c r="N123" t="s">
        <v>723</v>
      </c>
      <c r="O123" t="s">
        <v>724</v>
      </c>
      <c r="P123" t="b">
        <f t="shared" si="2"/>
        <v>0</v>
      </c>
      <c r="Q123" s="3">
        <v>8</v>
      </c>
      <c r="R123" s="3">
        <v>11</v>
      </c>
      <c r="S123" t="str">
        <f t="shared" si="3"/>
        <v>5k-10k</v>
      </c>
    </row>
    <row r="124" spans="1:19">
      <c r="A124" t="s">
        <v>25</v>
      </c>
      <c r="B124" t="s">
        <v>725</v>
      </c>
      <c r="C124" t="s">
        <v>81</v>
      </c>
      <c r="D124" t="s">
        <v>163</v>
      </c>
      <c r="E124" t="s">
        <v>164</v>
      </c>
      <c r="G124" t="s">
        <v>91</v>
      </c>
      <c r="H124" t="s">
        <v>18</v>
      </c>
      <c r="I124" t="s">
        <v>19</v>
      </c>
      <c r="J124" t="s">
        <v>2207</v>
      </c>
      <c r="K124" t="s">
        <v>20</v>
      </c>
      <c r="L124" t="s">
        <v>21</v>
      </c>
      <c r="M124" t="s">
        <v>726</v>
      </c>
      <c r="N124" t="s">
        <v>727</v>
      </c>
      <c r="O124" t="s">
        <v>728</v>
      </c>
      <c r="P124" t="b">
        <f t="shared" si="2"/>
        <v>0</v>
      </c>
      <c r="Q124" s="3">
        <v>8</v>
      </c>
      <c r="R124" s="3">
        <v>15</v>
      </c>
      <c r="S124" t="str">
        <f t="shared" si="3"/>
        <v>5k-10k</v>
      </c>
    </row>
    <row r="125" spans="1:19">
      <c r="A125" t="s">
        <v>25</v>
      </c>
      <c r="B125" t="s">
        <v>729</v>
      </c>
      <c r="C125" t="s">
        <v>730</v>
      </c>
      <c r="D125" t="s">
        <v>731</v>
      </c>
      <c r="E125" t="s">
        <v>131</v>
      </c>
      <c r="G125" t="s">
        <v>29</v>
      </c>
      <c r="H125" t="s">
        <v>56</v>
      </c>
      <c r="I125" t="s">
        <v>19</v>
      </c>
      <c r="J125" t="s">
        <v>2207</v>
      </c>
      <c r="K125" t="s">
        <v>20</v>
      </c>
      <c r="L125" t="s">
        <v>21</v>
      </c>
      <c r="M125" t="s">
        <v>732</v>
      </c>
      <c r="N125" t="s">
        <v>733</v>
      </c>
      <c r="O125" t="s">
        <v>734</v>
      </c>
      <c r="P125" t="b">
        <f t="shared" si="2"/>
        <v>0</v>
      </c>
      <c r="Q125" s="3">
        <v>8</v>
      </c>
      <c r="R125" s="3">
        <v>12</v>
      </c>
      <c r="S125" t="str">
        <f t="shared" si="3"/>
        <v>5k-10k</v>
      </c>
    </row>
    <row r="126" spans="1:19">
      <c r="A126" t="s">
        <v>25</v>
      </c>
      <c r="B126" t="s">
        <v>735</v>
      </c>
      <c r="C126" t="s">
        <v>43</v>
      </c>
      <c r="D126" t="s">
        <v>314</v>
      </c>
      <c r="E126" t="s">
        <v>315</v>
      </c>
      <c r="G126" t="s">
        <v>38</v>
      </c>
      <c r="H126" t="s">
        <v>56</v>
      </c>
      <c r="I126" t="s">
        <v>19</v>
      </c>
      <c r="J126" t="s">
        <v>2207</v>
      </c>
      <c r="K126" t="s">
        <v>20</v>
      </c>
      <c r="L126" t="s">
        <v>21</v>
      </c>
      <c r="M126" t="s">
        <v>316</v>
      </c>
      <c r="N126" t="s">
        <v>317</v>
      </c>
      <c r="O126" t="s">
        <v>736</v>
      </c>
      <c r="P126" t="b">
        <f t="shared" ref="P126:P186" si="4">LEN(O126)&lt;15</f>
        <v>0</v>
      </c>
      <c r="Q126" s="3">
        <v>7</v>
      </c>
      <c r="R126" s="3">
        <v>10</v>
      </c>
      <c r="S126" t="str">
        <f t="shared" si="3"/>
        <v>5k-10k</v>
      </c>
    </row>
    <row r="127" spans="1:19">
      <c r="A127" t="s">
        <v>396</v>
      </c>
      <c r="B127" t="s">
        <v>737</v>
      </c>
      <c r="C127" t="s">
        <v>715</v>
      </c>
      <c r="D127" t="s">
        <v>738</v>
      </c>
      <c r="E127" t="s">
        <v>90</v>
      </c>
      <c r="G127" t="s">
        <v>100</v>
      </c>
      <c r="H127" t="s">
        <v>18</v>
      </c>
      <c r="I127" t="s">
        <v>19</v>
      </c>
      <c r="J127" t="s">
        <v>2207</v>
      </c>
      <c r="K127" t="s">
        <v>20</v>
      </c>
      <c r="L127" t="s">
        <v>21</v>
      </c>
      <c r="M127" t="s">
        <v>739</v>
      </c>
      <c r="N127" t="s">
        <v>740</v>
      </c>
      <c r="O127" t="s">
        <v>741</v>
      </c>
      <c r="P127" t="b">
        <f t="shared" si="4"/>
        <v>0</v>
      </c>
      <c r="Q127" s="3">
        <v>6</v>
      </c>
      <c r="R127" s="3">
        <v>9</v>
      </c>
      <c r="S127" t="str">
        <f t="shared" si="3"/>
        <v>5k-10k</v>
      </c>
    </row>
    <row r="128" spans="1:19">
      <c r="A128" t="s">
        <v>25</v>
      </c>
      <c r="B128" t="s">
        <v>742</v>
      </c>
      <c r="C128" t="s">
        <v>81</v>
      </c>
      <c r="D128" t="s">
        <v>743</v>
      </c>
      <c r="E128" t="s">
        <v>37</v>
      </c>
      <c r="F128" t="s">
        <v>45</v>
      </c>
      <c r="G128" t="s">
        <v>156</v>
      </c>
      <c r="H128" t="s">
        <v>92</v>
      </c>
      <c r="I128" t="s">
        <v>19</v>
      </c>
      <c r="J128" t="s">
        <v>2207</v>
      </c>
      <c r="K128" t="s">
        <v>20</v>
      </c>
      <c r="L128" t="s">
        <v>21</v>
      </c>
      <c r="M128" t="s">
        <v>744</v>
      </c>
      <c r="N128" t="s">
        <v>745</v>
      </c>
      <c r="O128" t="s">
        <v>746</v>
      </c>
      <c r="P128" t="b">
        <f t="shared" si="4"/>
        <v>0</v>
      </c>
      <c r="Q128" s="3">
        <v>8</v>
      </c>
      <c r="R128" s="3">
        <v>15</v>
      </c>
      <c r="S128" t="str">
        <f t="shared" si="3"/>
        <v>5k-10k</v>
      </c>
    </row>
    <row r="129" spans="1:19">
      <c r="A129" t="s">
        <v>747</v>
      </c>
      <c r="B129" t="s">
        <v>748</v>
      </c>
      <c r="C129" t="s">
        <v>749</v>
      </c>
      <c r="D129" t="s">
        <v>750</v>
      </c>
      <c r="E129" t="s">
        <v>164</v>
      </c>
      <c r="G129" t="s">
        <v>17</v>
      </c>
      <c r="H129" t="s">
        <v>56</v>
      </c>
      <c r="I129" t="s">
        <v>19</v>
      </c>
      <c r="J129" t="s">
        <v>2204</v>
      </c>
      <c r="K129" t="s">
        <v>20</v>
      </c>
      <c r="L129" t="s">
        <v>21</v>
      </c>
      <c r="M129" t="s">
        <v>751</v>
      </c>
      <c r="N129" t="s">
        <v>752</v>
      </c>
      <c r="O129" t="s">
        <v>753</v>
      </c>
      <c r="P129" t="b">
        <f t="shared" si="4"/>
        <v>0</v>
      </c>
      <c r="Q129" s="3">
        <v>6</v>
      </c>
      <c r="R129" s="3">
        <v>8</v>
      </c>
      <c r="S129" t="str">
        <f t="shared" si="3"/>
        <v>5k-10k</v>
      </c>
    </row>
    <row r="130" spans="1:19">
      <c r="A130" t="s">
        <v>754</v>
      </c>
      <c r="B130" t="s">
        <v>755</v>
      </c>
      <c r="C130" t="s">
        <v>43</v>
      </c>
      <c r="D130" t="s">
        <v>124</v>
      </c>
      <c r="E130" t="s">
        <v>114</v>
      </c>
      <c r="G130" t="s">
        <v>17</v>
      </c>
      <c r="H130" t="s">
        <v>18</v>
      </c>
      <c r="I130" t="s">
        <v>19</v>
      </c>
      <c r="J130" t="s">
        <v>2207</v>
      </c>
      <c r="K130" t="s">
        <v>47</v>
      </c>
      <c r="L130" t="s">
        <v>21</v>
      </c>
      <c r="M130" t="s">
        <v>756</v>
      </c>
      <c r="N130" t="s">
        <v>757</v>
      </c>
      <c r="O130" t="s">
        <v>758</v>
      </c>
      <c r="P130" t="b">
        <f t="shared" si="4"/>
        <v>0</v>
      </c>
      <c r="Q130" s="3">
        <v>7</v>
      </c>
      <c r="R130" s="3">
        <v>10</v>
      </c>
      <c r="S130" t="str">
        <f t="shared" si="3"/>
        <v>5k-10k</v>
      </c>
    </row>
    <row r="131" spans="1:19">
      <c r="A131" t="s">
        <v>25</v>
      </c>
      <c r="B131" t="s">
        <v>759</v>
      </c>
      <c r="C131" t="s">
        <v>129</v>
      </c>
      <c r="D131" t="s">
        <v>760</v>
      </c>
      <c r="E131" t="s">
        <v>90</v>
      </c>
      <c r="G131" t="s">
        <v>29</v>
      </c>
      <c r="H131" t="s">
        <v>18</v>
      </c>
      <c r="I131" t="s">
        <v>19</v>
      </c>
      <c r="J131" t="s">
        <v>2207</v>
      </c>
      <c r="K131" t="s">
        <v>20</v>
      </c>
      <c r="L131" t="s">
        <v>21</v>
      </c>
      <c r="M131" t="s">
        <v>165</v>
      </c>
      <c r="N131" t="s">
        <v>761</v>
      </c>
      <c r="O131" t="s">
        <v>762</v>
      </c>
      <c r="P131" t="b">
        <f t="shared" si="4"/>
        <v>0</v>
      </c>
      <c r="Q131" s="3">
        <v>10</v>
      </c>
      <c r="R131" s="3">
        <v>20</v>
      </c>
      <c r="S131" t="str">
        <f t="shared" ref="S131:S194" si="5">VLOOKUP(Q131,$Z$3:$AB$9,2)</f>
        <v>10k-15k</v>
      </c>
    </row>
    <row r="132" spans="1:19">
      <c r="A132" t="s">
        <v>763</v>
      </c>
      <c r="B132" t="s">
        <v>764</v>
      </c>
      <c r="C132" t="s">
        <v>649</v>
      </c>
      <c r="D132" t="s">
        <v>432</v>
      </c>
      <c r="E132" t="s">
        <v>409</v>
      </c>
      <c r="G132" t="s">
        <v>29</v>
      </c>
      <c r="H132" t="s">
        <v>46</v>
      </c>
      <c r="I132" t="s">
        <v>19</v>
      </c>
      <c r="J132" t="s">
        <v>2208</v>
      </c>
      <c r="K132" t="s">
        <v>20</v>
      </c>
      <c r="L132" t="s">
        <v>21</v>
      </c>
      <c r="M132" t="s">
        <v>765</v>
      </c>
      <c r="N132" t="s">
        <v>651</v>
      </c>
      <c r="O132" t="s">
        <v>766</v>
      </c>
      <c r="P132" t="b">
        <f t="shared" si="4"/>
        <v>0</v>
      </c>
      <c r="Q132" s="3">
        <v>30</v>
      </c>
      <c r="R132" s="3">
        <v>40</v>
      </c>
      <c r="S132" t="str">
        <f t="shared" si="5"/>
        <v>25k以上</v>
      </c>
    </row>
    <row r="133" spans="1:19">
      <c r="A133" t="s">
        <v>767</v>
      </c>
      <c r="B133" t="s">
        <v>768</v>
      </c>
      <c r="C133" t="s">
        <v>75</v>
      </c>
      <c r="D133" t="s">
        <v>769</v>
      </c>
      <c r="E133" t="s">
        <v>90</v>
      </c>
      <c r="G133" t="s">
        <v>91</v>
      </c>
      <c r="H133" t="s">
        <v>18</v>
      </c>
      <c r="I133" t="s">
        <v>19</v>
      </c>
      <c r="J133" t="s">
        <v>2207</v>
      </c>
      <c r="K133" t="s">
        <v>20</v>
      </c>
      <c r="L133" t="s">
        <v>21</v>
      </c>
      <c r="M133" t="s">
        <v>524</v>
      </c>
      <c r="N133" t="s">
        <v>770</v>
      </c>
      <c r="O133" t="s">
        <v>771</v>
      </c>
      <c r="P133" t="b">
        <f t="shared" si="4"/>
        <v>0</v>
      </c>
      <c r="Q133" s="3">
        <v>8</v>
      </c>
      <c r="R133" s="3">
        <v>10</v>
      </c>
      <c r="S133" t="str">
        <f t="shared" si="5"/>
        <v>5k-10k</v>
      </c>
    </row>
    <row r="134" spans="1:19">
      <c r="A134" t="s">
        <v>396</v>
      </c>
      <c r="B134" t="s">
        <v>772</v>
      </c>
      <c r="C134" t="s">
        <v>773</v>
      </c>
      <c r="D134" t="s">
        <v>774</v>
      </c>
      <c r="E134" t="s">
        <v>37</v>
      </c>
      <c r="G134" t="s">
        <v>100</v>
      </c>
      <c r="H134" t="s">
        <v>18</v>
      </c>
      <c r="I134" t="s">
        <v>19</v>
      </c>
      <c r="J134" t="s">
        <v>2209</v>
      </c>
      <c r="K134" t="s">
        <v>102</v>
      </c>
      <c r="L134" t="s">
        <v>21</v>
      </c>
      <c r="M134" t="s">
        <v>469</v>
      </c>
      <c r="N134" t="s">
        <v>775</v>
      </c>
      <c r="O134" t="s">
        <v>776</v>
      </c>
      <c r="P134" t="b">
        <f t="shared" si="4"/>
        <v>0</v>
      </c>
      <c r="Q134" s="3">
        <v>4</v>
      </c>
      <c r="R134" s="3">
        <v>7</v>
      </c>
      <c r="S134" t="str">
        <f t="shared" si="5"/>
        <v>5k以下</v>
      </c>
    </row>
    <row r="135" spans="1:19">
      <c r="A135" t="s">
        <v>777</v>
      </c>
      <c r="B135" t="s">
        <v>778</v>
      </c>
      <c r="C135" t="s">
        <v>779</v>
      </c>
      <c r="D135" t="s">
        <v>780</v>
      </c>
      <c r="E135" t="s">
        <v>37</v>
      </c>
      <c r="F135" t="s">
        <v>90</v>
      </c>
      <c r="G135" t="s">
        <v>29</v>
      </c>
      <c r="H135" t="s">
        <v>18</v>
      </c>
      <c r="I135" t="s">
        <v>19</v>
      </c>
      <c r="J135" t="s">
        <v>2204</v>
      </c>
      <c r="K135" t="s">
        <v>20</v>
      </c>
      <c r="L135" t="s">
        <v>21</v>
      </c>
      <c r="M135" t="s">
        <v>781</v>
      </c>
      <c r="N135" t="s">
        <v>782</v>
      </c>
      <c r="O135" t="s">
        <v>783</v>
      </c>
      <c r="P135" t="b">
        <f t="shared" si="4"/>
        <v>0</v>
      </c>
      <c r="Q135" s="3">
        <v>3</v>
      </c>
      <c r="R135" s="3">
        <v>4</v>
      </c>
      <c r="S135" t="str">
        <f t="shared" si="5"/>
        <v>5k以下</v>
      </c>
    </row>
    <row r="136" spans="1:19">
      <c r="A136" t="s">
        <v>25</v>
      </c>
      <c r="B136" t="s">
        <v>784</v>
      </c>
      <c r="C136" t="s">
        <v>642</v>
      </c>
      <c r="D136" t="s">
        <v>785</v>
      </c>
      <c r="E136" t="s">
        <v>37</v>
      </c>
      <c r="F136" t="s">
        <v>90</v>
      </c>
      <c r="G136" t="s">
        <v>17</v>
      </c>
      <c r="H136" t="s">
        <v>92</v>
      </c>
      <c r="I136" t="s">
        <v>19</v>
      </c>
      <c r="J136" t="s">
        <v>2207</v>
      </c>
      <c r="K136" t="s">
        <v>20</v>
      </c>
      <c r="L136" t="s">
        <v>21</v>
      </c>
      <c r="M136" t="s">
        <v>439</v>
      </c>
      <c r="N136" t="s">
        <v>786</v>
      </c>
      <c r="O136" t="s">
        <v>787</v>
      </c>
      <c r="P136" t="b">
        <f t="shared" si="4"/>
        <v>0</v>
      </c>
      <c r="Q136" s="3">
        <v>5</v>
      </c>
      <c r="R136" s="3">
        <v>8</v>
      </c>
      <c r="S136" t="str">
        <f t="shared" si="5"/>
        <v>5k-10k</v>
      </c>
    </row>
    <row r="137" spans="1:19">
      <c r="A137" t="s">
        <v>788</v>
      </c>
      <c r="B137" t="s">
        <v>789</v>
      </c>
      <c r="C137" t="s">
        <v>27</v>
      </c>
      <c r="D137" t="s">
        <v>414</v>
      </c>
      <c r="E137" t="s">
        <v>108</v>
      </c>
      <c r="G137" t="s">
        <v>17</v>
      </c>
      <c r="H137" t="s">
        <v>46</v>
      </c>
      <c r="I137" t="s">
        <v>19</v>
      </c>
      <c r="J137" t="s">
        <v>2205</v>
      </c>
      <c r="K137" t="s">
        <v>102</v>
      </c>
      <c r="L137" t="s">
        <v>21</v>
      </c>
      <c r="M137" t="s">
        <v>790</v>
      </c>
      <c r="N137" t="s">
        <v>791</v>
      </c>
      <c r="O137" t="s">
        <v>792</v>
      </c>
      <c r="P137" t="b">
        <f t="shared" si="4"/>
        <v>0</v>
      </c>
      <c r="Q137" s="3">
        <v>10</v>
      </c>
      <c r="R137" s="3">
        <v>15</v>
      </c>
      <c r="S137" t="str">
        <f t="shared" si="5"/>
        <v>10k-15k</v>
      </c>
    </row>
    <row r="138" spans="1:19">
      <c r="A138" t="s">
        <v>208</v>
      </c>
      <c r="B138" t="s">
        <v>793</v>
      </c>
      <c r="C138" t="s">
        <v>149</v>
      </c>
      <c r="D138" t="s">
        <v>794</v>
      </c>
      <c r="E138" t="s">
        <v>114</v>
      </c>
      <c r="G138" t="s">
        <v>17</v>
      </c>
      <c r="H138" t="s">
        <v>46</v>
      </c>
      <c r="I138" t="s">
        <v>19</v>
      </c>
      <c r="J138" t="s">
        <v>2207</v>
      </c>
      <c r="K138" t="s">
        <v>20</v>
      </c>
      <c r="L138" t="s">
        <v>21</v>
      </c>
      <c r="M138" t="s">
        <v>795</v>
      </c>
      <c r="N138" t="s">
        <v>796</v>
      </c>
      <c r="O138" t="s">
        <v>797</v>
      </c>
      <c r="P138" t="b">
        <f t="shared" si="4"/>
        <v>0</v>
      </c>
      <c r="Q138" s="3">
        <v>8</v>
      </c>
      <c r="R138" s="3">
        <v>14</v>
      </c>
      <c r="S138" t="str">
        <f t="shared" si="5"/>
        <v>5k-10k</v>
      </c>
    </row>
    <row r="139" spans="1:19">
      <c r="A139" t="s">
        <v>798</v>
      </c>
      <c r="B139" t="s">
        <v>799</v>
      </c>
      <c r="C139" t="s">
        <v>62</v>
      </c>
      <c r="D139" t="s">
        <v>314</v>
      </c>
      <c r="E139" t="s">
        <v>315</v>
      </c>
      <c r="G139" t="s">
        <v>38</v>
      </c>
      <c r="H139" t="s">
        <v>56</v>
      </c>
      <c r="I139" t="s">
        <v>19</v>
      </c>
      <c r="J139" t="s">
        <v>2207</v>
      </c>
      <c r="K139" t="s">
        <v>20</v>
      </c>
      <c r="L139" t="s">
        <v>21</v>
      </c>
      <c r="M139" t="s">
        <v>84</v>
      </c>
      <c r="N139" t="s">
        <v>800</v>
      </c>
      <c r="O139" t="s">
        <v>801</v>
      </c>
      <c r="P139" t="b">
        <f t="shared" si="4"/>
        <v>0</v>
      </c>
      <c r="Q139" s="3">
        <v>8</v>
      </c>
      <c r="R139" s="3">
        <v>16</v>
      </c>
      <c r="S139" t="str">
        <f t="shared" si="5"/>
        <v>5k-10k</v>
      </c>
    </row>
    <row r="140" spans="1:19">
      <c r="A140" t="s">
        <v>208</v>
      </c>
      <c r="B140" t="s">
        <v>802</v>
      </c>
      <c r="C140" t="s">
        <v>27</v>
      </c>
      <c r="D140" t="s">
        <v>803</v>
      </c>
      <c r="E140" t="s">
        <v>164</v>
      </c>
      <c r="G140" t="s">
        <v>100</v>
      </c>
      <c r="H140" t="s">
        <v>101</v>
      </c>
      <c r="I140" t="s">
        <v>19</v>
      </c>
      <c r="J140" t="s">
        <v>2207</v>
      </c>
      <c r="K140" t="s">
        <v>47</v>
      </c>
      <c r="L140" t="s">
        <v>21</v>
      </c>
      <c r="M140" t="s">
        <v>804</v>
      </c>
      <c r="N140" t="s">
        <v>805</v>
      </c>
      <c r="O140" t="s">
        <v>806</v>
      </c>
      <c r="P140" t="b">
        <f t="shared" si="4"/>
        <v>0</v>
      </c>
      <c r="Q140" s="3">
        <v>10</v>
      </c>
      <c r="R140" s="3">
        <v>15</v>
      </c>
      <c r="S140" t="str">
        <f t="shared" si="5"/>
        <v>10k-15k</v>
      </c>
    </row>
    <row r="141" spans="1:19">
      <c r="A141" t="s">
        <v>25</v>
      </c>
      <c r="B141" t="s">
        <v>807</v>
      </c>
      <c r="C141" t="s">
        <v>98</v>
      </c>
      <c r="D141" t="s">
        <v>808</v>
      </c>
      <c r="E141" t="s">
        <v>370</v>
      </c>
      <c r="F141" t="s">
        <v>164</v>
      </c>
      <c r="G141" t="s">
        <v>17</v>
      </c>
      <c r="H141" t="s">
        <v>101</v>
      </c>
      <c r="I141" t="s">
        <v>19</v>
      </c>
      <c r="J141" t="s">
        <v>2207</v>
      </c>
      <c r="K141" t="s">
        <v>20</v>
      </c>
      <c r="L141" t="s">
        <v>21</v>
      </c>
      <c r="M141" t="s">
        <v>809</v>
      </c>
      <c r="N141" t="s">
        <v>810</v>
      </c>
      <c r="O141" t="s">
        <v>811</v>
      </c>
      <c r="P141" t="b">
        <f t="shared" si="4"/>
        <v>0</v>
      </c>
      <c r="Q141" s="3">
        <v>6</v>
      </c>
      <c r="R141" s="3">
        <v>10</v>
      </c>
      <c r="S141" t="str">
        <f t="shared" si="5"/>
        <v>5k-10k</v>
      </c>
    </row>
    <row r="142" spans="1:19">
      <c r="A142" t="s">
        <v>25</v>
      </c>
      <c r="B142" t="s">
        <v>812</v>
      </c>
      <c r="C142" t="s">
        <v>98</v>
      </c>
      <c r="D142" t="s">
        <v>813</v>
      </c>
      <c r="E142" t="s">
        <v>37</v>
      </c>
      <c r="F142" t="s">
        <v>114</v>
      </c>
      <c r="G142" t="s">
        <v>17</v>
      </c>
      <c r="H142" t="s">
        <v>92</v>
      </c>
      <c r="I142" t="s">
        <v>19</v>
      </c>
      <c r="J142" t="s">
        <v>2207</v>
      </c>
      <c r="K142" t="s">
        <v>20</v>
      </c>
      <c r="L142" t="s">
        <v>21</v>
      </c>
      <c r="M142" t="s">
        <v>814</v>
      </c>
      <c r="N142" t="s">
        <v>815</v>
      </c>
      <c r="O142" t="s">
        <v>816</v>
      </c>
      <c r="P142" t="b">
        <f t="shared" si="4"/>
        <v>0</v>
      </c>
      <c r="Q142" s="3">
        <v>6</v>
      </c>
      <c r="R142" s="3">
        <v>10</v>
      </c>
      <c r="S142" t="str">
        <f t="shared" si="5"/>
        <v>5k-10k</v>
      </c>
    </row>
    <row r="143" spans="1:19">
      <c r="A143" t="s">
        <v>396</v>
      </c>
      <c r="B143" t="s">
        <v>817</v>
      </c>
      <c r="C143" t="s">
        <v>690</v>
      </c>
      <c r="D143" t="s">
        <v>818</v>
      </c>
      <c r="E143" t="s">
        <v>37</v>
      </c>
      <c r="F143" t="s">
        <v>114</v>
      </c>
      <c r="G143" t="s">
        <v>156</v>
      </c>
      <c r="H143" t="s">
        <v>92</v>
      </c>
      <c r="I143" t="s">
        <v>19</v>
      </c>
      <c r="J143" t="s">
        <v>2207</v>
      </c>
      <c r="K143" t="s">
        <v>20</v>
      </c>
      <c r="L143" t="s">
        <v>21</v>
      </c>
      <c r="M143" t="s">
        <v>819</v>
      </c>
      <c r="N143" t="s">
        <v>820</v>
      </c>
      <c r="O143" t="s">
        <v>821</v>
      </c>
      <c r="P143" t="b">
        <f t="shared" si="4"/>
        <v>0</v>
      </c>
      <c r="Q143" s="3">
        <v>5</v>
      </c>
      <c r="R143" s="3">
        <v>10</v>
      </c>
      <c r="S143" t="str">
        <f t="shared" si="5"/>
        <v>5k-10k</v>
      </c>
    </row>
    <row r="144" spans="1:19">
      <c r="A144" t="s">
        <v>73</v>
      </c>
      <c r="B144" t="s">
        <v>822</v>
      </c>
      <c r="C144" t="s">
        <v>730</v>
      </c>
      <c r="D144" t="s">
        <v>823</v>
      </c>
      <c r="E144" t="s">
        <v>37</v>
      </c>
      <c r="F144" t="s">
        <v>988</v>
      </c>
      <c r="G144" t="s">
        <v>17</v>
      </c>
      <c r="H144" t="s">
        <v>56</v>
      </c>
      <c r="I144" t="s">
        <v>19</v>
      </c>
      <c r="J144" t="s">
        <v>2207</v>
      </c>
      <c r="K144" t="s">
        <v>102</v>
      </c>
      <c r="L144" t="s">
        <v>21</v>
      </c>
      <c r="M144" t="s">
        <v>824</v>
      </c>
      <c r="N144" t="s">
        <v>825</v>
      </c>
      <c r="O144" t="s">
        <v>826</v>
      </c>
      <c r="P144" t="b">
        <f t="shared" si="4"/>
        <v>0</v>
      </c>
      <c r="Q144" s="3">
        <v>8</v>
      </c>
      <c r="R144" s="3">
        <v>12</v>
      </c>
      <c r="S144" t="str">
        <f t="shared" si="5"/>
        <v>5k-10k</v>
      </c>
    </row>
    <row r="145" spans="1:19">
      <c r="A145" t="s">
        <v>25</v>
      </c>
      <c r="B145" t="s">
        <v>827</v>
      </c>
      <c r="C145" t="s">
        <v>175</v>
      </c>
      <c r="D145" t="s">
        <v>382</v>
      </c>
      <c r="E145" t="s">
        <v>37</v>
      </c>
      <c r="F145" t="s">
        <v>90</v>
      </c>
      <c r="G145" t="s">
        <v>91</v>
      </c>
      <c r="H145" t="s">
        <v>18</v>
      </c>
      <c r="I145" t="s">
        <v>19</v>
      </c>
      <c r="J145" t="s">
        <v>2207</v>
      </c>
      <c r="K145" t="s">
        <v>20</v>
      </c>
      <c r="L145" t="s">
        <v>21</v>
      </c>
      <c r="M145" t="s">
        <v>524</v>
      </c>
      <c r="N145" t="s">
        <v>384</v>
      </c>
      <c r="O145" t="s">
        <v>828</v>
      </c>
      <c r="P145" t="b">
        <f t="shared" si="4"/>
        <v>0</v>
      </c>
      <c r="Q145" s="3">
        <v>20</v>
      </c>
      <c r="R145" s="3">
        <v>40</v>
      </c>
      <c r="S145" t="str">
        <f t="shared" si="5"/>
        <v>20k-25k</v>
      </c>
    </row>
    <row r="146" spans="1:19">
      <c r="A146" t="s">
        <v>73</v>
      </c>
      <c r="B146" t="s">
        <v>829</v>
      </c>
      <c r="C146" t="s">
        <v>749</v>
      </c>
      <c r="D146" t="s">
        <v>830</v>
      </c>
      <c r="E146" t="s">
        <v>37</v>
      </c>
      <c r="F146" t="s">
        <v>131</v>
      </c>
      <c r="G146" t="s">
        <v>91</v>
      </c>
      <c r="H146" t="s">
        <v>18</v>
      </c>
      <c r="I146" t="s">
        <v>19</v>
      </c>
      <c r="J146" t="s">
        <v>2207</v>
      </c>
      <c r="K146" t="s">
        <v>102</v>
      </c>
      <c r="L146" t="s">
        <v>21</v>
      </c>
      <c r="M146" t="s">
        <v>831</v>
      </c>
      <c r="N146" t="s">
        <v>832</v>
      </c>
      <c r="O146" t="s">
        <v>833</v>
      </c>
      <c r="P146" t="b">
        <f t="shared" si="4"/>
        <v>0</v>
      </c>
      <c r="Q146" s="3">
        <v>6</v>
      </c>
      <c r="R146" s="3">
        <v>8</v>
      </c>
      <c r="S146" t="str">
        <f t="shared" si="5"/>
        <v>5k-10k</v>
      </c>
    </row>
    <row r="147" spans="1:19">
      <c r="A147" t="s">
        <v>25</v>
      </c>
      <c r="B147" t="s">
        <v>834</v>
      </c>
      <c r="C147" t="s">
        <v>81</v>
      </c>
      <c r="D147" t="s">
        <v>785</v>
      </c>
      <c r="E147" t="s">
        <v>37</v>
      </c>
      <c r="F147" t="s">
        <v>90</v>
      </c>
      <c r="G147" t="s">
        <v>17</v>
      </c>
      <c r="H147" t="s">
        <v>92</v>
      </c>
      <c r="I147" t="s">
        <v>19</v>
      </c>
      <c r="J147" t="s">
        <v>2207</v>
      </c>
      <c r="K147" t="s">
        <v>169</v>
      </c>
      <c r="L147" t="s">
        <v>21</v>
      </c>
      <c r="M147" t="s">
        <v>439</v>
      </c>
      <c r="N147" t="s">
        <v>786</v>
      </c>
      <c r="O147" t="s">
        <v>787</v>
      </c>
      <c r="P147" t="b">
        <f t="shared" si="4"/>
        <v>0</v>
      </c>
      <c r="Q147" s="3">
        <v>8</v>
      </c>
      <c r="R147" s="3">
        <v>15</v>
      </c>
      <c r="S147" t="str">
        <f t="shared" si="5"/>
        <v>5k-10k</v>
      </c>
    </row>
    <row r="148" spans="1:19">
      <c r="A148" t="s">
        <v>835</v>
      </c>
      <c r="B148" t="s">
        <v>836</v>
      </c>
      <c r="C148" t="s">
        <v>690</v>
      </c>
      <c r="D148" t="s">
        <v>808</v>
      </c>
      <c r="E148" t="s">
        <v>370</v>
      </c>
      <c r="F148" t="s">
        <v>164</v>
      </c>
      <c r="G148" t="s">
        <v>17</v>
      </c>
      <c r="H148" t="s">
        <v>101</v>
      </c>
      <c r="I148" t="s">
        <v>19</v>
      </c>
      <c r="J148" t="s">
        <v>2207</v>
      </c>
      <c r="K148" t="s">
        <v>169</v>
      </c>
      <c r="L148" t="s">
        <v>21</v>
      </c>
      <c r="M148" t="s">
        <v>837</v>
      </c>
      <c r="N148" t="s">
        <v>838</v>
      </c>
      <c r="O148" t="s">
        <v>839</v>
      </c>
      <c r="P148" t="b">
        <f t="shared" si="4"/>
        <v>0</v>
      </c>
      <c r="Q148" s="3">
        <v>5</v>
      </c>
      <c r="R148" s="3">
        <v>10</v>
      </c>
      <c r="S148" t="str">
        <f t="shared" si="5"/>
        <v>5k-10k</v>
      </c>
    </row>
    <row r="149" spans="1:19">
      <c r="A149" t="s">
        <v>25</v>
      </c>
      <c r="B149" t="s">
        <v>840</v>
      </c>
      <c r="C149" t="s">
        <v>280</v>
      </c>
      <c r="D149" t="s">
        <v>541</v>
      </c>
      <c r="E149" t="s">
        <v>37</v>
      </c>
      <c r="F149" t="s">
        <v>131</v>
      </c>
      <c r="G149" t="s">
        <v>100</v>
      </c>
      <c r="H149" t="s">
        <v>18</v>
      </c>
      <c r="I149" t="s">
        <v>19</v>
      </c>
      <c r="J149" t="s">
        <v>2206</v>
      </c>
      <c r="K149" t="s">
        <v>47</v>
      </c>
      <c r="L149" t="s">
        <v>21</v>
      </c>
      <c r="M149" t="s">
        <v>841</v>
      </c>
      <c r="N149" t="s">
        <v>842</v>
      </c>
      <c r="O149" t="s">
        <v>843</v>
      </c>
      <c r="P149" t="b">
        <f t="shared" si="4"/>
        <v>0</v>
      </c>
      <c r="Q149" s="3">
        <v>4</v>
      </c>
      <c r="R149" s="3">
        <v>8</v>
      </c>
      <c r="S149" t="str">
        <f t="shared" si="5"/>
        <v>5k以下</v>
      </c>
    </row>
    <row r="150" spans="1:19">
      <c r="A150" t="s">
        <v>25</v>
      </c>
      <c r="B150" t="s">
        <v>844</v>
      </c>
      <c r="C150" t="s">
        <v>773</v>
      </c>
      <c r="D150" t="s">
        <v>845</v>
      </c>
      <c r="E150" t="s">
        <v>370</v>
      </c>
      <c r="G150" t="s">
        <v>100</v>
      </c>
      <c r="H150" t="s">
        <v>18</v>
      </c>
      <c r="I150" t="s">
        <v>19</v>
      </c>
      <c r="J150" t="s">
        <v>2204</v>
      </c>
      <c r="K150" t="s">
        <v>102</v>
      </c>
      <c r="L150" t="s">
        <v>21</v>
      </c>
      <c r="M150" t="s">
        <v>846</v>
      </c>
      <c r="N150" t="s">
        <v>740</v>
      </c>
      <c r="O150" t="s">
        <v>847</v>
      </c>
      <c r="P150" t="b">
        <f t="shared" si="4"/>
        <v>0</v>
      </c>
      <c r="Q150" s="3">
        <v>4</v>
      </c>
      <c r="R150" s="3">
        <v>7</v>
      </c>
      <c r="S150" t="str">
        <f t="shared" si="5"/>
        <v>5k以下</v>
      </c>
    </row>
    <row r="151" spans="1:19">
      <c r="A151" t="s">
        <v>848</v>
      </c>
      <c r="B151" t="s">
        <v>849</v>
      </c>
      <c r="C151" t="s">
        <v>280</v>
      </c>
      <c r="D151" t="s">
        <v>54</v>
      </c>
      <c r="E151" t="s">
        <v>114</v>
      </c>
      <c r="F151" t="s">
        <v>108</v>
      </c>
      <c r="G151" t="s">
        <v>55</v>
      </c>
      <c r="H151" t="s">
        <v>56</v>
      </c>
      <c r="I151" t="s">
        <v>19</v>
      </c>
      <c r="J151" t="s">
        <v>2207</v>
      </c>
      <c r="K151" t="s">
        <v>20</v>
      </c>
      <c r="L151" t="s">
        <v>21</v>
      </c>
      <c r="M151" t="s">
        <v>850</v>
      </c>
      <c r="N151" t="s">
        <v>851</v>
      </c>
      <c r="O151" t="s">
        <v>852</v>
      </c>
      <c r="P151" t="b">
        <f t="shared" si="4"/>
        <v>0</v>
      </c>
      <c r="Q151" s="3">
        <v>4</v>
      </c>
      <c r="R151" s="3">
        <v>8</v>
      </c>
      <c r="S151" t="str">
        <f t="shared" si="5"/>
        <v>5k以下</v>
      </c>
    </row>
    <row r="152" spans="1:19">
      <c r="A152" t="s">
        <v>73</v>
      </c>
      <c r="B152" t="s">
        <v>853</v>
      </c>
      <c r="C152" t="s">
        <v>773</v>
      </c>
      <c r="D152" t="s">
        <v>854</v>
      </c>
      <c r="E152" t="s">
        <v>37</v>
      </c>
      <c r="F152" t="s">
        <v>108</v>
      </c>
      <c r="G152" t="s">
        <v>100</v>
      </c>
      <c r="H152" t="s">
        <v>101</v>
      </c>
      <c r="I152" t="s">
        <v>19</v>
      </c>
      <c r="J152" t="s">
        <v>2207</v>
      </c>
      <c r="K152" t="s">
        <v>102</v>
      </c>
      <c r="L152" t="s">
        <v>21</v>
      </c>
      <c r="M152" t="s">
        <v>855</v>
      </c>
      <c r="N152" t="s">
        <v>856</v>
      </c>
      <c r="O152" t="s">
        <v>857</v>
      </c>
      <c r="P152" t="b">
        <f t="shared" si="4"/>
        <v>0</v>
      </c>
      <c r="Q152" s="3">
        <v>4</v>
      </c>
      <c r="R152" s="3">
        <v>7</v>
      </c>
      <c r="S152" t="str">
        <f t="shared" si="5"/>
        <v>5k以下</v>
      </c>
    </row>
    <row r="153" spans="1:19">
      <c r="A153" t="s">
        <v>858</v>
      </c>
      <c r="B153" t="s">
        <v>859</v>
      </c>
      <c r="C153" t="s">
        <v>129</v>
      </c>
      <c r="D153" t="s">
        <v>192</v>
      </c>
      <c r="E153" t="s">
        <v>164</v>
      </c>
      <c r="F153" t="s">
        <v>90</v>
      </c>
      <c r="G153" t="s">
        <v>29</v>
      </c>
      <c r="H153" t="s">
        <v>56</v>
      </c>
      <c r="I153" t="s">
        <v>19</v>
      </c>
      <c r="J153" t="s">
        <v>2207</v>
      </c>
      <c r="K153" t="s">
        <v>20</v>
      </c>
      <c r="L153" t="s">
        <v>21</v>
      </c>
      <c r="M153" t="s">
        <v>84</v>
      </c>
      <c r="N153" t="s">
        <v>193</v>
      </c>
      <c r="O153" t="s">
        <v>860</v>
      </c>
      <c r="P153" t="b">
        <f t="shared" si="4"/>
        <v>0</v>
      </c>
      <c r="Q153" s="3">
        <v>10</v>
      </c>
      <c r="R153" s="3">
        <v>20</v>
      </c>
      <c r="S153" t="str">
        <f t="shared" si="5"/>
        <v>10k-15k</v>
      </c>
    </row>
    <row r="154" spans="1:19">
      <c r="A154" t="s">
        <v>861</v>
      </c>
      <c r="B154" t="s">
        <v>862</v>
      </c>
      <c r="C154" t="s">
        <v>749</v>
      </c>
      <c r="D154" t="s">
        <v>863</v>
      </c>
      <c r="E154" t="s">
        <v>90</v>
      </c>
      <c r="G154" t="s">
        <v>17</v>
      </c>
      <c r="H154" t="s">
        <v>92</v>
      </c>
      <c r="I154" t="s">
        <v>19</v>
      </c>
      <c r="J154" t="s">
        <v>2204</v>
      </c>
      <c r="K154" t="s">
        <v>20</v>
      </c>
      <c r="L154" t="s">
        <v>21</v>
      </c>
      <c r="M154" t="s">
        <v>165</v>
      </c>
      <c r="N154" t="s">
        <v>864</v>
      </c>
      <c r="O154" t="s">
        <v>865</v>
      </c>
      <c r="P154" t="b">
        <f t="shared" si="4"/>
        <v>0</v>
      </c>
      <c r="Q154" s="3">
        <v>6</v>
      </c>
      <c r="R154" s="3">
        <v>8</v>
      </c>
      <c r="S154" t="str">
        <f t="shared" si="5"/>
        <v>5k-10k</v>
      </c>
    </row>
    <row r="155" spans="1:19">
      <c r="A155" t="s">
        <v>482</v>
      </c>
      <c r="B155" t="s">
        <v>866</v>
      </c>
      <c r="C155" t="s">
        <v>867</v>
      </c>
      <c r="D155" t="s">
        <v>868</v>
      </c>
      <c r="E155" t="s">
        <v>468</v>
      </c>
      <c r="G155" t="s">
        <v>156</v>
      </c>
      <c r="H155" t="s">
        <v>18</v>
      </c>
      <c r="I155" t="s">
        <v>19</v>
      </c>
      <c r="J155" t="s">
        <v>2207</v>
      </c>
      <c r="K155" t="s">
        <v>20</v>
      </c>
      <c r="L155" t="s">
        <v>21</v>
      </c>
      <c r="M155" t="s">
        <v>869</v>
      </c>
      <c r="N155" t="s">
        <v>870</v>
      </c>
      <c r="O155" t="s">
        <v>871</v>
      </c>
      <c r="P155" t="b">
        <f t="shared" si="4"/>
        <v>0</v>
      </c>
      <c r="Q155" s="3">
        <v>6</v>
      </c>
      <c r="R155" s="3">
        <v>7</v>
      </c>
      <c r="S155" t="str">
        <f t="shared" si="5"/>
        <v>5k-10k</v>
      </c>
    </row>
    <row r="156" spans="1:19">
      <c r="A156" t="s">
        <v>482</v>
      </c>
      <c r="B156" t="s">
        <v>872</v>
      </c>
      <c r="C156" t="s">
        <v>81</v>
      </c>
      <c r="D156" t="s">
        <v>873</v>
      </c>
      <c r="E156" t="s">
        <v>468</v>
      </c>
      <c r="G156" t="s">
        <v>100</v>
      </c>
      <c r="H156" t="s">
        <v>56</v>
      </c>
      <c r="I156" t="s">
        <v>19</v>
      </c>
      <c r="J156" t="s">
        <v>2204</v>
      </c>
      <c r="K156" t="s">
        <v>20</v>
      </c>
      <c r="L156" t="s">
        <v>21</v>
      </c>
      <c r="M156" t="s">
        <v>590</v>
      </c>
      <c r="N156" t="s">
        <v>874</v>
      </c>
      <c r="O156" t="s">
        <v>875</v>
      </c>
      <c r="P156" t="b">
        <f t="shared" si="4"/>
        <v>0</v>
      </c>
      <c r="Q156" s="3">
        <v>8</v>
      </c>
      <c r="R156" s="3">
        <v>15</v>
      </c>
      <c r="S156" t="str">
        <f t="shared" si="5"/>
        <v>5k-10k</v>
      </c>
    </row>
    <row r="157" spans="1:19">
      <c r="A157" t="s">
        <v>876</v>
      </c>
      <c r="B157" t="s">
        <v>877</v>
      </c>
      <c r="C157" t="s">
        <v>878</v>
      </c>
      <c r="D157" t="s">
        <v>879</v>
      </c>
      <c r="E157" t="s">
        <v>114</v>
      </c>
      <c r="F157" t="s">
        <v>108</v>
      </c>
      <c r="G157" t="s">
        <v>100</v>
      </c>
      <c r="H157" t="s">
        <v>18</v>
      </c>
      <c r="I157" t="s">
        <v>19</v>
      </c>
      <c r="J157" t="s">
        <v>2207</v>
      </c>
      <c r="K157" t="s">
        <v>102</v>
      </c>
      <c r="L157" t="s">
        <v>21</v>
      </c>
      <c r="M157" t="s">
        <v>880</v>
      </c>
      <c r="N157" t="s">
        <v>881</v>
      </c>
      <c r="O157" t="s">
        <v>882</v>
      </c>
      <c r="P157" t="b">
        <f t="shared" si="4"/>
        <v>0</v>
      </c>
      <c r="Q157" s="3">
        <v>5</v>
      </c>
      <c r="R157" s="3">
        <v>9</v>
      </c>
      <c r="S157" t="str">
        <f t="shared" si="5"/>
        <v>5k-10k</v>
      </c>
    </row>
    <row r="158" spans="1:19">
      <c r="A158" t="s">
        <v>73</v>
      </c>
      <c r="B158" t="s">
        <v>883</v>
      </c>
      <c r="C158" t="s">
        <v>342</v>
      </c>
      <c r="D158" t="s">
        <v>248</v>
      </c>
      <c r="E158" t="s">
        <v>114</v>
      </c>
      <c r="G158" t="s">
        <v>29</v>
      </c>
      <c r="H158" t="s">
        <v>46</v>
      </c>
      <c r="I158" t="s">
        <v>19</v>
      </c>
      <c r="J158" t="s">
        <v>2204</v>
      </c>
      <c r="K158" t="s">
        <v>20</v>
      </c>
      <c r="L158" t="s">
        <v>21</v>
      </c>
      <c r="M158" t="s">
        <v>884</v>
      </c>
      <c r="N158" t="s">
        <v>885</v>
      </c>
      <c r="O158" t="s">
        <v>886</v>
      </c>
      <c r="P158" t="b">
        <f t="shared" si="4"/>
        <v>0</v>
      </c>
      <c r="Q158" s="3">
        <v>12</v>
      </c>
      <c r="R158" s="3">
        <v>24</v>
      </c>
      <c r="S158" t="str">
        <f t="shared" si="5"/>
        <v>10k-15k</v>
      </c>
    </row>
    <row r="159" spans="1:19">
      <c r="A159" t="s">
        <v>887</v>
      </c>
      <c r="B159" t="s">
        <v>888</v>
      </c>
      <c r="C159" t="s">
        <v>342</v>
      </c>
      <c r="D159" t="s">
        <v>479</v>
      </c>
      <c r="E159" t="s">
        <v>138</v>
      </c>
      <c r="G159" t="s">
        <v>29</v>
      </c>
      <c r="H159" t="s">
        <v>56</v>
      </c>
      <c r="I159" t="s">
        <v>19</v>
      </c>
      <c r="J159" t="s">
        <v>2209</v>
      </c>
      <c r="K159" t="s">
        <v>20</v>
      </c>
      <c r="L159" t="s">
        <v>21</v>
      </c>
      <c r="M159" t="s">
        <v>889</v>
      </c>
      <c r="N159" t="s">
        <v>890</v>
      </c>
      <c r="O159" t="s">
        <v>891</v>
      </c>
      <c r="P159" t="b">
        <f t="shared" si="4"/>
        <v>0</v>
      </c>
      <c r="Q159" s="3">
        <v>12</v>
      </c>
      <c r="R159" s="3">
        <v>24</v>
      </c>
      <c r="S159" t="str">
        <f t="shared" si="5"/>
        <v>10k-15k</v>
      </c>
    </row>
    <row r="160" spans="1:19">
      <c r="A160" t="s">
        <v>892</v>
      </c>
      <c r="B160" t="s">
        <v>893</v>
      </c>
      <c r="C160" t="s">
        <v>325</v>
      </c>
      <c r="D160" t="s">
        <v>785</v>
      </c>
      <c r="E160" t="s">
        <v>37</v>
      </c>
      <c r="F160" t="s">
        <v>90</v>
      </c>
      <c r="G160" t="s">
        <v>17</v>
      </c>
      <c r="H160" t="s">
        <v>92</v>
      </c>
      <c r="I160" t="s">
        <v>19</v>
      </c>
      <c r="J160" t="s">
        <v>2209</v>
      </c>
      <c r="K160" t="s">
        <v>20</v>
      </c>
      <c r="L160" t="s">
        <v>21</v>
      </c>
      <c r="M160" t="s">
        <v>377</v>
      </c>
      <c r="N160" t="s">
        <v>894</v>
      </c>
      <c r="O160" t="s">
        <v>895</v>
      </c>
      <c r="P160" t="b">
        <f t="shared" si="4"/>
        <v>0</v>
      </c>
      <c r="Q160" s="3">
        <v>4</v>
      </c>
      <c r="R160" s="3">
        <v>6</v>
      </c>
      <c r="S160" t="str">
        <f t="shared" si="5"/>
        <v>5k以下</v>
      </c>
    </row>
    <row r="161" spans="1:19">
      <c r="A161" t="s">
        <v>208</v>
      </c>
      <c r="B161" t="s">
        <v>896</v>
      </c>
      <c r="C161" t="s">
        <v>129</v>
      </c>
      <c r="D161" t="s">
        <v>897</v>
      </c>
      <c r="E161" t="s">
        <v>1107</v>
      </c>
      <c r="F161" t="s">
        <v>164</v>
      </c>
      <c r="G161" t="s">
        <v>156</v>
      </c>
      <c r="H161" t="s">
        <v>92</v>
      </c>
      <c r="I161" t="s">
        <v>19</v>
      </c>
      <c r="J161" t="s">
        <v>2204</v>
      </c>
      <c r="K161" t="s">
        <v>20</v>
      </c>
      <c r="L161" t="s">
        <v>21</v>
      </c>
      <c r="M161" t="s">
        <v>898</v>
      </c>
      <c r="N161" t="s">
        <v>899</v>
      </c>
      <c r="O161" t="s">
        <v>900</v>
      </c>
      <c r="P161" t="b">
        <f t="shared" si="4"/>
        <v>0</v>
      </c>
      <c r="Q161" s="3">
        <v>10</v>
      </c>
      <c r="R161" s="3">
        <v>20</v>
      </c>
      <c r="S161" t="str">
        <f t="shared" si="5"/>
        <v>10k-15k</v>
      </c>
    </row>
    <row r="162" spans="1:19">
      <c r="A162" t="s">
        <v>396</v>
      </c>
      <c r="B162" t="s">
        <v>901</v>
      </c>
      <c r="C162" t="s">
        <v>98</v>
      </c>
      <c r="D162" t="s">
        <v>902</v>
      </c>
      <c r="E162" t="s">
        <v>468</v>
      </c>
      <c r="G162" t="s">
        <v>29</v>
      </c>
      <c r="H162" t="s">
        <v>46</v>
      </c>
      <c r="I162" t="s">
        <v>19</v>
      </c>
      <c r="J162" t="s">
        <v>2207</v>
      </c>
      <c r="K162" t="s">
        <v>20</v>
      </c>
      <c r="L162" t="s">
        <v>21</v>
      </c>
      <c r="M162" t="s">
        <v>903</v>
      </c>
      <c r="N162" t="s">
        <v>904</v>
      </c>
      <c r="O162" t="s">
        <v>905</v>
      </c>
      <c r="P162" t="b">
        <f t="shared" si="4"/>
        <v>0</v>
      </c>
      <c r="Q162" s="3">
        <v>6</v>
      </c>
      <c r="R162" s="3">
        <v>10</v>
      </c>
      <c r="S162" t="str">
        <f t="shared" si="5"/>
        <v>5k-10k</v>
      </c>
    </row>
    <row r="163" spans="1:19">
      <c r="A163" t="s">
        <v>906</v>
      </c>
      <c r="B163" t="s">
        <v>907</v>
      </c>
      <c r="C163" t="s">
        <v>53</v>
      </c>
      <c r="D163" t="s">
        <v>908</v>
      </c>
      <c r="E163" t="s">
        <v>228</v>
      </c>
      <c r="G163" t="s">
        <v>29</v>
      </c>
      <c r="H163" t="s">
        <v>46</v>
      </c>
      <c r="I163" t="s">
        <v>19</v>
      </c>
      <c r="J163" t="s">
        <v>2207</v>
      </c>
      <c r="K163" t="s">
        <v>20</v>
      </c>
      <c r="L163" t="s">
        <v>21</v>
      </c>
      <c r="M163" t="s">
        <v>73</v>
      </c>
      <c r="N163" t="s">
        <v>909</v>
      </c>
      <c r="O163" t="s">
        <v>910</v>
      </c>
      <c r="P163" t="b">
        <f t="shared" si="4"/>
        <v>0</v>
      </c>
      <c r="Q163" s="3">
        <v>15</v>
      </c>
      <c r="R163" s="3">
        <v>30</v>
      </c>
      <c r="S163" t="str">
        <f t="shared" si="5"/>
        <v>15k-20k</v>
      </c>
    </row>
    <row r="164" spans="1:19">
      <c r="A164" t="s">
        <v>25</v>
      </c>
      <c r="B164" t="s">
        <v>911</v>
      </c>
      <c r="C164" t="s">
        <v>642</v>
      </c>
      <c r="D164" t="s">
        <v>912</v>
      </c>
      <c r="E164" t="s">
        <v>83</v>
      </c>
      <c r="F164" t="s">
        <v>138</v>
      </c>
      <c r="G164" t="s">
        <v>100</v>
      </c>
      <c r="H164" t="s">
        <v>92</v>
      </c>
      <c r="I164" t="s">
        <v>19</v>
      </c>
      <c r="J164" t="s">
        <v>2207</v>
      </c>
      <c r="K164" t="s">
        <v>47</v>
      </c>
      <c r="L164" t="s">
        <v>21</v>
      </c>
      <c r="M164" t="s">
        <v>913</v>
      </c>
      <c r="N164" t="s">
        <v>914</v>
      </c>
      <c r="O164" t="s">
        <v>915</v>
      </c>
      <c r="P164" t="b">
        <f t="shared" si="4"/>
        <v>0</v>
      </c>
      <c r="Q164" s="3">
        <v>5</v>
      </c>
      <c r="R164" s="3">
        <v>8</v>
      </c>
      <c r="S164" t="str">
        <f t="shared" si="5"/>
        <v>5k-10k</v>
      </c>
    </row>
    <row r="165" spans="1:19">
      <c r="A165" t="s">
        <v>25</v>
      </c>
      <c r="B165" t="s">
        <v>916</v>
      </c>
      <c r="C165" t="s">
        <v>504</v>
      </c>
      <c r="D165" t="s">
        <v>917</v>
      </c>
      <c r="E165" t="s">
        <v>370</v>
      </c>
      <c r="F165" t="s">
        <v>164</v>
      </c>
      <c r="G165" t="s">
        <v>156</v>
      </c>
      <c r="H165" t="s">
        <v>92</v>
      </c>
      <c r="I165" t="s">
        <v>19</v>
      </c>
      <c r="J165" t="s">
        <v>2206</v>
      </c>
      <c r="K165" t="s">
        <v>20</v>
      </c>
      <c r="L165" t="s">
        <v>21</v>
      </c>
      <c r="M165" t="s">
        <v>73</v>
      </c>
      <c r="N165" t="s">
        <v>918</v>
      </c>
      <c r="O165" t="s">
        <v>919</v>
      </c>
      <c r="P165" t="b">
        <f t="shared" si="4"/>
        <v>0</v>
      </c>
      <c r="Q165" s="3">
        <v>2</v>
      </c>
      <c r="R165" s="3">
        <v>3</v>
      </c>
      <c r="S165" t="str">
        <f t="shared" si="5"/>
        <v>5k以下</v>
      </c>
    </row>
    <row r="166" spans="1:19">
      <c r="A166" t="s">
        <v>25</v>
      </c>
      <c r="B166" t="s">
        <v>920</v>
      </c>
      <c r="C166" t="s">
        <v>342</v>
      </c>
      <c r="D166" t="s">
        <v>248</v>
      </c>
      <c r="E166" t="s">
        <v>114</v>
      </c>
      <c r="G166" t="s">
        <v>29</v>
      </c>
      <c r="H166" t="s">
        <v>46</v>
      </c>
      <c r="I166" t="s">
        <v>19</v>
      </c>
      <c r="J166" t="s">
        <v>2204</v>
      </c>
      <c r="K166" t="s">
        <v>20</v>
      </c>
      <c r="L166" t="s">
        <v>21</v>
      </c>
      <c r="M166" t="s">
        <v>921</v>
      </c>
      <c r="N166" t="s">
        <v>922</v>
      </c>
      <c r="O166" t="s">
        <v>923</v>
      </c>
      <c r="P166" t="b">
        <f t="shared" si="4"/>
        <v>0</v>
      </c>
      <c r="Q166" s="3">
        <v>12</v>
      </c>
      <c r="R166" s="3">
        <v>24</v>
      </c>
      <c r="S166" t="str">
        <f t="shared" si="5"/>
        <v>10k-15k</v>
      </c>
    </row>
    <row r="167" spans="1:19">
      <c r="A167" t="s">
        <v>25</v>
      </c>
      <c r="B167" t="s">
        <v>924</v>
      </c>
      <c r="C167" t="s">
        <v>573</v>
      </c>
      <c r="D167" t="s">
        <v>925</v>
      </c>
      <c r="E167" t="s">
        <v>37</v>
      </c>
      <c r="G167" t="s">
        <v>100</v>
      </c>
      <c r="H167" t="s">
        <v>18</v>
      </c>
      <c r="I167" t="s">
        <v>19</v>
      </c>
      <c r="J167" t="s">
        <v>2207</v>
      </c>
      <c r="K167" t="s">
        <v>20</v>
      </c>
      <c r="L167" t="s">
        <v>21</v>
      </c>
      <c r="M167" t="s">
        <v>926</v>
      </c>
      <c r="N167" t="s">
        <v>927</v>
      </c>
      <c r="O167" t="s">
        <v>928</v>
      </c>
      <c r="P167" t="b">
        <f t="shared" si="4"/>
        <v>0</v>
      </c>
      <c r="Q167" s="3">
        <v>4</v>
      </c>
      <c r="R167" s="3">
        <v>5</v>
      </c>
      <c r="S167" t="str">
        <f t="shared" si="5"/>
        <v>5k以下</v>
      </c>
    </row>
    <row r="168" spans="1:19">
      <c r="A168" t="s">
        <v>117</v>
      </c>
      <c r="B168" t="s">
        <v>929</v>
      </c>
      <c r="C168" t="s">
        <v>325</v>
      </c>
      <c r="D168" t="s">
        <v>930</v>
      </c>
      <c r="E168" t="s">
        <v>37</v>
      </c>
      <c r="F168" t="s">
        <v>562</v>
      </c>
      <c r="G168" t="s">
        <v>17</v>
      </c>
      <c r="H168" t="s">
        <v>92</v>
      </c>
      <c r="I168" t="s">
        <v>19</v>
      </c>
      <c r="J168" t="s">
        <v>2209</v>
      </c>
      <c r="K168" t="s">
        <v>102</v>
      </c>
      <c r="L168" t="s">
        <v>21</v>
      </c>
      <c r="M168" t="s">
        <v>781</v>
      </c>
      <c r="N168" t="s">
        <v>931</v>
      </c>
      <c r="O168" t="s">
        <v>932</v>
      </c>
      <c r="P168" t="b">
        <f t="shared" si="4"/>
        <v>0</v>
      </c>
      <c r="Q168" s="3">
        <v>4</v>
      </c>
      <c r="R168" s="3">
        <v>6</v>
      </c>
      <c r="S168" t="str">
        <f t="shared" si="5"/>
        <v>5k以下</v>
      </c>
    </row>
    <row r="169" spans="1:19">
      <c r="A169" t="s">
        <v>933</v>
      </c>
      <c r="B169" t="s">
        <v>934</v>
      </c>
      <c r="C169" t="s">
        <v>308</v>
      </c>
      <c r="D169" t="s">
        <v>935</v>
      </c>
      <c r="E169" t="s">
        <v>164</v>
      </c>
      <c r="F169" t="s">
        <v>83</v>
      </c>
      <c r="G169" t="s">
        <v>55</v>
      </c>
      <c r="H169" t="s">
        <v>46</v>
      </c>
      <c r="I169" t="s">
        <v>19</v>
      </c>
      <c r="J169" t="s">
        <v>2206</v>
      </c>
      <c r="K169" t="s">
        <v>20</v>
      </c>
      <c r="L169" t="s">
        <v>249</v>
      </c>
      <c r="M169" t="s">
        <v>936</v>
      </c>
      <c r="N169" t="s">
        <v>937</v>
      </c>
      <c r="O169" t="s">
        <v>938</v>
      </c>
      <c r="P169" t="b">
        <f t="shared" si="4"/>
        <v>0</v>
      </c>
      <c r="Q169" s="3">
        <v>2</v>
      </c>
      <c r="R169" s="3">
        <v>4</v>
      </c>
      <c r="S169" t="str">
        <f t="shared" si="5"/>
        <v>5k以下</v>
      </c>
    </row>
    <row r="170" spans="1:19">
      <c r="A170" t="s">
        <v>939</v>
      </c>
      <c r="B170" t="s">
        <v>940</v>
      </c>
      <c r="C170" t="s">
        <v>186</v>
      </c>
      <c r="D170" t="s">
        <v>479</v>
      </c>
      <c r="E170" t="s">
        <v>138</v>
      </c>
      <c r="G170" t="s">
        <v>29</v>
      </c>
      <c r="H170" t="s">
        <v>56</v>
      </c>
      <c r="I170" t="s">
        <v>19</v>
      </c>
      <c r="J170" t="s">
        <v>2204</v>
      </c>
      <c r="K170" t="s">
        <v>20</v>
      </c>
      <c r="L170" t="s">
        <v>21</v>
      </c>
      <c r="M170" t="s">
        <v>831</v>
      </c>
      <c r="N170" t="s">
        <v>941</v>
      </c>
      <c r="O170" t="s">
        <v>942</v>
      </c>
      <c r="P170" t="b">
        <f t="shared" si="4"/>
        <v>0</v>
      </c>
      <c r="Q170" s="3">
        <v>15</v>
      </c>
      <c r="R170" s="3">
        <v>25</v>
      </c>
      <c r="S170" t="str">
        <f t="shared" si="5"/>
        <v>15k-20k</v>
      </c>
    </row>
    <row r="171" spans="1:19">
      <c r="A171" t="s">
        <v>943</v>
      </c>
      <c r="B171" t="s">
        <v>944</v>
      </c>
      <c r="C171" t="s">
        <v>504</v>
      </c>
      <c r="D171" t="s">
        <v>163</v>
      </c>
      <c r="E171" t="s">
        <v>164</v>
      </c>
      <c r="G171" t="s">
        <v>91</v>
      </c>
      <c r="H171" t="s">
        <v>18</v>
      </c>
      <c r="I171" t="s">
        <v>19</v>
      </c>
      <c r="J171" t="s">
        <v>2206</v>
      </c>
      <c r="K171" t="s">
        <v>20</v>
      </c>
      <c r="L171" t="s">
        <v>249</v>
      </c>
      <c r="M171" t="s">
        <v>165</v>
      </c>
      <c r="N171" t="s">
        <v>945</v>
      </c>
      <c r="O171" t="s">
        <v>946</v>
      </c>
      <c r="P171" t="b">
        <f t="shared" si="4"/>
        <v>0</v>
      </c>
      <c r="Q171" s="3">
        <v>2</v>
      </c>
      <c r="R171" s="3">
        <v>3</v>
      </c>
      <c r="S171" t="str">
        <f t="shared" si="5"/>
        <v>5k以下</v>
      </c>
    </row>
    <row r="172" spans="1:19">
      <c r="A172" t="s">
        <v>208</v>
      </c>
      <c r="B172" t="s">
        <v>947</v>
      </c>
      <c r="C172" t="s">
        <v>81</v>
      </c>
      <c r="D172" t="s">
        <v>948</v>
      </c>
      <c r="E172" t="s">
        <v>37</v>
      </c>
      <c r="F172" t="s">
        <v>370</v>
      </c>
      <c r="G172" t="s">
        <v>91</v>
      </c>
      <c r="H172" t="s">
        <v>92</v>
      </c>
      <c r="I172" t="s">
        <v>19</v>
      </c>
      <c r="J172" t="s">
        <v>2204</v>
      </c>
      <c r="K172" t="s">
        <v>20</v>
      </c>
      <c r="L172" t="s">
        <v>21</v>
      </c>
      <c r="M172" t="s">
        <v>949</v>
      </c>
      <c r="N172" t="s">
        <v>950</v>
      </c>
      <c r="O172" t="s">
        <v>951</v>
      </c>
      <c r="P172" t="b">
        <f t="shared" si="4"/>
        <v>0</v>
      </c>
      <c r="Q172" s="3">
        <v>8</v>
      </c>
      <c r="R172" s="3">
        <v>15</v>
      </c>
      <c r="S172" t="str">
        <f t="shared" si="5"/>
        <v>5k-10k</v>
      </c>
    </row>
    <row r="173" spans="1:19">
      <c r="A173" t="s">
        <v>952</v>
      </c>
      <c r="B173" t="s">
        <v>953</v>
      </c>
      <c r="C173" t="s">
        <v>181</v>
      </c>
      <c r="D173" t="s">
        <v>954</v>
      </c>
      <c r="E173" t="s">
        <v>37</v>
      </c>
      <c r="G173" t="s">
        <v>17</v>
      </c>
      <c r="H173" t="s">
        <v>46</v>
      </c>
      <c r="I173" t="s">
        <v>19</v>
      </c>
      <c r="J173" t="s">
        <v>2207</v>
      </c>
      <c r="K173" t="s">
        <v>20</v>
      </c>
      <c r="L173" t="s">
        <v>21</v>
      </c>
      <c r="M173" t="s">
        <v>955</v>
      </c>
      <c r="N173" t="s">
        <v>956</v>
      </c>
      <c r="O173" t="s">
        <v>957</v>
      </c>
      <c r="P173" t="b">
        <f t="shared" si="4"/>
        <v>0</v>
      </c>
      <c r="Q173" s="3">
        <v>6</v>
      </c>
      <c r="R173" s="3">
        <v>12</v>
      </c>
      <c r="S173" t="str">
        <f t="shared" si="5"/>
        <v>5k-10k</v>
      </c>
    </row>
    <row r="174" spans="1:19">
      <c r="A174" t="s">
        <v>952</v>
      </c>
      <c r="B174" t="s">
        <v>958</v>
      </c>
      <c r="C174" t="s">
        <v>68</v>
      </c>
      <c r="D174" t="s">
        <v>959</v>
      </c>
      <c r="E174" t="s">
        <v>37</v>
      </c>
      <c r="F174" t="s">
        <v>108</v>
      </c>
      <c r="G174" t="s">
        <v>235</v>
      </c>
      <c r="H174" t="s">
        <v>101</v>
      </c>
      <c r="I174" t="s">
        <v>19</v>
      </c>
      <c r="J174" t="s">
        <v>2207</v>
      </c>
      <c r="K174" t="s">
        <v>20</v>
      </c>
      <c r="L174" t="s">
        <v>21</v>
      </c>
      <c r="M174" t="s">
        <v>960</v>
      </c>
      <c r="N174" t="s">
        <v>961</v>
      </c>
      <c r="O174" t="s">
        <v>962</v>
      </c>
      <c r="P174" t="b">
        <f t="shared" si="4"/>
        <v>0</v>
      </c>
      <c r="Q174" s="3">
        <v>7</v>
      </c>
      <c r="R174" s="3">
        <v>12</v>
      </c>
      <c r="S174" t="str">
        <f t="shared" si="5"/>
        <v>5k-10k</v>
      </c>
    </row>
    <row r="175" spans="1:19">
      <c r="A175" t="s">
        <v>963</v>
      </c>
      <c r="B175" t="s">
        <v>964</v>
      </c>
      <c r="C175" t="s">
        <v>308</v>
      </c>
      <c r="D175" t="s">
        <v>917</v>
      </c>
      <c r="E175" t="s">
        <v>370</v>
      </c>
      <c r="F175" t="s">
        <v>164</v>
      </c>
      <c r="G175" t="s">
        <v>156</v>
      </c>
      <c r="H175" t="s">
        <v>92</v>
      </c>
      <c r="I175" t="s">
        <v>19</v>
      </c>
      <c r="J175" t="s">
        <v>2204</v>
      </c>
      <c r="K175" t="s">
        <v>20</v>
      </c>
      <c r="L175" t="s">
        <v>249</v>
      </c>
      <c r="M175" t="s">
        <v>73</v>
      </c>
      <c r="N175" t="s">
        <v>965</v>
      </c>
      <c r="O175" t="s">
        <v>919</v>
      </c>
      <c r="P175" t="b">
        <f t="shared" si="4"/>
        <v>0</v>
      </c>
      <c r="Q175" s="3">
        <v>2</v>
      </c>
      <c r="R175" s="3">
        <v>4</v>
      </c>
      <c r="S175" t="str">
        <f t="shared" si="5"/>
        <v>5k以下</v>
      </c>
    </row>
    <row r="176" spans="1:19">
      <c r="A176" t="s">
        <v>966</v>
      </c>
      <c r="B176" t="s">
        <v>967</v>
      </c>
      <c r="C176" t="s">
        <v>504</v>
      </c>
      <c r="D176" t="s">
        <v>968</v>
      </c>
      <c r="E176" t="s">
        <v>37</v>
      </c>
      <c r="F176" t="s">
        <v>164</v>
      </c>
      <c r="G176" t="s">
        <v>235</v>
      </c>
      <c r="H176" t="s">
        <v>101</v>
      </c>
      <c r="I176" t="s">
        <v>19</v>
      </c>
      <c r="J176" t="s">
        <v>2206</v>
      </c>
      <c r="K176" t="s">
        <v>20</v>
      </c>
      <c r="L176" t="s">
        <v>249</v>
      </c>
      <c r="M176" t="s">
        <v>356</v>
      </c>
      <c r="N176" t="s">
        <v>969</v>
      </c>
      <c r="O176" t="s">
        <v>970</v>
      </c>
      <c r="P176" t="b">
        <f t="shared" si="4"/>
        <v>0</v>
      </c>
      <c r="Q176" s="3">
        <v>2</v>
      </c>
      <c r="R176" s="3">
        <v>3</v>
      </c>
      <c r="S176" t="str">
        <f t="shared" si="5"/>
        <v>5k以下</v>
      </c>
    </row>
    <row r="177" spans="1:19">
      <c r="A177" t="s">
        <v>245</v>
      </c>
      <c r="B177" t="s">
        <v>971</v>
      </c>
      <c r="C177" t="s">
        <v>504</v>
      </c>
      <c r="D177" t="s">
        <v>972</v>
      </c>
      <c r="E177" t="s">
        <v>37</v>
      </c>
      <c r="F177" t="s">
        <v>114</v>
      </c>
      <c r="G177" t="s">
        <v>156</v>
      </c>
      <c r="H177" t="s">
        <v>92</v>
      </c>
      <c r="I177" t="s">
        <v>19</v>
      </c>
      <c r="J177" t="s">
        <v>2206</v>
      </c>
      <c r="K177" t="s">
        <v>102</v>
      </c>
      <c r="L177" t="s">
        <v>249</v>
      </c>
      <c r="M177" t="s">
        <v>973</v>
      </c>
      <c r="N177" t="s">
        <v>974</v>
      </c>
      <c r="O177" t="s">
        <v>975</v>
      </c>
      <c r="P177" t="b">
        <f t="shared" si="4"/>
        <v>0</v>
      </c>
      <c r="Q177" s="3">
        <v>2</v>
      </c>
      <c r="R177" s="3">
        <v>3</v>
      </c>
      <c r="S177" t="str">
        <f t="shared" si="5"/>
        <v>5k以下</v>
      </c>
    </row>
    <row r="178" spans="1:19">
      <c r="A178" t="s">
        <v>976</v>
      </c>
      <c r="B178" t="s">
        <v>977</v>
      </c>
      <c r="C178" t="s">
        <v>53</v>
      </c>
      <c r="D178" t="s">
        <v>595</v>
      </c>
      <c r="E178" t="s">
        <v>468</v>
      </c>
      <c r="F178" t="s">
        <v>37</v>
      </c>
      <c r="G178" t="s">
        <v>29</v>
      </c>
      <c r="H178" t="s">
        <v>18</v>
      </c>
      <c r="I178" t="s">
        <v>19</v>
      </c>
      <c r="J178" t="s">
        <v>2204</v>
      </c>
      <c r="K178" t="s">
        <v>20</v>
      </c>
      <c r="L178" t="s">
        <v>21</v>
      </c>
      <c r="M178" t="s">
        <v>978</v>
      </c>
      <c r="N178" t="s">
        <v>597</v>
      </c>
      <c r="O178" t="s">
        <v>979</v>
      </c>
      <c r="P178" t="b">
        <f t="shared" si="4"/>
        <v>0</v>
      </c>
      <c r="Q178" s="3">
        <v>15</v>
      </c>
      <c r="R178" s="3">
        <v>30</v>
      </c>
      <c r="S178" t="str">
        <f t="shared" si="5"/>
        <v>15k-20k</v>
      </c>
    </row>
    <row r="179" spans="1:19">
      <c r="A179" t="s">
        <v>858</v>
      </c>
      <c r="B179" t="s">
        <v>980</v>
      </c>
      <c r="C179" t="s">
        <v>280</v>
      </c>
      <c r="D179" t="s">
        <v>248</v>
      </c>
      <c r="E179" t="s">
        <v>114</v>
      </c>
      <c r="G179" t="s">
        <v>29</v>
      </c>
      <c r="H179" t="s">
        <v>46</v>
      </c>
      <c r="I179" t="s">
        <v>19</v>
      </c>
      <c r="J179" t="s">
        <v>2207</v>
      </c>
      <c r="K179" t="s">
        <v>20</v>
      </c>
      <c r="L179" t="s">
        <v>21</v>
      </c>
      <c r="M179" t="s">
        <v>981</v>
      </c>
      <c r="N179" t="s">
        <v>982</v>
      </c>
      <c r="O179" t="s">
        <v>983</v>
      </c>
      <c r="P179" t="b">
        <f t="shared" si="4"/>
        <v>0</v>
      </c>
      <c r="Q179" s="3">
        <v>4</v>
      </c>
      <c r="R179" s="3">
        <v>8</v>
      </c>
      <c r="S179" t="str">
        <f t="shared" si="5"/>
        <v>5k以下</v>
      </c>
    </row>
    <row r="180" spans="1:19">
      <c r="A180" t="s">
        <v>984</v>
      </c>
      <c r="B180" t="s">
        <v>985</v>
      </c>
      <c r="C180" t="s">
        <v>466</v>
      </c>
      <c r="D180" t="s">
        <v>467</v>
      </c>
      <c r="E180" t="s">
        <v>468</v>
      </c>
      <c r="G180" t="s">
        <v>91</v>
      </c>
      <c r="H180" t="s">
        <v>18</v>
      </c>
      <c r="I180" t="s">
        <v>19</v>
      </c>
      <c r="J180" t="s">
        <v>2207</v>
      </c>
      <c r="K180" t="s">
        <v>102</v>
      </c>
      <c r="L180" t="s">
        <v>21</v>
      </c>
      <c r="M180" t="s">
        <v>469</v>
      </c>
      <c r="N180" t="s">
        <v>986</v>
      </c>
      <c r="O180" t="s">
        <v>987</v>
      </c>
      <c r="P180" t="b">
        <f t="shared" si="4"/>
        <v>0</v>
      </c>
      <c r="Q180" s="3">
        <v>7</v>
      </c>
      <c r="R180" s="3">
        <v>11</v>
      </c>
      <c r="S180" t="str">
        <f t="shared" si="5"/>
        <v>5k-10k</v>
      </c>
    </row>
    <row r="181" spans="1:19">
      <c r="A181" t="s">
        <v>990</v>
      </c>
      <c r="B181" t="s">
        <v>991</v>
      </c>
      <c r="C181" t="s">
        <v>62</v>
      </c>
      <c r="D181" t="s">
        <v>992</v>
      </c>
      <c r="E181" t="s">
        <v>37</v>
      </c>
      <c r="F181" t="s">
        <v>370</v>
      </c>
      <c r="G181" t="s">
        <v>55</v>
      </c>
      <c r="H181" t="s">
        <v>92</v>
      </c>
      <c r="I181" t="s">
        <v>19</v>
      </c>
      <c r="J181" t="s">
        <v>2207</v>
      </c>
      <c r="K181" t="s">
        <v>102</v>
      </c>
      <c r="L181" t="s">
        <v>21</v>
      </c>
      <c r="M181" t="s">
        <v>993</v>
      </c>
      <c r="N181" t="s">
        <v>994</v>
      </c>
      <c r="O181" t="s">
        <v>995</v>
      </c>
      <c r="P181" t="b">
        <f t="shared" si="4"/>
        <v>0</v>
      </c>
      <c r="Q181" s="3">
        <v>8</v>
      </c>
      <c r="R181" s="3">
        <v>16</v>
      </c>
      <c r="S181" t="str">
        <f t="shared" si="5"/>
        <v>5k-10k</v>
      </c>
    </row>
    <row r="182" spans="1:19">
      <c r="A182" t="s">
        <v>996</v>
      </c>
      <c r="B182" t="s">
        <v>997</v>
      </c>
      <c r="C182" t="s">
        <v>730</v>
      </c>
      <c r="D182" t="s">
        <v>902</v>
      </c>
      <c r="E182" t="s">
        <v>468</v>
      </c>
      <c r="G182" t="s">
        <v>29</v>
      </c>
      <c r="H182" t="s">
        <v>46</v>
      </c>
      <c r="I182" t="s">
        <v>19</v>
      </c>
      <c r="J182" t="s">
        <v>2207</v>
      </c>
      <c r="K182" t="s">
        <v>102</v>
      </c>
      <c r="L182" t="s">
        <v>21</v>
      </c>
      <c r="M182" t="s">
        <v>998</v>
      </c>
      <c r="N182" t="s">
        <v>999</v>
      </c>
      <c r="O182" t="s">
        <v>1000</v>
      </c>
      <c r="P182" t="b">
        <f t="shared" si="4"/>
        <v>0</v>
      </c>
      <c r="Q182" s="3">
        <v>8</v>
      </c>
      <c r="R182" s="3">
        <v>12</v>
      </c>
      <c r="S182" t="str">
        <f t="shared" si="5"/>
        <v>5k-10k</v>
      </c>
    </row>
    <row r="183" spans="1:19">
      <c r="A183" t="s">
        <v>482</v>
      </c>
      <c r="B183" t="s">
        <v>1001</v>
      </c>
      <c r="C183" t="s">
        <v>162</v>
      </c>
      <c r="D183" t="s">
        <v>248</v>
      </c>
      <c r="E183" t="s">
        <v>114</v>
      </c>
      <c r="G183" t="s">
        <v>29</v>
      </c>
      <c r="H183" t="s">
        <v>46</v>
      </c>
      <c r="I183" t="s">
        <v>19</v>
      </c>
      <c r="J183" t="s">
        <v>2204</v>
      </c>
      <c r="K183" t="s">
        <v>20</v>
      </c>
      <c r="L183" t="s">
        <v>21</v>
      </c>
      <c r="M183" t="s">
        <v>590</v>
      </c>
      <c r="N183" t="s">
        <v>1002</v>
      </c>
      <c r="O183" t="s">
        <v>1003</v>
      </c>
      <c r="P183" t="b">
        <f t="shared" si="4"/>
        <v>0</v>
      </c>
      <c r="Q183" s="3">
        <v>15</v>
      </c>
      <c r="R183" s="3">
        <v>20</v>
      </c>
      <c r="S183" t="str">
        <f t="shared" si="5"/>
        <v>15k-20k</v>
      </c>
    </row>
    <row r="184" spans="1:19">
      <c r="A184" t="s">
        <v>25</v>
      </c>
      <c r="B184" t="s">
        <v>1004</v>
      </c>
      <c r="C184" t="s">
        <v>730</v>
      </c>
      <c r="D184" t="s">
        <v>1005</v>
      </c>
      <c r="E184" t="s">
        <v>37</v>
      </c>
      <c r="F184" t="s">
        <v>468</v>
      </c>
      <c r="G184" t="s">
        <v>17</v>
      </c>
      <c r="H184" t="s">
        <v>46</v>
      </c>
      <c r="I184" t="s">
        <v>1006</v>
      </c>
      <c r="J184" t="s">
        <v>2207</v>
      </c>
      <c r="K184" t="s">
        <v>20</v>
      </c>
      <c r="L184" t="s">
        <v>21</v>
      </c>
      <c r="M184" t="s">
        <v>739</v>
      </c>
      <c r="N184" t="s">
        <v>740</v>
      </c>
      <c r="O184" t="s">
        <v>1007</v>
      </c>
      <c r="P184" t="b">
        <f t="shared" si="4"/>
        <v>0</v>
      </c>
      <c r="Q184" s="3">
        <v>8</v>
      </c>
      <c r="R184" s="3">
        <v>12</v>
      </c>
      <c r="S184" t="str">
        <f t="shared" si="5"/>
        <v>5k-10k</v>
      </c>
    </row>
    <row r="185" spans="1:19">
      <c r="A185" t="s">
        <v>73</v>
      </c>
      <c r="B185" t="s">
        <v>1008</v>
      </c>
      <c r="C185" t="s">
        <v>1009</v>
      </c>
      <c r="D185" t="s">
        <v>1010</v>
      </c>
      <c r="E185" t="s">
        <v>90</v>
      </c>
      <c r="G185" t="s">
        <v>17</v>
      </c>
      <c r="H185" t="s">
        <v>101</v>
      </c>
      <c r="I185" t="s">
        <v>1006</v>
      </c>
      <c r="J185" t="s">
        <v>2207</v>
      </c>
      <c r="K185" t="s">
        <v>20</v>
      </c>
      <c r="L185" t="s">
        <v>21</v>
      </c>
      <c r="M185" t="s">
        <v>1011</v>
      </c>
      <c r="N185" t="s">
        <v>1012</v>
      </c>
      <c r="O185" t="s">
        <v>1013</v>
      </c>
      <c r="P185" t="b">
        <f t="shared" si="4"/>
        <v>0</v>
      </c>
      <c r="Q185" s="3">
        <v>9</v>
      </c>
      <c r="R185" s="3">
        <v>15</v>
      </c>
      <c r="S185" t="str">
        <f t="shared" si="5"/>
        <v>5k-10k</v>
      </c>
    </row>
    <row r="186" spans="1:19">
      <c r="A186" t="s">
        <v>25</v>
      </c>
      <c r="B186" t="s">
        <v>1014</v>
      </c>
      <c r="C186" t="s">
        <v>129</v>
      </c>
      <c r="D186" t="s">
        <v>1015</v>
      </c>
      <c r="E186" t="s">
        <v>131</v>
      </c>
      <c r="G186" t="s">
        <v>38</v>
      </c>
      <c r="H186" t="s">
        <v>56</v>
      </c>
      <c r="I186" t="s">
        <v>1006</v>
      </c>
      <c r="J186" t="s">
        <v>2207</v>
      </c>
      <c r="K186" t="s">
        <v>20</v>
      </c>
      <c r="L186" t="s">
        <v>21</v>
      </c>
      <c r="M186" t="s">
        <v>1016</v>
      </c>
      <c r="N186" t="s">
        <v>1017</v>
      </c>
      <c r="O186" t="s">
        <v>1018</v>
      </c>
      <c r="P186" t="b">
        <f t="shared" si="4"/>
        <v>0</v>
      </c>
      <c r="Q186" s="3">
        <v>10</v>
      </c>
      <c r="R186" s="3">
        <v>20</v>
      </c>
      <c r="S186" t="str">
        <f t="shared" si="5"/>
        <v>10k-15k</v>
      </c>
    </row>
    <row r="187" spans="1:19">
      <c r="A187" t="s">
        <v>25</v>
      </c>
      <c r="B187" t="s">
        <v>1019</v>
      </c>
      <c r="C187" t="s">
        <v>129</v>
      </c>
      <c r="D187" t="s">
        <v>1020</v>
      </c>
      <c r="E187" t="s">
        <v>131</v>
      </c>
      <c r="G187" t="s">
        <v>17</v>
      </c>
      <c r="H187" t="s">
        <v>46</v>
      </c>
      <c r="I187" t="s">
        <v>1006</v>
      </c>
      <c r="J187" t="s">
        <v>2205</v>
      </c>
      <c r="K187" t="s">
        <v>20</v>
      </c>
      <c r="L187" t="s">
        <v>21</v>
      </c>
      <c r="M187" t="s">
        <v>131</v>
      </c>
      <c r="N187" t="s">
        <v>1021</v>
      </c>
      <c r="O187" t="s">
        <v>1022</v>
      </c>
      <c r="P187" t="b">
        <f t="shared" ref="P187:P243" si="6">LEN(O187)&lt;15</f>
        <v>0</v>
      </c>
      <c r="Q187" s="3">
        <v>10</v>
      </c>
      <c r="R187" s="3">
        <v>20</v>
      </c>
      <c r="S187" t="str">
        <f t="shared" si="5"/>
        <v>10k-15k</v>
      </c>
    </row>
    <row r="188" spans="1:19">
      <c r="A188" t="s">
        <v>73</v>
      </c>
      <c r="B188" t="s">
        <v>1023</v>
      </c>
      <c r="C188" t="s">
        <v>27</v>
      </c>
      <c r="D188" t="s">
        <v>1024</v>
      </c>
      <c r="E188" t="s">
        <v>114</v>
      </c>
      <c r="G188" t="s">
        <v>235</v>
      </c>
      <c r="H188" t="s">
        <v>92</v>
      </c>
      <c r="I188" t="s">
        <v>1006</v>
      </c>
      <c r="J188" t="s">
        <v>2205</v>
      </c>
      <c r="K188" t="s">
        <v>20</v>
      </c>
      <c r="L188" t="s">
        <v>21</v>
      </c>
      <c r="M188" t="s">
        <v>1025</v>
      </c>
      <c r="N188" t="s">
        <v>1026</v>
      </c>
      <c r="O188" t="s">
        <v>1027</v>
      </c>
      <c r="P188" t="b">
        <f t="shared" si="6"/>
        <v>0</v>
      </c>
      <c r="Q188" s="3">
        <v>10</v>
      </c>
      <c r="R188" s="3">
        <v>15</v>
      </c>
      <c r="S188" t="str">
        <f t="shared" si="5"/>
        <v>10k-15k</v>
      </c>
    </row>
    <row r="189" spans="1:19">
      <c r="A189" t="s">
        <v>25</v>
      </c>
      <c r="B189" t="s">
        <v>1028</v>
      </c>
      <c r="C189" t="s">
        <v>129</v>
      </c>
      <c r="D189" t="s">
        <v>1029</v>
      </c>
      <c r="E189" t="s">
        <v>37</v>
      </c>
      <c r="G189" t="s">
        <v>55</v>
      </c>
      <c r="H189" t="s">
        <v>18</v>
      </c>
      <c r="I189" t="s">
        <v>1006</v>
      </c>
      <c r="J189" t="s">
        <v>2205</v>
      </c>
      <c r="K189" t="s">
        <v>20</v>
      </c>
      <c r="L189" t="s">
        <v>21</v>
      </c>
      <c r="M189" t="s">
        <v>1030</v>
      </c>
      <c r="N189" t="s">
        <v>1031</v>
      </c>
      <c r="O189" t="s">
        <v>1032</v>
      </c>
      <c r="P189" t="b">
        <f t="shared" si="6"/>
        <v>0</v>
      </c>
      <c r="Q189" s="3">
        <v>10</v>
      </c>
      <c r="R189" s="3">
        <v>20</v>
      </c>
      <c r="S189" t="str">
        <f t="shared" si="5"/>
        <v>10k-15k</v>
      </c>
    </row>
    <row r="190" spans="1:19">
      <c r="A190" t="s">
        <v>25</v>
      </c>
      <c r="B190" t="s">
        <v>1033</v>
      </c>
      <c r="C190" t="s">
        <v>210</v>
      </c>
      <c r="D190" t="s">
        <v>1034</v>
      </c>
      <c r="E190" t="s">
        <v>45</v>
      </c>
      <c r="F190" t="s">
        <v>37</v>
      </c>
      <c r="G190" t="s">
        <v>38</v>
      </c>
      <c r="H190" t="s">
        <v>46</v>
      </c>
      <c r="I190" t="s">
        <v>1006</v>
      </c>
      <c r="J190" t="s">
        <v>2205</v>
      </c>
      <c r="K190" t="s">
        <v>20</v>
      </c>
      <c r="L190" t="s">
        <v>21</v>
      </c>
      <c r="M190" t="s">
        <v>1035</v>
      </c>
      <c r="N190" t="s">
        <v>1036</v>
      </c>
      <c r="O190" t="s">
        <v>1037</v>
      </c>
      <c r="P190" t="b">
        <f t="shared" si="6"/>
        <v>0</v>
      </c>
      <c r="Q190" s="3">
        <v>18</v>
      </c>
      <c r="R190" s="3">
        <v>30</v>
      </c>
      <c r="S190" t="str">
        <f t="shared" si="5"/>
        <v>15k-20k</v>
      </c>
    </row>
    <row r="191" spans="1:19">
      <c r="A191" t="s">
        <v>25</v>
      </c>
      <c r="B191" t="s">
        <v>1038</v>
      </c>
      <c r="C191" t="s">
        <v>292</v>
      </c>
      <c r="D191" t="s">
        <v>1039</v>
      </c>
      <c r="E191" t="s">
        <v>37</v>
      </c>
      <c r="F191" t="s">
        <v>131</v>
      </c>
      <c r="G191" t="s">
        <v>17</v>
      </c>
      <c r="H191" t="s">
        <v>101</v>
      </c>
      <c r="I191" t="s">
        <v>1006</v>
      </c>
      <c r="J191" t="s">
        <v>2208</v>
      </c>
      <c r="K191" t="s">
        <v>20</v>
      </c>
      <c r="L191" t="s">
        <v>21</v>
      </c>
      <c r="M191" t="s">
        <v>1040</v>
      </c>
      <c r="N191" t="s">
        <v>1041</v>
      </c>
      <c r="O191" t="s">
        <v>1042</v>
      </c>
      <c r="P191" t="b">
        <f t="shared" si="6"/>
        <v>0</v>
      </c>
      <c r="Q191" s="3">
        <v>18</v>
      </c>
      <c r="R191" s="3">
        <v>25</v>
      </c>
      <c r="S191" t="str">
        <f t="shared" si="5"/>
        <v>15k-20k</v>
      </c>
    </row>
    <row r="192" spans="1:19">
      <c r="A192" t="s">
        <v>1044</v>
      </c>
      <c r="B192" t="s">
        <v>1045</v>
      </c>
      <c r="C192" t="s">
        <v>552</v>
      </c>
      <c r="D192" t="s">
        <v>1046</v>
      </c>
      <c r="E192" t="s">
        <v>1047</v>
      </c>
      <c r="G192" t="s">
        <v>17</v>
      </c>
      <c r="H192" t="s">
        <v>46</v>
      </c>
      <c r="I192" t="s">
        <v>1006</v>
      </c>
      <c r="J192" t="s">
        <v>2205</v>
      </c>
      <c r="K192" t="s">
        <v>20</v>
      </c>
      <c r="L192" t="s">
        <v>21</v>
      </c>
      <c r="M192" t="s">
        <v>1048</v>
      </c>
      <c r="N192" t="s">
        <v>1049</v>
      </c>
      <c r="O192" t="s">
        <v>1050</v>
      </c>
      <c r="P192" t="b">
        <f t="shared" si="6"/>
        <v>0</v>
      </c>
      <c r="Q192" s="3">
        <v>20</v>
      </c>
      <c r="R192" s="3">
        <v>35</v>
      </c>
      <c r="S192" t="str">
        <f t="shared" si="5"/>
        <v>20k-25k</v>
      </c>
    </row>
    <row r="193" spans="1:19">
      <c r="A193" t="s">
        <v>1051</v>
      </c>
      <c r="B193" t="s">
        <v>1052</v>
      </c>
      <c r="C193" t="s">
        <v>1053</v>
      </c>
      <c r="D193" t="s">
        <v>1054</v>
      </c>
      <c r="E193" t="s">
        <v>37</v>
      </c>
      <c r="F193" t="s">
        <v>108</v>
      </c>
      <c r="G193" t="s">
        <v>38</v>
      </c>
      <c r="H193" t="s">
        <v>46</v>
      </c>
      <c r="I193" t="s">
        <v>1006</v>
      </c>
      <c r="J193" t="s">
        <v>2208</v>
      </c>
      <c r="K193" t="s">
        <v>47</v>
      </c>
      <c r="L193" t="s">
        <v>21</v>
      </c>
      <c r="M193" t="s">
        <v>1055</v>
      </c>
      <c r="N193" t="s">
        <v>1056</v>
      </c>
      <c r="O193" t="s">
        <v>1057</v>
      </c>
      <c r="P193" t="b">
        <f t="shared" si="6"/>
        <v>0</v>
      </c>
      <c r="Q193" s="3">
        <v>50</v>
      </c>
      <c r="R193" s="3">
        <v>70</v>
      </c>
      <c r="S193" t="str">
        <f t="shared" si="5"/>
        <v>25k以上</v>
      </c>
    </row>
    <row r="194" spans="1:19">
      <c r="A194" t="s">
        <v>1058</v>
      </c>
      <c r="B194" t="s">
        <v>1059</v>
      </c>
      <c r="C194" t="s">
        <v>1060</v>
      </c>
      <c r="D194" t="s">
        <v>1061</v>
      </c>
      <c r="E194" t="s">
        <v>37</v>
      </c>
      <c r="G194" t="s">
        <v>38</v>
      </c>
      <c r="H194" t="s">
        <v>56</v>
      </c>
      <c r="I194" t="s">
        <v>1006</v>
      </c>
      <c r="J194" t="s">
        <v>2205</v>
      </c>
      <c r="K194" t="s">
        <v>20</v>
      </c>
      <c r="L194" t="s">
        <v>21</v>
      </c>
      <c r="M194" t="s">
        <v>1062</v>
      </c>
      <c r="N194" t="s">
        <v>1063</v>
      </c>
      <c r="O194" t="s">
        <v>1064</v>
      </c>
      <c r="P194" t="b">
        <f t="shared" si="6"/>
        <v>0</v>
      </c>
      <c r="Q194" s="3">
        <v>17</v>
      </c>
      <c r="R194" s="3">
        <v>30</v>
      </c>
      <c r="S194" t="str">
        <f t="shared" si="5"/>
        <v>15k-20k</v>
      </c>
    </row>
    <row r="195" spans="1:19">
      <c r="A195" t="s">
        <v>73</v>
      </c>
      <c r="B195" t="s">
        <v>1065</v>
      </c>
      <c r="C195" t="s">
        <v>175</v>
      </c>
      <c r="D195" t="s">
        <v>1066</v>
      </c>
      <c r="E195" t="s">
        <v>409</v>
      </c>
      <c r="G195" t="s">
        <v>17</v>
      </c>
      <c r="H195" t="s">
        <v>46</v>
      </c>
      <c r="I195" t="s">
        <v>1006</v>
      </c>
      <c r="J195" t="s">
        <v>2204</v>
      </c>
      <c r="K195" t="s">
        <v>20</v>
      </c>
      <c r="L195" t="s">
        <v>21</v>
      </c>
      <c r="M195" t="s">
        <v>37</v>
      </c>
      <c r="N195" t="s">
        <v>1067</v>
      </c>
      <c r="O195" t="s">
        <v>1068</v>
      </c>
      <c r="P195" t="b">
        <f t="shared" si="6"/>
        <v>0</v>
      </c>
      <c r="Q195" s="3">
        <v>20</v>
      </c>
      <c r="R195" s="3">
        <v>40</v>
      </c>
      <c r="S195" t="str">
        <f t="shared" ref="S195:S258" si="7">VLOOKUP(Q195,$Z$3:$AB$9,2)</f>
        <v>20k-25k</v>
      </c>
    </row>
    <row r="196" spans="1:19">
      <c r="A196" t="s">
        <v>1069</v>
      </c>
      <c r="B196" t="s">
        <v>1070</v>
      </c>
      <c r="C196" t="s">
        <v>186</v>
      </c>
      <c r="D196" t="s">
        <v>1071</v>
      </c>
      <c r="E196" t="s">
        <v>131</v>
      </c>
      <c r="F196" t="s">
        <v>164</v>
      </c>
      <c r="G196" t="s">
        <v>17</v>
      </c>
      <c r="H196" t="s">
        <v>18</v>
      </c>
      <c r="I196" t="s">
        <v>1006</v>
      </c>
      <c r="J196" t="s">
        <v>2205</v>
      </c>
      <c r="K196" t="s">
        <v>20</v>
      </c>
      <c r="L196" t="s">
        <v>21</v>
      </c>
      <c r="M196" t="s">
        <v>327</v>
      </c>
      <c r="N196" t="s">
        <v>1072</v>
      </c>
      <c r="O196" t="s">
        <v>1073</v>
      </c>
      <c r="P196" t="b">
        <f t="shared" si="6"/>
        <v>0</v>
      </c>
      <c r="Q196" s="3">
        <v>15</v>
      </c>
      <c r="R196" s="3">
        <v>25</v>
      </c>
      <c r="S196" t="str">
        <f t="shared" si="7"/>
        <v>15k-20k</v>
      </c>
    </row>
    <row r="197" spans="1:19">
      <c r="A197" t="s">
        <v>1074</v>
      </c>
      <c r="B197" t="s">
        <v>1075</v>
      </c>
      <c r="C197" t="s">
        <v>75</v>
      </c>
      <c r="D197" t="s">
        <v>1005</v>
      </c>
      <c r="E197" t="s">
        <v>37</v>
      </c>
      <c r="F197" t="s">
        <v>468</v>
      </c>
      <c r="G197" t="s">
        <v>17</v>
      </c>
      <c r="H197" t="s">
        <v>46</v>
      </c>
      <c r="I197" t="s">
        <v>1006</v>
      </c>
      <c r="J197" t="s">
        <v>2207</v>
      </c>
      <c r="K197" t="s">
        <v>20</v>
      </c>
      <c r="L197" t="s">
        <v>21</v>
      </c>
      <c r="M197" t="s">
        <v>469</v>
      </c>
      <c r="N197" t="s">
        <v>740</v>
      </c>
      <c r="O197" t="s">
        <v>1076</v>
      </c>
      <c r="P197" t="b">
        <f t="shared" si="6"/>
        <v>0</v>
      </c>
      <c r="Q197" s="3">
        <v>8</v>
      </c>
      <c r="R197" s="3">
        <v>10</v>
      </c>
      <c r="S197" t="str">
        <f t="shared" si="7"/>
        <v>5k-10k</v>
      </c>
    </row>
    <row r="198" spans="1:19">
      <c r="A198" t="s">
        <v>1077</v>
      </c>
      <c r="B198" t="s">
        <v>1078</v>
      </c>
      <c r="C198" t="s">
        <v>53</v>
      </c>
      <c r="D198" t="s">
        <v>1054</v>
      </c>
      <c r="E198" t="s">
        <v>37</v>
      </c>
      <c r="F198" t="s">
        <v>108</v>
      </c>
      <c r="G198" t="s">
        <v>38</v>
      </c>
      <c r="H198" t="s">
        <v>46</v>
      </c>
      <c r="I198" t="s">
        <v>1006</v>
      </c>
      <c r="J198" t="s">
        <v>2205</v>
      </c>
      <c r="K198" t="s">
        <v>20</v>
      </c>
      <c r="L198" t="s">
        <v>21</v>
      </c>
      <c r="M198" t="s">
        <v>73</v>
      </c>
      <c r="N198" t="s">
        <v>1056</v>
      </c>
      <c r="O198" t="s">
        <v>1079</v>
      </c>
      <c r="P198" t="b">
        <f t="shared" si="6"/>
        <v>0</v>
      </c>
      <c r="Q198" s="3">
        <v>15</v>
      </c>
      <c r="R198" s="3">
        <v>30</v>
      </c>
      <c r="S198" t="str">
        <f t="shared" si="7"/>
        <v>15k-20k</v>
      </c>
    </row>
    <row r="199" spans="1:19">
      <c r="A199" t="s">
        <v>25</v>
      </c>
      <c r="B199" t="s">
        <v>1080</v>
      </c>
      <c r="C199" t="s">
        <v>175</v>
      </c>
      <c r="D199" t="s">
        <v>1066</v>
      </c>
      <c r="E199" t="s">
        <v>409</v>
      </c>
      <c r="G199" t="s">
        <v>17</v>
      </c>
      <c r="H199" t="s">
        <v>46</v>
      </c>
      <c r="I199" t="s">
        <v>1006</v>
      </c>
      <c r="J199" t="s">
        <v>2207</v>
      </c>
      <c r="K199" t="s">
        <v>20</v>
      </c>
      <c r="L199" t="s">
        <v>21</v>
      </c>
      <c r="M199" t="s">
        <v>377</v>
      </c>
      <c r="N199" t="s">
        <v>1081</v>
      </c>
      <c r="O199" t="s">
        <v>1082</v>
      </c>
      <c r="P199" t="b">
        <f t="shared" si="6"/>
        <v>0</v>
      </c>
      <c r="Q199" s="3">
        <v>20</v>
      </c>
      <c r="R199" s="3">
        <v>40</v>
      </c>
      <c r="S199" t="str">
        <f t="shared" si="7"/>
        <v>20k-25k</v>
      </c>
    </row>
    <row r="200" spans="1:19">
      <c r="A200" t="s">
        <v>25</v>
      </c>
      <c r="B200" t="s">
        <v>1083</v>
      </c>
      <c r="C200" t="s">
        <v>186</v>
      </c>
      <c r="D200" t="s">
        <v>1084</v>
      </c>
      <c r="E200" t="s">
        <v>90</v>
      </c>
      <c r="F200" t="s">
        <v>131</v>
      </c>
      <c r="G200" t="s">
        <v>17</v>
      </c>
      <c r="H200" t="s">
        <v>92</v>
      </c>
      <c r="I200" t="s">
        <v>1006</v>
      </c>
      <c r="J200" t="s">
        <v>2205</v>
      </c>
      <c r="K200" t="s">
        <v>20</v>
      </c>
      <c r="L200" t="s">
        <v>21</v>
      </c>
      <c r="M200" t="s">
        <v>1085</v>
      </c>
      <c r="N200" t="s">
        <v>1086</v>
      </c>
      <c r="O200" t="s">
        <v>1087</v>
      </c>
      <c r="P200" t="b">
        <f t="shared" si="6"/>
        <v>0</v>
      </c>
      <c r="Q200" s="3">
        <v>15</v>
      </c>
      <c r="R200" s="3">
        <v>25</v>
      </c>
      <c r="S200" t="str">
        <f t="shared" si="7"/>
        <v>15k-20k</v>
      </c>
    </row>
    <row r="201" spans="1:19">
      <c r="A201" t="s">
        <v>1088</v>
      </c>
      <c r="B201" t="s">
        <v>1089</v>
      </c>
      <c r="C201" t="s">
        <v>129</v>
      </c>
      <c r="D201" t="s">
        <v>1090</v>
      </c>
      <c r="E201" t="s">
        <v>37</v>
      </c>
      <c r="F201" t="s">
        <v>164</v>
      </c>
      <c r="G201" t="s">
        <v>156</v>
      </c>
      <c r="H201" t="s">
        <v>92</v>
      </c>
      <c r="I201" t="s">
        <v>1006</v>
      </c>
      <c r="J201" t="s">
        <v>2207</v>
      </c>
      <c r="K201" t="s">
        <v>20</v>
      </c>
      <c r="L201" t="s">
        <v>21</v>
      </c>
      <c r="M201" t="s">
        <v>1091</v>
      </c>
      <c r="N201" t="s">
        <v>1092</v>
      </c>
      <c r="O201" t="s">
        <v>1093</v>
      </c>
      <c r="P201" t="b">
        <f t="shared" si="6"/>
        <v>0</v>
      </c>
      <c r="Q201" s="3">
        <v>10</v>
      </c>
      <c r="R201" s="3">
        <v>20</v>
      </c>
      <c r="S201" t="str">
        <f t="shared" si="7"/>
        <v>10k-15k</v>
      </c>
    </row>
    <row r="202" spans="1:19">
      <c r="A202" t="s">
        <v>25</v>
      </c>
      <c r="B202" t="s">
        <v>1094</v>
      </c>
      <c r="C202" t="s">
        <v>35</v>
      </c>
      <c r="D202" t="s">
        <v>1095</v>
      </c>
      <c r="E202" t="s">
        <v>468</v>
      </c>
      <c r="G202" t="s">
        <v>91</v>
      </c>
      <c r="H202" t="s">
        <v>18</v>
      </c>
      <c r="I202" t="s">
        <v>1006</v>
      </c>
      <c r="J202" t="s">
        <v>2207</v>
      </c>
      <c r="K202" t="s">
        <v>102</v>
      </c>
      <c r="L202" t="s">
        <v>21</v>
      </c>
      <c r="M202" t="s">
        <v>1096</v>
      </c>
      <c r="N202" t="s">
        <v>1097</v>
      </c>
      <c r="O202" t="s">
        <v>1032</v>
      </c>
      <c r="P202" t="b">
        <f t="shared" si="6"/>
        <v>0</v>
      </c>
      <c r="Q202" s="3">
        <v>10</v>
      </c>
      <c r="R202" s="3">
        <v>18</v>
      </c>
      <c r="S202" t="str">
        <f t="shared" si="7"/>
        <v>10k-15k</v>
      </c>
    </row>
    <row r="203" spans="1:19">
      <c r="A203" t="s">
        <v>1098</v>
      </c>
      <c r="B203" t="s">
        <v>1099</v>
      </c>
      <c r="C203" t="s">
        <v>256</v>
      </c>
      <c r="D203" t="s">
        <v>1100</v>
      </c>
      <c r="E203" t="s">
        <v>131</v>
      </c>
      <c r="G203" t="s">
        <v>55</v>
      </c>
      <c r="H203" t="s">
        <v>56</v>
      </c>
      <c r="I203" t="s">
        <v>1006</v>
      </c>
      <c r="J203" t="s">
        <v>2205</v>
      </c>
      <c r="K203" t="s">
        <v>20</v>
      </c>
      <c r="L203" t="s">
        <v>21</v>
      </c>
      <c r="M203" t="s">
        <v>1101</v>
      </c>
      <c r="N203" t="s">
        <v>1102</v>
      </c>
      <c r="O203" t="s">
        <v>1103</v>
      </c>
      <c r="P203" t="b">
        <f t="shared" si="6"/>
        <v>0</v>
      </c>
      <c r="Q203" s="3">
        <v>12</v>
      </c>
      <c r="R203" s="3">
        <v>20</v>
      </c>
      <c r="S203" t="str">
        <f t="shared" si="7"/>
        <v>10k-15k</v>
      </c>
    </row>
    <row r="204" spans="1:19">
      <c r="A204" t="s">
        <v>73</v>
      </c>
      <c r="B204" t="s">
        <v>1104</v>
      </c>
      <c r="C204" t="s">
        <v>1105</v>
      </c>
      <c r="D204" t="s">
        <v>1106</v>
      </c>
      <c r="E204" t="s">
        <v>1107</v>
      </c>
      <c r="G204" t="s">
        <v>55</v>
      </c>
      <c r="H204" t="s">
        <v>56</v>
      </c>
      <c r="I204" t="s">
        <v>1006</v>
      </c>
      <c r="J204" t="s">
        <v>2207</v>
      </c>
      <c r="K204" t="s">
        <v>20</v>
      </c>
      <c r="L204" t="s">
        <v>21</v>
      </c>
      <c r="M204" t="s">
        <v>84</v>
      </c>
      <c r="N204" t="s">
        <v>1108</v>
      </c>
      <c r="O204" t="s">
        <v>1109</v>
      </c>
      <c r="P204" t="b">
        <f t="shared" si="6"/>
        <v>0</v>
      </c>
      <c r="Q204" s="3">
        <v>18</v>
      </c>
      <c r="R204" s="3">
        <v>35</v>
      </c>
      <c r="S204" t="str">
        <f t="shared" si="7"/>
        <v>15k-20k</v>
      </c>
    </row>
    <row r="205" spans="1:19">
      <c r="A205" t="s">
        <v>25</v>
      </c>
      <c r="B205" t="s">
        <v>1110</v>
      </c>
      <c r="C205" t="s">
        <v>203</v>
      </c>
      <c r="D205" t="s">
        <v>1111</v>
      </c>
      <c r="E205" t="s">
        <v>131</v>
      </c>
      <c r="G205" t="s">
        <v>38</v>
      </c>
      <c r="H205" t="s">
        <v>56</v>
      </c>
      <c r="I205" t="s">
        <v>1006</v>
      </c>
      <c r="J205" t="s">
        <v>2205</v>
      </c>
      <c r="K205" t="s">
        <v>20</v>
      </c>
      <c r="L205" t="s">
        <v>21</v>
      </c>
      <c r="M205" t="s">
        <v>73</v>
      </c>
      <c r="N205" t="s">
        <v>1112</v>
      </c>
      <c r="O205" t="s">
        <v>1113</v>
      </c>
      <c r="P205" t="b">
        <f t="shared" si="6"/>
        <v>0</v>
      </c>
      <c r="Q205" s="3">
        <v>13</v>
      </c>
      <c r="R205" s="3">
        <v>25</v>
      </c>
      <c r="S205" t="str">
        <f t="shared" si="7"/>
        <v>10k-15k</v>
      </c>
    </row>
    <row r="206" spans="1:19">
      <c r="A206" t="s">
        <v>25</v>
      </c>
      <c r="B206" t="s">
        <v>1114</v>
      </c>
      <c r="C206" t="s">
        <v>53</v>
      </c>
      <c r="D206" t="s">
        <v>1115</v>
      </c>
      <c r="E206" t="s">
        <v>131</v>
      </c>
      <c r="G206" t="s">
        <v>156</v>
      </c>
      <c r="H206" t="s">
        <v>92</v>
      </c>
      <c r="I206" t="s">
        <v>1006</v>
      </c>
      <c r="J206" t="s">
        <v>2207</v>
      </c>
      <c r="K206" t="s">
        <v>20</v>
      </c>
      <c r="L206" t="s">
        <v>21</v>
      </c>
      <c r="M206" t="s">
        <v>165</v>
      </c>
      <c r="N206" t="s">
        <v>1116</v>
      </c>
      <c r="O206" t="s">
        <v>1117</v>
      </c>
      <c r="P206" t="b">
        <f t="shared" si="6"/>
        <v>0</v>
      </c>
      <c r="Q206" s="3">
        <v>15</v>
      </c>
      <c r="R206" s="3">
        <v>30</v>
      </c>
      <c r="S206" t="str">
        <f t="shared" si="7"/>
        <v>15k-20k</v>
      </c>
    </row>
    <row r="207" spans="1:19">
      <c r="A207" t="s">
        <v>73</v>
      </c>
      <c r="B207" t="s">
        <v>1118</v>
      </c>
      <c r="C207" t="s">
        <v>186</v>
      </c>
      <c r="D207" t="s">
        <v>1119</v>
      </c>
      <c r="E207" t="s">
        <v>108</v>
      </c>
      <c r="F207" t="s">
        <v>37</v>
      </c>
      <c r="G207" t="s">
        <v>38</v>
      </c>
      <c r="H207" t="s">
        <v>56</v>
      </c>
      <c r="I207" t="s">
        <v>1006</v>
      </c>
      <c r="J207" t="s">
        <v>2205</v>
      </c>
      <c r="K207" t="s">
        <v>20</v>
      </c>
      <c r="L207" t="s">
        <v>21</v>
      </c>
      <c r="M207" t="s">
        <v>1120</v>
      </c>
      <c r="N207" t="s">
        <v>1121</v>
      </c>
      <c r="O207" t="s">
        <v>1122</v>
      </c>
      <c r="P207" t="b">
        <f t="shared" si="6"/>
        <v>0</v>
      </c>
      <c r="Q207" s="3">
        <v>15</v>
      </c>
      <c r="R207" s="3">
        <v>25</v>
      </c>
      <c r="S207" t="str">
        <f t="shared" si="7"/>
        <v>15k-20k</v>
      </c>
    </row>
    <row r="208" spans="1:19">
      <c r="A208" t="s">
        <v>1123</v>
      </c>
      <c r="B208" t="s">
        <v>1124</v>
      </c>
      <c r="C208" t="s">
        <v>186</v>
      </c>
      <c r="D208" t="s">
        <v>1125</v>
      </c>
      <c r="E208" t="s">
        <v>164</v>
      </c>
      <c r="G208" t="s">
        <v>38</v>
      </c>
      <c r="H208" t="s">
        <v>18</v>
      </c>
      <c r="I208" t="s">
        <v>1006</v>
      </c>
      <c r="J208" t="s">
        <v>2205</v>
      </c>
      <c r="K208" t="s">
        <v>20</v>
      </c>
      <c r="L208" t="s">
        <v>21</v>
      </c>
      <c r="M208" t="s">
        <v>1126</v>
      </c>
      <c r="N208" t="s">
        <v>1127</v>
      </c>
      <c r="O208" t="s">
        <v>1128</v>
      </c>
      <c r="P208" t="b">
        <f t="shared" si="6"/>
        <v>0</v>
      </c>
      <c r="Q208" s="3">
        <v>15</v>
      </c>
      <c r="R208" s="3">
        <v>25</v>
      </c>
      <c r="S208" t="str">
        <f t="shared" si="7"/>
        <v>15k-20k</v>
      </c>
    </row>
    <row r="209" spans="1:19">
      <c r="A209" t="s">
        <v>1129</v>
      </c>
      <c r="B209" t="s">
        <v>1130</v>
      </c>
      <c r="C209" t="s">
        <v>53</v>
      </c>
      <c r="D209" t="s">
        <v>1131</v>
      </c>
      <c r="E209" t="s">
        <v>131</v>
      </c>
      <c r="G209" t="s">
        <v>29</v>
      </c>
      <c r="H209" t="s">
        <v>46</v>
      </c>
      <c r="I209" t="s">
        <v>1006</v>
      </c>
      <c r="J209" t="s">
        <v>2204</v>
      </c>
      <c r="K209" t="s">
        <v>20</v>
      </c>
      <c r="L209" t="s">
        <v>21</v>
      </c>
      <c r="M209" t="s">
        <v>1132</v>
      </c>
      <c r="N209" t="s">
        <v>1133</v>
      </c>
      <c r="O209" t="s">
        <v>1134</v>
      </c>
      <c r="P209" t="b">
        <f t="shared" si="6"/>
        <v>0</v>
      </c>
      <c r="Q209" s="3">
        <v>15</v>
      </c>
      <c r="R209" s="3">
        <v>30</v>
      </c>
      <c r="S209" t="str">
        <f t="shared" si="7"/>
        <v>15k-20k</v>
      </c>
    </row>
    <row r="210" spans="1:19">
      <c r="A210" t="s">
        <v>25</v>
      </c>
      <c r="B210" t="s">
        <v>1135</v>
      </c>
      <c r="C210" t="s">
        <v>388</v>
      </c>
      <c r="D210" t="s">
        <v>1136</v>
      </c>
      <c r="E210" t="s">
        <v>37</v>
      </c>
      <c r="F210" t="s">
        <v>108</v>
      </c>
      <c r="G210" t="s">
        <v>17</v>
      </c>
      <c r="H210" t="s">
        <v>56</v>
      </c>
      <c r="I210" t="s">
        <v>1006</v>
      </c>
      <c r="J210" t="s">
        <v>2205</v>
      </c>
      <c r="K210" t="s">
        <v>20</v>
      </c>
      <c r="L210" t="s">
        <v>21</v>
      </c>
      <c r="M210" t="s">
        <v>1137</v>
      </c>
      <c r="N210" t="s">
        <v>1138</v>
      </c>
      <c r="O210" t="s">
        <v>1139</v>
      </c>
      <c r="P210" t="b">
        <f t="shared" si="6"/>
        <v>0</v>
      </c>
      <c r="Q210" s="3">
        <v>14</v>
      </c>
      <c r="R210" s="3">
        <v>20</v>
      </c>
      <c r="S210" t="str">
        <f t="shared" si="7"/>
        <v>10k-15k</v>
      </c>
    </row>
    <row r="211" spans="1:19">
      <c r="A211" t="s">
        <v>25</v>
      </c>
      <c r="B211" t="s">
        <v>1140</v>
      </c>
      <c r="C211" t="s">
        <v>175</v>
      </c>
      <c r="D211" t="s">
        <v>1066</v>
      </c>
      <c r="E211" t="s">
        <v>409</v>
      </c>
      <c r="G211" t="s">
        <v>17</v>
      </c>
      <c r="H211" t="s">
        <v>46</v>
      </c>
      <c r="I211" t="s">
        <v>1006</v>
      </c>
      <c r="J211" t="s">
        <v>2207</v>
      </c>
      <c r="K211" t="s">
        <v>20</v>
      </c>
      <c r="L211" t="s">
        <v>21</v>
      </c>
      <c r="M211" t="s">
        <v>1141</v>
      </c>
      <c r="N211" t="s">
        <v>1142</v>
      </c>
      <c r="O211" t="s">
        <v>1143</v>
      </c>
      <c r="P211" t="b">
        <f t="shared" si="6"/>
        <v>0</v>
      </c>
      <c r="Q211" s="3">
        <v>20</v>
      </c>
      <c r="R211" s="3">
        <v>40</v>
      </c>
      <c r="S211" t="str">
        <f t="shared" si="7"/>
        <v>20k-25k</v>
      </c>
    </row>
    <row r="212" spans="1:19">
      <c r="A212" t="s">
        <v>25</v>
      </c>
      <c r="B212" t="s">
        <v>1144</v>
      </c>
      <c r="C212" t="s">
        <v>175</v>
      </c>
      <c r="D212" t="s">
        <v>1145</v>
      </c>
      <c r="E212" t="s">
        <v>37</v>
      </c>
      <c r="G212" t="s">
        <v>91</v>
      </c>
      <c r="H212" t="s">
        <v>18</v>
      </c>
      <c r="I212" t="s">
        <v>1006</v>
      </c>
      <c r="J212" t="s">
        <v>2205</v>
      </c>
      <c r="K212" t="s">
        <v>20</v>
      </c>
      <c r="L212" t="s">
        <v>21</v>
      </c>
      <c r="M212" t="s">
        <v>1146</v>
      </c>
      <c r="N212" t="s">
        <v>1147</v>
      </c>
      <c r="O212" t="s">
        <v>1148</v>
      </c>
      <c r="P212" t="b">
        <f t="shared" si="6"/>
        <v>0</v>
      </c>
      <c r="Q212" s="3">
        <v>20</v>
      </c>
      <c r="R212" s="3">
        <v>40</v>
      </c>
      <c r="S212" t="str">
        <f t="shared" si="7"/>
        <v>20k-25k</v>
      </c>
    </row>
    <row r="213" spans="1:19">
      <c r="A213" t="s">
        <v>25</v>
      </c>
      <c r="B213" t="s">
        <v>1149</v>
      </c>
      <c r="C213" t="s">
        <v>203</v>
      </c>
      <c r="D213" t="s">
        <v>1150</v>
      </c>
      <c r="E213" t="s">
        <v>37</v>
      </c>
      <c r="F213" t="s">
        <v>83</v>
      </c>
      <c r="G213" t="s">
        <v>91</v>
      </c>
      <c r="H213" t="s">
        <v>92</v>
      </c>
      <c r="I213" t="s">
        <v>1006</v>
      </c>
      <c r="J213" t="s">
        <v>2205</v>
      </c>
      <c r="K213" t="s">
        <v>20</v>
      </c>
      <c r="L213" t="s">
        <v>21</v>
      </c>
      <c r="M213" t="s">
        <v>1151</v>
      </c>
      <c r="N213" t="s">
        <v>1152</v>
      </c>
      <c r="O213" t="s">
        <v>1153</v>
      </c>
      <c r="P213" t="b">
        <f t="shared" si="6"/>
        <v>0</v>
      </c>
      <c r="Q213" s="3">
        <v>13</v>
      </c>
      <c r="R213" s="3">
        <v>25</v>
      </c>
      <c r="S213" t="str">
        <f t="shared" si="7"/>
        <v>10k-15k</v>
      </c>
    </row>
    <row r="214" spans="1:19">
      <c r="A214" t="s">
        <v>1154</v>
      </c>
      <c r="B214" t="s">
        <v>1155</v>
      </c>
      <c r="C214" t="s">
        <v>162</v>
      </c>
      <c r="D214" t="s">
        <v>1156</v>
      </c>
      <c r="E214" t="s">
        <v>114</v>
      </c>
      <c r="F214" t="s">
        <v>409</v>
      </c>
      <c r="G214" t="s">
        <v>156</v>
      </c>
      <c r="H214" t="s">
        <v>18</v>
      </c>
      <c r="I214" t="s">
        <v>1006</v>
      </c>
      <c r="J214" t="s">
        <v>2205</v>
      </c>
      <c r="K214" t="s">
        <v>20</v>
      </c>
      <c r="L214" t="s">
        <v>21</v>
      </c>
      <c r="M214" t="s">
        <v>84</v>
      </c>
      <c r="N214" t="s">
        <v>1157</v>
      </c>
      <c r="O214" t="s">
        <v>1158</v>
      </c>
      <c r="P214" t="b">
        <f t="shared" si="6"/>
        <v>0</v>
      </c>
      <c r="Q214" s="3">
        <v>15</v>
      </c>
      <c r="R214" s="3">
        <v>20</v>
      </c>
      <c r="S214" t="str">
        <f t="shared" si="7"/>
        <v>15k-20k</v>
      </c>
    </row>
    <row r="215" spans="1:19">
      <c r="A215" t="s">
        <v>25</v>
      </c>
      <c r="B215" t="s">
        <v>1159</v>
      </c>
      <c r="C215" t="s">
        <v>129</v>
      </c>
      <c r="D215" t="s">
        <v>1160</v>
      </c>
      <c r="E215" t="s">
        <v>131</v>
      </c>
      <c r="G215" t="s">
        <v>17</v>
      </c>
      <c r="H215" t="s">
        <v>46</v>
      </c>
      <c r="I215" t="s">
        <v>1006</v>
      </c>
      <c r="J215" t="s">
        <v>2205</v>
      </c>
      <c r="K215" t="s">
        <v>20</v>
      </c>
      <c r="L215" t="s">
        <v>21</v>
      </c>
      <c r="M215" t="s">
        <v>1161</v>
      </c>
      <c r="N215" t="s">
        <v>1162</v>
      </c>
      <c r="O215" t="s">
        <v>1163</v>
      </c>
      <c r="P215" t="b">
        <f t="shared" si="6"/>
        <v>0</v>
      </c>
      <c r="Q215" s="3">
        <v>10</v>
      </c>
      <c r="R215" s="3">
        <v>20</v>
      </c>
      <c r="S215" t="str">
        <f t="shared" si="7"/>
        <v>10k-15k</v>
      </c>
    </row>
    <row r="216" spans="1:19">
      <c r="A216" t="s">
        <v>1164</v>
      </c>
      <c r="B216" t="s">
        <v>1165</v>
      </c>
      <c r="C216" t="s">
        <v>186</v>
      </c>
      <c r="D216" t="s">
        <v>1166</v>
      </c>
      <c r="E216" t="s">
        <v>131</v>
      </c>
      <c r="G216" t="s">
        <v>29</v>
      </c>
      <c r="H216" t="s">
        <v>46</v>
      </c>
      <c r="I216" t="s">
        <v>1006</v>
      </c>
      <c r="J216" t="s">
        <v>2205</v>
      </c>
      <c r="K216" t="s">
        <v>20</v>
      </c>
      <c r="L216" t="s">
        <v>21</v>
      </c>
      <c r="M216" t="s">
        <v>1167</v>
      </c>
      <c r="N216" t="s">
        <v>1168</v>
      </c>
      <c r="O216" t="s">
        <v>1169</v>
      </c>
      <c r="P216" t="b">
        <f t="shared" si="6"/>
        <v>0</v>
      </c>
      <c r="Q216" s="3">
        <v>15</v>
      </c>
      <c r="R216" s="3">
        <v>25</v>
      </c>
      <c r="S216" t="str">
        <f t="shared" si="7"/>
        <v>15k-20k</v>
      </c>
    </row>
    <row r="217" spans="1:19">
      <c r="A217" t="s">
        <v>25</v>
      </c>
      <c r="B217" t="s">
        <v>1170</v>
      </c>
      <c r="C217" t="s">
        <v>27</v>
      </c>
      <c r="D217" t="s">
        <v>1171</v>
      </c>
      <c r="E217" t="s">
        <v>37</v>
      </c>
      <c r="G217" t="s">
        <v>100</v>
      </c>
      <c r="H217" t="s">
        <v>92</v>
      </c>
      <c r="I217" t="s">
        <v>1006</v>
      </c>
      <c r="J217" t="s">
        <v>2205</v>
      </c>
      <c r="K217" t="s">
        <v>102</v>
      </c>
      <c r="L217" t="s">
        <v>21</v>
      </c>
      <c r="M217" t="s">
        <v>1172</v>
      </c>
      <c r="N217" t="s">
        <v>1173</v>
      </c>
      <c r="O217" t="s">
        <v>1174</v>
      </c>
      <c r="P217" t="b">
        <f t="shared" si="6"/>
        <v>0</v>
      </c>
      <c r="Q217" s="3">
        <v>10</v>
      </c>
      <c r="R217" s="3">
        <v>15</v>
      </c>
      <c r="S217" t="str">
        <f t="shared" si="7"/>
        <v>10k-15k</v>
      </c>
    </row>
    <row r="218" spans="1:19">
      <c r="A218" t="s">
        <v>51</v>
      </c>
      <c r="B218" t="s">
        <v>1175</v>
      </c>
      <c r="C218" t="s">
        <v>142</v>
      </c>
      <c r="D218" t="s">
        <v>1176</v>
      </c>
      <c r="E218" t="s">
        <v>90</v>
      </c>
      <c r="G218" t="s">
        <v>29</v>
      </c>
      <c r="H218" t="s">
        <v>56</v>
      </c>
      <c r="I218" t="s">
        <v>1006</v>
      </c>
      <c r="J218" t="s">
        <v>2205</v>
      </c>
      <c r="K218" t="s">
        <v>20</v>
      </c>
      <c r="L218" t="s">
        <v>21</v>
      </c>
      <c r="M218" t="s">
        <v>1177</v>
      </c>
      <c r="N218" t="s">
        <v>1178</v>
      </c>
      <c r="O218" t="s">
        <v>1179</v>
      </c>
      <c r="P218" t="b">
        <f t="shared" si="6"/>
        <v>0</v>
      </c>
      <c r="Q218" s="3">
        <v>20</v>
      </c>
      <c r="R218" s="3">
        <v>30</v>
      </c>
      <c r="S218" t="str">
        <f t="shared" si="7"/>
        <v>20k-25k</v>
      </c>
    </row>
    <row r="219" spans="1:19">
      <c r="A219" t="s">
        <v>1180</v>
      </c>
      <c r="B219" t="s">
        <v>1181</v>
      </c>
      <c r="C219" t="s">
        <v>129</v>
      </c>
      <c r="D219" t="s">
        <v>1182</v>
      </c>
      <c r="E219" t="s">
        <v>37</v>
      </c>
      <c r="F219" t="s">
        <v>468</v>
      </c>
      <c r="G219" t="s">
        <v>29</v>
      </c>
      <c r="H219" t="s">
        <v>56</v>
      </c>
      <c r="I219" t="s">
        <v>1006</v>
      </c>
      <c r="J219" t="s">
        <v>2205</v>
      </c>
      <c r="K219" t="s">
        <v>20</v>
      </c>
      <c r="L219" t="s">
        <v>21</v>
      </c>
      <c r="M219" t="s">
        <v>1183</v>
      </c>
      <c r="N219" t="s">
        <v>1184</v>
      </c>
      <c r="O219" t="s">
        <v>1185</v>
      </c>
      <c r="P219" t="b">
        <f t="shared" si="6"/>
        <v>0</v>
      </c>
      <c r="Q219" s="3">
        <v>10</v>
      </c>
      <c r="R219" s="3">
        <v>20</v>
      </c>
      <c r="S219" t="str">
        <f t="shared" si="7"/>
        <v>10k-15k</v>
      </c>
    </row>
    <row r="220" spans="1:19">
      <c r="A220" t="s">
        <v>1186</v>
      </c>
      <c r="B220" t="s">
        <v>1187</v>
      </c>
      <c r="C220" t="s">
        <v>175</v>
      </c>
      <c r="D220" t="s">
        <v>908</v>
      </c>
      <c r="E220" t="s">
        <v>228</v>
      </c>
      <c r="G220" t="s">
        <v>29</v>
      </c>
      <c r="H220" t="s">
        <v>46</v>
      </c>
      <c r="I220" t="s">
        <v>1006</v>
      </c>
      <c r="J220" t="s">
        <v>2207</v>
      </c>
      <c r="K220" t="s">
        <v>20</v>
      </c>
      <c r="L220" t="s">
        <v>21</v>
      </c>
      <c r="M220" t="s">
        <v>1188</v>
      </c>
      <c r="N220" t="s">
        <v>1189</v>
      </c>
      <c r="O220" t="s">
        <v>1190</v>
      </c>
      <c r="P220" t="b">
        <f t="shared" si="6"/>
        <v>0</v>
      </c>
      <c r="Q220" s="3">
        <v>20</v>
      </c>
      <c r="R220" s="3">
        <v>40</v>
      </c>
      <c r="S220" t="str">
        <f t="shared" si="7"/>
        <v>20k-25k</v>
      </c>
    </row>
    <row r="221" spans="1:19">
      <c r="A221" t="s">
        <v>25</v>
      </c>
      <c r="B221" t="s">
        <v>1191</v>
      </c>
      <c r="C221" t="s">
        <v>348</v>
      </c>
      <c r="D221" t="s">
        <v>1192</v>
      </c>
      <c r="E221" t="s">
        <v>90</v>
      </c>
      <c r="G221" t="s">
        <v>91</v>
      </c>
      <c r="H221" t="s">
        <v>18</v>
      </c>
      <c r="I221" t="s">
        <v>1006</v>
      </c>
      <c r="J221" t="s">
        <v>2208</v>
      </c>
      <c r="K221" t="s">
        <v>20</v>
      </c>
      <c r="L221" t="s">
        <v>21</v>
      </c>
      <c r="M221" t="s">
        <v>804</v>
      </c>
      <c r="N221" t="s">
        <v>1193</v>
      </c>
      <c r="O221" t="s">
        <v>1194</v>
      </c>
      <c r="P221" t="b">
        <f t="shared" si="6"/>
        <v>0</v>
      </c>
      <c r="Q221" s="3">
        <v>25</v>
      </c>
      <c r="R221" s="3">
        <v>50</v>
      </c>
      <c r="S221" t="str">
        <f t="shared" si="7"/>
        <v>25k以上</v>
      </c>
    </row>
    <row r="222" spans="1:19">
      <c r="A222" t="s">
        <v>25</v>
      </c>
      <c r="B222" t="s">
        <v>1195</v>
      </c>
      <c r="C222" t="s">
        <v>27</v>
      </c>
      <c r="D222" t="s">
        <v>1196</v>
      </c>
      <c r="E222" t="s">
        <v>37</v>
      </c>
      <c r="F222" t="s">
        <v>45</v>
      </c>
      <c r="G222" t="s">
        <v>156</v>
      </c>
      <c r="H222" t="s">
        <v>18</v>
      </c>
      <c r="I222" t="s">
        <v>1006</v>
      </c>
      <c r="J222" t="s">
        <v>2207</v>
      </c>
      <c r="K222" t="s">
        <v>169</v>
      </c>
      <c r="L222" t="s">
        <v>21</v>
      </c>
      <c r="M222" t="s">
        <v>377</v>
      </c>
      <c r="N222" t="s">
        <v>1197</v>
      </c>
      <c r="O222" t="s">
        <v>1198</v>
      </c>
      <c r="P222" t="b">
        <f t="shared" si="6"/>
        <v>0</v>
      </c>
      <c r="Q222" s="3">
        <v>10</v>
      </c>
      <c r="R222" s="3">
        <v>15</v>
      </c>
      <c r="S222" t="str">
        <f t="shared" si="7"/>
        <v>10k-15k</v>
      </c>
    </row>
    <row r="223" spans="1:19">
      <c r="A223" t="s">
        <v>25</v>
      </c>
      <c r="B223" t="s">
        <v>1199</v>
      </c>
      <c r="C223" t="s">
        <v>1200</v>
      </c>
      <c r="D223" t="s">
        <v>1201</v>
      </c>
      <c r="E223" t="s">
        <v>37</v>
      </c>
      <c r="G223" t="s">
        <v>17</v>
      </c>
      <c r="H223" t="s">
        <v>92</v>
      </c>
      <c r="I223" t="s">
        <v>1006</v>
      </c>
      <c r="J223" t="s">
        <v>2205</v>
      </c>
      <c r="K223" t="s">
        <v>20</v>
      </c>
      <c r="L223" t="s">
        <v>21</v>
      </c>
      <c r="M223" t="s">
        <v>1202</v>
      </c>
      <c r="N223" t="s">
        <v>1203</v>
      </c>
      <c r="O223" t="s">
        <v>1204</v>
      </c>
      <c r="P223" t="b">
        <f t="shared" si="6"/>
        <v>0</v>
      </c>
      <c r="Q223" s="3">
        <v>15</v>
      </c>
      <c r="R223" s="3">
        <v>27</v>
      </c>
      <c r="S223" t="str">
        <f t="shared" si="7"/>
        <v>15k-20k</v>
      </c>
    </row>
    <row r="224" spans="1:19">
      <c r="A224" t="s">
        <v>25</v>
      </c>
      <c r="B224" t="s">
        <v>1205</v>
      </c>
      <c r="C224" t="s">
        <v>256</v>
      </c>
      <c r="D224" t="s">
        <v>1206</v>
      </c>
      <c r="E224" t="s">
        <v>409</v>
      </c>
      <c r="G224" t="s">
        <v>100</v>
      </c>
      <c r="H224" t="s">
        <v>46</v>
      </c>
      <c r="I224" t="s">
        <v>1006</v>
      </c>
      <c r="J224" t="s">
        <v>2205</v>
      </c>
      <c r="K224" t="s">
        <v>20</v>
      </c>
      <c r="L224" t="s">
        <v>21</v>
      </c>
      <c r="M224" t="s">
        <v>524</v>
      </c>
      <c r="N224" t="s">
        <v>1207</v>
      </c>
      <c r="O224" t="s">
        <v>1208</v>
      </c>
      <c r="P224" t="b">
        <f t="shared" si="6"/>
        <v>0</v>
      </c>
      <c r="Q224" s="3">
        <v>12</v>
      </c>
      <c r="R224" s="3">
        <v>20</v>
      </c>
      <c r="S224" t="str">
        <f t="shared" si="7"/>
        <v>10k-15k</v>
      </c>
    </row>
    <row r="225" spans="1:19">
      <c r="A225" t="s">
        <v>1210</v>
      </c>
      <c r="B225" t="s">
        <v>1211</v>
      </c>
      <c r="C225" t="s">
        <v>53</v>
      </c>
      <c r="D225" t="s">
        <v>1066</v>
      </c>
      <c r="E225" t="s">
        <v>409</v>
      </c>
      <c r="G225" t="s">
        <v>17</v>
      </c>
      <c r="H225" t="s">
        <v>46</v>
      </c>
      <c r="I225" t="s">
        <v>1006</v>
      </c>
      <c r="J225" t="s">
        <v>2207</v>
      </c>
      <c r="K225" t="s">
        <v>20</v>
      </c>
      <c r="L225" t="s">
        <v>21</v>
      </c>
      <c r="M225" t="s">
        <v>288</v>
      </c>
      <c r="N225" t="s">
        <v>1212</v>
      </c>
      <c r="O225" t="s">
        <v>1213</v>
      </c>
      <c r="P225" t="b">
        <f t="shared" si="6"/>
        <v>0</v>
      </c>
      <c r="Q225" s="3">
        <v>15</v>
      </c>
      <c r="R225" s="3">
        <v>30</v>
      </c>
      <c r="S225" t="str">
        <f t="shared" si="7"/>
        <v>15k-20k</v>
      </c>
    </row>
    <row r="226" spans="1:19">
      <c r="A226" t="s">
        <v>1214</v>
      </c>
      <c r="B226" t="s">
        <v>1215</v>
      </c>
      <c r="C226" t="s">
        <v>186</v>
      </c>
      <c r="D226" t="s">
        <v>1176</v>
      </c>
      <c r="E226" t="s">
        <v>90</v>
      </c>
      <c r="G226" t="s">
        <v>29</v>
      </c>
      <c r="H226" t="s">
        <v>56</v>
      </c>
      <c r="I226" t="s">
        <v>1006</v>
      </c>
      <c r="J226" t="s">
        <v>2205</v>
      </c>
      <c r="K226" t="s">
        <v>20</v>
      </c>
      <c r="L226" t="s">
        <v>21</v>
      </c>
      <c r="M226" t="s">
        <v>1216</v>
      </c>
      <c r="N226" t="s">
        <v>1217</v>
      </c>
      <c r="O226" t="s">
        <v>1218</v>
      </c>
      <c r="P226" t="b">
        <f t="shared" si="6"/>
        <v>0</v>
      </c>
      <c r="Q226" s="3">
        <v>15</v>
      </c>
      <c r="R226" s="3">
        <v>25</v>
      </c>
      <c r="S226" t="str">
        <f t="shared" si="7"/>
        <v>15k-20k</v>
      </c>
    </row>
    <row r="227" spans="1:19">
      <c r="A227" t="s">
        <v>1219</v>
      </c>
      <c r="B227" t="s">
        <v>1220</v>
      </c>
      <c r="C227" t="s">
        <v>129</v>
      </c>
      <c r="D227" t="s">
        <v>1221</v>
      </c>
      <c r="E227" t="s">
        <v>108</v>
      </c>
      <c r="G227" t="s">
        <v>17</v>
      </c>
      <c r="H227" t="s">
        <v>56</v>
      </c>
      <c r="I227" t="s">
        <v>1006</v>
      </c>
      <c r="J227" t="s">
        <v>2205</v>
      </c>
      <c r="K227" t="s">
        <v>20</v>
      </c>
      <c r="L227" t="s">
        <v>21</v>
      </c>
      <c r="M227" t="s">
        <v>1222</v>
      </c>
      <c r="N227" t="s">
        <v>1223</v>
      </c>
      <c r="O227" t="s">
        <v>1224</v>
      </c>
      <c r="P227" t="b">
        <f t="shared" si="6"/>
        <v>0</v>
      </c>
      <c r="Q227" s="3">
        <v>10</v>
      </c>
      <c r="R227" s="3">
        <v>20</v>
      </c>
      <c r="S227" t="str">
        <f t="shared" si="7"/>
        <v>10k-15k</v>
      </c>
    </row>
    <row r="228" spans="1:19">
      <c r="A228" t="s">
        <v>160</v>
      </c>
      <c r="B228" t="s">
        <v>1225</v>
      </c>
      <c r="C228" t="s">
        <v>1226</v>
      </c>
      <c r="D228" t="s">
        <v>1227</v>
      </c>
      <c r="E228" t="s">
        <v>37</v>
      </c>
      <c r="F228" t="s">
        <v>131</v>
      </c>
      <c r="G228" t="s">
        <v>17</v>
      </c>
      <c r="H228" t="s">
        <v>18</v>
      </c>
      <c r="I228" t="s">
        <v>1006</v>
      </c>
      <c r="J228" t="s">
        <v>2207</v>
      </c>
      <c r="K228" t="s">
        <v>20</v>
      </c>
      <c r="L228" t="s">
        <v>21</v>
      </c>
      <c r="M228" t="s">
        <v>73</v>
      </c>
      <c r="N228" t="s">
        <v>1228</v>
      </c>
      <c r="O228" t="s">
        <v>1229</v>
      </c>
      <c r="P228" t="b">
        <f t="shared" si="6"/>
        <v>0</v>
      </c>
      <c r="Q228" s="3">
        <v>30</v>
      </c>
      <c r="R228" s="3">
        <v>50</v>
      </c>
      <c r="S228" t="str">
        <f t="shared" si="7"/>
        <v>25k以上</v>
      </c>
    </row>
    <row r="229" spans="1:19">
      <c r="A229" t="s">
        <v>311</v>
      </c>
      <c r="B229" t="s">
        <v>1230</v>
      </c>
      <c r="C229" t="s">
        <v>53</v>
      </c>
      <c r="D229" t="s">
        <v>1231</v>
      </c>
      <c r="E229" t="s">
        <v>37</v>
      </c>
      <c r="F229" t="s">
        <v>2211</v>
      </c>
      <c r="G229" t="s">
        <v>17</v>
      </c>
      <c r="H229" t="s">
        <v>18</v>
      </c>
      <c r="I229" t="s">
        <v>1006</v>
      </c>
      <c r="J229" t="s">
        <v>2205</v>
      </c>
      <c r="K229" t="s">
        <v>20</v>
      </c>
      <c r="L229" t="s">
        <v>21</v>
      </c>
      <c r="M229" t="s">
        <v>73</v>
      </c>
      <c r="N229" t="s">
        <v>1232</v>
      </c>
      <c r="O229" t="s">
        <v>1233</v>
      </c>
      <c r="P229" t="b">
        <f t="shared" si="6"/>
        <v>0</v>
      </c>
      <c r="Q229" s="3">
        <v>15</v>
      </c>
      <c r="R229" s="3">
        <v>30</v>
      </c>
      <c r="S229" t="str">
        <f t="shared" si="7"/>
        <v>15k-20k</v>
      </c>
    </row>
    <row r="230" spans="1:19">
      <c r="A230" t="s">
        <v>1234</v>
      </c>
      <c r="B230" t="s">
        <v>1235</v>
      </c>
      <c r="C230" t="s">
        <v>1236</v>
      </c>
      <c r="D230" t="s">
        <v>908</v>
      </c>
      <c r="E230" t="s">
        <v>228</v>
      </c>
      <c r="G230" t="s">
        <v>29</v>
      </c>
      <c r="H230" t="s">
        <v>46</v>
      </c>
      <c r="I230" t="s">
        <v>1006</v>
      </c>
      <c r="J230" t="s">
        <v>2205</v>
      </c>
      <c r="K230" t="s">
        <v>20</v>
      </c>
      <c r="L230" t="s">
        <v>21</v>
      </c>
      <c r="M230" t="s">
        <v>1237</v>
      </c>
      <c r="N230" t="s">
        <v>1238</v>
      </c>
      <c r="O230" t="s">
        <v>1239</v>
      </c>
      <c r="P230" t="b">
        <f t="shared" si="6"/>
        <v>0</v>
      </c>
      <c r="Q230" s="3">
        <v>23</v>
      </c>
      <c r="R230" s="3">
        <v>46</v>
      </c>
      <c r="S230" t="str">
        <f t="shared" si="7"/>
        <v>20k-25k</v>
      </c>
    </row>
    <row r="231" spans="1:19">
      <c r="A231" t="s">
        <v>208</v>
      </c>
      <c r="B231" t="s">
        <v>1240</v>
      </c>
      <c r="C231" t="s">
        <v>210</v>
      </c>
      <c r="D231" t="s">
        <v>1241</v>
      </c>
      <c r="E231" t="s">
        <v>1242</v>
      </c>
      <c r="G231" t="s">
        <v>29</v>
      </c>
      <c r="H231" t="s">
        <v>46</v>
      </c>
      <c r="I231" t="s">
        <v>1006</v>
      </c>
      <c r="J231" t="s">
        <v>2205</v>
      </c>
      <c r="K231" t="s">
        <v>20</v>
      </c>
      <c r="L231" t="s">
        <v>21</v>
      </c>
      <c r="M231" t="s">
        <v>1243</v>
      </c>
      <c r="N231" t="s">
        <v>1244</v>
      </c>
      <c r="O231" t="s">
        <v>1245</v>
      </c>
      <c r="P231" t="b">
        <f t="shared" si="6"/>
        <v>0</v>
      </c>
      <c r="Q231" s="3">
        <v>18</v>
      </c>
      <c r="R231" s="3">
        <v>30</v>
      </c>
      <c r="S231" t="str">
        <f t="shared" si="7"/>
        <v>15k-20k</v>
      </c>
    </row>
    <row r="232" spans="1:19">
      <c r="A232" t="s">
        <v>51</v>
      </c>
      <c r="B232" t="s">
        <v>1246</v>
      </c>
      <c r="C232" t="s">
        <v>53</v>
      </c>
      <c r="D232" t="s">
        <v>1247</v>
      </c>
      <c r="E232" t="s">
        <v>90</v>
      </c>
      <c r="F232" t="s">
        <v>131</v>
      </c>
      <c r="G232" t="s">
        <v>156</v>
      </c>
      <c r="H232" t="s">
        <v>92</v>
      </c>
      <c r="I232" t="s">
        <v>1006</v>
      </c>
      <c r="J232" t="s">
        <v>2205</v>
      </c>
      <c r="K232" t="s">
        <v>20</v>
      </c>
      <c r="L232" t="s">
        <v>21</v>
      </c>
      <c r="M232" t="s">
        <v>1248</v>
      </c>
      <c r="N232" t="s">
        <v>1249</v>
      </c>
      <c r="O232" t="s">
        <v>1250</v>
      </c>
      <c r="P232" t="b">
        <f t="shared" si="6"/>
        <v>0</v>
      </c>
      <c r="Q232" s="3">
        <v>15</v>
      </c>
      <c r="R232" s="3">
        <v>30</v>
      </c>
      <c r="S232" t="str">
        <f t="shared" si="7"/>
        <v>15k-20k</v>
      </c>
    </row>
    <row r="233" spans="1:19">
      <c r="A233" t="s">
        <v>1251</v>
      </c>
      <c r="B233" t="s">
        <v>1252</v>
      </c>
      <c r="C233" t="s">
        <v>142</v>
      </c>
      <c r="D233" t="s">
        <v>1253</v>
      </c>
      <c r="E233" t="s">
        <v>90</v>
      </c>
      <c r="G233" t="s">
        <v>29</v>
      </c>
      <c r="H233" t="s">
        <v>46</v>
      </c>
      <c r="I233" t="s">
        <v>1006</v>
      </c>
      <c r="J233" t="s">
        <v>2205</v>
      </c>
      <c r="K233" t="s">
        <v>20</v>
      </c>
      <c r="L233" t="s">
        <v>21</v>
      </c>
      <c r="M233" t="s">
        <v>1254</v>
      </c>
      <c r="N233" t="s">
        <v>1255</v>
      </c>
      <c r="O233" t="s">
        <v>1256</v>
      </c>
      <c r="P233" t="b">
        <f t="shared" si="6"/>
        <v>0</v>
      </c>
      <c r="Q233" s="3">
        <v>20</v>
      </c>
      <c r="R233" s="3">
        <v>30</v>
      </c>
      <c r="S233" t="str">
        <f t="shared" si="7"/>
        <v>20k-25k</v>
      </c>
    </row>
    <row r="234" spans="1:19">
      <c r="A234" t="s">
        <v>25</v>
      </c>
      <c r="B234" t="s">
        <v>1257</v>
      </c>
      <c r="C234" t="s">
        <v>142</v>
      </c>
      <c r="D234" t="s">
        <v>1258</v>
      </c>
      <c r="E234" t="s">
        <v>37</v>
      </c>
      <c r="F234" t="s">
        <v>114</v>
      </c>
      <c r="G234" t="s">
        <v>55</v>
      </c>
      <c r="H234" t="s">
        <v>46</v>
      </c>
      <c r="I234" t="s">
        <v>1006</v>
      </c>
      <c r="J234" t="s">
        <v>2205</v>
      </c>
      <c r="K234" t="s">
        <v>20</v>
      </c>
      <c r="L234" t="s">
        <v>21</v>
      </c>
      <c r="M234" t="s">
        <v>73</v>
      </c>
      <c r="N234" t="s">
        <v>1259</v>
      </c>
      <c r="O234" t="s">
        <v>1260</v>
      </c>
      <c r="P234" t="b">
        <f t="shared" si="6"/>
        <v>0</v>
      </c>
      <c r="Q234" s="3">
        <v>20</v>
      </c>
      <c r="R234" s="3">
        <v>30</v>
      </c>
      <c r="S234" t="str">
        <f t="shared" si="7"/>
        <v>20k-25k</v>
      </c>
    </row>
    <row r="235" spans="1:19">
      <c r="A235" t="s">
        <v>25</v>
      </c>
      <c r="B235" t="s">
        <v>1261</v>
      </c>
      <c r="C235" t="s">
        <v>129</v>
      </c>
      <c r="D235" t="s">
        <v>1262</v>
      </c>
      <c r="E235" t="s">
        <v>37</v>
      </c>
      <c r="F235" t="s">
        <v>114</v>
      </c>
      <c r="G235" t="s">
        <v>91</v>
      </c>
      <c r="H235" t="s">
        <v>18</v>
      </c>
      <c r="I235" t="s">
        <v>1006</v>
      </c>
      <c r="J235" t="s">
        <v>2208</v>
      </c>
      <c r="K235" t="s">
        <v>20</v>
      </c>
      <c r="L235" t="s">
        <v>21</v>
      </c>
      <c r="M235" t="s">
        <v>73</v>
      </c>
      <c r="N235" t="s">
        <v>1263</v>
      </c>
      <c r="O235" t="s">
        <v>1264</v>
      </c>
      <c r="P235" t="b">
        <f t="shared" si="6"/>
        <v>0</v>
      </c>
      <c r="Q235" s="3">
        <v>10</v>
      </c>
      <c r="R235" s="3">
        <v>20</v>
      </c>
      <c r="S235" t="str">
        <f t="shared" si="7"/>
        <v>10k-15k</v>
      </c>
    </row>
    <row r="236" spans="1:19">
      <c r="A236" t="s">
        <v>25</v>
      </c>
      <c r="B236" t="s">
        <v>1265</v>
      </c>
      <c r="C236" t="s">
        <v>27</v>
      </c>
      <c r="D236" t="s">
        <v>1266</v>
      </c>
      <c r="E236" t="s">
        <v>131</v>
      </c>
      <c r="F236" t="s">
        <v>37</v>
      </c>
      <c r="G236" t="s">
        <v>38</v>
      </c>
      <c r="H236" t="s">
        <v>56</v>
      </c>
      <c r="I236" t="s">
        <v>1006</v>
      </c>
      <c r="J236" t="s">
        <v>2207</v>
      </c>
      <c r="K236" t="s">
        <v>20</v>
      </c>
      <c r="L236" t="s">
        <v>21</v>
      </c>
      <c r="M236" t="s">
        <v>1267</v>
      </c>
      <c r="N236" t="s">
        <v>1268</v>
      </c>
      <c r="O236" t="s">
        <v>1269</v>
      </c>
      <c r="P236" t="b">
        <f t="shared" si="6"/>
        <v>0</v>
      </c>
      <c r="Q236" s="3">
        <v>10</v>
      </c>
      <c r="R236" s="3">
        <v>15</v>
      </c>
      <c r="S236" t="str">
        <f t="shared" si="7"/>
        <v>10k-15k</v>
      </c>
    </row>
    <row r="237" spans="1:19">
      <c r="A237" t="s">
        <v>311</v>
      </c>
      <c r="B237" t="s">
        <v>1270</v>
      </c>
      <c r="C237" t="s">
        <v>459</v>
      </c>
      <c r="D237" t="s">
        <v>1176</v>
      </c>
      <c r="E237" t="s">
        <v>90</v>
      </c>
      <c r="G237" t="s">
        <v>29</v>
      </c>
      <c r="H237" t="s">
        <v>56</v>
      </c>
      <c r="I237" t="s">
        <v>1006</v>
      </c>
      <c r="J237" t="s">
        <v>2205</v>
      </c>
      <c r="K237" t="s">
        <v>20</v>
      </c>
      <c r="L237" t="s">
        <v>21</v>
      </c>
      <c r="M237" t="s">
        <v>1271</v>
      </c>
      <c r="N237" t="s">
        <v>1272</v>
      </c>
      <c r="O237" t="s">
        <v>1273</v>
      </c>
      <c r="P237" t="b">
        <f t="shared" si="6"/>
        <v>0</v>
      </c>
      <c r="Q237" s="3">
        <v>25</v>
      </c>
      <c r="R237" s="3">
        <v>35</v>
      </c>
      <c r="S237" t="str">
        <f t="shared" si="7"/>
        <v>25k以上</v>
      </c>
    </row>
    <row r="238" spans="1:19">
      <c r="A238" t="s">
        <v>1274</v>
      </c>
      <c r="B238" t="s">
        <v>1275</v>
      </c>
      <c r="C238" t="s">
        <v>233</v>
      </c>
      <c r="D238" t="s">
        <v>908</v>
      </c>
      <c r="E238" t="s">
        <v>228</v>
      </c>
      <c r="G238" t="s">
        <v>29</v>
      </c>
      <c r="H238" t="s">
        <v>46</v>
      </c>
      <c r="I238" t="s">
        <v>1006</v>
      </c>
      <c r="J238" t="s">
        <v>2205</v>
      </c>
      <c r="K238" t="s">
        <v>169</v>
      </c>
      <c r="L238" t="s">
        <v>21</v>
      </c>
      <c r="M238" t="s">
        <v>1276</v>
      </c>
      <c r="N238" t="s">
        <v>1277</v>
      </c>
      <c r="O238" t="s">
        <v>1278</v>
      </c>
      <c r="P238" t="b">
        <f t="shared" si="6"/>
        <v>0</v>
      </c>
      <c r="Q238" s="3">
        <v>25</v>
      </c>
      <c r="R238" s="3">
        <v>40</v>
      </c>
      <c r="S238" t="str">
        <f t="shared" si="7"/>
        <v>25k以上</v>
      </c>
    </row>
    <row r="239" spans="1:19">
      <c r="A239" t="s">
        <v>160</v>
      </c>
      <c r="B239" t="s">
        <v>1225</v>
      </c>
      <c r="C239" t="s">
        <v>1226</v>
      </c>
      <c r="D239" t="s">
        <v>1227</v>
      </c>
      <c r="E239" t="s">
        <v>37</v>
      </c>
      <c r="F239" t="s">
        <v>131</v>
      </c>
      <c r="G239" t="s">
        <v>17</v>
      </c>
      <c r="H239" t="s">
        <v>18</v>
      </c>
      <c r="I239" t="s">
        <v>1006</v>
      </c>
      <c r="J239" t="s">
        <v>2207</v>
      </c>
      <c r="K239" t="s">
        <v>20</v>
      </c>
      <c r="L239" t="s">
        <v>21</v>
      </c>
      <c r="M239" t="s">
        <v>73</v>
      </c>
      <c r="N239" t="s">
        <v>1228</v>
      </c>
      <c r="O239" t="s">
        <v>1229</v>
      </c>
      <c r="P239" t="b">
        <f t="shared" si="6"/>
        <v>0</v>
      </c>
      <c r="Q239" s="3">
        <v>30</v>
      </c>
      <c r="R239" s="3">
        <v>50</v>
      </c>
      <c r="S239" t="str">
        <f t="shared" si="7"/>
        <v>25k以上</v>
      </c>
    </row>
    <row r="240" spans="1:19">
      <c r="A240" t="s">
        <v>51</v>
      </c>
      <c r="B240" t="s">
        <v>1279</v>
      </c>
      <c r="C240" t="s">
        <v>1280</v>
      </c>
      <c r="D240" t="s">
        <v>1281</v>
      </c>
      <c r="E240" t="s">
        <v>37</v>
      </c>
      <c r="F240" t="s">
        <v>45</v>
      </c>
      <c r="G240" t="s">
        <v>156</v>
      </c>
      <c r="H240" t="s">
        <v>18</v>
      </c>
      <c r="I240" t="s">
        <v>1006</v>
      </c>
      <c r="J240" t="s">
        <v>2208</v>
      </c>
      <c r="K240" t="s">
        <v>20</v>
      </c>
      <c r="L240" t="s">
        <v>21</v>
      </c>
      <c r="M240" t="s">
        <v>1282</v>
      </c>
      <c r="N240" t="s">
        <v>1283</v>
      </c>
      <c r="O240" t="s">
        <v>1284</v>
      </c>
      <c r="P240" t="b">
        <f t="shared" si="6"/>
        <v>0</v>
      </c>
      <c r="Q240" s="3">
        <v>18</v>
      </c>
      <c r="R240" s="3">
        <v>36</v>
      </c>
      <c r="S240" t="str">
        <f t="shared" si="7"/>
        <v>15k-20k</v>
      </c>
    </row>
    <row r="241" spans="1:19">
      <c r="A241" t="s">
        <v>208</v>
      </c>
      <c r="B241" t="s">
        <v>1285</v>
      </c>
      <c r="C241" t="s">
        <v>53</v>
      </c>
      <c r="D241" t="s">
        <v>1286</v>
      </c>
      <c r="E241" t="s">
        <v>131</v>
      </c>
      <c r="G241" t="s">
        <v>17</v>
      </c>
      <c r="H241" t="s">
        <v>18</v>
      </c>
      <c r="I241" t="s">
        <v>1006</v>
      </c>
      <c r="J241" t="s">
        <v>2205</v>
      </c>
      <c r="K241" t="s">
        <v>169</v>
      </c>
      <c r="L241" t="s">
        <v>21</v>
      </c>
      <c r="M241" t="s">
        <v>73</v>
      </c>
      <c r="N241" t="s">
        <v>1287</v>
      </c>
      <c r="O241" t="s">
        <v>1288</v>
      </c>
      <c r="P241" t="b">
        <f t="shared" si="6"/>
        <v>0</v>
      </c>
      <c r="Q241" s="3">
        <v>15</v>
      </c>
      <c r="R241" s="3">
        <v>30</v>
      </c>
      <c r="S241" t="str">
        <f t="shared" si="7"/>
        <v>15k-20k</v>
      </c>
    </row>
    <row r="242" spans="1:19">
      <c r="A242" t="s">
        <v>1289</v>
      </c>
      <c r="B242" t="s">
        <v>1290</v>
      </c>
      <c r="C242" t="s">
        <v>210</v>
      </c>
      <c r="D242" t="s">
        <v>1046</v>
      </c>
      <c r="E242" t="s">
        <v>1047</v>
      </c>
      <c r="G242" t="s">
        <v>17</v>
      </c>
      <c r="H242" t="s">
        <v>46</v>
      </c>
      <c r="I242" t="s">
        <v>1006</v>
      </c>
      <c r="J242" t="s">
        <v>2208</v>
      </c>
      <c r="K242" t="s">
        <v>20</v>
      </c>
      <c r="L242" t="s">
        <v>21</v>
      </c>
      <c r="M242" t="s">
        <v>1291</v>
      </c>
      <c r="N242" t="s">
        <v>1292</v>
      </c>
      <c r="O242" t="s">
        <v>1293</v>
      </c>
      <c r="P242" t="b">
        <f t="shared" si="6"/>
        <v>0</v>
      </c>
      <c r="Q242" s="3">
        <v>18</v>
      </c>
      <c r="R242" s="3">
        <v>30</v>
      </c>
      <c r="S242" t="str">
        <f t="shared" si="7"/>
        <v>15k-20k</v>
      </c>
    </row>
    <row r="243" spans="1:19">
      <c r="A243" t="s">
        <v>51</v>
      </c>
      <c r="B243" t="s">
        <v>1294</v>
      </c>
      <c r="C243" t="s">
        <v>142</v>
      </c>
      <c r="D243" t="s">
        <v>1295</v>
      </c>
      <c r="E243" t="s">
        <v>131</v>
      </c>
      <c r="G243" t="s">
        <v>100</v>
      </c>
      <c r="H243" t="s">
        <v>56</v>
      </c>
      <c r="I243" t="s">
        <v>1006</v>
      </c>
      <c r="J243" t="s">
        <v>2208</v>
      </c>
      <c r="K243" t="s">
        <v>20</v>
      </c>
      <c r="L243" t="s">
        <v>21</v>
      </c>
      <c r="M243" t="s">
        <v>165</v>
      </c>
      <c r="N243" t="s">
        <v>1296</v>
      </c>
      <c r="O243" t="s">
        <v>1297</v>
      </c>
      <c r="P243" t="b">
        <f t="shared" si="6"/>
        <v>0</v>
      </c>
      <c r="Q243" s="3">
        <v>20</v>
      </c>
      <c r="R243" s="3">
        <v>30</v>
      </c>
      <c r="S243" t="str">
        <f t="shared" si="7"/>
        <v>20k-25k</v>
      </c>
    </row>
    <row r="244" spans="1:19">
      <c r="A244" t="s">
        <v>51</v>
      </c>
      <c r="B244" t="s">
        <v>1298</v>
      </c>
      <c r="C244" t="s">
        <v>348</v>
      </c>
      <c r="D244" t="s">
        <v>1299</v>
      </c>
      <c r="E244" t="s">
        <v>114</v>
      </c>
      <c r="G244" t="s">
        <v>38</v>
      </c>
      <c r="H244" t="s">
        <v>18</v>
      </c>
      <c r="I244" t="s">
        <v>1006</v>
      </c>
      <c r="J244" t="s">
        <v>2205</v>
      </c>
      <c r="K244" t="s">
        <v>20</v>
      </c>
      <c r="L244" t="s">
        <v>21</v>
      </c>
      <c r="M244" t="s">
        <v>1300</v>
      </c>
      <c r="N244" t="s">
        <v>1301</v>
      </c>
      <c r="O244" t="s">
        <v>1302</v>
      </c>
      <c r="P244" t="b">
        <f t="shared" ref="P244:P302" si="8">LEN(O244)&lt;15</f>
        <v>0</v>
      </c>
      <c r="Q244" s="3">
        <v>25</v>
      </c>
      <c r="R244" s="3">
        <v>50</v>
      </c>
      <c r="S244" t="str">
        <f t="shared" si="7"/>
        <v>25k以上</v>
      </c>
    </row>
    <row r="245" spans="1:19">
      <c r="A245" t="s">
        <v>51</v>
      </c>
      <c r="B245" t="s">
        <v>1303</v>
      </c>
      <c r="C245" t="s">
        <v>1105</v>
      </c>
      <c r="D245" t="s">
        <v>1304</v>
      </c>
      <c r="E245" t="s">
        <v>1107</v>
      </c>
      <c r="G245" t="s">
        <v>156</v>
      </c>
      <c r="H245" t="s">
        <v>18</v>
      </c>
      <c r="I245" t="s">
        <v>1006</v>
      </c>
      <c r="J245" t="s">
        <v>2204</v>
      </c>
      <c r="K245" t="s">
        <v>169</v>
      </c>
      <c r="L245" t="s">
        <v>21</v>
      </c>
      <c r="M245" t="s">
        <v>73</v>
      </c>
      <c r="N245" t="s">
        <v>1305</v>
      </c>
      <c r="O245" t="s">
        <v>1306</v>
      </c>
      <c r="P245" t="b">
        <f t="shared" si="8"/>
        <v>0</v>
      </c>
      <c r="Q245" s="3">
        <v>18</v>
      </c>
      <c r="R245" s="3">
        <v>35</v>
      </c>
      <c r="S245" t="str">
        <f t="shared" si="7"/>
        <v>15k-20k</v>
      </c>
    </row>
    <row r="246" spans="1:19">
      <c r="A246" t="s">
        <v>51</v>
      </c>
      <c r="B246" t="s">
        <v>1246</v>
      </c>
      <c r="C246" t="s">
        <v>53</v>
      </c>
      <c r="D246" t="s">
        <v>1247</v>
      </c>
      <c r="E246" t="s">
        <v>90</v>
      </c>
      <c r="F246" t="s">
        <v>131</v>
      </c>
      <c r="G246" t="s">
        <v>156</v>
      </c>
      <c r="H246" t="s">
        <v>92</v>
      </c>
      <c r="I246" t="s">
        <v>1006</v>
      </c>
      <c r="J246" t="s">
        <v>2205</v>
      </c>
      <c r="K246" t="s">
        <v>20</v>
      </c>
      <c r="L246" t="s">
        <v>21</v>
      </c>
      <c r="M246" t="s">
        <v>1248</v>
      </c>
      <c r="N246" t="s">
        <v>1249</v>
      </c>
      <c r="O246" t="s">
        <v>1250</v>
      </c>
      <c r="P246" t="b">
        <f t="shared" si="8"/>
        <v>0</v>
      </c>
      <c r="Q246" s="3">
        <v>15</v>
      </c>
      <c r="R246" s="3">
        <v>30</v>
      </c>
      <c r="S246" t="str">
        <f t="shared" si="7"/>
        <v>15k-20k</v>
      </c>
    </row>
    <row r="247" spans="1:19">
      <c r="A247" t="s">
        <v>160</v>
      </c>
      <c r="B247" t="s">
        <v>1307</v>
      </c>
      <c r="C247" t="s">
        <v>53</v>
      </c>
      <c r="D247" t="s">
        <v>1066</v>
      </c>
      <c r="E247" t="s">
        <v>409</v>
      </c>
      <c r="G247" t="s">
        <v>17</v>
      </c>
      <c r="H247" t="s">
        <v>46</v>
      </c>
      <c r="I247" t="s">
        <v>1006</v>
      </c>
      <c r="J247" t="s">
        <v>2205</v>
      </c>
      <c r="K247" t="s">
        <v>20</v>
      </c>
      <c r="L247" t="s">
        <v>21</v>
      </c>
      <c r="M247" t="s">
        <v>1308</v>
      </c>
      <c r="N247" t="s">
        <v>1309</v>
      </c>
      <c r="O247" t="s">
        <v>1310</v>
      </c>
      <c r="P247" t="b">
        <f t="shared" si="8"/>
        <v>0</v>
      </c>
      <c r="Q247" s="3">
        <v>15</v>
      </c>
      <c r="R247" s="3">
        <v>30</v>
      </c>
      <c r="S247" t="str">
        <f t="shared" si="7"/>
        <v>15k-20k</v>
      </c>
    </row>
    <row r="248" spans="1:19">
      <c r="A248" t="s">
        <v>25</v>
      </c>
      <c r="B248" t="s">
        <v>1311</v>
      </c>
      <c r="C248" t="s">
        <v>1312</v>
      </c>
      <c r="D248" t="s">
        <v>1313</v>
      </c>
      <c r="E248" t="s">
        <v>131</v>
      </c>
      <c r="F248" t="s">
        <v>37</v>
      </c>
      <c r="G248" t="s">
        <v>156</v>
      </c>
      <c r="H248" t="s">
        <v>56</v>
      </c>
      <c r="I248" t="s">
        <v>1006</v>
      </c>
      <c r="J248" t="s">
        <v>2205</v>
      </c>
      <c r="K248" t="s">
        <v>20</v>
      </c>
      <c r="L248" t="s">
        <v>21</v>
      </c>
      <c r="M248" t="s">
        <v>1314</v>
      </c>
      <c r="N248" t="s">
        <v>1315</v>
      </c>
      <c r="O248" t="s">
        <v>1316</v>
      </c>
      <c r="P248" t="b">
        <f t="shared" si="8"/>
        <v>0</v>
      </c>
      <c r="Q248" s="3">
        <v>12</v>
      </c>
      <c r="R248" s="3">
        <v>22</v>
      </c>
      <c r="S248" t="str">
        <f t="shared" si="7"/>
        <v>10k-15k</v>
      </c>
    </row>
    <row r="249" spans="1:19">
      <c r="A249" t="s">
        <v>51</v>
      </c>
      <c r="B249" t="s">
        <v>1317</v>
      </c>
      <c r="C249" t="s">
        <v>53</v>
      </c>
      <c r="D249" t="s">
        <v>1111</v>
      </c>
      <c r="E249" t="s">
        <v>131</v>
      </c>
      <c r="G249" t="s">
        <v>38</v>
      </c>
      <c r="H249" t="s">
        <v>56</v>
      </c>
      <c r="I249" t="s">
        <v>1006</v>
      </c>
      <c r="J249" t="s">
        <v>2205</v>
      </c>
      <c r="K249" t="s">
        <v>20</v>
      </c>
      <c r="L249" t="s">
        <v>21</v>
      </c>
      <c r="M249" t="s">
        <v>73</v>
      </c>
      <c r="N249" t="s">
        <v>1318</v>
      </c>
      <c r="O249" t="s">
        <v>1319</v>
      </c>
      <c r="P249" t="b">
        <f t="shared" si="8"/>
        <v>0</v>
      </c>
      <c r="Q249" s="3">
        <v>15</v>
      </c>
      <c r="R249" s="3">
        <v>30</v>
      </c>
      <c r="S249" t="str">
        <f t="shared" si="7"/>
        <v>15k-20k</v>
      </c>
    </row>
    <row r="250" spans="1:19">
      <c r="A250" t="s">
        <v>51</v>
      </c>
      <c r="B250" t="s">
        <v>1320</v>
      </c>
      <c r="C250" t="s">
        <v>1280</v>
      </c>
      <c r="D250" t="s">
        <v>1321</v>
      </c>
      <c r="E250" t="s">
        <v>409</v>
      </c>
      <c r="G250" t="s">
        <v>29</v>
      </c>
      <c r="H250" t="s">
        <v>46</v>
      </c>
      <c r="I250" t="s">
        <v>1006</v>
      </c>
      <c r="J250" t="s">
        <v>2205</v>
      </c>
      <c r="K250" t="s">
        <v>47</v>
      </c>
      <c r="L250" t="s">
        <v>21</v>
      </c>
      <c r="M250" t="s">
        <v>1322</v>
      </c>
      <c r="N250" t="s">
        <v>1323</v>
      </c>
      <c r="O250" t="s">
        <v>1324</v>
      </c>
      <c r="P250" t="b">
        <f t="shared" si="8"/>
        <v>0</v>
      </c>
      <c r="Q250" s="3">
        <v>18</v>
      </c>
      <c r="R250" s="3">
        <v>36</v>
      </c>
      <c r="S250" t="str">
        <f t="shared" si="7"/>
        <v>15k-20k</v>
      </c>
    </row>
    <row r="251" spans="1:19">
      <c r="A251" t="s">
        <v>51</v>
      </c>
      <c r="B251" t="s">
        <v>1325</v>
      </c>
      <c r="C251" t="s">
        <v>320</v>
      </c>
      <c r="D251" t="s">
        <v>1326</v>
      </c>
      <c r="E251" t="s">
        <v>37</v>
      </c>
      <c r="G251" t="s">
        <v>29</v>
      </c>
      <c r="H251" t="s">
        <v>56</v>
      </c>
      <c r="I251" t="s">
        <v>1006</v>
      </c>
      <c r="J251" t="s">
        <v>2205</v>
      </c>
      <c r="K251" t="s">
        <v>20</v>
      </c>
      <c r="L251" t="s">
        <v>21</v>
      </c>
      <c r="M251" t="s">
        <v>739</v>
      </c>
      <c r="N251" t="s">
        <v>1327</v>
      </c>
      <c r="O251" t="s">
        <v>1328</v>
      </c>
      <c r="P251" t="b">
        <f t="shared" si="8"/>
        <v>0</v>
      </c>
      <c r="Q251" s="3">
        <v>13</v>
      </c>
      <c r="R251" s="3">
        <v>20</v>
      </c>
      <c r="S251" t="str">
        <f t="shared" si="7"/>
        <v>10k-15k</v>
      </c>
    </row>
    <row r="252" spans="1:19">
      <c r="A252" t="s">
        <v>1274</v>
      </c>
      <c r="B252" t="s">
        <v>1275</v>
      </c>
      <c r="C252" t="s">
        <v>233</v>
      </c>
      <c r="D252" t="s">
        <v>908</v>
      </c>
      <c r="E252" t="s">
        <v>228</v>
      </c>
      <c r="G252" t="s">
        <v>29</v>
      </c>
      <c r="H252" t="s">
        <v>46</v>
      </c>
      <c r="I252" t="s">
        <v>1006</v>
      </c>
      <c r="J252" t="s">
        <v>2205</v>
      </c>
      <c r="K252" t="s">
        <v>169</v>
      </c>
      <c r="L252" t="s">
        <v>21</v>
      </c>
      <c r="M252" t="s">
        <v>1276</v>
      </c>
      <c r="N252" t="s">
        <v>1277</v>
      </c>
      <c r="O252" t="s">
        <v>1278</v>
      </c>
      <c r="P252" t="b">
        <f t="shared" si="8"/>
        <v>0</v>
      </c>
      <c r="Q252" s="3">
        <v>25</v>
      </c>
      <c r="R252" s="3">
        <v>40</v>
      </c>
      <c r="S252" t="str">
        <f t="shared" si="7"/>
        <v>25k以上</v>
      </c>
    </row>
    <row r="253" spans="1:19">
      <c r="A253" t="s">
        <v>1329</v>
      </c>
      <c r="B253" t="s">
        <v>1330</v>
      </c>
      <c r="C253" t="s">
        <v>730</v>
      </c>
      <c r="D253" t="s">
        <v>1054</v>
      </c>
      <c r="E253" t="s">
        <v>37</v>
      </c>
      <c r="F253" t="s">
        <v>108</v>
      </c>
      <c r="G253" t="s">
        <v>38</v>
      </c>
      <c r="H253" t="s">
        <v>46</v>
      </c>
      <c r="I253" t="s">
        <v>1006</v>
      </c>
      <c r="J253" t="s">
        <v>2209</v>
      </c>
      <c r="K253" t="s">
        <v>20</v>
      </c>
      <c r="L253" t="s">
        <v>21</v>
      </c>
      <c r="M253" t="s">
        <v>1331</v>
      </c>
      <c r="N253" t="s">
        <v>1332</v>
      </c>
      <c r="O253" t="s">
        <v>1333</v>
      </c>
      <c r="P253" t="b">
        <f t="shared" si="8"/>
        <v>0</v>
      </c>
      <c r="Q253" s="3">
        <v>8</v>
      </c>
      <c r="R253" s="3">
        <v>12</v>
      </c>
      <c r="S253" t="str">
        <f t="shared" si="7"/>
        <v>5k-10k</v>
      </c>
    </row>
    <row r="254" spans="1:19">
      <c r="A254" t="s">
        <v>51</v>
      </c>
      <c r="B254" t="s">
        <v>1325</v>
      </c>
      <c r="C254" t="s">
        <v>320</v>
      </c>
      <c r="D254" t="s">
        <v>1326</v>
      </c>
      <c r="E254" t="s">
        <v>37</v>
      </c>
      <c r="G254" t="s">
        <v>29</v>
      </c>
      <c r="H254" t="s">
        <v>56</v>
      </c>
      <c r="I254" t="s">
        <v>1006</v>
      </c>
      <c r="J254" t="s">
        <v>2205</v>
      </c>
      <c r="K254" t="s">
        <v>20</v>
      </c>
      <c r="L254" t="s">
        <v>21</v>
      </c>
      <c r="M254" t="s">
        <v>739</v>
      </c>
      <c r="N254" t="s">
        <v>1327</v>
      </c>
      <c r="O254" t="s">
        <v>1328</v>
      </c>
      <c r="P254" t="b">
        <f t="shared" si="8"/>
        <v>0</v>
      </c>
      <c r="Q254" s="3">
        <v>13</v>
      </c>
      <c r="R254" s="3">
        <v>20</v>
      </c>
      <c r="S254" t="str">
        <f t="shared" si="7"/>
        <v>10k-15k</v>
      </c>
    </row>
    <row r="255" spans="1:19">
      <c r="A255" t="s">
        <v>1289</v>
      </c>
      <c r="B255" t="s">
        <v>1290</v>
      </c>
      <c r="C255" t="s">
        <v>210</v>
      </c>
      <c r="D255" t="s">
        <v>1046</v>
      </c>
      <c r="E255" t="s">
        <v>1047</v>
      </c>
      <c r="G255" t="s">
        <v>17</v>
      </c>
      <c r="H255" t="s">
        <v>46</v>
      </c>
      <c r="I255" t="s">
        <v>1006</v>
      </c>
      <c r="J255" t="s">
        <v>2208</v>
      </c>
      <c r="K255" t="s">
        <v>20</v>
      </c>
      <c r="L255" t="s">
        <v>21</v>
      </c>
      <c r="M255" t="s">
        <v>1291</v>
      </c>
      <c r="N255" t="s">
        <v>1292</v>
      </c>
      <c r="O255" t="s">
        <v>1293</v>
      </c>
      <c r="P255" t="b">
        <f t="shared" si="8"/>
        <v>0</v>
      </c>
      <c r="Q255" s="3">
        <v>18</v>
      </c>
      <c r="R255" s="3">
        <v>30</v>
      </c>
      <c r="S255" t="str">
        <f t="shared" si="7"/>
        <v>15k-20k</v>
      </c>
    </row>
    <row r="256" spans="1:19">
      <c r="A256" t="s">
        <v>51</v>
      </c>
      <c r="B256" t="s">
        <v>1279</v>
      </c>
      <c r="C256" t="s">
        <v>1280</v>
      </c>
      <c r="D256" t="s">
        <v>1281</v>
      </c>
      <c r="E256" t="s">
        <v>37</v>
      </c>
      <c r="F256" t="s">
        <v>45</v>
      </c>
      <c r="G256" t="s">
        <v>156</v>
      </c>
      <c r="H256" t="s">
        <v>18</v>
      </c>
      <c r="I256" t="s">
        <v>1006</v>
      </c>
      <c r="J256" t="s">
        <v>2208</v>
      </c>
      <c r="K256" t="s">
        <v>20</v>
      </c>
      <c r="L256" t="s">
        <v>21</v>
      </c>
      <c r="M256" t="s">
        <v>1282</v>
      </c>
      <c r="N256" t="s">
        <v>1283</v>
      </c>
      <c r="O256" t="s">
        <v>1284</v>
      </c>
      <c r="P256" t="b">
        <f t="shared" si="8"/>
        <v>0</v>
      </c>
      <c r="Q256" s="3">
        <v>18</v>
      </c>
      <c r="R256" s="3">
        <v>36</v>
      </c>
      <c r="S256" t="str">
        <f t="shared" si="7"/>
        <v>15k-20k</v>
      </c>
    </row>
    <row r="257" spans="1:19">
      <c r="A257" t="s">
        <v>51</v>
      </c>
      <c r="B257" t="s">
        <v>1320</v>
      </c>
      <c r="C257" t="s">
        <v>1280</v>
      </c>
      <c r="D257" t="s">
        <v>1321</v>
      </c>
      <c r="E257" t="s">
        <v>409</v>
      </c>
      <c r="G257" t="s">
        <v>29</v>
      </c>
      <c r="H257" t="s">
        <v>46</v>
      </c>
      <c r="I257" t="s">
        <v>1006</v>
      </c>
      <c r="J257" t="s">
        <v>2205</v>
      </c>
      <c r="K257" t="s">
        <v>47</v>
      </c>
      <c r="L257" t="s">
        <v>21</v>
      </c>
      <c r="M257" t="s">
        <v>1322</v>
      </c>
      <c r="N257" t="s">
        <v>1323</v>
      </c>
      <c r="O257" t="s">
        <v>1324</v>
      </c>
      <c r="P257" t="b">
        <f t="shared" si="8"/>
        <v>0</v>
      </c>
      <c r="Q257" s="3">
        <v>18</v>
      </c>
      <c r="R257" s="3">
        <v>36</v>
      </c>
      <c r="S257" t="str">
        <f t="shared" si="7"/>
        <v>15k-20k</v>
      </c>
    </row>
    <row r="258" spans="1:19">
      <c r="A258" t="s">
        <v>1334</v>
      </c>
      <c r="B258" t="s">
        <v>1335</v>
      </c>
      <c r="C258" t="s">
        <v>175</v>
      </c>
      <c r="D258" t="s">
        <v>1336</v>
      </c>
      <c r="E258" t="s">
        <v>90</v>
      </c>
      <c r="F258" t="s">
        <v>164</v>
      </c>
      <c r="G258" t="s">
        <v>91</v>
      </c>
      <c r="H258" t="s">
        <v>18</v>
      </c>
      <c r="I258" t="s">
        <v>1006</v>
      </c>
      <c r="J258" t="s">
        <v>2205</v>
      </c>
      <c r="K258" t="s">
        <v>47</v>
      </c>
      <c r="L258" t="s">
        <v>21</v>
      </c>
      <c r="M258" t="s">
        <v>1337</v>
      </c>
      <c r="N258" t="s">
        <v>1338</v>
      </c>
      <c r="O258" t="s">
        <v>1339</v>
      </c>
      <c r="P258" t="b">
        <f t="shared" si="8"/>
        <v>0</v>
      </c>
      <c r="Q258" s="3">
        <v>20</v>
      </c>
      <c r="R258" s="3">
        <v>40</v>
      </c>
      <c r="S258" t="str">
        <f t="shared" si="7"/>
        <v>20k-25k</v>
      </c>
    </row>
    <row r="259" spans="1:19">
      <c r="A259" t="s">
        <v>25</v>
      </c>
      <c r="B259" t="s">
        <v>1340</v>
      </c>
      <c r="C259" t="s">
        <v>175</v>
      </c>
      <c r="D259" t="s">
        <v>1043</v>
      </c>
      <c r="E259" t="s">
        <v>138</v>
      </c>
      <c r="G259" t="s">
        <v>38</v>
      </c>
      <c r="H259" t="s">
        <v>46</v>
      </c>
      <c r="I259" t="s">
        <v>1006</v>
      </c>
      <c r="J259" t="s">
        <v>2205</v>
      </c>
      <c r="K259" t="s">
        <v>20</v>
      </c>
      <c r="L259" t="s">
        <v>21</v>
      </c>
      <c r="M259" t="s">
        <v>1341</v>
      </c>
      <c r="N259" t="s">
        <v>1342</v>
      </c>
      <c r="O259" t="s">
        <v>1343</v>
      </c>
      <c r="P259" t="b">
        <f t="shared" si="8"/>
        <v>0</v>
      </c>
      <c r="Q259" s="3">
        <v>20</v>
      </c>
      <c r="R259" s="3">
        <v>40</v>
      </c>
      <c r="S259" t="str">
        <f t="shared" ref="S259:S322" si="9">VLOOKUP(Q259,$Z$3:$AB$9,2)</f>
        <v>20k-25k</v>
      </c>
    </row>
    <row r="260" spans="1:19">
      <c r="A260" t="s">
        <v>25</v>
      </c>
      <c r="B260" t="s">
        <v>1344</v>
      </c>
      <c r="C260" t="s">
        <v>186</v>
      </c>
      <c r="D260" t="s">
        <v>1345</v>
      </c>
      <c r="E260" t="s">
        <v>114</v>
      </c>
      <c r="F260" t="s">
        <v>370</v>
      </c>
      <c r="G260" t="s">
        <v>17</v>
      </c>
      <c r="H260" t="s">
        <v>18</v>
      </c>
      <c r="I260" t="s">
        <v>1006</v>
      </c>
      <c r="J260" t="s">
        <v>2205</v>
      </c>
      <c r="K260" t="s">
        <v>20</v>
      </c>
      <c r="L260" t="s">
        <v>21</v>
      </c>
      <c r="M260" t="s">
        <v>1346</v>
      </c>
      <c r="N260" t="s">
        <v>1347</v>
      </c>
      <c r="O260" t="s">
        <v>1348</v>
      </c>
      <c r="P260" t="b">
        <f t="shared" si="8"/>
        <v>0</v>
      </c>
      <c r="Q260" s="3">
        <v>15</v>
      </c>
      <c r="R260" s="3">
        <v>25</v>
      </c>
      <c r="S260" t="str">
        <f t="shared" si="9"/>
        <v>15k-20k</v>
      </c>
    </row>
    <row r="261" spans="1:19">
      <c r="A261" t="s">
        <v>1349</v>
      </c>
      <c r="B261" t="s">
        <v>1350</v>
      </c>
      <c r="C261" t="s">
        <v>175</v>
      </c>
      <c r="D261" t="s">
        <v>1125</v>
      </c>
      <c r="E261" t="s">
        <v>164</v>
      </c>
      <c r="G261" t="s">
        <v>38</v>
      </c>
      <c r="H261" t="s">
        <v>18</v>
      </c>
      <c r="I261" t="s">
        <v>1006</v>
      </c>
      <c r="J261" t="s">
        <v>2208</v>
      </c>
      <c r="K261" t="s">
        <v>20</v>
      </c>
      <c r="L261" t="s">
        <v>21</v>
      </c>
      <c r="M261" t="s">
        <v>1351</v>
      </c>
      <c r="N261" t="s">
        <v>1127</v>
      </c>
      <c r="O261" t="s">
        <v>1352</v>
      </c>
      <c r="P261" t="b">
        <f t="shared" si="8"/>
        <v>0</v>
      </c>
      <c r="Q261" s="3">
        <v>20</v>
      </c>
      <c r="R261" s="3">
        <v>40</v>
      </c>
      <c r="S261" t="str">
        <f t="shared" si="9"/>
        <v>20k-25k</v>
      </c>
    </row>
    <row r="262" spans="1:19">
      <c r="A262" t="s">
        <v>25</v>
      </c>
      <c r="B262" t="s">
        <v>1353</v>
      </c>
      <c r="C262" t="s">
        <v>27</v>
      </c>
      <c r="D262" t="s">
        <v>1354</v>
      </c>
      <c r="E262" t="s">
        <v>370</v>
      </c>
      <c r="F262" t="s">
        <v>108</v>
      </c>
      <c r="G262" t="s">
        <v>91</v>
      </c>
      <c r="H262" t="s">
        <v>18</v>
      </c>
      <c r="I262" t="s">
        <v>1006</v>
      </c>
      <c r="J262" t="s">
        <v>2205</v>
      </c>
      <c r="K262" t="s">
        <v>20</v>
      </c>
      <c r="L262" t="s">
        <v>21</v>
      </c>
      <c r="M262" t="s">
        <v>1355</v>
      </c>
      <c r="N262" t="s">
        <v>1356</v>
      </c>
      <c r="O262" t="s">
        <v>1357</v>
      </c>
      <c r="P262" t="b">
        <f t="shared" si="8"/>
        <v>0</v>
      </c>
      <c r="Q262" s="3">
        <v>10</v>
      </c>
      <c r="R262" s="3">
        <v>15</v>
      </c>
      <c r="S262" t="str">
        <f t="shared" si="9"/>
        <v>10k-15k</v>
      </c>
    </row>
    <row r="263" spans="1:19">
      <c r="A263" t="s">
        <v>25</v>
      </c>
      <c r="B263" t="s">
        <v>1358</v>
      </c>
      <c r="C263" t="s">
        <v>1359</v>
      </c>
      <c r="D263" t="s">
        <v>1360</v>
      </c>
      <c r="E263" t="s">
        <v>90</v>
      </c>
      <c r="F263" t="s">
        <v>131</v>
      </c>
      <c r="G263" t="s">
        <v>235</v>
      </c>
      <c r="H263" t="s">
        <v>989</v>
      </c>
      <c r="I263" t="s">
        <v>1006</v>
      </c>
      <c r="J263" t="s">
        <v>2207</v>
      </c>
      <c r="K263" t="s">
        <v>20</v>
      </c>
      <c r="L263" t="s">
        <v>21</v>
      </c>
      <c r="M263" t="s">
        <v>1361</v>
      </c>
      <c r="N263" t="s">
        <v>1362</v>
      </c>
      <c r="O263" t="s">
        <v>1363</v>
      </c>
      <c r="P263" t="b">
        <f t="shared" si="8"/>
        <v>0</v>
      </c>
      <c r="Q263" s="3">
        <v>11</v>
      </c>
      <c r="R263" s="3">
        <v>15</v>
      </c>
      <c r="S263" t="str">
        <f t="shared" si="9"/>
        <v>10k-15k</v>
      </c>
    </row>
    <row r="264" spans="1:19">
      <c r="A264" t="s">
        <v>25</v>
      </c>
      <c r="B264" t="s">
        <v>1364</v>
      </c>
      <c r="C264" t="s">
        <v>162</v>
      </c>
      <c r="D264" t="s">
        <v>1365</v>
      </c>
      <c r="E264" t="s">
        <v>45</v>
      </c>
      <c r="F264" t="s">
        <v>468</v>
      </c>
      <c r="G264" t="s">
        <v>100</v>
      </c>
      <c r="H264" t="s">
        <v>101</v>
      </c>
      <c r="I264" t="s">
        <v>1006</v>
      </c>
      <c r="J264" t="s">
        <v>2207</v>
      </c>
      <c r="K264" t="s">
        <v>20</v>
      </c>
      <c r="L264" t="s">
        <v>21</v>
      </c>
      <c r="M264" t="s">
        <v>1366</v>
      </c>
      <c r="N264" t="s">
        <v>1367</v>
      </c>
      <c r="O264" t="s">
        <v>1368</v>
      </c>
      <c r="P264" t="b">
        <f t="shared" si="8"/>
        <v>0</v>
      </c>
      <c r="Q264" s="3">
        <v>15</v>
      </c>
      <c r="R264" s="3">
        <v>20</v>
      </c>
      <c r="S264" t="str">
        <f t="shared" si="9"/>
        <v>15k-20k</v>
      </c>
    </row>
    <row r="265" spans="1:19">
      <c r="A265" t="s">
        <v>1369</v>
      </c>
      <c r="B265" t="s">
        <v>1370</v>
      </c>
      <c r="C265" t="s">
        <v>162</v>
      </c>
      <c r="D265" t="s">
        <v>1371</v>
      </c>
      <c r="E265" t="s">
        <v>468</v>
      </c>
      <c r="G265" t="s">
        <v>29</v>
      </c>
      <c r="H265" t="s">
        <v>56</v>
      </c>
      <c r="I265" t="s">
        <v>1006</v>
      </c>
      <c r="J265" t="s">
        <v>2205</v>
      </c>
      <c r="K265" t="s">
        <v>20</v>
      </c>
      <c r="L265" t="s">
        <v>21</v>
      </c>
      <c r="M265" t="s">
        <v>781</v>
      </c>
      <c r="N265" t="s">
        <v>1372</v>
      </c>
      <c r="O265" t="s">
        <v>1373</v>
      </c>
      <c r="P265" t="b">
        <f t="shared" si="8"/>
        <v>0</v>
      </c>
      <c r="Q265" s="3">
        <v>15</v>
      </c>
      <c r="R265" s="3">
        <v>20</v>
      </c>
      <c r="S265" t="str">
        <f t="shared" si="9"/>
        <v>15k-20k</v>
      </c>
    </row>
    <row r="266" spans="1:19">
      <c r="A266" t="s">
        <v>1374</v>
      </c>
      <c r="B266" t="s">
        <v>1375</v>
      </c>
      <c r="C266" t="s">
        <v>175</v>
      </c>
      <c r="D266" t="s">
        <v>1376</v>
      </c>
      <c r="E266" t="s">
        <v>108</v>
      </c>
      <c r="G266" t="s">
        <v>156</v>
      </c>
      <c r="H266" t="s">
        <v>56</v>
      </c>
      <c r="I266" t="s">
        <v>1006</v>
      </c>
      <c r="J266" t="s">
        <v>2208</v>
      </c>
      <c r="K266" t="s">
        <v>20</v>
      </c>
      <c r="L266" t="s">
        <v>21</v>
      </c>
      <c r="M266" t="s">
        <v>1377</v>
      </c>
      <c r="N266" t="s">
        <v>1378</v>
      </c>
      <c r="O266" t="s">
        <v>1379</v>
      </c>
      <c r="P266" t="b">
        <f t="shared" si="8"/>
        <v>0</v>
      </c>
      <c r="Q266" s="3">
        <v>20</v>
      </c>
      <c r="R266" s="3">
        <v>40</v>
      </c>
      <c r="S266" t="str">
        <f t="shared" si="9"/>
        <v>20k-25k</v>
      </c>
    </row>
    <row r="267" spans="1:19">
      <c r="A267" t="s">
        <v>1380</v>
      </c>
      <c r="B267" t="s">
        <v>1381</v>
      </c>
      <c r="C267" t="s">
        <v>1382</v>
      </c>
      <c r="D267" t="s">
        <v>908</v>
      </c>
      <c r="E267" t="s">
        <v>228</v>
      </c>
      <c r="G267" t="s">
        <v>29</v>
      </c>
      <c r="H267" t="s">
        <v>46</v>
      </c>
      <c r="I267" t="s">
        <v>1006</v>
      </c>
      <c r="J267" t="s">
        <v>2205</v>
      </c>
      <c r="K267" t="s">
        <v>20</v>
      </c>
      <c r="L267" t="s">
        <v>21</v>
      </c>
      <c r="M267" t="s">
        <v>1383</v>
      </c>
      <c r="N267" t="s">
        <v>1384</v>
      </c>
      <c r="O267" t="s">
        <v>1385</v>
      </c>
      <c r="P267" t="b">
        <f t="shared" si="8"/>
        <v>0</v>
      </c>
      <c r="Q267" s="3">
        <v>16</v>
      </c>
      <c r="R267" s="3">
        <v>32</v>
      </c>
      <c r="S267" t="str">
        <f t="shared" si="9"/>
        <v>15k-20k</v>
      </c>
    </row>
    <row r="268" spans="1:19">
      <c r="A268" t="s">
        <v>1386</v>
      </c>
      <c r="B268" t="s">
        <v>1387</v>
      </c>
      <c r="C268" t="s">
        <v>233</v>
      </c>
      <c r="D268" t="s">
        <v>1054</v>
      </c>
      <c r="E268" t="s">
        <v>37</v>
      </c>
      <c r="F268" t="s">
        <v>108</v>
      </c>
      <c r="G268" t="s">
        <v>38</v>
      </c>
      <c r="H268" t="s">
        <v>46</v>
      </c>
      <c r="I268" t="s">
        <v>1006</v>
      </c>
      <c r="J268" t="s">
        <v>2205</v>
      </c>
      <c r="K268" t="s">
        <v>20</v>
      </c>
      <c r="L268" t="s">
        <v>21</v>
      </c>
      <c r="M268" t="s">
        <v>1388</v>
      </c>
      <c r="N268" t="s">
        <v>1056</v>
      </c>
      <c r="O268" t="s">
        <v>1389</v>
      </c>
      <c r="P268" t="b">
        <f t="shared" si="8"/>
        <v>0</v>
      </c>
      <c r="Q268" s="3">
        <v>25</v>
      </c>
      <c r="R268" s="3">
        <v>40</v>
      </c>
      <c r="S268" t="str">
        <f t="shared" si="9"/>
        <v>25k以上</v>
      </c>
    </row>
    <row r="269" spans="1:19">
      <c r="A269" t="s">
        <v>1390</v>
      </c>
      <c r="B269" t="s">
        <v>1391</v>
      </c>
      <c r="C269" t="s">
        <v>1392</v>
      </c>
      <c r="D269" t="s">
        <v>1046</v>
      </c>
      <c r="E269" t="s">
        <v>1047</v>
      </c>
      <c r="G269" t="s">
        <v>17</v>
      </c>
      <c r="H269" t="s">
        <v>46</v>
      </c>
      <c r="I269" t="s">
        <v>1006</v>
      </c>
      <c r="J269" t="s">
        <v>2205</v>
      </c>
      <c r="K269" t="s">
        <v>20</v>
      </c>
      <c r="L269" t="s">
        <v>21</v>
      </c>
      <c r="M269" t="s">
        <v>73</v>
      </c>
      <c r="N269" t="s">
        <v>1393</v>
      </c>
      <c r="O269" t="s">
        <v>1394</v>
      </c>
      <c r="P269" t="b">
        <f t="shared" si="8"/>
        <v>0</v>
      </c>
      <c r="Q269" s="3">
        <v>21</v>
      </c>
      <c r="R269" s="3">
        <v>26</v>
      </c>
      <c r="S269" t="str">
        <f t="shared" si="9"/>
        <v>20k-25k</v>
      </c>
    </row>
    <row r="270" spans="1:19">
      <c r="A270" t="s">
        <v>51</v>
      </c>
      <c r="B270" t="s">
        <v>1395</v>
      </c>
      <c r="C270" t="s">
        <v>1226</v>
      </c>
      <c r="D270" t="s">
        <v>1376</v>
      </c>
      <c r="E270" t="s">
        <v>108</v>
      </c>
      <c r="G270" t="s">
        <v>156</v>
      </c>
      <c r="H270" t="s">
        <v>56</v>
      </c>
      <c r="I270" t="s">
        <v>1006</v>
      </c>
      <c r="J270" t="s">
        <v>2208</v>
      </c>
      <c r="K270" t="s">
        <v>20</v>
      </c>
      <c r="L270" t="s">
        <v>21</v>
      </c>
      <c r="M270" t="s">
        <v>1396</v>
      </c>
      <c r="N270" t="s">
        <v>1378</v>
      </c>
      <c r="O270" t="s">
        <v>1397</v>
      </c>
      <c r="P270" t="b">
        <f t="shared" si="8"/>
        <v>0</v>
      </c>
      <c r="Q270" s="3">
        <v>30</v>
      </c>
      <c r="R270" s="3">
        <v>50</v>
      </c>
      <c r="S270" t="str">
        <f t="shared" si="9"/>
        <v>25k以上</v>
      </c>
    </row>
    <row r="271" spans="1:19">
      <c r="A271" t="s">
        <v>1398</v>
      </c>
      <c r="B271" t="s">
        <v>1399</v>
      </c>
      <c r="C271" t="s">
        <v>181</v>
      </c>
      <c r="D271" t="s">
        <v>1400</v>
      </c>
      <c r="E271" t="s">
        <v>114</v>
      </c>
      <c r="G271" t="s">
        <v>100</v>
      </c>
      <c r="H271" t="s">
        <v>56</v>
      </c>
      <c r="I271" t="s">
        <v>1006</v>
      </c>
      <c r="J271" t="s">
        <v>2205</v>
      </c>
      <c r="K271" t="s">
        <v>102</v>
      </c>
      <c r="L271" t="s">
        <v>21</v>
      </c>
      <c r="M271" t="s">
        <v>1401</v>
      </c>
      <c r="N271" t="s">
        <v>1402</v>
      </c>
      <c r="O271" t="s">
        <v>1403</v>
      </c>
      <c r="P271" t="b">
        <f t="shared" si="8"/>
        <v>0</v>
      </c>
      <c r="Q271" s="3">
        <v>6</v>
      </c>
      <c r="R271" s="3">
        <v>12</v>
      </c>
      <c r="S271" t="str">
        <f t="shared" si="9"/>
        <v>5k-10k</v>
      </c>
    </row>
    <row r="272" spans="1:19">
      <c r="A272" t="s">
        <v>1404</v>
      </c>
      <c r="B272" t="s">
        <v>1405</v>
      </c>
      <c r="C272" t="s">
        <v>27</v>
      </c>
      <c r="D272" t="s">
        <v>1406</v>
      </c>
      <c r="E272" t="s">
        <v>37</v>
      </c>
      <c r="F272" t="s">
        <v>114</v>
      </c>
      <c r="G272" t="s">
        <v>17</v>
      </c>
      <c r="H272" t="s">
        <v>92</v>
      </c>
      <c r="I272" t="s">
        <v>1006</v>
      </c>
      <c r="J272" t="s">
        <v>2205</v>
      </c>
      <c r="K272" t="s">
        <v>20</v>
      </c>
      <c r="L272" t="s">
        <v>21</v>
      </c>
      <c r="M272" t="s">
        <v>1407</v>
      </c>
      <c r="N272" t="s">
        <v>1408</v>
      </c>
      <c r="O272" t="s">
        <v>1409</v>
      </c>
      <c r="P272" t="b">
        <f t="shared" si="8"/>
        <v>0</v>
      </c>
      <c r="Q272" s="3">
        <v>10</v>
      </c>
      <c r="R272" s="3">
        <v>15</v>
      </c>
      <c r="S272" t="str">
        <f t="shared" si="9"/>
        <v>10k-15k</v>
      </c>
    </row>
    <row r="273" spans="1:19">
      <c r="A273" t="s">
        <v>1410</v>
      </c>
      <c r="B273" t="s">
        <v>1411</v>
      </c>
      <c r="C273" t="s">
        <v>262</v>
      </c>
      <c r="D273" t="s">
        <v>1412</v>
      </c>
      <c r="E273" t="s">
        <v>409</v>
      </c>
      <c r="G273" t="s">
        <v>100</v>
      </c>
      <c r="H273" t="s">
        <v>46</v>
      </c>
      <c r="I273" t="s">
        <v>1006</v>
      </c>
      <c r="J273" t="s">
        <v>2208</v>
      </c>
      <c r="K273" t="s">
        <v>20</v>
      </c>
      <c r="L273" t="s">
        <v>21</v>
      </c>
      <c r="M273" t="s">
        <v>73</v>
      </c>
      <c r="N273" t="s">
        <v>1413</v>
      </c>
      <c r="O273" t="s">
        <v>1414</v>
      </c>
      <c r="P273" t="b">
        <f t="shared" si="8"/>
        <v>0</v>
      </c>
      <c r="Q273" s="3">
        <v>25</v>
      </c>
      <c r="R273" s="3">
        <v>45</v>
      </c>
      <c r="S273" t="str">
        <f t="shared" si="9"/>
        <v>25k以上</v>
      </c>
    </row>
    <row r="274" spans="1:19">
      <c r="A274" t="s">
        <v>1415</v>
      </c>
      <c r="B274" t="s">
        <v>1416</v>
      </c>
      <c r="C274" t="s">
        <v>186</v>
      </c>
      <c r="D274" t="s">
        <v>1417</v>
      </c>
      <c r="E274" t="s">
        <v>37</v>
      </c>
      <c r="F274" t="s">
        <v>131</v>
      </c>
      <c r="G274" t="s">
        <v>55</v>
      </c>
      <c r="H274" t="s">
        <v>56</v>
      </c>
      <c r="I274" t="s">
        <v>1006</v>
      </c>
      <c r="J274" t="s">
        <v>2205</v>
      </c>
      <c r="K274" t="s">
        <v>47</v>
      </c>
      <c r="L274" t="s">
        <v>21</v>
      </c>
      <c r="M274" t="s">
        <v>1418</v>
      </c>
      <c r="N274" t="s">
        <v>1419</v>
      </c>
      <c r="O274" t="s">
        <v>1420</v>
      </c>
      <c r="P274" t="b">
        <f t="shared" si="8"/>
        <v>0</v>
      </c>
      <c r="Q274" s="3">
        <v>15</v>
      </c>
      <c r="R274" s="3">
        <v>25</v>
      </c>
      <c r="S274" t="str">
        <f t="shared" si="9"/>
        <v>15k-20k</v>
      </c>
    </row>
    <row r="275" spans="1:19">
      <c r="A275" t="s">
        <v>1421</v>
      </c>
      <c r="B275" t="s">
        <v>1422</v>
      </c>
      <c r="C275" t="s">
        <v>552</v>
      </c>
      <c r="D275" t="s">
        <v>1423</v>
      </c>
      <c r="E275" t="s">
        <v>90</v>
      </c>
      <c r="F275" t="s">
        <v>988</v>
      </c>
      <c r="G275" t="s">
        <v>29</v>
      </c>
      <c r="H275" t="s">
        <v>46</v>
      </c>
      <c r="I275" t="s">
        <v>1006</v>
      </c>
      <c r="J275" t="s">
        <v>2207</v>
      </c>
      <c r="K275" t="s">
        <v>20</v>
      </c>
      <c r="L275" t="s">
        <v>21</v>
      </c>
      <c r="M275" t="s">
        <v>73</v>
      </c>
      <c r="N275" t="s">
        <v>1424</v>
      </c>
      <c r="O275" t="s">
        <v>1425</v>
      </c>
      <c r="P275" t="b">
        <f t="shared" si="8"/>
        <v>0</v>
      </c>
      <c r="Q275" s="3">
        <v>20</v>
      </c>
      <c r="R275" s="3">
        <v>35</v>
      </c>
      <c r="S275" t="str">
        <f t="shared" si="9"/>
        <v>20k-25k</v>
      </c>
    </row>
    <row r="276" spans="1:19">
      <c r="A276" t="s">
        <v>1426</v>
      </c>
      <c r="B276" t="s">
        <v>1427</v>
      </c>
      <c r="C276" t="s">
        <v>129</v>
      </c>
      <c r="D276" t="s">
        <v>1428</v>
      </c>
      <c r="E276" t="s">
        <v>37</v>
      </c>
      <c r="G276" t="s">
        <v>91</v>
      </c>
      <c r="H276" t="s">
        <v>18</v>
      </c>
      <c r="I276" t="s">
        <v>1006</v>
      </c>
      <c r="J276" t="s">
        <v>2205</v>
      </c>
      <c r="K276" t="s">
        <v>47</v>
      </c>
      <c r="L276" t="s">
        <v>21</v>
      </c>
      <c r="M276" t="s">
        <v>73</v>
      </c>
      <c r="N276" t="s">
        <v>1429</v>
      </c>
      <c r="O276" t="s">
        <v>1430</v>
      </c>
      <c r="P276" t="b">
        <f t="shared" si="8"/>
        <v>0</v>
      </c>
      <c r="Q276" s="3">
        <v>10</v>
      </c>
      <c r="R276" s="3">
        <v>20</v>
      </c>
      <c r="S276" t="str">
        <f t="shared" si="9"/>
        <v>10k-15k</v>
      </c>
    </row>
    <row r="277" spans="1:19">
      <c r="A277" t="s">
        <v>25</v>
      </c>
      <c r="B277" t="s">
        <v>1431</v>
      </c>
      <c r="C277" t="s">
        <v>53</v>
      </c>
      <c r="D277" t="s">
        <v>1371</v>
      </c>
      <c r="E277" t="s">
        <v>468</v>
      </c>
      <c r="G277" t="s">
        <v>29</v>
      </c>
      <c r="H277" t="s">
        <v>56</v>
      </c>
      <c r="I277" t="s">
        <v>1006</v>
      </c>
      <c r="J277" t="s">
        <v>2204</v>
      </c>
      <c r="K277" t="s">
        <v>20</v>
      </c>
      <c r="L277" t="s">
        <v>21</v>
      </c>
      <c r="M277" t="s">
        <v>1432</v>
      </c>
      <c r="N277" t="s">
        <v>1433</v>
      </c>
      <c r="O277" t="s">
        <v>1434</v>
      </c>
      <c r="P277" t="b">
        <f t="shared" si="8"/>
        <v>0</v>
      </c>
      <c r="Q277" s="3">
        <v>15</v>
      </c>
      <c r="R277" s="3">
        <v>30</v>
      </c>
      <c r="S277" t="str">
        <f t="shared" si="9"/>
        <v>15k-20k</v>
      </c>
    </row>
    <row r="278" spans="1:19">
      <c r="A278" t="s">
        <v>25</v>
      </c>
      <c r="B278" t="s">
        <v>1435</v>
      </c>
      <c r="C278" t="s">
        <v>1436</v>
      </c>
      <c r="D278" t="s">
        <v>1437</v>
      </c>
      <c r="E278" t="s">
        <v>37</v>
      </c>
      <c r="G278" t="s">
        <v>17</v>
      </c>
      <c r="H278" t="s">
        <v>989</v>
      </c>
      <c r="I278" t="s">
        <v>1006</v>
      </c>
      <c r="J278" t="s">
        <v>2208</v>
      </c>
      <c r="K278" t="s">
        <v>20</v>
      </c>
      <c r="L278" t="s">
        <v>21</v>
      </c>
      <c r="M278" t="s">
        <v>1438</v>
      </c>
      <c r="N278" t="s">
        <v>1439</v>
      </c>
      <c r="O278" t="s">
        <v>1440</v>
      </c>
      <c r="P278" t="b">
        <f t="shared" si="8"/>
        <v>0</v>
      </c>
      <c r="Q278" s="3">
        <v>28</v>
      </c>
      <c r="R278" s="3">
        <v>40</v>
      </c>
      <c r="S278" t="str">
        <f t="shared" si="9"/>
        <v>25k以上</v>
      </c>
    </row>
    <row r="279" spans="1:19">
      <c r="A279" t="s">
        <v>603</v>
      </c>
      <c r="B279" t="s">
        <v>1441</v>
      </c>
      <c r="C279" t="s">
        <v>27</v>
      </c>
      <c r="D279" t="s">
        <v>1171</v>
      </c>
      <c r="E279" t="s">
        <v>37</v>
      </c>
      <c r="G279" t="s">
        <v>100</v>
      </c>
      <c r="H279" t="s">
        <v>92</v>
      </c>
      <c r="I279" t="s">
        <v>1006</v>
      </c>
      <c r="J279" t="s">
        <v>2205</v>
      </c>
      <c r="K279" t="s">
        <v>20</v>
      </c>
      <c r="L279" t="s">
        <v>21</v>
      </c>
      <c r="M279" t="s">
        <v>1351</v>
      </c>
      <c r="N279" t="s">
        <v>1173</v>
      </c>
      <c r="O279" t="s">
        <v>1442</v>
      </c>
      <c r="P279" t="b">
        <f t="shared" si="8"/>
        <v>0</v>
      </c>
      <c r="Q279" s="3">
        <v>10</v>
      </c>
      <c r="R279" s="3">
        <v>15</v>
      </c>
      <c r="S279" t="str">
        <f t="shared" si="9"/>
        <v>10k-15k</v>
      </c>
    </row>
    <row r="280" spans="1:19">
      <c r="A280" t="s">
        <v>208</v>
      </c>
      <c r="B280" t="s">
        <v>1443</v>
      </c>
      <c r="C280" t="s">
        <v>1444</v>
      </c>
      <c r="D280" t="s">
        <v>1445</v>
      </c>
      <c r="E280" t="s">
        <v>131</v>
      </c>
      <c r="G280" t="s">
        <v>17</v>
      </c>
      <c r="H280" t="s">
        <v>56</v>
      </c>
      <c r="I280" t="s">
        <v>1006</v>
      </c>
      <c r="J280" t="s">
        <v>2205</v>
      </c>
      <c r="K280" t="s">
        <v>20</v>
      </c>
      <c r="L280" t="s">
        <v>21</v>
      </c>
      <c r="M280" t="s">
        <v>356</v>
      </c>
      <c r="N280" t="s">
        <v>1446</v>
      </c>
      <c r="O280" t="s">
        <v>1447</v>
      </c>
      <c r="P280" t="b">
        <f t="shared" si="8"/>
        <v>0</v>
      </c>
      <c r="Q280" s="3">
        <v>18</v>
      </c>
      <c r="R280" s="3">
        <v>28</v>
      </c>
      <c r="S280" t="str">
        <f t="shared" si="9"/>
        <v>15k-20k</v>
      </c>
    </row>
    <row r="281" spans="1:19">
      <c r="A281" t="s">
        <v>1448</v>
      </c>
      <c r="B281" t="s">
        <v>1449</v>
      </c>
      <c r="C281" t="s">
        <v>504</v>
      </c>
      <c r="D281" t="s">
        <v>908</v>
      </c>
      <c r="E281" t="s">
        <v>228</v>
      </c>
      <c r="G281" t="s">
        <v>29</v>
      </c>
      <c r="H281" t="s">
        <v>46</v>
      </c>
      <c r="I281" t="s">
        <v>1006</v>
      </c>
      <c r="J281" t="s">
        <v>2205</v>
      </c>
      <c r="K281" t="s">
        <v>20</v>
      </c>
      <c r="L281" t="s">
        <v>1450</v>
      </c>
      <c r="M281" t="s">
        <v>1451</v>
      </c>
      <c r="N281" t="s">
        <v>1452</v>
      </c>
      <c r="O281" t="s">
        <v>1453</v>
      </c>
      <c r="P281" t="b">
        <f t="shared" si="8"/>
        <v>0</v>
      </c>
      <c r="Q281" s="3">
        <v>2</v>
      </c>
      <c r="R281" s="3">
        <v>3</v>
      </c>
      <c r="S281" t="str">
        <f t="shared" si="9"/>
        <v>5k以下</v>
      </c>
    </row>
    <row r="282" spans="1:19">
      <c r="A282" t="s">
        <v>1454</v>
      </c>
      <c r="B282" t="s">
        <v>1455</v>
      </c>
      <c r="C282" t="s">
        <v>262</v>
      </c>
      <c r="D282" t="s">
        <v>1412</v>
      </c>
      <c r="E282" t="s">
        <v>409</v>
      </c>
      <c r="G282" t="s">
        <v>100</v>
      </c>
      <c r="H282" t="s">
        <v>46</v>
      </c>
      <c r="I282" t="s">
        <v>1006</v>
      </c>
      <c r="J282" t="s">
        <v>2208</v>
      </c>
      <c r="K282" t="s">
        <v>20</v>
      </c>
      <c r="L282" t="s">
        <v>21</v>
      </c>
      <c r="M282" t="s">
        <v>73</v>
      </c>
      <c r="N282" t="s">
        <v>1413</v>
      </c>
      <c r="O282" t="s">
        <v>1456</v>
      </c>
      <c r="P282" t="b">
        <f t="shared" si="8"/>
        <v>0</v>
      </c>
      <c r="Q282" s="3">
        <v>25</v>
      </c>
      <c r="R282" s="3">
        <v>45</v>
      </c>
      <c r="S282" t="str">
        <f t="shared" si="9"/>
        <v>25k以上</v>
      </c>
    </row>
    <row r="283" spans="1:19">
      <c r="A283" t="s">
        <v>858</v>
      </c>
      <c r="B283" t="s">
        <v>1457</v>
      </c>
      <c r="C283" t="s">
        <v>129</v>
      </c>
      <c r="D283" t="s">
        <v>1458</v>
      </c>
      <c r="E283" t="s">
        <v>409</v>
      </c>
      <c r="G283" t="s">
        <v>100</v>
      </c>
      <c r="H283" t="s">
        <v>56</v>
      </c>
      <c r="I283" t="s">
        <v>1006</v>
      </c>
      <c r="J283" t="s">
        <v>2205</v>
      </c>
      <c r="K283" t="s">
        <v>20</v>
      </c>
      <c r="L283" t="s">
        <v>21</v>
      </c>
      <c r="M283" t="s">
        <v>1459</v>
      </c>
      <c r="N283" t="s">
        <v>1460</v>
      </c>
      <c r="O283" t="s">
        <v>1461</v>
      </c>
      <c r="P283" t="b">
        <f t="shared" si="8"/>
        <v>0</v>
      </c>
      <c r="Q283" s="3">
        <v>10</v>
      </c>
      <c r="R283" s="3">
        <v>20</v>
      </c>
      <c r="S283" t="str">
        <f t="shared" si="9"/>
        <v>10k-15k</v>
      </c>
    </row>
    <row r="284" spans="1:19">
      <c r="A284" t="s">
        <v>25</v>
      </c>
      <c r="B284" t="s">
        <v>1462</v>
      </c>
      <c r="C284" t="s">
        <v>53</v>
      </c>
      <c r="D284" t="s">
        <v>1463</v>
      </c>
      <c r="E284" t="s">
        <v>131</v>
      </c>
      <c r="F284" t="s">
        <v>164</v>
      </c>
      <c r="G284" t="s">
        <v>100</v>
      </c>
      <c r="H284" t="s">
        <v>989</v>
      </c>
      <c r="I284" t="s">
        <v>1006</v>
      </c>
      <c r="J284" t="s">
        <v>2205</v>
      </c>
      <c r="K284" t="s">
        <v>20</v>
      </c>
      <c r="L284" t="s">
        <v>21</v>
      </c>
      <c r="M284" t="s">
        <v>1464</v>
      </c>
      <c r="N284" t="s">
        <v>1465</v>
      </c>
      <c r="O284" t="s">
        <v>1466</v>
      </c>
      <c r="P284" t="b">
        <f t="shared" si="8"/>
        <v>0</v>
      </c>
      <c r="Q284" s="3">
        <v>15</v>
      </c>
      <c r="R284" s="3">
        <v>30</v>
      </c>
      <c r="S284" t="str">
        <f t="shared" si="9"/>
        <v>15k-20k</v>
      </c>
    </row>
    <row r="285" spans="1:19">
      <c r="A285" t="s">
        <v>25</v>
      </c>
      <c r="B285" t="s">
        <v>1467</v>
      </c>
      <c r="C285" t="s">
        <v>129</v>
      </c>
      <c r="D285" t="s">
        <v>1015</v>
      </c>
      <c r="E285" t="s">
        <v>131</v>
      </c>
      <c r="G285" t="s">
        <v>38</v>
      </c>
      <c r="H285" t="s">
        <v>56</v>
      </c>
      <c r="I285" t="s">
        <v>1006</v>
      </c>
      <c r="J285" t="s">
        <v>2205</v>
      </c>
      <c r="K285" t="s">
        <v>20</v>
      </c>
      <c r="L285" t="s">
        <v>21</v>
      </c>
      <c r="M285" t="s">
        <v>165</v>
      </c>
      <c r="N285" t="s">
        <v>1468</v>
      </c>
      <c r="O285" t="s">
        <v>1469</v>
      </c>
      <c r="P285" t="b">
        <f t="shared" si="8"/>
        <v>0</v>
      </c>
      <c r="Q285" s="3">
        <v>10</v>
      </c>
      <c r="R285" s="3">
        <v>20</v>
      </c>
      <c r="S285" t="str">
        <f t="shared" si="9"/>
        <v>10k-15k</v>
      </c>
    </row>
    <row r="286" spans="1:19">
      <c r="A286" t="s">
        <v>482</v>
      </c>
      <c r="B286" t="s">
        <v>1470</v>
      </c>
      <c r="C286" t="s">
        <v>129</v>
      </c>
      <c r="D286" t="s">
        <v>1471</v>
      </c>
      <c r="E286" t="s">
        <v>468</v>
      </c>
      <c r="G286" t="s">
        <v>17</v>
      </c>
      <c r="H286" t="s">
        <v>46</v>
      </c>
      <c r="I286" t="s">
        <v>1006</v>
      </c>
      <c r="J286" t="s">
        <v>2205</v>
      </c>
      <c r="K286" t="s">
        <v>20</v>
      </c>
      <c r="L286" t="s">
        <v>21</v>
      </c>
      <c r="M286" t="s">
        <v>468</v>
      </c>
      <c r="N286" t="s">
        <v>1472</v>
      </c>
      <c r="O286" t="s">
        <v>1473</v>
      </c>
      <c r="P286" t="b">
        <f t="shared" si="8"/>
        <v>0</v>
      </c>
      <c r="Q286" s="3">
        <v>10</v>
      </c>
      <c r="R286" s="3">
        <v>20</v>
      </c>
      <c r="S286" t="str">
        <f t="shared" si="9"/>
        <v>10k-15k</v>
      </c>
    </row>
    <row r="287" spans="1:19">
      <c r="A287" t="s">
        <v>25</v>
      </c>
      <c r="B287" t="s">
        <v>1474</v>
      </c>
      <c r="C287" t="s">
        <v>162</v>
      </c>
      <c r="D287" t="s">
        <v>1475</v>
      </c>
      <c r="E287" t="s">
        <v>37</v>
      </c>
      <c r="F287" t="s">
        <v>114</v>
      </c>
      <c r="G287" t="s">
        <v>91</v>
      </c>
      <c r="H287" t="s">
        <v>56</v>
      </c>
      <c r="I287" t="s">
        <v>1006</v>
      </c>
      <c r="J287" t="s">
        <v>2205</v>
      </c>
      <c r="K287" t="s">
        <v>20</v>
      </c>
      <c r="L287" t="s">
        <v>21</v>
      </c>
      <c r="M287" t="s">
        <v>84</v>
      </c>
      <c r="N287" t="s">
        <v>1476</v>
      </c>
      <c r="O287" t="s">
        <v>1477</v>
      </c>
      <c r="P287" t="b">
        <f t="shared" si="8"/>
        <v>0</v>
      </c>
      <c r="Q287" s="3">
        <v>15</v>
      </c>
      <c r="R287" s="3">
        <v>20</v>
      </c>
      <c r="S287" t="str">
        <f t="shared" si="9"/>
        <v>15k-20k</v>
      </c>
    </row>
    <row r="288" spans="1:19">
      <c r="A288" t="s">
        <v>25</v>
      </c>
      <c r="B288" t="s">
        <v>1478</v>
      </c>
      <c r="C288" t="s">
        <v>1479</v>
      </c>
      <c r="D288" t="s">
        <v>1480</v>
      </c>
      <c r="E288" t="s">
        <v>1481</v>
      </c>
      <c r="G288" t="s">
        <v>235</v>
      </c>
      <c r="H288" t="s">
        <v>989</v>
      </c>
      <c r="I288" t="s">
        <v>1006</v>
      </c>
      <c r="J288" t="s">
        <v>2205</v>
      </c>
      <c r="K288" t="s">
        <v>20</v>
      </c>
      <c r="L288" t="s">
        <v>21</v>
      </c>
      <c r="M288" t="s">
        <v>1482</v>
      </c>
      <c r="N288" t="s">
        <v>1483</v>
      </c>
      <c r="O288" t="s">
        <v>1484</v>
      </c>
      <c r="P288" t="b">
        <f t="shared" si="8"/>
        <v>0</v>
      </c>
      <c r="Q288" s="3">
        <v>10</v>
      </c>
      <c r="R288" s="3">
        <v>16</v>
      </c>
      <c r="S288" t="str">
        <f t="shared" si="9"/>
        <v>10k-15k</v>
      </c>
    </row>
    <row r="289" spans="1:19">
      <c r="A289" t="s">
        <v>25</v>
      </c>
      <c r="B289" t="s">
        <v>1485</v>
      </c>
      <c r="C289" t="s">
        <v>749</v>
      </c>
      <c r="D289" t="s">
        <v>1486</v>
      </c>
      <c r="E289" t="s">
        <v>114</v>
      </c>
      <c r="F289" t="s">
        <v>108</v>
      </c>
      <c r="G289" t="s">
        <v>29</v>
      </c>
      <c r="H289" t="s">
        <v>46</v>
      </c>
      <c r="I289" t="s">
        <v>1006</v>
      </c>
      <c r="J289" t="s">
        <v>2205</v>
      </c>
      <c r="K289" t="s">
        <v>102</v>
      </c>
      <c r="L289" t="s">
        <v>21</v>
      </c>
      <c r="M289" t="s">
        <v>1487</v>
      </c>
      <c r="N289" t="s">
        <v>1488</v>
      </c>
      <c r="O289" t="s">
        <v>1489</v>
      </c>
      <c r="P289" t="b">
        <f t="shared" si="8"/>
        <v>0</v>
      </c>
      <c r="Q289" s="3">
        <v>6</v>
      </c>
      <c r="R289" s="3">
        <v>8</v>
      </c>
      <c r="S289" t="str">
        <f t="shared" si="9"/>
        <v>5k-10k</v>
      </c>
    </row>
    <row r="290" spans="1:19">
      <c r="A290" t="s">
        <v>160</v>
      </c>
      <c r="B290" t="s">
        <v>1490</v>
      </c>
      <c r="C290" t="s">
        <v>129</v>
      </c>
      <c r="D290" t="s">
        <v>1491</v>
      </c>
      <c r="E290" t="s">
        <v>37</v>
      </c>
      <c r="F290" t="s">
        <v>138</v>
      </c>
      <c r="G290" t="s">
        <v>156</v>
      </c>
      <c r="H290" t="s">
        <v>92</v>
      </c>
      <c r="I290" t="s">
        <v>1006</v>
      </c>
      <c r="J290" t="s">
        <v>2205</v>
      </c>
      <c r="K290" t="s">
        <v>20</v>
      </c>
      <c r="L290" t="s">
        <v>21</v>
      </c>
      <c r="M290" t="s">
        <v>433</v>
      </c>
      <c r="N290" t="s">
        <v>1492</v>
      </c>
      <c r="O290" t="s">
        <v>1493</v>
      </c>
      <c r="P290" t="b">
        <f t="shared" si="8"/>
        <v>0</v>
      </c>
      <c r="Q290" s="3">
        <v>10</v>
      </c>
      <c r="R290" s="3">
        <v>20</v>
      </c>
      <c r="S290" t="str">
        <f t="shared" si="9"/>
        <v>10k-15k</v>
      </c>
    </row>
    <row r="291" spans="1:19">
      <c r="A291" t="s">
        <v>1494</v>
      </c>
      <c r="B291" t="s">
        <v>1495</v>
      </c>
      <c r="C291" t="s">
        <v>142</v>
      </c>
      <c r="D291" t="s">
        <v>1496</v>
      </c>
      <c r="E291" t="s">
        <v>37</v>
      </c>
      <c r="F291" t="s">
        <v>45</v>
      </c>
      <c r="G291" t="s">
        <v>29</v>
      </c>
      <c r="H291" t="s">
        <v>46</v>
      </c>
      <c r="I291" t="s">
        <v>1006</v>
      </c>
      <c r="J291" t="s">
        <v>2205</v>
      </c>
      <c r="K291" t="s">
        <v>20</v>
      </c>
      <c r="L291" t="s">
        <v>21</v>
      </c>
      <c r="M291" t="s">
        <v>1497</v>
      </c>
      <c r="N291" t="s">
        <v>1498</v>
      </c>
      <c r="O291" t="s">
        <v>1499</v>
      </c>
      <c r="P291" t="b">
        <f t="shared" si="8"/>
        <v>0</v>
      </c>
      <c r="Q291" s="3">
        <v>20</v>
      </c>
      <c r="R291" s="3">
        <v>30</v>
      </c>
      <c r="S291" t="str">
        <f t="shared" si="9"/>
        <v>20k-25k</v>
      </c>
    </row>
    <row r="292" spans="1:19">
      <c r="A292" t="s">
        <v>73</v>
      </c>
      <c r="B292" t="s">
        <v>1501</v>
      </c>
      <c r="C292" t="s">
        <v>53</v>
      </c>
      <c r="D292" t="s">
        <v>1502</v>
      </c>
      <c r="E292" t="s">
        <v>1503</v>
      </c>
      <c r="G292" t="s">
        <v>29</v>
      </c>
      <c r="H292" t="s">
        <v>56</v>
      </c>
      <c r="I292" t="s">
        <v>1006</v>
      </c>
      <c r="J292" t="s">
        <v>2205</v>
      </c>
      <c r="K292" t="s">
        <v>20</v>
      </c>
      <c r="L292" t="s">
        <v>21</v>
      </c>
      <c r="M292" t="s">
        <v>1504</v>
      </c>
      <c r="N292" t="s">
        <v>1505</v>
      </c>
      <c r="O292" t="s">
        <v>1506</v>
      </c>
      <c r="P292" t="b">
        <f t="shared" si="8"/>
        <v>0</v>
      </c>
      <c r="Q292" s="3">
        <v>15</v>
      </c>
      <c r="R292" s="3">
        <v>30</v>
      </c>
      <c r="S292" t="str">
        <f t="shared" si="9"/>
        <v>15k-20k</v>
      </c>
    </row>
    <row r="293" spans="1:19">
      <c r="A293" t="s">
        <v>1507</v>
      </c>
      <c r="B293" t="s">
        <v>1508</v>
      </c>
      <c r="C293" t="s">
        <v>1236</v>
      </c>
      <c r="D293" t="s">
        <v>908</v>
      </c>
      <c r="E293" t="s">
        <v>228</v>
      </c>
      <c r="G293" t="s">
        <v>29</v>
      </c>
      <c r="H293" t="s">
        <v>46</v>
      </c>
      <c r="I293" t="s">
        <v>1006</v>
      </c>
      <c r="J293" t="s">
        <v>2205</v>
      </c>
      <c r="K293" t="s">
        <v>20</v>
      </c>
      <c r="L293" t="s">
        <v>21</v>
      </c>
      <c r="M293" t="s">
        <v>1509</v>
      </c>
      <c r="N293" t="s">
        <v>1510</v>
      </c>
      <c r="O293" t="s">
        <v>1511</v>
      </c>
      <c r="P293" t="b">
        <f t="shared" si="8"/>
        <v>0</v>
      </c>
      <c r="Q293" s="3">
        <v>23</v>
      </c>
      <c r="R293" s="3">
        <v>46</v>
      </c>
      <c r="S293" t="str">
        <f t="shared" si="9"/>
        <v>20k-25k</v>
      </c>
    </row>
    <row r="294" spans="1:19">
      <c r="A294" t="s">
        <v>1404</v>
      </c>
      <c r="B294" t="s">
        <v>1512</v>
      </c>
      <c r="C294" t="s">
        <v>1513</v>
      </c>
      <c r="D294" t="s">
        <v>1412</v>
      </c>
      <c r="E294" t="s">
        <v>409</v>
      </c>
      <c r="G294" t="s">
        <v>100</v>
      </c>
      <c r="H294" t="s">
        <v>46</v>
      </c>
      <c r="I294" t="s">
        <v>1006</v>
      </c>
      <c r="J294" t="s">
        <v>2205</v>
      </c>
      <c r="K294" t="s">
        <v>20</v>
      </c>
      <c r="L294" t="s">
        <v>21</v>
      </c>
      <c r="M294" t="s">
        <v>37</v>
      </c>
      <c r="N294" t="s">
        <v>1514</v>
      </c>
      <c r="O294" t="s">
        <v>1515</v>
      </c>
      <c r="P294" t="b">
        <f t="shared" si="8"/>
        <v>0</v>
      </c>
      <c r="Q294" s="3">
        <v>50</v>
      </c>
      <c r="R294" s="3">
        <v>80</v>
      </c>
      <c r="S294" t="str">
        <f t="shared" si="9"/>
        <v>25k以上</v>
      </c>
    </row>
    <row r="295" spans="1:19">
      <c r="A295" t="s">
        <v>245</v>
      </c>
      <c r="B295" t="s">
        <v>1516</v>
      </c>
      <c r="C295" t="s">
        <v>540</v>
      </c>
      <c r="D295" t="s">
        <v>1517</v>
      </c>
      <c r="E295" t="s">
        <v>37</v>
      </c>
      <c r="F295" t="s">
        <v>90</v>
      </c>
      <c r="G295" t="s">
        <v>235</v>
      </c>
      <c r="H295" t="s">
        <v>101</v>
      </c>
      <c r="I295" t="s">
        <v>1006</v>
      </c>
      <c r="J295" t="s">
        <v>2206</v>
      </c>
      <c r="K295" t="s">
        <v>20</v>
      </c>
      <c r="L295" t="s">
        <v>249</v>
      </c>
      <c r="M295" t="s">
        <v>1518</v>
      </c>
      <c r="N295" t="s">
        <v>1519</v>
      </c>
      <c r="O295" t="s">
        <v>1520</v>
      </c>
      <c r="P295" t="b">
        <f t="shared" si="8"/>
        <v>0</v>
      </c>
      <c r="Q295" s="3">
        <v>3</v>
      </c>
      <c r="R295" s="3">
        <v>5</v>
      </c>
      <c r="S295" t="str">
        <f t="shared" si="9"/>
        <v>5k以下</v>
      </c>
    </row>
    <row r="296" spans="1:19">
      <c r="A296" t="s">
        <v>245</v>
      </c>
      <c r="B296" t="s">
        <v>1521</v>
      </c>
      <c r="C296" t="s">
        <v>247</v>
      </c>
      <c r="D296" t="s">
        <v>1522</v>
      </c>
      <c r="E296" t="s">
        <v>131</v>
      </c>
      <c r="F296" t="s">
        <v>164</v>
      </c>
      <c r="G296" t="s">
        <v>100</v>
      </c>
      <c r="H296" t="s">
        <v>989</v>
      </c>
      <c r="I296" t="s">
        <v>1006</v>
      </c>
      <c r="J296" t="s">
        <v>2204</v>
      </c>
      <c r="K296" t="s">
        <v>20</v>
      </c>
      <c r="L296" t="s">
        <v>21</v>
      </c>
      <c r="M296" t="s">
        <v>1523</v>
      </c>
      <c r="N296" t="s">
        <v>1524</v>
      </c>
      <c r="O296" t="s">
        <v>1525</v>
      </c>
      <c r="P296" t="b">
        <f t="shared" si="8"/>
        <v>0</v>
      </c>
      <c r="Q296" s="3">
        <v>1</v>
      </c>
      <c r="R296" s="3">
        <v>2</v>
      </c>
      <c r="S296" t="str">
        <f t="shared" si="9"/>
        <v>5k以下</v>
      </c>
    </row>
    <row r="297" spans="1:19">
      <c r="A297" t="s">
        <v>25</v>
      </c>
      <c r="B297" t="s">
        <v>1526</v>
      </c>
      <c r="C297" t="s">
        <v>175</v>
      </c>
      <c r="D297" t="s">
        <v>1527</v>
      </c>
      <c r="E297" t="s">
        <v>1481</v>
      </c>
      <c r="G297" t="s">
        <v>17</v>
      </c>
      <c r="H297" t="s">
        <v>56</v>
      </c>
      <c r="I297" t="s">
        <v>1006</v>
      </c>
      <c r="J297" t="s">
        <v>2205</v>
      </c>
      <c r="K297" t="s">
        <v>20</v>
      </c>
      <c r="L297" t="s">
        <v>21</v>
      </c>
      <c r="M297" t="s">
        <v>73</v>
      </c>
      <c r="N297" t="s">
        <v>1528</v>
      </c>
      <c r="O297" t="s">
        <v>1529</v>
      </c>
      <c r="P297" t="b">
        <f t="shared" si="8"/>
        <v>0</v>
      </c>
      <c r="Q297" s="3">
        <v>20</v>
      </c>
      <c r="R297" s="3">
        <v>40</v>
      </c>
      <c r="S297" t="str">
        <f t="shared" si="9"/>
        <v>20k-25k</v>
      </c>
    </row>
    <row r="298" spans="1:19">
      <c r="A298" t="s">
        <v>25</v>
      </c>
      <c r="B298" t="s">
        <v>1530</v>
      </c>
      <c r="C298" t="s">
        <v>27</v>
      </c>
      <c r="D298" t="s">
        <v>1531</v>
      </c>
      <c r="E298" t="s">
        <v>164</v>
      </c>
      <c r="G298" t="s">
        <v>17</v>
      </c>
      <c r="H298" t="s">
        <v>101</v>
      </c>
      <c r="I298" t="s">
        <v>1006</v>
      </c>
      <c r="J298" t="s">
        <v>2205</v>
      </c>
      <c r="K298" t="s">
        <v>20</v>
      </c>
      <c r="L298" t="s">
        <v>21</v>
      </c>
      <c r="M298" t="s">
        <v>73</v>
      </c>
      <c r="N298" t="s">
        <v>1532</v>
      </c>
      <c r="O298" t="s">
        <v>1533</v>
      </c>
      <c r="P298" t="b">
        <f t="shared" si="8"/>
        <v>0</v>
      </c>
      <c r="Q298" s="3">
        <v>10</v>
      </c>
      <c r="R298" s="3">
        <v>15</v>
      </c>
      <c r="S298" t="str">
        <f t="shared" si="9"/>
        <v>10k-15k</v>
      </c>
    </row>
    <row r="299" spans="1:19">
      <c r="A299" t="s">
        <v>1534</v>
      </c>
      <c r="B299" t="s">
        <v>1535</v>
      </c>
      <c r="C299" t="s">
        <v>210</v>
      </c>
      <c r="D299" t="s">
        <v>1034</v>
      </c>
      <c r="E299" t="s">
        <v>45</v>
      </c>
      <c r="F299" t="s">
        <v>37</v>
      </c>
      <c r="G299" t="s">
        <v>38</v>
      </c>
      <c r="H299" t="s">
        <v>46</v>
      </c>
      <c r="I299" t="s">
        <v>1006</v>
      </c>
      <c r="J299" t="s">
        <v>2208</v>
      </c>
      <c r="K299" t="s">
        <v>47</v>
      </c>
      <c r="L299" t="s">
        <v>21</v>
      </c>
      <c r="M299" t="s">
        <v>1536</v>
      </c>
      <c r="N299" t="s">
        <v>1537</v>
      </c>
      <c r="O299" t="s">
        <v>1538</v>
      </c>
      <c r="P299" t="b">
        <f t="shared" si="8"/>
        <v>0</v>
      </c>
      <c r="Q299" s="3">
        <v>18</v>
      </c>
      <c r="R299" s="3">
        <v>30</v>
      </c>
      <c r="S299" t="str">
        <f t="shared" si="9"/>
        <v>15k-20k</v>
      </c>
    </row>
    <row r="300" spans="1:19">
      <c r="A300" t="s">
        <v>482</v>
      </c>
      <c r="B300" t="s">
        <v>1539</v>
      </c>
      <c r="C300" t="s">
        <v>1540</v>
      </c>
      <c r="D300" t="s">
        <v>1500</v>
      </c>
      <c r="E300" t="s">
        <v>468</v>
      </c>
      <c r="G300" t="s">
        <v>29</v>
      </c>
      <c r="H300" t="s">
        <v>56</v>
      </c>
      <c r="I300" t="s">
        <v>1006</v>
      </c>
      <c r="J300" t="s">
        <v>2205</v>
      </c>
      <c r="K300" t="s">
        <v>47</v>
      </c>
      <c r="L300" t="s">
        <v>21</v>
      </c>
      <c r="M300" t="s">
        <v>590</v>
      </c>
      <c r="N300" t="s">
        <v>29</v>
      </c>
      <c r="O300" t="s">
        <v>1541</v>
      </c>
      <c r="P300" t="b">
        <f t="shared" si="8"/>
        <v>0</v>
      </c>
      <c r="Q300" s="3">
        <v>16</v>
      </c>
      <c r="R300" s="3">
        <v>25</v>
      </c>
      <c r="S300" t="str">
        <f t="shared" si="9"/>
        <v>15k-20k</v>
      </c>
    </row>
    <row r="301" spans="1:19">
      <c r="A301" t="s">
        <v>1542</v>
      </c>
      <c r="B301" t="s">
        <v>1543</v>
      </c>
      <c r="C301" t="s">
        <v>292</v>
      </c>
      <c r="D301" t="s">
        <v>1544</v>
      </c>
      <c r="E301" t="s">
        <v>228</v>
      </c>
      <c r="F301" t="s">
        <v>108</v>
      </c>
      <c r="G301" t="s">
        <v>17</v>
      </c>
      <c r="H301" t="s">
        <v>46</v>
      </c>
      <c r="I301" t="s">
        <v>1006</v>
      </c>
      <c r="J301" t="s">
        <v>2205</v>
      </c>
      <c r="K301" t="s">
        <v>20</v>
      </c>
      <c r="L301" t="s">
        <v>21</v>
      </c>
      <c r="M301" t="s">
        <v>1545</v>
      </c>
      <c r="N301" t="s">
        <v>1546</v>
      </c>
      <c r="O301" t="s">
        <v>1547</v>
      </c>
      <c r="P301" t="b">
        <f t="shared" si="8"/>
        <v>0</v>
      </c>
      <c r="Q301" s="3">
        <v>18</v>
      </c>
      <c r="R301" s="3">
        <v>25</v>
      </c>
      <c r="S301" t="str">
        <f t="shared" si="9"/>
        <v>15k-20k</v>
      </c>
    </row>
    <row r="302" spans="1:19">
      <c r="A302" t="s">
        <v>1548</v>
      </c>
      <c r="B302" t="s">
        <v>1549</v>
      </c>
      <c r="C302" t="s">
        <v>1550</v>
      </c>
      <c r="D302" t="s">
        <v>1551</v>
      </c>
      <c r="E302" t="s">
        <v>37</v>
      </c>
      <c r="F302" t="s">
        <v>114</v>
      </c>
      <c r="G302" t="s">
        <v>17</v>
      </c>
      <c r="H302" t="s">
        <v>46</v>
      </c>
      <c r="I302" t="s">
        <v>1006</v>
      </c>
      <c r="J302" t="s">
        <v>2208</v>
      </c>
      <c r="K302" t="s">
        <v>20</v>
      </c>
      <c r="L302" t="s">
        <v>21</v>
      </c>
      <c r="M302" t="s">
        <v>377</v>
      </c>
      <c r="N302" t="s">
        <v>1552</v>
      </c>
      <c r="O302" t="s">
        <v>1553</v>
      </c>
      <c r="P302" t="b">
        <f t="shared" si="8"/>
        <v>0</v>
      </c>
      <c r="Q302" s="3">
        <v>50</v>
      </c>
      <c r="R302" s="3">
        <v>100</v>
      </c>
      <c r="S302" t="str">
        <f t="shared" si="9"/>
        <v>25k以上</v>
      </c>
    </row>
    <row r="303" spans="1:19">
      <c r="A303" t="s">
        <v>25</v>
      </c>
      <c r="B303" t="s">
        <v>1554</v>
      </c>
      <c r="C303" t="s">
        <v>27</v>
      </c>
      <c r="D303" t="s">
        <v>1555</v>
      </c>
      <c r="E303" t="s">
        <v>37</v>
      </c>
      <c r="G303" t="s">
        <v>156</v>
      </c>
      <c r="H303" t="s">
        <v>92</v>
      </c>
      <c r="I303" t="s">
        <v>1006</v>
      </c>
      <c r="J303" t="s">
        <v>2207</v>
      </c>
      <c r="K303" t="s">
        <v>20</v>
      </c>
      <c r="L303" t="s">
        <v>21</v>
      </c>
      <c r="M303" t="s">
        <v>1556</v>
      </c>
      <c r="N303" t="s">
        <v>1557</v>
      </c>
      <c r="O303" t="s">
        <v>1558</v>
      </c>
      <c r="P303" t="b">
        <f t="shared" ref="P303:P361" si="10">LEN(O303)&lt;15</f>
        <v>0</v>
      </c>
      <c r="Q303" s="3">
        <v>10</v>
      </c>
      <c r="R303" s="3">
        <v>15</v>
      </c>
      <c r="S303" t="str">
        <f t="shared" si="9"/>
        <v>10k-15k</v>
      </c>
    </row>
    <row r="304" spans="1:19">
      <c r="A304" t="s">
        <v>208</v>
      </c>
      <c r="B304" t="s">
        <v>1559</v>
      </c>
      <c r="C304" t="s">
        <v>53</v>
      </c>
      <c r="D304" t="s">
        <v>1417</v>
      </c>
      <c r="E304" t="s">
        <v>37</v>
      </c>
      <c r="F304" t="s">
        <v>131</v>
      </c>
      <c r="G304" t="s">
        <v>55</v>
      </c>
      <c r="H304" t="s">
        <v>56</v>
      </c>
      <c r="I304" t="s">
        <v>1006</v>
      </c>
      <c r="J304" t="s">
        <v>2205</v>
      </c>
      <c r="K304" t="s">
        <v>20</v>
      </c>
      <c r="L304" t="s">
        <v>21</v>
      </c>
      <c r="M304" t="s">
        <v>84</v>
      </c>
      <c r="N304" t="s">
        <v>1560</v>
      </c>
      <c r="O304" t="s">
        <v>1561</v>
      </c>
      <c r="P304" t="b">
        <f t="shared" si="10"/>
        <v>0</v>
      </c>
      <c r="Q304" s="3">
        <v>15</v>
      </c>
      <c r="R304" s="3">
        <v>30</v>
      </c>
      <c r="S304" t="str">
        <f t="shared" si="9"/>
        <v>15k-20k</v>
      </c>
    </row>
    <row r="305" spans="1:19">
      <c r="A305" t="s">
        <v>51</v>
      </c>
      <c r="B305" t="s">
        <v>1562</v>
      </c>
      <c r="C305" t="s">
        <v>186</v>
      </c>
      <c r="D305" t="s">
        <v>1563</v>
      </c>
      <c r="E305" t="s">
        <v>131</v>
      </c>
      <c r="F305" t="s">
        <v>37</v>
      </c>
      <c r="G305" t="s">
        <v>17</v>
      </c>
      <c r="H305" t="s">
        <v>46</v>
      </c>
      <c r="I305" t="s">
        <v>1006</v>
      </c>
      <c r="J305" t="s">
        <v>2208</v>
      </c>
      <c r="K305" t="s">
        <v>20</v>
      </c>
      <c r="L305" t="s">
        <v>21</v>
      </c>
      <c r="M305" t="s">
        <v>1564</v>
      </c>
      <c r="N305" t="s">
        <v>1565</v>
      </c>
      <c r="O305" t="s">
        <v>1566</v>
      </c>
      <c r="P305" t="b">
        <f t="shared" si="10"/>
        <v>0</v>
      </c>
      <c r="Q305" s="3">
        <v>15</v>
      </c>
      <c r="R305" s="3">
        <v>25</v>
      </c>
      <c r="S305" t="str">
        <f t="shared" si="9"/>
        <v>15k-20k</v>
      </c>
    </row>
    <row r="306" spans="1:19">
      <c r="A306" t="s">
        <v>25</v>
      </c>
      <c r="B306" t="s">
        <v>1567</v>
      </c>
      <c r="C306" t="s">
        <v>175</v>
      </c>
      <c r="D306" t="s">
        <v>1568</v>
      </c>
      <c r="E306" t="s">
        <v>37</v>
      </c>
      <c r="F306" t="s">
        <v>114</v>
      </c>
      <c r="G306" t="s">
        <v>100</v>
      </c>
      <c r="H306" t="s">
        <v>92</v>
      </c>
      <c r="I306" t="s">
        <v>1006</v>
      </c>
      <c r="J306" t="s">
        <v>2205</v>
      </c>
      <c r="K306" t="s">
        <v>20</v>
      </c>
      <c r="L306" t="s">
        <v>21</v>
      </c>
      <c r="M306" t="s">
        <v>1569</v>
      </c>
      <c r="N306" t="s">
        <v>1570</v>
      </c>
      <c r="O306" t="s">
        <v>1571</v>
      </c>
      <c r="P306" t="b">
        <f t="shared" si="10"/>
        <v>0</v>
      </c>
      <c r="Q306" s="3">
        <v>20</v>
      </c>
      <c r="R306" s="3">
        <v>40</v>
      </c>
      <c r="S306" t="str">
        <f t="shared" si="9"/>
        <v>20k-25k</v>
      </c>
    </row>
    <row r="307" spans="1:19">
      <c r="A307" t="s">
        <v>1572</v>
      </c>
      <c r="B307" t="s">
        <v>1573</v>
      </c>
      <c r="C307" t="s">
        <v>1574</v>
      </c>
      <c r="D307" t="s">
        <v>908</v>
      </c>
      <c r="E307" t="s">
        <v>228</v>
      </c>
      <c r="G307" t="s">
        <v>29</v>
      </c>
      <c r="H307" t="s">
        <v>46</v>
      </c>
      <c r="I307" t="s">
        <v>1006</v>
      </c>
      <c r="J307" t="s">
        <v>2205</v>
      </c>
      <c r="K307" t="s">
        <v>20</v>
      </c>
      <c r="L307" t="s">
        <v>21</v>
      </c>
      <c r="M307" t="s">
        <v>1575</v>
      </c>
      <c r="N307" t="s">
        <v>1576</v>
      </c>
      <c r="O307" t="s">
        <v>1577</v>
      </c>
      <c r="P307" t="b">
        <f t="shared" si="10"/>
        <v>0</v>
      </c>
      <c r="Q307" s="3">
        <v>40</v>
      </c>
      <c r="R307" s="3">
        <v>70</v>
      </c>
      <c r="S307" t="str">
        <f t="shared" si="9"/>
        <v>25k以上</v>
      </c>
    </row>
    <row r="308" spans="1:19">
      <c r="A308" t="s">
        <v>1578</v>
      </c>
      <c r="B308" t="s">
        <v>1579</v>
      </c>
      <c r="C308" t="s">
        <v>1513</v>
      </c>
      <c r="D308" t="s">
        <v>1412</v>
      </c>
      <c r="E308" t="s">
        <v>409</v>
      </c>
      <c r="G308" t="s">
        <v>100</v>
      </c>
      <c r="H308" t="s">
        <v>46</v>
      </c>
      <c r="I308" t="s">
        <v>1006</v>
      </c>
      <c r="J308" t="s">
        <v>2205</v>
      </c>
      <c r="K308" t="s">
        <v>20</v>
      </c>
      <c r="L308" t="s">
        <v>21</v>
      </c>
      <c r="M308" t="s">
        <v>37</v>
      </c>
      <c r="N308" t="s">
        <v>1580</v>
      </c>
      <c r="O308" t="s">
        <v>1581</v>
      </c>
      <c r="P308" t="b">
        <f t="shared" si="10"/>
        <v>0</v>
      </c>
      <c r="Q308" s="3">
        <v>50</v>
      </c>
      <c r="R308" s="3">
        <v>80</v>
      </c>
      <c r="S308" t="str">
        <f t="shared" si="9"/>
        <v>25k以上</v>
      </c>
    </row>
    <row r="309" spans="1:19">
      <c r="A309" t="s">
        <v>1582</v>
      </c>
      <c r="B309" t="s">
        <v>1583</v>
      </c>
      <c r="C309" t="s">
        <v>262</v>
      </c>
      <c r="D309" t="s">
        <v>1584</v>
      </c>
      <c r="E309" t="s">
        <v>1047</v>
      </c>
      <c r="G309" t="s">
        <v>29</v>
      </c>
      <c r="H309" t="s">
        <v>46</v>
      </c>
      <c r="I309" t="s">
        <v>1006</v>
      </c>
      <c r="J309" t="s">
        <v>2208</v>
      </c>
      <c r="K309" t="s">
        <v>20</v>
      </c>
      <c r="L309" t="s">
        <v>21</v>
      </c>
      <c r="M309" t="s">
        <v>1585</v>
      </c>
      <c r="N309" t="s">
        <v>29</v>
      </c>
      <c r="O309" t="s">
        <v>1586</v>
      </c>
      <c r="P309" t="b">
        <f t="shared" si="10"/>
        <v>0</v>
      </c>
      <c r="Q309" s="3">
        <v>25</v>
      </c>
      <c r="R309" s="3">
        <v>45</v>
      </c>
      <c r="S309" t="str">
        <f t="shared" si="9"/>
        <v>25k以上</v>
      </c>
    </row>
    <row r="310" spans="1:19">
      <c r="A310" t="s">
        <v>51</v>
      </c>
      <c r="B310" t="s">
        <v>1587</v>
      </c>
      <c r="C310" t="s">
        <v>53</v>
      </c>
      <c r="D310" t="s">
        <v>1588</v>
      </c>
      <c r="E310" t="s">
        <v>409</v>
      </c>
      <c r="G310" t="s">
        <v>17</v>
      </c>
      <c r="H310" t="s">
        <v>56</v>
      </c>
      <c r="I310" t="s">
        <v>1006</v>
      </c>
      <c r="J310" t="s">
        <v>2208</v>
      </c>
      <c r="K310" t="s">
        <v>20</v>
      </c>
      <c r="L310" t="s">
        <v>21</v>
      </c>
      <c r="M310" t="s">
        <v>73</v>
      </c>
      <c r="N310" t="s">
        <v>1589</v>
      </c>
      <c r="O310" t="s">
        <v>1590</v>
      </c>
      <c r="P310" t="b">
        <f t="shared" si="10"/>
        <v>0</v>
      </c>
      <c r="Q310" s="3">
        <v>15</v>
      </c>
      <c r="R310" s="3">
        <v>30</v>
      </c>
      <c r="S310" t="str">
        <f t="shared" si="9"/>
        <v>15k-20k</v>
      </c>
    </row>
    <row r="311" spans="1:19">
      <c r="A311" t="s">
        <v>952</v>
      </c>
      <c r="B311" t="s">
        <v>1591</v>
      </c>
      <c r="C311" t="s">
        <v>162</v>
      </c>
      <c r="D311" t="s">
        <v>1071</v>
      </c>
      <c r="E311" t="s">
        <v>131</v>
      </c>
      <c r="F311" t="s">
        <v>164</v>
      </c>
      <c r="G311" t="s">
        <v>17</v>
      </c>
      <c r="H311" t="s">
        <v>18</v>
      </c>
      <c r="I311" t="s">
        <v>1006</v>
      </c>
      <c r="J311" t="s">
        <v>2205</v>
      </c>
      <c r="K311" t="s">
        <v>20</v>
      </c>
      <c r="L311" t="s">
        <v>21</v>
      </c>
      <c r="M311" t="s">
        <v>1592</v>
      </c>
      <c r="N311" t="s">
        <v>1593</v>
      </c>
      <c r="O311" t="s">
        <v>1594</v>
      </c>
      <c r="P311" t="b">
        <f t="shared" si="10"/>
        <v>0</v>
      </c>
      <c r="Q311" s="3">
        <v>15</v>
      </c>
      <c r="R311" s="3">
        <v>20</v>
      </c>
      <c r="S311" t="str">
        <f t="shared" si="9"/>
        <v>15k-20k</v>
      </c>
    </row>
    <row r="312" spans="1:19">
      <c r="A312" t="s">
        <v>208</v>
      </c>
      <c r="B312" t="s">
        <v>1595</v>
      </c>
      <c r="C312" t="s">
        <v>552</v>
      </c>
      <c r="D312" t="s">
        <v>1596</v>
      </c>
      <c r="E312" t="s">
        <v>37</v>
      </c>
      <c r="F312" t="s">
        <v>409</v>
      </c>
      <c r="G312" t="s">
        <v>17</v>
      </c>
      <c r="H312" t="s">
        <v>989</v>
      </c>
      <c r="I312" t="s">
        <v>1006</v>
      </c>
      <c r="J312" t="s">
        <v>2205</v>
      </c>
      <c r="K312" t="s">
        <v>20</v>
      </c>
      <c r="L312" t="s">
        <v>21</v>
      </c>
      <c r="M312" t="s">
        <v>524</v>
      </c>
      <c r="N312" t="s">
        <v>1597</v>
      </c>
      <c r="O312" t="s">
        <v>1598</v>
      </c>
      <c r="P312" t="b">
        <f t="shared" si="10"/>
        <v>0</v>
      </c>
      <c r="Q312" s="3">
        <v>20</v>
      </c>
      <c r="R312" s="3">
        <v>35</v>
      </c>
      <c r="S312" t="str">
        <f t="shared" si="9"/>
        <v>20k-25k</v>
      </c>
    </row>
    <row r="313" spans="1:19">
      <c r="A313" t="s">
        <v>51</v>
      </c>
      <c r="B313" t="s">
        <v>1599</v>
      </c>
      <c r="C313" t="s">
        <v>210</v>
      </c>
      <c r="D313" t="s">
        <v>1600</v>
      </c>
      <c r="E313" t="s">
        <v>114</v>
      </c>
      <c r="G313" t="s">
        <v>29</v>
      </c>
      <c r="H313" t="s">
        <v>46</v>
      </c>
      <c r="I313" t="s">
        <v>1006</v>
      </c>
      <c r="J313" t="s">
        <v>2208</v>
      </c>
      <c r="K313" t="s">
        <v>20</v>
      </c>
      <c r="L313" t="s">
        <v>21</v>
      </c>
      <c r="M313" t="s">
        <v>926</v>
      </c>
      <c r="N313" t="s">
        <v>1601</v>
      </c>
      <c r="O313" t="s">
        <v>1602</v>
      </c>
      <c r="P313" t="b">
        <f t="shared" si="10"/>
        <v>0</v>
      </c>
      <c r="Q313" s="3">
        <v>18</v>
      </c>
      <c r="R313" s="3">
        <v>30</v>
      </c>
      <c r="S313" t="str">
        <f t="shared" si="9"/>
        <v>15k-20k</v>
      </c>
    </row>
    <row r="314" spans="1:19">
      <c r="A314" t="s">
        <v>990</v>
      </c>
      <c r="B314" t="s">
        <v>1603</v>
      </c>
      <c r="C314" t="s">
        <v>129</v>
      </c>
      <c r="D314" t="s">
        <v>1604</v>
      </c>
      <c r="E314" t="s">
        <v>37</v>
      </c>
      <c r="F314" t="s">
        <v>131</v>
      </c>
      <c r="G314" t="s">
        <v>17</v>
      </c>
      <c r="H314" t="s">
        <v>56</v>
      </c>
      <c r="I314" t="s">
        <v>1006</v>
      </c>
      <c r="J314" t="s">
        <v>2205</v>
      </c>
      <c r="K314" t="s">
        <v>20</v>
      </c>
      <c r="L314" t="s">
        <v>21</v>
      </c>
      <c r="M314" t="s">
        <v>1605</v>
      </c>
      <c r="N314" t="s">
        <v>1606</v>
      </c>
      <c r="O314" t="s">
        <v>1607</v>
      </c>
      <c r="P314" t="b">
        <f t="shared" si="10"/>
        <v>0</v>
      </c>
      <c r="Q314" s="3">
        <v>10</v>
      </c>
      <c r="R314" s="3">
        <v>20</v>
      </c>
      <c r="S314" t="str">
        <f t="shared" si="9"/>
        <v>10k-15k</v>
      </c>
    </row>
    <row r="315" spans="1:19">
      <c r="A315" t="s">
        <v>1608</v>
      </c>
      <c r="B315" t="s">
        <v>1609</v>
      </c>
      <c r="C315" t="s">
        <v>175</v>
      </c>
      <c r="D315" t="s">
        <v>1610</v>
      </c>
      <c r="E315" t="s">
        <v>37</v>
      </c>
      <c r="G315" t="s">
        <v>100</v>
      </c>
      <c r="H315" t="s">
        <v>101</v>
      </c>
      <c r="I315" t="s">
        <v>1006</v>
      </c>
      <c r="J315" t="s">
        <v>2205</v>
      </c>
      <c r="K315" t="s">
        <v>20</v>
      </c>
      <c r="L315" t="s">
        <v>21</v>
      </c>
      <c r="M315" t="s">
        <v>1611</v>
      </c>
      <c r="N315" t="s">
        <v>1612</v>
      </c>
      <c r="O315" t="s">
        <v>1613</v>
      </c>
      <c r="P315" t="b">
        <f t="shared" si="10"/>
        <v>0</v>
      </c>
      <c r="Q315" s="3">
        <v>20</v>
      </c>
      <c r="R315" s="3">
        <v>40</v>
      </c>
      <c r="S315" t="str">
        <f t="shared" si="9"/>
        <v>20k-25k</v>
      </c>
    </row>
    <row r="316" spans="1:19">
      <c r="A316" t="s">
        <v>1614</v>
      </c>
      <c r="B316" t="s">
        <v>1615</v>
      </c>
      <c r="C316" t="s">
        <v>256</v>
      </c>
      <c r="D316" t="s">
        <v>1616</v>
      </c>
      <c r="E316" t="s">
        <v>114</v>
      </c>
      <c r="F316" t="s">
        <v>108</v>
      </c>
      <c r="G316" t="s">
        <v>156</v>
      </c>
      <c r="H316" t="s">
        <v>18</v>
      </c>
      <c r="I316" t="s">
        <v>1006</v>
      </c>
      <c r="J316" t="s">
        <v>2205</v>
      </c>
      <c r="K316" t="s">
        <v>20</v>
      </c>
      <c r="L316" t="s">
        <v>21</v>
      </c>
      <c r="M316" t="s">
        <v>1617</v>
      </c>
      <c r="N316" t="s">
        <v>1618</v>
      </c>
      <c r="O316" t="s">
        <v>1619</v>
      </c>
      <c r="P316" t="b">
        <f t="shared" si="10"/>
        <v>0</v>
      </c>
      <c r="Q316" s="3">
        <v>12</v>
      </c>
      <c r="R316" s="3">
        <v>20</v>
      </c>
      <c r="S316" t="str">
        <f t="shared" si="9"/>
        <v>10k-15k</v>
      </c>
    </row>
    <row r="317" spans="1:19">
      <c r="A317" t="s">
        <v>1620</v>
      </c>
      <c r="B317" t="s">
        <v>1621</v>
      </c>
      <c r="C317" t="s">
        <v>27</v>
      </c>
      <c r="D317" t="s">
        <v>1622</v>
      </c>
      <c r="E317" t="s">
        <v>37</v>
      </c>
      <c r="F317" t="s">
        <v>228</v>
      </c>
      <c r="G317" t="s">
        <v>17</v>
      </c>
      <c r="H317" t="s">
        <v>18</v>
      </c>
      <c r="I317" t="s">
        <v>1006</v>
      </c>
      <c r="J317" t="s">
        <v>2207</v>
      </c>
      <c r="K317" t="s">
        <v>20</v>
      </c>
      <c r="L317" t="s">
        <v>21</v>
      </c>
      <c r="M317" t="s">
        <v>1623</v>
      </c>
      <c r="N317" t="s">
        <v>1624</v>
      </c>
      <c r="O317" t="s">
        <v>1625</v>
      </c>
      <c r="P317" t="b">
        <f t="shared" si="10"/>
        <v>0</v>
      </c>
      <c r="Q317" s="3">
        <v>10</v>
      </c>
      <c r="R317" s="3">
        <v>15</v>
      </c>
      <c r="S317" t="str">
        <f t="shared" si="9"/>
        <v>10k-15k</v>
      </c>
    </row>
    <row r="318" spans="1:19">
      <c r="A318" t="s">
        <v>1626</v>
      </c>
      <c r="B318" t="s">
        <v>1627</v>
      </c>
      <c r="C318" t="s">
        <v>53</v>
      </c>
      <c r="D318" t="s">
        <v>1417</v>
      </c>
      <c r="E318" t="s">
        <v>37</v>
      </c>
      <c r="F318" t="s">
        <v>131</v>
      </c>
      <c r="G318" t="s">
        <v>55</v>
      </c>
      <c r="H318" t="s">
        <v>56</v>
      </c>
      <c r="I318" t="s">
        <v>1006</v>
      </c>
      <c r="J318" t="s">
        <v>2205</v>
      </c>
      <c r="K318" t="s">
        <v>20</v>
      </c>
      <c r="L318" t="s">
        <v>21</v>
      </c>
      <c r="M318" t="s">
        <v>22</v>
      </c>
      <c r="N318" t="s">
        <v>1628</v>
      </c>
      <c r="O318" t="s">
        <v>1629</v>
      </c>
      <c r="P318" t="b">
        <f t="shared" si="10"/>
        <v>0</v>
      </c>
      <c r="Q318" s="3">
        <v>15</v>
      </c>
      <c r="R318" s="3">
        <v>30</v>
      </c>
      <c r="S318" t="str">
        <f t="shared" si="9"/>
        <v>15k-20k</v>
      </c>
    </row>
    <row r="319" spans="1:19">
      <c r="A319" t="s">
        <v>1630</v>
      </c>
      <c r="B319" t="s">
        <v>1631</v>
      </c>
      <c r="C319" t="s">
        <v>210</v>
      </c>
      <c r="D319" t="s">
        <v>1632</v>
      </c>
      <c r="E319" t="s">
        <v>37</v>
      </c>
      <c r="G319" t="s">
        <v>91</v>
      </c>
      <c r="H319" t="s">
        <v>18</v>
      </c>
      <c r="I319" t="s">
        <v>1006</v>
      </c>
      <c r="J319" t="s">
        <v>2208</v>
      </c>
      <c r="K319" t="s">
        <v>20</v>
      </c>
      <c r="L319" t="s">
        <v>21</v>
      </c>
      <c r="M319" t="s">
        <v>524</v>
      </c>
      <c r="N319" t="s">
        <v>1633</v>
      </c>
      <c r="O319" t="s">
        <v>1634</v>
      </c>
      <c r="P319" t="b">
        <f t="shared" si="10"/>
        <v>0</v>
      </c>
      <c r="Q319" s="3">
        <v>18</v>
      </c>
      <c r="R319" s="3">
        <v>30</v>
      </c>
      <c r="S319" t="str">
        <f t="shared" si="9"/>
        <v>15k-20k</v>
      </c>
    </row>
    <row r="320" spans="1:19">
      <c r="A320" t="s">
        <v>1635</v>
      </c>
      <c r="B320" t="s">
        <v>1636</v>
      </c>
      <c r="C320" t="s">
        <v>129</v>
      </c>
      <c r="D320" t="s">
        <v>1563</v>
      </c>
      <c r="E320" t="s">
        <v>131</v>
      </c>
      <c r="F320" t="s">
        <v>37</v>
      </c>
      <c r="G320" t="s">
        <v>17</v>
      </c>
      <c r="H320" t="s">
        <v>46</v>
      </c>
      <c r="I320" t="s">
        <v>1006</v>
      </c>
      <c r="J320" t="s">
        <v>2207</v>
      </c>
      <c r="K320" t="s">
        <v>20</v>
      </c>
      <c r="L320" t="s">
        <v>21</v>
      </c>
      <c r="M320" t="s">
        <v>1637</v>
      </c>
      <c r="N320" t="s">
        <v>1638</v>
      </c>
      <c r="O320" t="s">
        <v>1639</v>
      </c>
      <c r="P320" t="b">
        <f t="shared" si="10"/>
        <v>0</v>
      </c>
      <c r="Q320" s="3">
        <v>10</v>
      </c>
      <c r="R320" s="3">
        <v>20</v>
      </c>
      <c r="S320" t="str">
        <f t="shared" si="9"/>
        <v>10k-15k</v>
      </c>
    </row>
    <row r="321" spans="1:19">
      <c r="A321" t="s">
        <v>1640</v>
      </c>
      <c r="B321" t="s">
        <v>1641</v>
      </c>
      <c r="C321" t="s">
        <v>256</v>
      </c>
      <c r="D321" t="s">
        <v>1371</v>
      </c>
      <c r="E321" t="s">
        <v>468</v>
      </c>
      <c r="G321" t="s">
        <v>29</v>
      </c>
      <c r="H321" t="s">
        <v>56</v>
      </c>
      <c r="I321" t="s">
        <v>1006</v>
      </c>
      <c r="J321" t="s">
        <v>2205</v>
      </c>
      <c r="K321" t="s">
        <v>20</v>
      </c>
      <c r="L321" t="s">
        <v>21</v>
      </c>
      <c r="M321" t="s">
        <v>903</v>
      </c>
      <c r="N321" t="s">
        <v>1372</v>
      </c>
      <c r="O321" t="s">
        <v>1642</v>
      </c>
      <c r="P321" t="b">
        <f t="shared" si="10"/>
        <v>0</v>
      </c>
      <c r="Q321" s="3">
        <v>12</v>
      </c>
      <c r="R321" s="3">
        <v>20</v>
      </c>
      <c r="S321" t="str">
        <f t="shared" si="9"/>
        <v>10k-15k</v>
      </c>
    </row>
    <row r="322" spans="1:19">
      <c r="A322" t="s">
        <v>1643</v>
      </c>
      <c r="B322" t="s">
        <v>1644</v>
      </c>
      <c r="C322" t="s">
        <v>175</v>
      </c>
      <c r="D322" t="s">
        <v>908</v>
      </c>
      <c r="E322" t="s">
        <v>228</v>
      </c>
      <c r="G322" t="s">
        <v>29</v>
      </c>
      <c r="H322" t="s">
        <v>46</v>
      </c>
      <c r="I322" t="s">
        <v>1006</v>
      </c>
      <c r="J322" t="s">
        <v>2205</v>
      </c>
      <c r="K322" t="s">
        <v>20</v>
      </c>
      <c r="L322" t="s">
        <v>21</v>
      </c>
      <c r="M322" t="s">
        <v>1645</v>
      </c>
      <c r="N322" t="s">
        <v>1646</v>
      </c>
      <c r="O322" t="s">
        <v>1647</v>
      </c>
      <c r="P322" t="b">
        <f t="shared" si="10"/>
        <v>0</v>
      </c>
      <c r="Q322" s="3">
        <v>20</v>
      </c>
      <c r="R322" s="3">
        <v>40</v>
      </c>
      <c r="S322" t="str">
        <f t="shared" si="9"/>
        <v>20k-25k</v>
      </c>
    </row>
    <row r="323" spans="1:19">
      <c r="A323" t="s">
        <v>858</v>
      </c>
      <c r="B323" t="s">
        <v>1648</v>
      </c>
      <c r="C323" t="s">
        <v>335</v>
      </c>
      <c r="D323" t="s">
        <v>1412</v>
      </c>
      <c r="E323" t="s">
        <v>409</v>
      </c>
      <c r="G323" t="s">
        <v>100</v>
      </c>
      <c r="H323" t="s">
        <v>46</v>
      </c>
      <c r="I323" t="s">
        <v>1006</v>
      </c>
      <c r="J323" t="s">
        <v>2204</v>
      </c>
      <c r="K323" t="s">
        <v>20</v>
      </c>
      <c r="L323" t="s">
        <v>21</v>
      </c>
      <c r="M323" t="s">
        <v>1649</v>
      </c>
      <c r="N323" t="s">
        <v>1650</v>
      </c>
      <c r="O323" t="s">
        <v>1651</v>
      </c>
      <c r="P323" t="b">
        <f t="shared" si="10"/>
        <v>0</v>
      </c>
      <c r="Q323" s="3">
        <v>25</v>
      </c>
      <c r="R323" s="3">
        <v>30</v>
      </c>
      <c r="S323" t="str">
        <f t="shared" ref="S323:S386" si="11">VLOOKUP(Q323,$Z$3:$AB$9,2)</f>
        <v>25k以上</v>
      </c>
    </row>
    <row r="324" spans="1:19">
      <c r="A324" t="s">
        <v>51</v>
      </c>
      <c r="B324" t="s">
        <v>1652</v>
      </c>
      <c r="C324" t="s">
        <v>186</v>
      </c>
      <c r="D324" t="s">
        <v>1588</v>
      </c>
      <c r="E324" t="s">
        <v>409</v>
      </c>
      <c r="G324" t="s">
        <v>17</v>
      </c>
      <c r="H324" t="s">
        <v>56</v>
      </c>
      <c r="I324" t="s">
        <v>1006</v>
      </c>
      <c r="J324" t="s">
        <v>2208</v>
      </c>
      <c r="K324" t="s">
        <v>20</v>
      </c>
      <c r="L324" t="s">
        <v>21</v>
      </c>
      <c r="M324" t="s">
        <v>73</v>
      </c>
      <c r="N324" t="s">
        <v>1589</v>
      </c>
      <c r="O324" t="s">
        <v>1590</v>
      </c>
      <c r="P324" t="b">
        <f t="shared" si="10"/>
        <v>0</v>
      </c>
      <c r="Q324" s="3">
        <v>15</v>
      </c>
      <c r="R324" s="3">
        <v>25</v>
      </c>
      <c r="S324" t="str">
        <f t="shared" si="11"/>
        <v>15k-20k</v>
      </c>
    </row>
    <row r="325" spans="1:19">
      <c r="A325" t="s">
        <v>1653</v>
      </c>
      <c r="B325" t="s">
        <v>1654</v>
      </c>
      <c r="C325" t="s">
        <v>162</v>
      </c>
      <c r="D325" t="s">
        <v>1655</v>
      </c>
      <c r="E325" t="s">
        <v>131</v>
      </c>
      <c r="G325" t="s">
        <v>29</v>
      </c>
      <c r="H325" t="s">
        <v>56</v>
      </c>
      <c r="I325" t="s">
        <v>1006</v>
      </c>
      <c r="J325" t="s">
        <v>2205</v>
      </c>
      <c r="K325" t="s">
        <v>20</v>
      </c>
      <c r="L325" t="s">
        <v>21</v>
      </c>
      <c r="M325" t="s">
        <v>1040</v>
      </c>
      <c r="N325" t="s">
        <v>1656</v>
      </c>
      <c r="O325" t="s">
        <v>1657</v>
      </c>
      <c r="P325" t="b">
        <f t="shared" si="10"/>
        <v>0</v>
      </c>
      <c r="Q325" s="3">
        <v>15</v>
      </c>
      <c r="R325" s="3">
        <v>20</v>
      </c>
      <c r="S325" t="str">
        <f t="shared" si="11"/>
        <v>15k-20k</v>
      </c>
    </row>
    <row r="326" spans="1:19">
      <c r="A326" t="s">
        <v>1658</v>
      </c>
      <c r="B326" t="s">
        <v>1659</v>
      </c>
      <c r="C326" t="s">
        <v>203</v>
      </c>
      <c r="D326" t="s">
        <v>1604</v>
      </c>
      <c r="E326" t="s">
        <v>37</v>
      </c>
      <c r="F326" t="s">
        <v>131</v>
      </c>
      <c r="G326" t="s">
        <v>17</v>
      </c>
      <c r="H326" t="s">
        <v>56</v>
      </c>
      <c r="I326" t="s">
        <v>1006</v>
      </c>
      <c r="J326" t="s">
        <v>2205</v>
      </c>
      <c r="K326" t="s">
        <v>102</v>
      </c>
      <c r="L326" t="s">
        <v>21</v>
      </c>
      <c r="M326" t="s">
        <v>1660</v>
      </c>
      <c r="N326" t="s">
        <v>1661</v>
      </c>
      <c r="O326" t="s">
        <v>1662</v>
      </c>
      <c r="P326" t="b">
        <f t="shared" si="10"/>
        <v>0</v>
      </c>
      <c r="Q326" s="3">
        <v>13</v>
      </c>
      <c r="R326" s="3">
        <v>25</v>
      </c>
      <c r="S326" t="str">
        <f t="shared" si="11"/>
        <v>10k-15k</v>
      </c>
    </row>
    <row r="327" spans="1:19">
      <c r="A327" t="s">
        <v>1663</v>
      </c>
      <c r="B327" t="s">
        <v>1664</v>
      </c>
      <c r="C327" t="s">
        <v>186</v>
      </c>
      <c r="D327" t="s">
        <v>1665</v>
      </c>
      <c r="E327" t="s">
        <v>988</v>
      </c>
      <c r="G327" t="s">
        <v>156</v>
      </c>
      <c r="H327" t="s">
        <v>92</v>
      </c>
      <c r="I327" t="s">
        <v>1006</v>
      </c>
      <c r="J327" t="s">
        <v>2208</v>
      </c>
      <c r="K327" t="s">
        <v>20</v>
      </c>
      <c r="L327" t="s">
        <v>21</v>
      </c>
      <c r="M327" t="s">
        <v>1666</v>
      </c>
      <c r="N327" t="s">
        <v>1667</v>
      </c>
      <c r="O327" t="s">
        <v>1668</v>
      </c>
      <c r="P327" t="b">
        <f t="shared" si="10"/>
        <v>0</v>
      </c>
      <c r="Q327" s="3">
        <v>15</v>
      </c>
      <c r="R327" s="3">
        <v>25</v>
      </c>
      <c r="S327" t="str">
        <f t="shared" si="11"/>
        <v>15k-20k</v>
      </c>
    </row>
    <row r="328" spans="1:19">
      <c r="A328" t="s">
        <v>1670</v>
      </c>
      <c r="B328" t="s">
        <v>1671</v>
      </c>
      <c r="C328" t="s">
        <v>53</v>
      </c>
      <c r="D328" t="s">
        <v>1672</v>
      </c>
      <c r="E328" t="s">
        <v>37</v>
      </c>
      <c r="G328" t="s">
        <v>156</v>
      </c>
      <c r="H328" t="s">
        <v>92</v>
      </c>
      <c r="I328" t="s">
        <v>1006</v>
      </c>
      <c r="J328" t="s">
        <v>2205</v>
      </c>
      <c r="K328" t="s">
        <v>20</v>
      </c>
      <c r="L328" t="s">
        <v>21</v>
      </c>
      <c r="M328" t="s">
        <v>1673</v>
      </c>
      <c r="N328" t="s">
        <v>1674</v>
      </c>
      <c r="O328" t="s">
        <v>1675</v>
      </c>
      <c r="P328" t="b">
        <f t="shared" si="10"/>
        <v>0</v>
      </c>
      <c r="Q328" s="3">
        <v>15</v>
      </c>
      <c r="R328" s="3">
        <v>30</v>
      </c>
      <c r="S328" t="str">
        <f t="shared" si="11"/>
        <v>15k-20k</v>
      </c>
    </row>
    <row r="329" spans="1:19">
      <c r="A329" t="s">
        <v>1676</v>
      </c>
      <c r="B329" t="s">
        <v>1677</v>
      </c>
      <c r="C329" t="s">
        <v>1678</v>
      </c>
      <c r="D329" t="s">
        <v>1679</v>
      </c>
      <c r="E329" t="s">
        <v>114</v>
      </c>
      <c r="G329" t="s">
        <v>29</v>
      </c>
      <c r="H329" t="s">
        <v>46</v>
      </c>
      <c r="I329" t="s">
        <v>1006</v>
      </c>
      <c r="J329" t="s">
        <v>2208</v>
      </c>
      <c r="K329" t="s">
        <v>20</v>
      </c>
      <c r="L329" t="s">
        <v>21</v>
      </c>
      <c r="M329" t="s">
        <v>73</v>
      </c>
      <c r="N329" t="s">
        <v>1680</v>
      </c>
      <c r="O329" t="s">
        <v>1681</v>
      </c>
      <c r="P329" t="b">
        <f t="shared" si="10"/>
        <v>0</v>
      </c>
      <c r="Q329" s="3">
        <v>30</v>
      </c>
      <c r="R329" s="3">
        <v>35</v>
      </c>
      <c r="S329" t="str">
        <f t="shared" si="11"/>
        <v>25k以上</v>
      </c>
    </row>
    <row r="330" spans="1:19">
      <c r="A330" t="s">
        <v>1682</v>
      </c>
      <c r="B330" t="s">
        <v>1683</v>
      </c>
      <c r="C330" t="s">
        <v>1684</v>
      </c>
      <c r="D330" t="s">
        <v>1685</v>
      </c>
      <c r="E330" t="s">
        <v>370</v>
      </c>
      <c r="G330" t="s">
        <v>29</v>
      </c>
      <c r="H330" t="s">
        <v>46</v>
      </c>
      <c r="I330" t="s">
        <v>1006</v>
      </c>
      <c r="J330" t="s">
        <v>2204</v>
      </c>
      <c r="K330" t="s">
        <v>20</v>
      </c>
      <c r="L330" t="s">
        <v>21</v>
      </c>
      <c r="M330" t="s">
        <v>1686</v>
      </c>
      <c r="N330" t="s">
        <v>1687</v>
      </c>
      <c r="O330" t="s">
        <v>1688</v>
      </c>
      <c r="P330" t="b">
        <f t="shared" si="10"/>
        <v>0</v>
      </c>
      <c r="Q330" s="3">
        <v>10</v>
      </c>
      <c r="R330" s="3">
        <v>12</v>
      </c>
      <c r="S330" t="str">
        <f t="shared" si="11"/>
        <v>10k-15k</v>
      </c>
    </row>
    <row r="331" spans="1:19">
      <c r="A331" t="s">
        <v>1689</v>
      </c>
      <c r="B331" t="s">
        <v>1690</v>
      </c>
      <c r="C331" t="s">
        <v>186</v>
      </c>
      <c r="D331" t="s">
        <v>1691</v>
      </c>
      <c r="E331" t="s">
        <v>37</v>
      </c>
      <c r="F331" t="s">
        <v>45</v>
      </c>
      <c r="G331" t="s">
        <v>38</v>
      </c>
      <c r="H331" t="s">
        <v>18</v>
      </c>
      <c r="I331" t="s">
        <v>1006</v>
      </c>
      <c r="J331" t="s">
        <v>2205</v>
      </c>
      <c r="K331" t="s">
        <v>20</v>
      </c>
      <c r="L331" t="s">
        <v>21</v>
      </c>
      <c r="M331" t="s">
        <v>1692</v>
      </c>
      <c r="N331" t="s">
        <v>1693</v>
      </c>
      <c r="O331" t="s">
        <v>1694</v>
      </c>
      <c r="P331" t="b">
        <f t="shared" si="10"/>
        <v>0</v>
      </c>
      <c r="Q331" s="3">
        <v>15</v>
      </c>
      <c r="R331" s="3">
        <v>25</v>
      </c>
      <c r="S331" t="str">
        <f t="shared" si="11"/>
        <v>15k-20k</v>
      </c>
    </row>
    <row r="332" spans="1:19">
      <c r="A332" t="s">
        <v>1695</v>
      </c>
      <c r="B332" t="s">
        <v>1696</v>
      </c>
      <c r="C332" t="s">
        <v>1697</v>
      </c>
      <c r="D332" t="s">
        <v>1698</v>
      </c>
      <c r="E332" t="s">
        <v>988</v>
      </c>
      <c r="G332" t="s">
        <v>100</v>
      </c>
      <c r="H332" t="s">
        <v>18</v>
      </c>
      <c r="I332" t="s">
        <v>1006</v>
      </c>
      <c r="J332" t="s">
        <v>2205</v>
      </c>
      <c r="K332" t="s">
        <v>102</v>
      </c>
      <c r="L332" t="s">
        <v>21</v>
      </c>
      <c r="M332" t="s">
        <v>1699</v>
      </c>
      <c r="N332" t="s">
        <v>1700</v>
      </c>
      <c r="O332" t="s">
        <v>1701</v>
      </c>
      <c r="P332" t="b">
        <f t="shared" si="10"/>
        <v>0</v>
      </c>
      <c r="Q332" s="3">
        <v>12</v>
      </c>
      <c r="R332" s="3">
        <v>16</v>
      </c>
      <c r="S332" t="str">
        <f t="shared" si="11"/>
        <v>10k-15k</v>
      </c>
    </row>
    <row r="333" spans="1:19">
      <c r="A333" t="s">
        <v>1702</v>
      </c>
      <c r="B333" t="s">
        <v>1703</v>
      </c>
      <c r="C333" t="s">
        <v>715</v>
      </c>
      <c r="D333" t="s">
        <v>1704</v>
      </c>
      <c r="E333" t="s">
        <v>131</v>
      </c>
      <c r="G333" t="s">
        <v>29</v>
      </c>
      <c r="H333" t="s">
        <v>56</v>
      </c>
      <c r="I333" t="s">
        <v>1006</v>
      </c>
      <c r="J333" t="s">
        <v>2204</v>
      </c>
      <c r="K333" t="s">
        <v>20</v>
      </c>
      <c r="L333" t="s">
        <v>21</v>
      </c>
      <c r="M333" t="s">
        <v>1705</v>
      </c>
      <c r="N333" t="s">
        <v>1706</v>
      </c>
      <c r="O333" t="s">
        <v>1707</v>
      </c>
      <c r="P333" t="b">
        <f t="shared" si="10"/>
        <v>0</v>
      </c>
      <c r="Q333" s="3">
        <v>6</v>
      </c>
      <c r="R333" s="3">
        <v>9</v>
      </c>
      <c r="S333" t="str">
        <f t="shared" si="11"/>
        <v>5k-10k</v>
      </c>
    </row>
    <row r="334" spans="1:19">
      <c r="A334" t="s">
        <v>1708</v>
      </c>
      <c r="B334" t="s">
        <v>1709</v>
      </c>
      <c r="C334" t="s">
        <v>348</v>
      </c>
      <c r="D334" t="s">
        <v>1710</v>
      </c>
      <c r="E334" t="s">
        <v>37</v>
      </c>
      <c r="F334" t="s">
        <v>131</v>
      </c>
      <c r="G334" t="s">
        <v>91</v>
      </c>
      <c r="H334" t="s">
        <v>56</v>
      </c>
      <c r="I334" t="s">
        <v>1006</v>
      </c>
      <c r="J334" t="s">
        <v>2208</v>
      </c>
      <c r="K334" t="s">
        <v>20</v>
      </c>
      <c r="L334" t="s">
        <v>21</v>
      </c>
      <c r="M334" t="s">
        <v>125</v>
      </c>
      <c r="N334" t="s">
        <v>1711</v>
      </c>
      <c r="O334" t="s">
        <v>1712</v>
      </c>
      <c r="P334" t="b">
        <f t="shared" si="10"/>
        <v>0</v>
      </c>
      <c r="Q334" s="3">
        <v>25</v>
      </c>
      <c r="R334" s="3">
        <v>50</v>
      </c>
      <c r="S334" t="str">
        <f t="shared" si="11"/>
        <v>25k以上</v>
      </c>
    </row>
    <row r="335" spans="1:19">
      <c r="A335" t="s">
        <v>1713</v>
      </c>
      <c r="B335" t="s">
        <v>1714</v>
      </c>
      <c r="C335" t="s">
        <v>262</v>
      </c>
      <c r="D335" t="s">
        <v>1412</v>
      </c>
      <c r="E335" t="s">
        <v>409</v>
      </c>
      <c r="G335" t="s">
        <v>100</v>
      </c>
      <c r="H335" t="s">
        <v>46</v>
      </c>
      <c r="I335" t="s">
        <v>1006</v>
      </c>
      <c r="J335" t="s">
        <v>2205</v>
      </c>
      <c r="K335" t="s">
        <v>20</v>
      </c>
      <c r="L335" t="s">
        <v>21</v>
      </c>
      <c r="M335" t="s">
        <v>131</v>
      </c>
      <c r="N335" t="s">
        <v>1715</v>
      </c>
      <c r="O335" t="s">
        <v>1716</v>
      </c>
      <c r="P335" t="b">
        <f t="shared" si="10"/>
        <v>0</v>
      </c>
      <c r="Q335" s="3">
        <v>25</v>
      </c>
      <c r="R335" s="3">
        <v>45</v>
      </c>
      <c r="S335" t="str">
        <f t="shared" si="11"/>
        <v>25k以上</v>
      </c>
    </row>
    <row r="336" spans="1:19">
      <c r="A336" t="s">
        <v>1717</v>
      </c>
      <c r="B336" t="s">
        <v>1718</v>
      </c>
      <c r="C336" t="s">
        <v>1719</v>
      </c>
      <c r="D336" t="s">
        <v>908</v>
      </c>
      <c r="E336" t="s">
        <v>228</v>
      </c>
      <c r="G336" t="s">
        <v>29</v>
      </c>
      <c r="H336" t="s">
        <v>46</v>
      </c>
      <c r="I336" t="s">
        <v>1006</v>
      </c>
      <c r="J336" t="s">
        <v>2205</v>
      </c>
      <c r="K336" t="s">
        <v>20</v>
      </c>
      <c r="L336" t="s">
        <v>21</v>
      </c>
      <c r="M336" t="s">
        <v>1720</v>
      </c>
      <c r="N336" t="s">
        <v>1721</v>
      </c>
      <c r="O336" t="s">
        <v>1722</v>
      </c>
      <c r="P336" t="b">
        <f t="shared" si="10"/>
        <v>0</v>
      </c>
      <c r="Q336" s="3">
        <v>22</v>
      </c>
      <c r="R336" s="3">
        <v>43</v>
      </c>
      <c r="S336" t="str">
        <f t="shared" si="11"/>
        <v>20k-25k</v>
      </c>
    </row>
    <row r="337" spans="1:19">
      <c r="A337" t="s">
        <v>1723</v>
      </c>
      <c r="B337" t="s">
        <v>1724</v>
      </c>
      <c r="C337" t="s">
        <v>142</v>
      </c>
      <c r="D337" t="s">
        <v>1655</v>
      </c>
      <c r="E337" t="s">
        <v>131</v>
      </c>
      <c r="G337" t="s">
        <v>29</v>
      </c>
      <c r="H337" t="s">
        <v>56</v>
      </c>
      <c r="I337" t="s">
        <v>1006</v>
      </c>
      <c r="J337" t="s">
        <v>2205</v>
      </c>
      <c r="K337" t="s">
        <v>20</v>
      </c>
      <c r="L337" t="s">
        <v>21</v>
      </c>
      <c r="M337" t="s">
        <v>1040</v>
      </c>
      <c r="N337" t="s">
        <v>1656</v>
      </c>
      <c r="O337" t="s">
        <v>1725</v>
      </c>
      <c r="P337" t="b">
        <f t="shared" si="10"/>
        <v>0</v>
      </c>
      <c r="Q337" s="3">
        <v>20</v>
      </c>
      <c r="R337" s="3">
        <v>30</v>
      </c>
      <c r="S337" t="str">
        <f t="shared" si="11"/>
        <v>20k-25k</v>
      </c>
    </row>
    <row r="338" spans="1:19">
      <c r="A338" t="s">
        <v>621</v>
      </c>
      <c r="B338" t="s">
        <v>1726</v>
      </c>
      <c r="C338" t="s">
        <v>348</v>
      </c>
      <c r="D338" t="s">
        <v>1241</v>
      </c>
      <c r="E338" t="s">
        <v>1242</v>
      </c>
      <c r="G338" t="s">
        <v>29</v>
      </c>
      <c r="H338" t="s">
        <v>46</v>
      </c>
      <c r="I338" t="s">
        <v>1006</v>
      </c>
      <c r="J338" t="s">
        <v>2208</v>
      </c>
      <c r="K338" t="s">
        <v>20</v>
      </c>
      <c r="L338" t="s">
        <v>21</v>
      </c>
      <c r="M338" t="s">
        <v>1727</v>
      </c>
      <c r="N338" t="s">
        <v>1728</v>
      </c>
      <c r="O338" t="s">
        <v>1729</v>
      </c>
      <c r="P338" t="b">
        <f t="shared" si="10"/>
        <v>0</v>
      </c>
      <c r="Q338" s="3">
        <v>25</v>
      </c>
      <c r="R338" s="3">
        <v>50</v>
      </c>
      <c r="S338" t="str">
        <f t="shared" si="11"/>
        <v>25k以上</v>
      </c>
    </row>
    <row r="339" spans="1:19">
      <c r="A339" t="s">
        <v>1730</v>
      </c>
      <c r="B339" t="s">
        <v>1731</v>
      </c>
      <c r="C339" t="s">
        <v>186</v>
      </c>
      <c r="D339" t="s">
        <v>1732</v>
      </c>
      <c r="E339" t="s">
        <v>37</v>
      </c>
      <c r="F339" t="s">
        <v>108</v>
      </c>
      <c r="G339" t="s">
        <v>29</v>
      </c>
      <c r="H339" t="s">
        <v>46</v>
      </c>
      <c r="I339" t="s">
        <v>1006</v>
      </c>
      <c r="J339" t="s">
        <v>2205</v>
      </c>
      <c r="K339" t="s">
        <v>20</v>
      </c>
      <c r="L339" t="s">
        <v>21</v>
      </c>
      <c r="M339" t="s">
        <v>1733</v>
      </c>
      <c r="N339" t="s">
        <v>1734</v>
      </c>
      <c r="O339" t="s">
        <v>1735</v>
      </c>
      <c r="P339" t="b">
        <f t="shared" si="10"/>
        <v>0</v>
      </c>
      <c r="Q339" s="3">
        <v>15</v>
      </c>
      <c r="R339" s="3">
        <v>25</v>
      </c>
      <c r="S339" t="str">
        <f t="shared" si="11"/>
        <v>15k-20k</v>
      </c>
    </row>
    <row r="340" spans="1:19">
      <c r="A340" t="s">
        <v>1736</v>
      </c>
      <c r="B340" t="s">
        <v>1737</v>
      </c>
      <c r="C340" t="s">
        <v>1738</v>
      </c>
      <c r="D340" t="s">
        <v>1739</v>
      </c>
      <c r="E340" t="s">
        <v>1481</v>
      </c>
      <c r="G340" t="s">
        <v>91</v>
      </c>
      <c r="H340" t="s">
        <v>56</v>
      </c>
      <c r="I340" t="s">
        <v>1006</v>
      </c>
      <c r="J340" t="s">
        <v>2205</v>
      </c>
      <c r="K340" t="s">
        <v>20</v>
      </c>
      <c r="L340" t="s">
        <v>21</v>
      </c>
      <c r="M340" t="s">
        <v>1216</v>
      </c>
      <c r="N340" t="s">
        <v>1481</v>
      </c>
      <c r="O340" t="s">
        <v>1740</v>
      </c>
      <c r="P340" t="b">
        <f t="shared" si="10"/>
        <v>0</v>
      </c>
      <c r="Q340" s="3">
        <v>17</v>
      </c>
      <c r="R340" s="3">
        <v>28</v>
      </c>
      <c r="S340" t="str">
        <f t="shared" si="11"/>
        <v>15k-20k</v>
      </c>
    </row>
    <row r="341" spans="1:19">
      <c r="A341" t="s">
        <v>1741</v>
      </c>
      <c r="B341" t="s">
        <v>1742</v>
      </c>
      <c r="C341" t="s">
        <v>1513</v>
      </c>
      <c r="D341" t="s">
        <v>1046</v>
      </c>
      <c r="E341" t="s">
        <v>1047</v>
      </c>
      <c r="G341" t="s">
        <v>17</v>
      </c>
      <c r="H341" t="s">
        <v>46</v>
      </c>
      <c r="I341" t="s">
        <v>1006</v>
      </c>
      <c r="J341" t="s">
        <v>2208</v>
      </c>
      <c r="K341" t="s">
        <v>169</v>
      </c>
      <c r="L341" t="s">
        <v>21</v>
      </c>
      <c r="M341" t="s">
        <v>1743</v>
      </c>
      <c r="N341" t="s">
        <v>1744</v>
      </c>
      <c r="O341" t="s">
        <v>1745</v>
      </c>
      <c r="P341" t="b">
        <f t="shared" si="10"/>
        <v>0</v>
      </c>
      <c r="Q341" s="3">
        <v>50</v>
      </c>
      <c r="R341" s="3">
        <v>80</v>
      </c>
      <c r="S341" t="str">
        <f t="shared" si="11"/>
        <v>25k以上</v>
      </c>
    </row>
    <row r="342" spans="1:19">
      <c r="A342" t="s">
        <v>1746</v>
      </c>
      <c r="B342" t="s">
        <v>1747</v>
      </c>
      <c r="C342" t="s">
        <v>175</v>
      </c>
      <c r="D342" t="s">
        <v>1669</v>
      </c>
      <c r="E342" t="s">
        <v>114</v>
      </c>
      <c r="G342" t="s">
        <v>29</v>
      </c>
      <c r="H342" t="s">
        <v>46</v>
      </c>
      <c r="I342" t="s">
        <v>1006</v>
      </c>
      <c r="J342" t="s">
        <v>2205</v>
      </c>
      <c r="K342" t="s">
        <v>20</v>
      </c>
      <c r="L342" t="s">
        <v>21</v>
      </c>
      <c r="M342" t="s">
        <v>1748</v>
      </c>
      <c r="N342" t="s">
        <v>1749</v>
      </c>
      <c r="O342" t="s">
        <v>1750</v>
      </c>
      <c r="P342" t="b">
        <f t="shared" si="10"/>
        <v>0</v>
      </c>
      <c r="Q342" s="3">
        <v>20</v>
      </c>
      <c r="R342" s="3">
        <v>40</v>
      </c>
      <c r="S342" t="str">
        <f t="shared" si="11"/>
        <v>20k-25k</v>
      </c>
    </row>
    <row r="343" spans="1:19">
      <c r="A343" t="s">
        <v>1751</v>
      </c>
      <c r="B343" t="s">
        <v>1752</v>
      </c>
      <c r="C343" t="s">
        <v>730</v>
      </c>
      <c r="D343" t="s">
        <v>1753</v>
      </c>
      <c r="E343" t="s">
        <v>37</v>
      </c>
      <c r="F343" t="s">
        <v>45</v>
      </c>
      <c r="G343" t="s">
        <v>29</v>
      </c>
      <c r="H343" t="s">
        <v>92</v>
      </c>
      <c r="I343" t="s">
        <v>1006</v>
      </c>
      <c r="J343" t="s">
        <v>2205</v>
      </c>
      <c r="K343" t="s">
        <v>20</v>
      </c>
      <c r="L343" t="s">
        <v>21</v>
      </c>
      <c r="M343" t="s">
        <v>831</v>
      </c>
      <c r="N343" t="s">
        <v>1754</v>
      </c>
      <c r="O343" t="s">
        <v>1755</v>
      </c>
      <c r="P343" t="b">
        <f t="shared" si="10"/>
        <v>0</v>
      </c>
      <c r="Q343" s="3">
        <v>8</v>
      </c>
      <c r="R343" s="3">
        <v>12</v>
      </c>
      <c r="S343" t="str">
        <f t="shared" si="11"/>
        <v>5k-10k</v>
      </c>
    </row>
    <row r="344" spans="1:19">
      <c r="A344" t="s">
        <v>1756</v>
      </c>
      <c r="B344" t="s">
        <v>1757</v>
      </c>
      <c r="C344" t="s">
        <v>142</v>
      </c>
      <c r="D344" t="s">
        <v>1176</v>
      </c>
      <c r="E344" t="s">
        <v>90</v>
      </c>
      <c r="G344" t="s">
        <v>29</v>
      </c>
      <c r="H344" t="s">
        <v>56</v>
      </c>
      <c r="I344" t="s">
        <v>1006</v>
      </c>
      <c r="J344" t="s">
        <v>2207</v>
      </c>
      <c r="K344" t="s">
        <v>20</v>
      </c>
      <c r="L344" t="s">
        <v>21</v>
      </c>
      <c r="M344" t="s">
        <v>165</v>
      </c>
      <c r="N344" t="s">
        <v>1758</v>
      </c>
      <c r="O344" t="s">
        <v>1759</v>
      </c>
      <c r="P344" t="b">
        <f t="shared" si="10"/>
        <v>0</v>
      </c>
      <c r="Q344" s="3">
        <v>20</v>
      </c>
      <c r="R344" s="3">
        <v>30</v>
      </c>
      <c r="S344" t="str">
        <f t="shared" si="11"/>
        <v>20k-25k</v>
      </c>
    </row>
    <row r="345" spans="1:19">
      <c r="A345" t="s">
        <v>1760</v>
      </c>
      <c r="B345" t="s">
        <v>1761</v>
      </c>
      <c r="C345" t="s">
        <v>35</v>
      </c>
      <c r="D345" t="s">
        <v>1281</v>
      </c>
      <c r="E345" t="s">
        <v>37</v>
      </c>
      <c r="F345" t="s">
        <v>45</v>
      </c>
      <c r="G345" t="s">
        <v>156</v>
      </c>
      <c r="H345" t="s">
        <v>18</v>
      </c>
      <c r="I345" t="s">
        <v>1006</v>
      </c>
      <c r="J345" t="s">
        <v>2205</v>
      </c>
      <c r="K345" t="s">
        <v>102</v>
      </c>
      <c r="L345" t="s">
        <v>21</v>
      </c>
      <c r="M345" t="s">
        <v>1762</v>
      </c>
      <c r="N345" t="s">
        <v>1763</v>
      </c>
      <c r="O345" t="s">
        <v>1764</v>
      </c>
      <c r="P345" t="b">
        <f t="shared" si="10"/>
        <v>0</v>
      </c>
      <c r="Q345" s="3">
        <v>10</v>
      </c>
      <c r="R345" s="3">
        <v>18</v>
      </c>
      <c r="S345" t="str">
        <f t="shared" si="11"/>
        <v>10k-15k</v>
      </c>
    </row>
    <row r="346" spans="1:19">
      <c r="A346" t="s">
        <v>1765</v>
      </c>
      <c r="B346" t="s">
        <v>1766</v>
      </c>
      <c r="C346" t="s">
        <v>186</v>
      </c>
      <c r="D346" t="s">
        <v>1767</v>
      </c>
      <c r="E346" t="s">
        <v>468</v>
      </c>
      <c r="G346" t="s">
        <v>91</v>
      </c>
      <c r="H346" t="s">
        <v>18</v>
      </c>
      <c r="I346" t="s">
        <v>1006</v>
      </c>
      <c r="J346" t="s">
        <v>2208</v>
      </c>
      <c r="K346" t="s">
        <v>20</v>
      </c>
      <c r="L346" t="s">
        <v>21</v>
      </c>
      <c r="M346" t="s">
        <v>1768</v>
      </c>
      <c r="N346" t="s">
        <v>1769</v>
      </c>
      <c r="O346" t="s">
        <v>1770</v>
      </c>
      <c r="P346" t="b">
        <f t="shared" si="10"/>
        <v>0</v>
      </c>
      <c r="Q346" s="3">
        <v>15</v>
      </c>
      <c r="R346" s="3">
        <v>25</v>
      </c>
      <c r="S346" t="str">
        <f t="shared" si="11"/>
        <v>15k-20k</v>
      </c>
    </row>
    <row r="347" spans="1:19">
      <c r="A347" t="s">
        <v>1771</v>
      </c>
      <c r="B347" t="s">
        <v>1772</v>
      </c>
      <c r="C347" t="s">
        <v>27</v>
      </c>
      <c r="D347" t="s">
        <v>1773</v>
      </c>
      <c r="E347" t="s">
        <v>131</v>
      </c>
      <c r="G347" t="s">
        <v>100</v>
      </c>
      <c r="H347" t="s">
        <v>92</v>
      </c>
      <c r="I347" t="s">
        <v>1006</v>
      </c>
      <c r="J347" t="s">
        <v>2207</v>
      </c>
      <c r="K347" t="s">
        <v>20</v>
      </c>
      <c r="L347" t="s">
        <v>21</v>
      </c>
      <c r="M347" t="s">
        <v>73</v>
      </c>
      <c r="N347" t="s">
        <v>1774</v>
      </c>
      <c r="O347" t="s">
        <v>1775</v>
      </c>
      <c r="P347" t="b">
        <f t="shared" si="10"/>
        <v>0</v>
      </c>
      <c r="Q347" s="3">
        <v>10</v>
      </c>
      <c r="R347" s="3">
        <v>15</v>
      </c>
      <c r="S347" t="str">
        <f t="shared" si="11"/>
        <v>10k-15k</v>
      </c>
    </row>
    <row r="348" spans="1:19">
      <c r="A348" t="s">
        <v>1776</v>
      </c>
      <c r="B348" t="s">
        <v>1777</v>
      </c>
      <c r="C348" t="s">
        <v>129</v>
      </c>
      <c r="D348" t="s">
        <v>1299</v>
      </c>
      <c r="E348" t="s">
        <v>114</v>
      </c>
      <c r="G348" t="s">
        <v>38</v>
      </c>
      <c r="H348" t="s">
        <v>18</v>
      </c>
      <c r="I348" t="s">
        <v>1006</v>
      </c>
      <c r="J348" t="s">
        <v>2207</v>
      </c>
      <c r="K348" t="s">
        <v>20</v>
      </c>
      <c r="L348" t="s">
        <v>21</v>
      </c>
      <c r="M348" t="s">
        <v>1778</v>
      </c>
      <c r="N348" t="s">
        <v>1779</v>
      </c>
      <c r="O348" t="s">
        <v>1780</v>
      </c>
      <c r="P348" t="b">
        <f t="shared" si="10"/>
        <v>0</v>
      </c>
      <c r="Q348" s="3">
        <v>10</v>
      </c>
      <c r="R348" s="3">
        <v>20</v>
      </c>
      <c r="S348" t="str">
        <f t="shared" si="11"/>
        <v>10k-15k</v>
      </c>
    </row>
    <row r="349" spans="1:19">
      <c r="A349" t="s">
        <v>1781</v>
      </c>
      <c r="B349" t="s">
        <v>1782</v>
      </c>
      <c r="C349" t="s">
        <v>175</v>
      </c>
      <c r="D349" t="s">
        <v>908</v>
      </c>
      <c r="E349" t="s">
        <v>228</v>
      </c>
      <c r="G349" t="s">
        <v>29</v>
      </c>
      <c r="H349" t="s">
        <v>46</v>
      </c>
      <c r="I349" t="s">
        <v>1006</v>
      </c>
      <c r="J349" t="s">
        <v>2205</v>
      </c>
      <c r="K349" t="s">
        <v>20</v>
      </c>
      <c r="L349" t="s">
        <v>21</v>
      </c>
      <c r="M349" t="s">
        <v>1783</v>
      </c>
      <c r="N349" t="s">
        <v>1784</v>
      </c>
      <c r="O349" t="s">
        <v>1785</v>
      </c>
      <c r="P349" t="b">
        <f t="shared" si="10"/>
        <v>0</v>
      </c>
      <c r="Q349" s="3">
        <v>20</v>
      </c>
      <c r="R349" s="3">
        <v>40</v>
      </c>
      <c r="S349" t="str">
        <f t="shared" si="11"/>
        <v>20k-25k</v>
      </c>
    </row>
    <row r="350" spans="1:19">
      <c r="A350" t="s">
        <v>1626</v>
      </c>
      <c r="B350" t="s">
        <v>1786</v>
      </c>
      <c r="C350" t="s">
        <v>53</v>
      </c>
      <c r="D350" t="s">
        <v>1655</v>
      </c>
      <c r="E350" t="s">
        <v>131</v>
      </c>
      <c r="G350" t="s">
        <v>29</v>
      </c>
      <c r="H350" t="s">
        <v>56</v>
      </c>
      <c r="I350" t="s">
        <v>1006</v>
      </c>
      <c r="J350" t="s">
        <v>2205</v>
      </c>
      <c r="K350" t="s">
        <v>20</v>
      </c>
      <c r="L350" t="s">
        <v>21</v>
      </c>
      <c r="M350" t="s">
        <v>1787</v>
      </c>
      <c r="N350" t="s">
        <v>1788</v>
      </c>
      <c r="O350" t="s">
        <v>1789</v>
      </c>
      <c r="P350" t="b">
        <f t="shared" si="10"/>
        <v>0</v>
      </c>
      <c r="Q350" s="3">
        <v>15</v>
      </c>
      <c r="R350" s="3">
        <v>30</v>
      </c>
      <c r="S350" t="str">
        <f t="shared" si="11"/>
        <v>15k-20k</v>
      </c>
    </row>
    <row r="351" spans="1:19">
      <c r="A351" t="s">
        <v>1790</v>
      </c>
      <c r="B351" t="s">
        <v>1791</v>
      </c>
      <c r="C351" t="s">
        <v>175</v>
      </c>
      <c r="D351" t="s">
        <v>1412</v>
      </c>
      <c r="E351" t="s">
        <v>409</v>
      </c>
      <c r="G351" t="s">
        <v>100</v>
      </c>
      <c r="H351" t="s">
        <v>46</v>
      </c>
      <c r="I351" t="s">
        <v>1006</v>
      </c>
      <c r="J351" t="s">
        <v>2207</v>
      </c>
      <c r="K351" t="s">
        <v>20</v>
      </c>
      <c r="L351" t="s">
        <v>21</v>
      </c>
      <c r="M351" t="s">
        <v>1792</v>
      </c>
      <c r="N351" t="s">
        <v>1793</v>
      </c>
      <c r="O351" t="s">
        <v>1794</v>
      </c>
      <c r="P351" t="b">
        <f t="shared" si="10"/>
        <v>0</v>
      </c>
      <c r="Q351" s="3">
        <v>20</v>
      </c>
      <c r="R351" s="3">
        <v>40</v>
      </c>
      <c r="S351" t="str">
        <f t="shared" si="11"/>
        <v>20k-25k</v>
      </c>
    </row>
    <row r="352" spans="1:19">
      <c r="A352" t="s">
        <v>1736</v>
      </c>
      <c r="B352" t="s">
        <v>1795</v>
      </c>
      <c r="C352" t="s">
        <v>210</v>
      </c>
      <c r="D352" t="s">
        <v>1732</v>
      </c>
      <c r="E352" t="s">
        <v>37</v>
      </c>
      <c r="F352" t="s">
        <v>108</v>
      </c>
      <c r="G352" t="s">
        <v>29</v>
      </c>
      <c r="H352" t="s">
        <v>46</v>
      </c>
      <c r="I352" t="s">
        <v>1006</v>
      </c>
      <c r="J352" t="s">
        <v>2205</v>
      </c>
      <c r="K352" t="s">
        <v>20</v>
      </c>
      <c r="L352" t="s">
        <v>21</v>
      </c>
      <c r="M352" t="s">
        <v>1796</v>
      </c>
      <c r="N352" t="s">
        <v>1797</v>
      </c>
      <c r="O352" t="s">
        <v>1798</v>
      </c>
      <c r="P352" t="b">
        <f t="shared" si="10"/>
        <v>0</v>
      </c>
      <c r="Q352" s="3">
        <v>18</v>
      </c>
      <c r="R352" s="3">
        <v>30</v>
      </c>
      <c r="S352" t="str">
        <f t="shared" si="11"/>
        <v>15k-20k</v>
      </c>
    </row>
    <row r="353" spans="1:19">
      <c r="A353" t="s">
        <v>1799</v>
      </c>
      <c r="B353" t="s">
        <v>1800</v>
      </c>
      <c r="C353" t="s">
        <v>1226</v>
      </c>
      <c r="D353" t="s">
        <v>1046</v>
      </c>
      <c r="E353" t="s">
        <v>1047</v>
      </c>
      <c r="G353" t="s">
        <v>17</v>
      </c>
      <c r="H353" t="s">
        <v>46</v>
      </c>
      <c r="I353" t="s">
        <v>1006</v>
      </c>
      <c r="J353" t="s">
        <v>2208</v>
      </c>
      <c r="K353" t="s">
        <v>169</v>
      </c>
      <c r="L353" t="s">
        <v>21</v>
      </c>
      <c r="M353" t="s">
        <v>1801</v>
      </c>
      <c r="N353" t="s">
        <v>1744</v>
      </c>
      <c r="O353" t="s">
        <v>1802</v>
      </c>
      <c r="P353" t="b">
        <f t="shared" si="10"/>
        <v>0</v>
      </c>
      <c r="Q353" s="3">
        <v>30</v>
      </c>
      <c r="R353" s="3">
        <v>50</v>
      </c>
      <c r="S353" t="str">
        <f t="shared" si="11"/>
        <v>25k以上</v>
      </c>
    </row>
    <row r="354" spans="1:19">
      <c r="A354" t="s">
        <v>1803</v>
      </c>
      <c r="B354" t="s">
        <v>1804</v>
      </c>
      <c r="C354" t="s">
        <v>98</v>
      </c>
      <c r="D354" t="s">
        <v>1156</v>
      </c>
      <c r="E354" t="s">
        <v>114</v>
      </c>
      <c r="F354" t="s">
        <v>409</v>
      </c>
      <c r="G354" t="s">
        <v>156</v>
      </c>
      <c r="H354" t="s">
        <v>18</v>
      </c>
      <c r="I354" t="s">
        <v>1006</v>
      </c>
      <c r="J354" t="s">
        <v>2204</v>
      </c>
      <c r="K354" t="s">
        <v>47</v>
      </c>
      <c r="L354" t="s">
        <v>21</v>
      </c>
      <c r="M354" t="s">
        <v>705</v>
      </c>
      <c r="N354" t="s">
        <v>1209</v>
      </c>
      <c r="O354" t="s">
        <v>1805</v>
      </c>
      <c r="P354" t="b">
        <f t="shared" si="10"/>
        <v>0</v>
      </c>
      <c r="Q354" s="3">
        <v>6</v>
      </c>
      <c r="R354" s="3">
        <v>10</v>
      </c>
      <c r="S354" t="str">
        <f t="shared" si="11"/>
        <v>5k-10k</v>
      </c>
    </row>
    <row r="355" spans="1:19">
      <c r="A355" t="s">
        <v>25</v>
      </c>
      <c r="B355" t="s">
        <v>1806</v>
      </c>
      <c r="C355" t="s">
        <v>81</v>
      </c>
      <c r="D355" t="s">
        <v>1247</v>
      </c>
      <c r="E355" t="s">
        <v>90</v>
      </c>
      <c r="F355" t="s">
        <v>131</v>
      </c>
      <c r="G355" t="s">
        <v>156</v>
      </c>
      <c r="H355" t="s">
        <v>92</v>
      </c>
      <c r="I355" t="s">
        <v>1006</v>
      </c>
      <c r="J355" t="s">
        <v>2207</v>
      </c>
      <c r="K355" t="s">
        <v>20</v>
      </c>
      <c r="L355" t="s">
        <v>21</v>
      </c>
      <c r="M355" t="s">
        <v>1807</v>
      </c>
      <c r="N355" t="s">
        <v>1249</v>
      </c>
      <c r="O355" t="s">
        <v>1808</v>
      </c>
      <c r="P355" t="b">
        <f t="shared" si="10"/>
        <v>0</v>
      </c>
      <c r="Q355" s="3">
        <v>8</v>
      </c>
      <c r="R355" s="3">
        <v>15</v>
      </c>
      <c r="S355" t="str">
        <f t="shared" si="11"/>
        <v>5k-10k</v>
      </c>
    </row>
    <row r="356" spans="1:19">
      <c r="A356" t="s">
        <v>1809</v>
      </c>
      <c r="B356" t="s">
        <v>1810</v>
      </c>
      <c r="C356" t="s">
        <v>68</v>
      </c>
      <c r="D356" t="s">
        <v>1811</v>
      </c>
      <c r="E356" t="s">
        <v>131</v>
      </c>
      <c r="F356" t="s">
        <v>409</v>
      </c>
      <c r="G356" t="s">
        <v>29</v>
      </c>
      <c r="H356" t="s">
        <v>46</v>
      </c>
      <c r="I356" t="s">
        <v>1006</v>
      </c>
      <c r="J356" t="s">
        <v>2207</v>
      </c>
      <c r="K356" t="s">
        <v>20</v>
      </c>
      <c r="L356" t="s">
        <v>21</v>
      </c>
      <c r="M356" t="s">
        <v>73</v>
      </c>
      <c r="N356" t="s">
        <v>1812</v>
      </c>
      <c r="O356" t="s">
        <v>1813</v>
      </c>
      <c r="P356" t="b">
        <f t="shared" si="10"/>
        <v>0</v>
      </c>
      <c r="Q356" s="3">
        <v>7</v>
      </c>
      <c r="R356" s="3">
        <v>12</v>
      </c>
      <c r="S356" t="str">
        <f t="shared" si="11"/>
        <v>5k-10k</v>
      </c>
    </row>
    <row r="357" spans="1:19">
      <c r="A357" t="s">
        <v>1814</v>
      </c>
      <c r="B357" t="s">
        <v>1815</v>
      </c>
      <c r="C357" t="s">
        <v>81</v>
      </c>
      <c r="D357" t="s">
        <v>1816</v>
      </c>
      <c r="E357" t="s">
        <v>131</v>
      </c>
      <c r="G357" t="s">
        <v>156</v>
      </c>
      <c r="H357" t="s">
        <v>46</v>
      </c>
      <c r="I357" t="s">
        <v>1006</v>
      </c>
      <c r="J357" t="s">
        <v>2207</v>
      </c>
      <c r="K357" t="s">
        <v>20</v>
      </c>
      <c r="L357" t="s">
        <v>21</v>
      </c>
      <c r="M357" t="s">
        <v>73</v>
      </c>
      <c r="N357" t="s">
        <v>1817</v>
      </c>
      <c r="O357" t="s">
        <v>1818</v>
      </c>
      <c r="P357" t="b">
        <f t="shared" si="10"/>
        <v>0</v>
      </c>
      <c r="Q357" s="3">
        <v>8</v>
      </c>
      <c r="R357" s="3">
        <v>15</v>
      </c>
      <c r="S357" t="str">
        <f t="shared" si="11"/>
        <v>5k-10k</v>
      </c>
    </row>
    <row r="358" spans="1:19">
      <c r="A358" t="s">
        <v>1819</v>
      </c>
      <c r="B358" t="s">
        <v>1820</v>
      </c>
      <c r="C358" t="s">
        <v>81</v>
      </c>
      <c r="D358" t="s">
        <v>1090</v>
      </c>
      <c r="E358" t="s">
        <v>37</v>
      </c>
      <c r="F358" t="s">
        <v>164</v>
      </c>
      <c r="G358" t="s">
        <v>156</v>
      </c>
      <c r="H358" t="s">
        <v>92</v>
      </c>
      <c r="I358" t="s">
        <v>1006</v>
      </c>
      <c r="J358" t="s">
        <v>2209</v>
      </c>
      <c r="K358" t="s">
        <v>20</v>
      </c>
      <c r="L358" t="s">
        <v>21</v>
      </c>
      <c r="M358" t="s">
        <v>1091</v>
      </c>
      <c r="N358" t="s">
        <v>1092</v>
      </c>
      <c r="O358" t="s">
        <v>1093</v>
      </c>
      <c r="P358" t="b">
        <f t="shared" si="10"/>
        <v>0</v>
      </c>
      <c r="Q358" s="3">
        <v>8</v>
      </c>
      <c r="R358" s="3">
        <v>15</v>
      </c>
      <c r="S358" t="str">
        <f t="shared" si="11"/>
        <v>5k-10k</v>
      </c>
    </row>
    <row r="359" spans="1:19">
      <c r="A359" t="s">
        <v>25</v>
      </c>
      <c r="B359" t="s">
        <v>1821</v>
      </c>
      <c r="C359" t="s">
        <v>286</v>
      </c>
      <c r="D359" t="s">
        <v>1822</v>
      </c>
      <c r="E359" t="s">
        <v>108</v>
      </c>
      <c r="G359" t="s">
        <v>17</v>
      </c>
      <c r="H359" t="s">
        <v>46</v>
      </c>
      <c r="I359" t="s">
        <v>1006</v>
      </c>
      <c r="J359" t="s">
        <v>2207</v>
      </c>
      <c r="K359" t="s">
        <v>20</v>
      </c>
      <c r="L359" t="s">
        <v>21</v>
      </c>
      <c r="M359" t="s">
        <v>1823</v>
      </c>
      <c r="N359" t="s">
        <v>1824</v>
      </c>
      <c r="O359" t="s">
        <v>1825</v>
      </c>
      <c r="P359" t="b">
        <f t="shared" si="10"/>
        <v>0</v>
      </c>
      <c r="Q359" s="3">
        <v>7</v>
      </c>
      <c r="R359" s="3">
        <v>14</v>
      </c>
      <c r="S359" t="str">
        <f t="shared" si="11"/>
        <v>5k-10k</v>
      </c>
    </row>
    <row r="360" spans="1:19">
      <c r="A360" t="s">
        <v>396</v>
      </c>
      <c r="B360" t="s">
        <v>1826</v>
      </c>
      <c r="C360" t="s">
        <v>690</v>
      </c>
      <c r="D360" t="s">
        <v>1827</v>
      </c>
      <c r="E360" t="s">
        <v>90</v>
      </c>
      <c r="G360" t="s">
        <v>29</v>
      </c>
      <c r="H360" t="s">
        <v>46</v>
      </c>
      <c r="I360" t="s">
        <v>1006</v>
      </c>
      <c r="J360" t="s">
        <v>2205</v>
      </c>
      <c r="K360" t="s">
        <v>20</v>
      </c>
      <c r="L360" t="s">
        <v>21</v>
      </c>
      <c r="M360" t="s">
        <v>1828</v>
      </c>
      <c r="N360" t="s">
        <v>1829</v>
      </c>
      <c r="O360" t="s">
        <v>1830</v>
      </c>
      <c r="P360" t="b">
        <f t="shared" si="10"/>
        <v>0</v>
      </c>
      <c r="Q360" s="3">
        <v>5</v>
      </c>
      <c r="R360" s="3">
        <v>10</v>
      </c>
      <c r="S360" t="str">
        <f t="shared" si="11"/>
        <v>5k-10k</v>
      </c>
    </row>
    <row r="361" spans="1:19">
      <c r="A361" t="s">
        <v>73</v>
      </c>
      <c r="B361" t="s">
        <v>1831</v>
      </c>
      <c r="C361" t="s">
        <v>43</v>
      </c>
      <c r="D361" t="s">
        <v>1832</v>
      </c>
      <c r="E361" t="s">
        <v>468</v>
      </c>
      <c r="G361" t="s">
        <v>29</v>
      </c>
      <c r="H361" t="s">
        <v>56</v>
      </c>
      <c r="I361" t="s">
        <v>1006</v>
      </c>
      <c r="J361" t="s">
        <v>2209</v>
      </c>
      <c r="K361" t="s">
        <v>102</v>
      </c>
      <c r="L361" t="s">
        <v>21</v>
      </c>
      <c r="M361" t="s">
        <v>1833</v>
      </c>
      <c r="N361" t="s">
        <v>1834</v>
      </c>
      <c r="O361" t="s">
        <v>1835</v>
      </c>
      <c r="P361" t="b">
        <f t="shared" si="10"/>
        <v>0</v>
      </c>
      <c r="Q361" s="3">
        <v>7</v>
      </c>
      <c r="R361" s="3">
        <v>10</v>
      </c>
      <c r="S361" t="str">
        <f t="shared" si="11"/>
        <v>5k-10k</v>
      </c>
    </row>
    <row r="362" spans="1:19">
      <c r="A362" t="s">
        <v>1836</v>
      </c>
      <c r="B362" t="s">
        <v>1837</v>
      </c>
      <c r="C362" t="s">
        <v>175</v>
      </c>
      <c r="D362" t="s">
        <v>908</v>
      </c>
      <c r="E362" t="s">
        <v>228</v>
      </c>
      <c r="G362" t="s">
        <v>29</v>
      </c>
      <c r="H362" t="s">
        <v>46</v>
      </c>
      <c r="I362" t="s">
        <v>1006</v>
      </c>
      <c r="J362" t="s">
        <v>2205</v>
      </c>
      <c r="K362" t="s">
        <v>20</v>
      </c>
      <c r="L362" t="s">
        <v>21</v>
      </c>
      <c r="M362" t="s">
        <v>1838</v>
      </c>
      <c r="N362" t="s">
        <v>1839</v>
      </c>
      <c r="O362" t="s">
        <v>1840</v>
      </c>
      <c r="P362" t="b">
        <f t="shared" ref="P362:P421" si="12">LEN(O362)&lt;15</f>
        <v>0</v>
      </c>
      <c r="Q362" s="3">
        <v>20</v>
      </c>
      <c r="R362" s="3">
        <v>40</v>
      </c>
      <c r="S362" t="str">
        <f t="shared" si="11"/>
        <v>20k-25k</v>
      </c>
    </row>
    <row r="363" spans="1:19">
      <c r="A363" t="s">
        <v>1841</v>
      </c>
      <c r="B363" t="s">
        <v>1842</v>
      </c>
      <c r="C363" t="s">
        <v>81</v>
      </c>
      <c r="D363" t="s">
        <v>1090</v>
      </c>
      <c r="E363" t="s">
        <v>37</v>
      </c>
      <c r="F363" t="s">
        <v>164</v>
      </c>
      <c r="G363" t="s">
        <v>156</v>
      </c>
      <c r="H363" t="s">
        <v>92</v>
      </c>
      <c r="I363" t="s">
        <v>1006</v>
      </c>
      <c r="J363" t="s">
        <v>2204</v>
      </c>
      <c r="K363" t="s">
        <v>20</v>
      </c>
      <c r="L363" t="s">
        <v>21</v>
      </c>
      <c r="M363" t="s">
        <v>1091</v>
      </c>
      <c r="N363" t="s">
        <v>1092</v>
      </c>
      <c r="O363" t="s">
        <v>1093</v>
      </c>
      <c r="P363" t="b">
        <f t="shared" si="12"/>
        <v>0</v>
      </c>
      <c r="Q363" s="3">
        <v>8</v>
      </c>
      <c r="R363" s="3">
        <v>15</v>
      </c>
      <c r="S363" t="str">
        <f t="shared" si="11"/>
        <v>5k-10k</v>
      </c>
    </row>
    <row r="364" spans="1:19">
      <c r="A364" t="s">
        <v>25</v>
      </c>
      <c r="B364" t="s">
        <v>1843</v>
      </c>
      <c r="C364" t="s">
        <v>1009</v>
      </c>
      <c r="D364" t="s">
        <v>1176</v>
      </c>
      <c r="E364" t="s">
        <v>90</v>
      </c>
      <c r="G364" t="s">
        <v>29</v>
      </c>
      <c r="H364" t="s">
        <v>56</v>
      </c>
      <c r="I364" t="s">
        <v>1006</v>
      </c>
      <c r="J364" t="s">
        <v>2207</v>
      </c>
      <c r="K364" t="s">
        <v>20</v>
      </c>
      <c r="L364" t="s">
        <v>21</v>
      </c>
      <c r="M364" t="s">
        <v>1271</v>
      </c>
      <c r="N364" t="s">
        <v>1272</v>
      </c>
      <c r="O364" t="s">
        <v>1844</v>
      </c>
      <c r="P364" t="b">
        <f t="shared" si="12"/>
        <v>0</v>
      </c>
      <c r="Q364" s="3">
        <v>9</v>
      </c>
      <c r="R364" s="3">
        <v>15</v>
      </c>
      <c r="S364" t="str">
        <f t="shared" si="11"/>
        <v>5k-10k</v>
      </c>
    </row>
    <row r="365" spans="1:19">
      <c r="A365" t="s">
        <v>25</v>
      </c>
      <c r="B365" t="s">
        <v>1845</v>
      </c>
      <c r="C365" t="s">
        <v>53</v>
      </c>
      <c r="D365" t="s">
        <v>1846</v>
      </c>
      <c r="E365" t="s">
        <v>90</v>
      </c>
      <c r="F365" t="s">
        <v>164</v>
      </c>
      <c r="G365" t="s">
        <v>156</v>
      </c>
      <c r="H365" t="s">
        <v>92</v>
      </c>
      <c r="I365" t="s">
        <v>1006</v>
      </c>
      <c r="J365" t="s">
        <v>2207</v>
      </c>
      <c r="K365" t="s">
        <v>20</v>
      </c>
      <c r="L365" t="s">
        <v>21</v>
      </c>
      <c r="M365" t="s">
        <v>1847</v>
      </c>
      <c r="N365" t="s">
        <v>1848</v>
      </c>
      <c r="O365" t="s">
        <v>1849</v>
      </c>
      <c r="P365" t="b">
        <f t="shared" si="12"/>
        <v>0</v>
      </c>
      <c r="Q365" s="3">
        <v>15</v>
      </c>
      <c r="R365" s="3">
        <v>30</v>
      </c>
      <c r="S365" t="str">
        <f t="shared" si="11"/>
        <v>15k-20k</v>
      </c>
    </row>
    <row r="366" spans="1:19">
      <c r="A366" t="s">
        <v>25</v>
      </c>
      <c r="B366" t="s">
        <v>1850</v>
      </c>
      <c r="C366" t="s">
        <v>81</v>
      </c>
      <c r="D366" t="s">
        <v>1111</v>
      </c>
      <c r="E366" t="s">
        <v>131</v>
      </c>
      <c r="G366" t="s">
        <v>38</v>
      </c>
      <c r="H366" t="s">
        <v>56</v>
      </c>
      <c r="I366" t="s">
        <v>1006</v>
      </c>
      <c r="J366" t="s">
        <v>2207</v>
      </c>
      <c r="K366" t="s">
        <v>20</v>
      </c>
      <c r="L366" t="s">
        <v>21</v>
      </c>
      <c r="M366" t="s">
        <v>680</v>
      </c>
      <c r="N366" t="s">
        <v>1318</v>
      </c>
      <c r="O366" t="s">
        <v>1851</v>
      </c>
      <c r="P366" t="b">
        <f t="shared" si="12"/>
        <v>0</v>
      </c>
      <c r="Q366" s="3">
        <v>8</v>
      </c>
      <c r="R366" s="3">
        <v>15</v>
      </c>
      <c r="S366" t="str">
        <f t="shared" si="11"/>
        <v>5k-10k</v>
      </c>
    </row>
    <row r="367" spans="1:19">
      <c r="A367" t="s">
        <v>1852</v>
      </c>
      <c r="B367" t="s">
        <v>1853</v>
      </c>
      <c r="C367" t="s">
        <v>129</v>
      </c>
      <c r="D367" t="s">
        <v>1854</v>
      </c>
      <c r="E367" t="s">
        <v>131</v>
      </c>
      <c r="F367" t="s">
        <v>164</v>
      </c>
      <c r="G367" t="s">
        <v>91</v>
      </c>
      <c r="H367" t="s">
        <v>92</v>
      </c>
      <c r="I367" t="s">
        <v>1006</v>
      </c>
      <c r="J367" t="s">
        <v>2204</v>
      </c>
      <c r="K367" t="s">
        <v>20</v>
      </c>
      <c r="L367" t="s">
        <v>21</v>
      </c>
      <c r="M367" t="s">
        <v>1855</v>
      </c>
      <c r="N367" t="s">
        <v>1856</v>
      </c>
      <c r="O367" t="s">
        <v>1857</v>
      </c>
      <c r="P367" t="b">
        <f t="shared" si="12"/>
        <v>0</v>
      </c>
      <c r="Q367" s="3">
        <v>10</v>
      </c>
      <c r="R367" s="3">
        <v>20</v>
      </c>
      <c r="S367" t="str">
        <f t="shared" si="11"/>
        <v>10k-15k</v>
      </c>
    </row>
    <row r="368" spans="1:19">
      <c r="A368" t="s">
        <v>1858</v>
      </c>
      <c r="B368" t="s">
        <v>1859</v>
      </c>
      <c r="C368" t="s">
        <v>68</v>
      </c>
      <c r="D368" t="s">
        <v>1860</v>
      </c>
      <c r="E368" t="s">
        <v>114</v>
      </c>
      <c r="F368" t="s">
        <v>1107</v>
      </c>
      <c r="G368" t="s">
        <v>29</v>
      </c>
      <c r="H368" t="s">
        <v>18</v>
      </c>
      <c r="I368" t="s">
        <v>1006</v>
      </c>
      <c r="J368" t="s">
        <v>2207</v>
      </c>
      <c r="K368" t="s">
        <v>20</v>
      </c>
      <c r="L368" t="s">
        <v>21</v>
      </c>
      <c r="M368" t="s">
        <v>1861</v>
      </c>
      <c r="N368" t="s">
        <v>1862</v>
      </c>
      <c r="O368" t="s">
        <v>1863</v>
      </c>
      <c r="P368" t="b">
        <f t="shared" si="12"/>
        <v>0</v>
      </c>
      <c r="Q368" s="3">
        <v>7</v>
      </c>
      <c r="R368" s="3">
        <v>12</v>
      </c>
      <c r="S368" t="str">
        <f t="shared" si="11"/>
        <v>5k-10k</v>
      </c>
    </row>
    <row r="369" spans="1:19">
      <c r="A369" t="s">
        <v>25</v>
      </c>
      <c r="B369" t="s">
        <v>1864</v>
      </c>
      <c r="C369" t="s">
        <v>27</v>
      </c>
      <c r="D369" t="s">
        <v>1865</v>
      </c>
      <c r="E369" t="s">
        <v>131</v>
      </c>
      <c r="G369" t="s">
        <v>17</v>
      </c>
      <c r="H369" t="s">
        <v>46</v>
      </c>
      <c r="I369" t="s">
        <v>1006</v>
      </c>
      <c r="J369" t="s">
        <v>2207</v>
      </c>
      <c r="K369" t="s">
        <v>20</v>
      </c>
      <c r="L369" t="s">
        <v>21</v>
      </c>
      <c r="M369" t="s">
        <v>22</v>
      </c>
      <c r="N369" t="s">
        <v>1866</v>
      </c>
      <c r="O369" t="s">
        <v>1867</v>
      </c>
      <c r="P369" t="b">
        <f t="shared" si="12"/>
        <v>0</v>
      </c>
      <c r="Q369" s="3">
        <v>10</v>
      </c>
      <c r="R369" s="3">
        <v>15</v>
      </c>
      <c r="S369" t="str">
        <f t="shared" si="11"/>
        <v>10k-15k</v>
      </c>
    </row>
    <row r="370" spans="1:19">
      <c r="A370" t="s">
        <v>25</v>
      </c>
      <c r="B370" t="s">
        <v>1868</v>
      </c>
      <c r="C370" t="s">
        <v>27</v>
      </c>
      <c r="D370" t="s">
        <v>1869</v>
      </c>
      <c r="E370" t="s">
        <v>37</v>
      </c>
      <c r="F370" t="s">
        <v>131</v>
      </c>
      <c r="G370" t="s">
        <v>17</v>
      </c>
      <c r="H370" t="s">
        <v>92</v>
      </c>
      <c r="I370" t="s">
        <v>1006</v>
      </c>
      <c r="J370" t="s">
        <v>2207</v>
      </c>
      <c r="K370" t="s">
        <v>20</v>
      </c>
      <c r="L370" t="s">
        <v>21</v>
      </c>
      <c r="M370" t="s">
        <v>1870</v>
      </c>
      <c r="N370" t="s">
        <v>1871</v>
      </c>
      <c r="O370" t="s">
        <v>1872</v>
      </c>
      <c r="P370" t="b">
        <f t="shared" si="12"/>
        <v>0</v>
      </c>
      <c r="Q370" s="3">
        <v>10</v>
      </c>
      <c r="R370" s="3">
        <v>15</v>
      </c>
      <c r="S370" t="str">
        <f t="shared" si="11"/>
        <v>10k-15k</v>
      </c>
    </row>
    <row r="371" spans="1:19">
      <c r="A371" t="s">
        <v>25</v>
      </c>
      <c r="B371" t="s">
        <v>1873</v>
      </c>
      <c r="C371" t="s">
        <v>720</v>
      </c>
      <c r="D371" t="s">
        <v>1005</v>
      </c>
      <c r="E371" t="s">
        <v>37</v>
      </c>
      <c r="F371" t="s">
        <v>468</v>
      </c>
      <c r="G371" t="s">
        <v>17</v>
      </c>
      <c r="H371" t="s">
        <v>46</v>
      </c>
      <c r="I371" t="s">
        <v>1006</v>
      </c>
      <c r="J371" t="s">
        <v>2207</v>
      </c>
      <c r="K371" t="s">
        <v>20</v>
      </c>
      <c r="L371" t="s">
        <v>21</v>
      </c>
      <c r="M371" t="s">
        <v>1874</v>
      </c>
      <c r="N371" t="s">
        <v>1875</v>
      </c>
      <c r="O371" t="s">
        <v>1876</v>
      </c>
      <c r="P371" t="b">
        <f t="shared" si="12"/>
        <v>0</v>
      </c>
      <c r="Q371" s="3">
        <v>8</v>
      </c>
      <c r="R371" s="3">
        <v>11</v>
      </c>
      <c r="S371" t="str">
        <f t="shared" si="11"/>
        <v>5k-10k</v>
      </c>
    </row>
    <row r="372" spans="1:19">
      <c r="A372" t="s">
        <v>25</v>
      </c>
      <c r="B372" t="s">
        <v>1877</v>
      </c>
      <c r="C372" t="s">
        <v>35</v>
      </c>
      <c r="D372" t="s">
        <v>1878</v>
      </c>
      <c r="E372" t="s">
        <v>131</v>
      </c>
      <c r="F372" t="s">
        <v>164</v>
      </c>
      <c r="G372" t="s">
        <v>38</v>
      </c>
      <c r="H372" t="s">
        <v>18</v>
      </c>
      <c r="I372" t="s">
        <v>1006</v>
      </c>
      <c r="J372" t="s">
        <v>2204</v>
      </c>
      <c r="K372" t="s">
        <v>169</v>
      </c>
      <c r="L372" t="s">
        <v>21</v>
      </c>
      <c r="M372" t="s">
        <v>165</v>
      </c>
      <c r="N372" t="s">
        <v>1879</v>
      </c>
      <c r="O372" t="s">
        <v>1880</v>
      </c>
      <c r="P372" t="b">
        <f t="shared" si="12"/>
        <v>0</v>
      </c>
      <c r="Q372" s="3">
        <v>10</v>
      </c>
      <c r="R372" s="3">
        <v>18</v>
      </c>
      <c r="S372" t="str">
        <f t="shared" si="11"/>
        <v>10k-15k</v>
      </c>
    </row>
    <row r="373" spans="1:19">
      <c r="A373" t="s">
        <v>117</v>
      </c>
      <c r="B373" t="s">
        <v>1881</v>
      </c>
      <c r="C373" t="s">
        <v>27</v>
      </c>
      <c r="D373" t="s">
        <v>1882</v>
      </c>
      <c r="E373" t="s">
        <v>37</v>
      </c>
      <c r="F373" t="s">
        <v>468</v>
      </c>
      <c r="G373" t="s">
        <v>17</v>
      </c>
      <c r="H373" t="s">
        <v>56</v>
      </c>
      <c r="I373" t="s">
        <v>1006</v>
      </c>
      <c r="J373" t="s">
        <v>2207</v>
      </c>
      <c r="K373" t="s">
        <v>20</v>
      </c>
      <c r="L373" t="s">
        <v>21</v>
      </c>
      <c r="M373" t="s">
        <v>1883</v>
      </c>
      <c r="N373" t="s">
        <v>1884</v>
      </c>
      <c r="O373" t="s">
        <v>1885</v>
      </c>
      <c r="P373" t="b">
        <f t="shared" si="12"/>
        <v>0</v>
      </c>
      <c r="Q373" s="3">
        <v>10</v>
      </c>
      <c r="R373" s="3">
        <v>15</v>
      </c>
      <c r="S373" t="str">
        <f t="shared" si="11"/>
        <v>10k-15k</v>
      </c>
    </row>
    <row r="374" spans="1:19">
      <c r="A374" t="s">
        <v>1886</v>
      </c>
      <c r="B374" t="s">
        <v>1887</v>
      </c>
      <c r="C374" t="s">
        <v>81</v>
      </c>
      <c r="D374" t="s">
        <v>113</v>
      </c>
      <c r="E374" t="s">
        <v>114</v>
      </c>
      <c r="F374" t="s">
        <v>37</v>
      </c>
      <c r="G374" t="s">
        <v>38</v>
      </c>
      <c r="H374" t="s">
        <v>46</v>
      </c>
      <c r="I374" t="s">
        <v>1006</v>
      </c>
      <c r="J374" t="s">
        <v>2207</v>
      </c>
      <c r="K374" t="s">
        <v>20</v>
      </c>
      <c r="L374" t="s">
        <v>21</v>
      </c>
      <c r="M374" t="s">
        <v>84</v>
      </c>
      <c r="N374" t="s">
        <v>1888</v>
      </c>
      <c r="O374" t="s">
        <v>1889</v>
      </c>
      <c r="P374" t="b">
        <f t="shared" si="12"/>
        <v>0</v>
      </c>
      <c r="Q374" s="3">
        <v>8</v>
      </c>
      <c r="R374" s="3">
        <v>15</v>
      </c>
      <c r="S374" t="str">
        <f t="shared" si="11"/>
        <v>5k-10k</v>
      </c>
    </row>
    <row r="375" spans="1:19">
      <c r="A375" t="s">
        <v>25</v>
      </c>
      <c r="B375" t="s">
        <v>1890</v>
      </c>
      <c r="C375" t="s">
        <v>368</v>
      </c>
      <c r="D375" t="s">
        <v>1891</v>
      </c>
      <c r="E375" t="s">
        <v>37</v>
      </c>
      <c r="F375" t="s">
        <v>468</v>
      </c>
      <c r="G375" t="s">
        <v>55</v>
      </c>
      <c r="H375" t="s">
        <v>56</v>
      </c>
      <c r="I375" t="s">
        <v>1006</v>
      </c>
      <c r="J375" t="s">
        <v>2207</v>
      </c>
      <c r="K375" t="s">
        <v>102</v>
      </c>
      <c r="L375" t="s">
        <v>21</v>
      </c>
      <c r="M375" t="s">
        <v>1892</v>
      </c>
      <c r="N375" t="s">
        <v>1893</v>
      </c>
      <c r="O375" t="s">
        <v>1894</v>
      </c>
      <c r="P375" t="b">
        <f t="shared" si="12"/>
        <v>0</v>
      </c>
      <c r="Q375" s="3">
        <v>12</v>
      </c>
      <c r="R375" s="3">
        <v>15</v>
      </c>
      <c r="S375" t="str">
        <f t="shared" si="11"/>
        <v>10k-15k</v>
      </c>
    </row>
    <row r="376" spans="1:19">
      <c r="A376" t="s">
        <v>1895</v>
      </c>
      <c r="B376" t="s">
        <v>1896</v>
      </c>
      <c r="C376" t="s">
        <v>175</v>
      </c>
      <c r="D376" t="s">
        <v>908</v>
      </c>
      <c r="E376" t="s">
        <v>228</v>
      </c>
      <c r="G376" t="s">
        <v>29</v>
      </c>
      <c r="H376" t="s">
        <v>46</v>
      </c>
      <c r="I376" t="s">
        <v>1006</v>
      </c>
      <c r="J376" t="s">
        <v>2205</v>
      </c>
      <c r="K376" t="s">
        <v>20</v>
      </c>
      <c r="L376" t="s">
        <v>21</v>
      </c>
      <c r="M376" t="s">
        <v>73</v>
      </c>
      <c r="N376" t="s">
        <v>1680</v>
      </c>
      <c r="O376" t="s">
        <v>1897</v>
      </c>
      <c r="P376" t="b">
        <f t="shared" si="12"/>
        <v>0</v>
      </c>
      <c r="Q376" s="3">
        <v>20</v>
      </c>
      <c r="R376" s="3">
        <v>40</v>
      </c>
      <c r="S376" t="str">
        <f t="shared" si="11"/>
        <v>20k-25k</v>
      </c>
    </row>
    <row r="377" spans="1:19">
      <c r="A377" t="s">
        <v>1898</v>
      </c>
      <c r="B377" t="s">
        <v>1899</v>
      </c>
      <c r="C377" t="s">
        <v>642</v>
      </c>
      <c r="D377" t="s">
        <v>1090</v>
      </c>
      <c r="E377" t="s">
        <v>37</v>
      </c>
      <c r="F377" t="s">
        <v>164</v>
      </c>
      <c r="G377" t="s">
        <v>156</v>
      </c>
      <c r="H377" t="s">
        <v>92</v>
      </c>
      <c r="I377" t="s">
        <v>1006</v>
      </c>
      <c r="J377" t="s">
        <v>2204</v>
      </c>
      <c r="K377" t="s">
        <v>20</v>
      </c>
      <c r="L377" t="s">
        <v>21</v>
      </c>
      <c r="M377" t="s">
        <v>1091</v>
      </c>
      <c r="N377" t="s">
        <v>1092</v>
      </c>
      <c r="O377" t="s">
        <v>1093</v>
      </c>
      <c r="P377" t="b">
        <f t="shared" si="12"/>
        <v>0</v>
      </c>
      <c r="Q377" s="3">
        <v>5</v>
      </c>
      <c r="R377" s="3">
        <v>8</v>
      </c>
      <c r="S377" t="str">
        <f t="shared" si="11"/>
        <v>5k-10k</v>
      </c>
    </row>
    <row r="378" spans="1:19">
      <c r="A378" t="s">
        <v>25</v>
      </c>
      <c r="B378" t="s">
        <v>1900</v>
      </c>
      <c r="C378" t="s">
        <v>27</v>
      </c>
      <c r="D378" t="s">
        <v>1901</v>
      </c>
      <c r="E378" t="s">
        <v>37</v>
      </c>
      <c r="F378" t="s">
        <v>409</v>
      </c>
      <c r="G378" t="s">
        <v>156</v>
      </c>
      <c r="H378" t="s">
        <v>46</v>
      </c>
      <c r="I378" t="s">
        <v>1006</v>
      </c>
      <c r="J378" t="s">
        <v>2207</v>
      </c>
      <c r="K378" t="s">
        <v>20</v>
      </c>
      <c r="L378" t="s">
        <v>21</v>
      </c>
      <c r="M378" t="s">
        <v>1902</v>
      </c>
      <c r="N378" t="s">
        <v>1903</v>
      </c>
      <c r="O378" t="s">
        <v>1904</v>
      </c>
      <c r="P378" t="b">
        <f t="shared" si="12"/>
        <v>0</v>
      </c>
      <c r="Q378" s="3">
        <v>10</v>
      </c>
      <c r="R378" s="3">
        <v>15</v>
      </c>
      <c r="S378" t="str">
        <f t="shared" si="11"/>
        <v>10k-15k</v>
      </c>
    </row>
    <row r="379" spans="1:19">
      <c r="A379" t="s">
        <v>25</v>
      </c>
      <c r="B379" t="s">
        <v>1905</v>
      </c>
      <c r="C379" t="s">
        <v>162</v>
      </c>
      <c r="D379" t="s">
        <v>1906</v>
      </c>
      <c r="E379" t="s">
        <v>37</v>
      </c>
      <c r="G379" t="s">
        <v>100</v>
      </c>
      <c r="H379" t="s">
        <v>92</v>
      </c>
      <c r="I379" t="s">
        <v>1006</v>
      </c>
      <c r="J379" t="s">
        <v>2207</v>
      </c>
      <c r="K379" t="s">
        <v>20</v>
      </c>
      <c r="L379" t="s">
        <v>21</v>
      </c>
      <c r="M379" t="s">
        <v>73</v>
      </c>
      <c r="N379" t="s">
        <v>1907</v>
      </c>
      <c r="O379" t="s">
        <v>1908</v>
      </c>
      <c r="P379" t="b">
        <f t="shared" si="12"/>
        <v>0</v>
      </c>
      <c r="Q379" s="3">
        <v>15</v>
      </c>
      <c r="R379" s="3">
        <v>20</v>
      </c>
      <c r="S379" t="str">
        <f t="shared" si="11"/>
        <v>15k-20k</v>
      </c>
    </row>
    <row r="380" spans="1:19">
      <c r="A380" t="s">
        <v>25</v>
      </c>
      <c r="B380" t="s">
        <v>1909</v>
      </c>
      <c r="C380" t="s">
        <v>27</v>
      </c>
      <c r="D380" t="s">
        <v>1910</v>
      </c>
      <c r="E380" t="s">
        <v>90</v>
      </c>
      <c r="G380" t="s">
        <v>91</v>
      </c>
      <c r="H380" t="s">
        <v>92</v>
      </c>
      <c r="I380" t="s">
        <v>1006</v>
      </c>
      <c r="J380" t="s">
        <v>2204</v>
      </c>
      <c r="K380" t="s">
        <v>169</v>
      </c>
      <c r="L380" t="s">
        <v>21</v>
      </c>
      <c r="M380" t="s">
        <v>73</v>
      </c>
      <c r="N380" t="s">
        <v>1911</v>
      </c>
      <c r="O380" t="s">
        <v>1912</v>
      </c>
      <c r="P380" t="b">
        <f t="shared" si="12"/>
        <v>0</v>
      </c>
      <c r="Q380" s="3">
        <v>10</v>
      </c>
      <c r="R380" s="3">
        <v>15</v>
      </c>
      <c r="S380" t="str">
        <f t="shared" si="11"/>
        <v>10k-15k</v>
      </c>
    </row>
    <row r="381" spans="1:19">
      <c r="A381" t="s">
        <v>25</v>
      </c>
      <c r="B381" t="s">
        <v>1913</v>
      </c>
      <c r="C381" t="s">
        <v>256</v>
      </c>
      <c r="D381" t="s">
        <v>1914</v>
      </c>
      <c r="E381" t="s">
        <v>37</v>
      </c>
      <c r="F381" t="s">
        <v>114</v>
      </c>
      <c r="G381" t="s">
        <v>156</v>
      </c>
      <c r="H381" t="s">
        <v>92</v>
      </c>
      <c r="I381" t="s">
        <v>1006</v>
      </c>
      <c r="J381" t="s">
        <v>2207</v>
      </c>
      <c r="K381" t="s">
        <v>20</v>
      </c>
      <c r="L381" t="s">
        <v>21</v>
      </c>
      <c r="M381" t="s">
        <v>1915</v>
      </c>
      <c r="N381" t="s">
        <v>1091</v>
      </c>
      <c r="O381" t="s">
        <v>1916</v>
      </c>
      <c r="P381" t="b">
        <f t="shared" si="12"/>
        <v>0</v>
      </c>
      <c r="Q381" s="3">
        <v>12</v>
      </c>
      <c r="R381" s="3">
        <v>20</v>
      </c>
      <c r="S381" t="str">
        <f t="shared" si="11"/>
        <v>10k-15k</v>
      </c>
    </row>
    <row r="382" spans="1:19">
      <c r="A382" t="s">
        <v>1917</v>
      </c>
      <c r="B382" t="s">
        <v>1918</v>
      </c>
      <c r="C382" t="s">
        <v>1684</v>
      </c>
      <c r="D382" t="s">
        <v>1919</v>
      </c>
      <c r="E382" t="s">
        <v>37</v>
      </c>
      <c r="F382" t="s">
        <v>228</v>
      </c>
      <c r="G382" t="s">
        <v>17</v>
      </c>
      <c r="H382" t="s">
        <v>18</v>
      </c>
      <c r="I382" t="s">
        <v>1006</v>
      </c>
      <c r="J382" t="s">
        <v>2207</v>
      </c>
      <c r="K382" t="s">
        <v>20</v>
      </c>
      <c r="L382" t="s">
        <v>21</v>
      </c>
      <c r="M382" t="s">
        <v>1920</v>
      </c>
      <c r="N382" t="s">
        <v>1921</v>
      </c>
      <c r="O382" t="s">
        <v>1922</v>
      </c>
      <c r="P382" t="b">
        <f t="shared" si="12"/>
        <v>0</v>
      </c>
      <c r="Q382" s="3">
        <v>10</v>
      </c>
      <c r="R382" s="3">
        <v>12</v>
      </c>
      <c r="S382" t="str">
        <f t="shared" si="11"/>
        <v>10k-15k</v>
      </c>
    </row>
    <row r="383" spans="1:19">
      <c r="A383" t="s">
        <v>1923</v>
      </c>
      <c r="B383" t="s">
        <v>1924</v>
      </c>
      <c r="C383" t="s">
        <v>573</v>
      </c>
      <c r="D383" t="s">
        <v>1925</v>
      </c>
      <c r="E383" t="s">
        <v>90</v>
      </c>
      <c r="F383" t="s">
        <v>164</v>
      </c>
      <c r="G383" t="s">
        <v>156</v>
      </c>
      <c r="H383" t="s">
        <v>18</v>
      </c>
      <c r="I383" t="s">
        <v>1006</v>
      </c>
      <c r="J383" t="s">
        <v>2209</v>
      </c>
      <c r="K383" t="s">
        <v>102</v>
      </c>
      <c r="L383" t="s">
        <v>21</v>
      </c>
      <c r="M383" t="s">
        <v>1926</v>
      </c>
      <c r="N383" t="s">
        <v>1927</v>
      </c>
      <c r="O383" t="s">
        <v>1928</v>
      </c>
      <c r="P383" t="b">
        <f t="shared" si="12"/>
        <v>0</v>
      </c>
      <c r="Q383" s="3">
        <v>4</v>
      </c>
      <c r="R383" s="3">
        <v>5</v>
      </c>
      <c r="S383" t="str">
        <f t="shared" si="11"/>
        <v>5k以下</v>
      </c>
    </row>
    <row r="384" spans="1:19">
      <c r="A384" t="s">
        <v>25</v>
      </c>
      <c r="B384" t="s">
        <v>1929</v>
      </c>
      <c r="C384" t="s">
        <v>43</v>
      </c>
      <c r="D384" t="s">
        <v>1930</v>
      </c>
      <c r="E384" t="s">
        <v>37</v>
      </c>
      <c r="F384" t="s">
        <v>90</v>
      </c>
      <c r="G384" t="s">
        <v>17</v>
      </c>
      <c r="H384" t="s">
        <v>18</v>
      </c>
      <c r="I384" t="s">
        <v>1006</v>
      </c>
      <c r="J384" t="s">
        <v>2207</v>
      </c>
      <c r="K384" t="s">
        <v>20</v>
      </c>
      <c r="L384" t="s">
        <v>21</v>
      </c>
      <c r="M384" t="s">
        <v>1931</v>
      </c>
      <c r="N384" t="s">
        <v>1932</v>
      </c>
      <c r="O384" t="s">
        <v>1933</v>
      </c>
      <c r="P384" t="b">
        <f t="shared" si="12"/>
        <v>0</v>
      </c>
      <c r="Q384" s="3">
        <v>7</v>
      </c>
      <c r="R384" s="3">
        <v>10</v>
      </c>
      <c r="S384" t="str">
        <f t="shared" si="11"/>
        <v>5k-10k</v>
      </c>
    </row>
    <row r="385" spans="1:19">
      <c r="A385" t="s">
        <v>1934</v>
      </c>
      <c r="B385" t="s">
        <v>1935</v>
      </c>
      <c r="C385" t="s">
        <v>98</v>
      </c>
      <c r="D385" t="s">
        <v>1936</v>
      </c>
      <c r="E385" t="s">
        <v>90</v>
      </c>
      <c r="F385" t="s">
        <v>164</v>
      </c>
      <c r="G385" t="s">
        <v>100</v>
      </c>
      <c r="H385" t="s">
        <v>101</v>
      </c>
      <c r="I385" t="s">
        <v>1006</v>
      </c>
      <c r="J385" t="s">
        <v>2207</v>
      </c>
      <c r="K385" t="s">
        <v>20</v>
      </c>
      <c r="L385" t="s">
        <v>21</v>
      </c>
      <c r="M385" t="s">
        <v>1937</v>
      </c>
      <c r="N385" t="s">
        <v>1938</v>
      </c>
      <c r="O385" t="s">
        <v>1939</v>
      </c>
      <c r="P385" t="b">
        <f t="shared" si="12"/>
        <v>0</v>
      </c>
      <c r="Q385" s="3">
        <v>6</v>
      </c>
      <c r="R385" s="3">
        <v>10</v>
      </c>
      <c r="S385" t="str">
        <f t="shared" si="11"/>
        <v>5k-10k</v>
      </c>
    </row>
    <row r="386" spans="1:19">
      <c r="A386" t="s">
        <v>1940</v>
      </c>
      <c r="B386" t="s">
        <v>1941</v>
      </c>
      <c r="C386" t="s">
        <v>75</v>
      </c>
      <c r="D386" t="s">
        <v>1942</v>
      </c>
      <c r="E386" t="s">
        <v>37</v>
      </c>
      <c r="F386" t="s">
        <v>468</v>
      </c>
      <c r="G386" t="s">
        <v>17</v>
      </c>
      <c r="H386" t="s">
        <v>18</v>
      </c>
      <c r="I386" t="s">
        <v>1006</v>
      </c>
      <c r="J386" t="s">
        <v>2207</v>
      </c>
      <c r="K386" t="s">
        <v>20</v>
      </c>
      <c r="L386" t="s">
        <v>21</v>
      </c>
      <c r="M386" t="s">
        <v>590</v>
      </c>
      <c r="N386" t="s">
        <v>1943</v>
      </c>
      <c r="O386" t="s">
        <v>1944</v>
      </c>
      <c r="P386" t="b">
        <f t="shared" si="12"/>
        <v>0</v>
      </c>
      <c r="Q386" s="3">
        <v>8</v>
      </c>
      <c r="R386" s="3">
        <v>10</v>
      </c>
      <c r="S386" t="str">
        <f t="shared" si="11"/>
        <v>5k-10k</v>
      </c>
    </row>
    <row r="387" spans="1:19">
      <c r="A387" t="s">
        <v>25</v>
      </c>
      <c r="B387" t="s">
        <v>1945</v>
      </c>
      <c r="C387" t="s">
        <v>27</v>
      </c>
      <c r="D387" t="s">
        <v>1946</v>
      </c>
      <c r="E387" t="s">
        <v>131</v>
      </c>
      <c r="G387" t="s">
        <v>38</v>
      </c>
      <c r="H387" t="s">
        <v>18</v>
      </c>
      <c r="I387" t="s">
        <v>1006</v>
      </c>
      <c r="J387" t="s">
        <v>2207</v>
      </c>
      <c r="K387" t="s">
        <v>20</v>
      </c>
      <c r="L387" t="s">
        <v>21</v>
      </c>
      <c r="M387" t="s">
        <v>581</v>
      </c>
      <c r="N387" t="s">
        <v>1947</v>
      </c>
      <c r="O387" t="s">
        <v>1948</v>
      </c>
      <c r="P387" t="b">
        <f t="shared" si="12"/>
        <v>0</v>
      </c>
      <c r="Q387" s="3">
        <v>10</v>
      </c>
      <c r="R387" s="3">
        <v>15</v>
      </c>
      <c r="S387" t="str">
        <f t="shared" ref="S387:S448" si="13">VLOOKUP(Q387,$Z$3:$AB$9,2)</f>
        <v>10k-15k</v>
      </c>
    </row>
    <row r="388" spans="1:19">
      <c r="A388" t="s">
        <v>51</v>
      </c>
      <c r="B388" t="s">
        <v>1949</v>
      </c>
      <c r="C388" t="s">
        <v>286</v>
      </c>
      <c r="D388" t="s">
        <v>1679</v>
      </c>
      <c r="E388" t="s">
        <v>114</v>
      </c>
      <c r="G388" t="s">
        <v>29</v>
      </c>
      <c r="H388" t="s">
        <v>46</v>
      </c>
      <c r="I388" t="s">
        <v>1006</v>
      </c>
      <c r="J388" t="s">
        <v>2207</v>
      </c>
      <c r="K388" t="s">
        <v>20</v>
      </c>
      <c r="L388" t="s">
        <v>21</v>
      </c>
      <c r="M388" t="s">
        <v>1407</v>
      </c>
      <c r="N388" t="s">
        <v>1950</v>
      </c>
      <c r="O388" t="s">
        <v>1951</v>
      </c>
      <c r="P388" t="b">
        <f t="shared" si="12"/>
        <v>0</v>
      </c>
      <c r="Q388" s="3">
        <v>7</v>
      </c>
      <c r="R388" s="3">
        <v>14</v>
      </c>
      <c r="S388" t="str">
        <f t="shared" si="13"/>
        <v>5k-10k</v>
      </c>
    </row>
    <row r="389" spans="1:19">
      <c r="A389" t="s">
        <v>1952</v>
      </c>
      <c r="B389" t="s">
        <v>1953</v>
      </c>
      <c r="C389" t="s">
        <v>81</v>
      </c>
      <c r="D389" t="s">
        <v>1954</v>
      </c>
      <c r="E389" t="s">
        <v>131</v>
      </c>
      <c r="G389" t="s">
        <v>91</v>
      </c>
      <c r="H389" t="s">
        <v>46</v>
      </c>
      <c r="I389" t="s">
        <v>1006</v>
      </c>
      <c r="J389" t="s">
        <v>2204</v>
      </c>
      <c r="K389" t="s">
        <v>47</v>
      </c>
      <c r="L389" t="s">
        <v>21</v>
      </c>
      <c r="M389" t="s">
        <v>1955</v>
      </c>
      <c r="N389" t="s">
        <v>1956</v>
      </c>
      <c r="O389" t="s">
        <v>1957</v>
      </c>
      <c r="P389" t="b">
        <f t="shared" si="12"/>
        <v>0</v>
      </c>
      <c r="Q389" s="3">
        <v>8</v>
      </c>
      <c r="R389" s="3">
        <v>15</v>
      </c>
      <c r="S389" t="str">
        <f t="shared" si="13"/>
        <v>5k-10k</v>
      </c>
    </row>
    <row r="390" spans="1:19">
      <c r="A390" t="s">
        <v>1958</v>
      </c>
      <c r="B390" t="s">
        <v>1959</v>
      </c>
      <c r="C390" t="s">
        <v>495</v>
      </c>
      <c r="D390" t="s">
        <v>908</v>
      </c>
      <c r="E390" t="s">
        <v>228</v>
      </c>
      <c r="G390" t="s">
        <v>29</v>
      </c>
      <c r="H390" t="s">
        <v>46</v>
      </c>
      <c r="I390" t="s">
        <v>1006</v>
      </c>
      <c r="J390" t="s">
        <v>2205</v>
      </c>
      <c r="K390" t="s">
        <v>169</v>
      </c>
      <c r="L390" t="s">
        <v>21</v>
      </c>
      <c r="M390" t="s">
        <v>321</v>
      </c>
      <c r="N390" t="s">
        <v>1189</v>
      </c>
      <c r="O390" t="s">
        <v>1960</v>
      </c>
      <c r="P390" t="b">
        <f t="shared" si="12"/>
        <v>0</v>
      </c>
      <c r="Q390" s="3">
        <v>30</v>
      </c>
      <c r="R390" s="3">
        <v>60</v>
      </c>
      <c r="S390" t="str">
        <f t="shared" si="13"/>
        <v>25k以上</v>
      </c>
    </row>
    <row r="391" spans="1:19">
      <c r="A391" t="s">
        <v>73</v>
      </c>
      <c r="B391" t="s">
        <v>1961</v>
      </c>
      <c r="C391" t="s">
        <v>1962</v>
      </c>
      <c r="D391" t="s">
        <v>1963</v>
      </c>
      <c r="E391" t="s">
        <v>37</v>
      </c>
      <c r="G391" t="s">
        <v>38</v>
      </c>
      <c r="H391" t="s">
        <v>18</v>
      </c>
      <c r="I391" t="s">
        <v>1006</v>
      </c>
      <c r="J391" t="s">
        <v>2207</v>
      </c>
      <c r="K391" t="s">
        <v>20</v>
      </c>
      <c r="L391" t="s">
        <v>21</v>
      </c>
      <c r="M391" t="s">
        <v>73</v>
      </c>
      <c r="N391" t="s">
        <v>1964</v>
      </c>
      <c r="O391" t="s">
        <v>1965</v>
      </c>
      <c r="P391" t="b">
        <f t="shared" si="12"/>
        <v>0</v>
      </c>
      <c r="Q391" s="3">
        <v>7</v>
      </c>
      <c r="R391" s="3">
        <v>13</v>
      </c>
      <c r="S391" t="str">
        <f t="shared" si="13"/>
        <v>5k-10k</v>
      </c>
    </row>
    <row r="392" spans="1:19">
      <c r="A392" t="s">
        <v>396</v>
      </c>
      <c r="B392" t="s">
        <v>1966</v>
      </c>
      <c r="C392" t="s">
        <v>1967</v>
      </c>
      <c r="D392" t="s">
        <v>1968</v>
      </c>
      <c r="E392" t="s">
        <v>114</v>
      </c>
      <c r="F392" t="s">
        <v>90</v>
      </c>
      <c r="G392" t="s">
        <v>100</v>
      </c>
      <c r="H392" t="s">
        <v>56</v>
      </c>
      <c r="I392" t="s">
        <v>1006</v>
      </c>
      <c r="J392" t="s">
        <v>2209</v>
      </c>
      <c r="K392" t="s">
        <v>20</v>
      </c>
      <c r="L392" t="s">
        <v>21</v>
      </c>
      <c r="M392" t="s">
        <v>1969</v>
      </c>
      <c r="N392" t="s">
        <v>1970</v>
      </c>
      <c r="O392" t="s">
        <v>1971</v>
      </c>
      <c r="P392" t="b">
        <f t="shared" si="12"/>
        <v>0</v>
      </c>
      <c r="Q392" s="3">
        <v>5</v>
      </c>
      <c r="R392" s="3">
        <v>6</v>
      </c>
      <c r="S392" t="str">
        <f t="shared" si="13"/>
        <v>5k-10k</v>
      </c>
    </row>
    <row r="393" spans="1:19">
      <c r="A393" t="s">
        <v>1814</v>
      </c>
      <c r="B393" t="s">
        <v>1972</v>
      </c>
      <c r="C393" t="s">
        <v>1973</v>
      </c>
      <c r="D393" t="s">
        <v>1974</v>
      </c>
      <c r="E393" t="s">
        <v>114</v>
      </c>
      <c r="G393" t="s">
        <v>235</v>
      </c>
      <c r="H393" t="s">
        <v>101</v>
      </c>
      <c r="I393" t="s">
        <v>1006</v>
      </c>
      <c r="J393" t="s">
        <v>2204</v>
      </c>
      <c r="K393" t="s">
        <v>20</v>
      </c>
      <c r="L393" t="s">
        <v>21</v>
      </c>
      <c r="M393" t="s">
        <v>1975</v>
      </c>
      <c r="N393" t="s">
        <v>1976</v>
      </c>
      <c r="O393" t="s">
        <v>1977</v>
      </c>
      <c r="P393" t="b">
        <f t="shared" si="12"/>
        <v>0</v>
      </c>
      <c r="Q393" s="3">
        <v>6</v>
      </c>
      <c r="R393" s="3">
        <v>11</v>
      </c>
      <c r="S393" t="str">
        <f t="shared" si="13"/>
        <v>5k-10k</v>
      </c>
    </row>
    <row r="394" spans="1:19">
      <c r="A394" t="s">
        <v>1978</v>
      </c>
      <c r="B394" t="s">
        <v>1979</v>
      </c>
      <c r="C394" t="s">
        <v>730</v>
      </c>
      <c r="D394" t="s">
        <v>1980</v>
      </c>
      <c r="E394" t="s">
        <v>37</v>
      </c>
      <c r="G394" t="s">
        <v>100</v>
      </c>
      <c r="H394" t="s">
        <v>92</v>
      </c>
      <c r="I394" t="s">
        <v>1006</v>
      </c>
      <c r="J394" t="s">
        <v>2207</v>
      </c>
      <c r="K394" t="s">
        <v>20</v>
      </c>
      <c r="L394" t="s">
        <v>21</v>
      </c>
      <c r="M394" t="s">
        <v>656</v>
      </c>
      <c r="N394" t="s">
        <v>1981</v>
      </c>
      <c r="O394" t="s">
        <v>1982</v>
      </c>
      <c r="P394" t="b">
        <f t="shared" si="12"/>
        <v>0</v>
      </c>
      <c r="Q394" s="3">
        <v>8</v>
      </c>
      <c r="R394" s="3">
        <v>12</v>
      </c>
      <c r="S394" t="str">
        <f t="shared" si="13"/>
        <v>5k-10k</v>
      </c>
    </row>
    <row r="395" spans="1:19">
      <c r="A395" t="s">
        <v>25</v>
      </c>
      <c r="B395" t="s">
        <v>1983</v>
      </c>
      <c r="C395" t="s">
        <v>81</v>
      </c>
      <c r="D395" t="s">
        <v>1679</v>
      </c>
      <c r="E395" t="s">
        <v>114</v>
      </c>
      <c r="G395" t="s">
        <v>29</v>
      </c>
      <c r="H395" t="s">
        <v>46</v>
      </c>
      <c r="I395" t="s">
        <v>1006</v>
      </c>
      <c r="J395" t="s">
        <v>2204</v>
      </c>
      <c r="K395" t="s">
        <v>20</v>
      </c>
      <c r="L395" t="s">
        <v>21</v>
      </c>
      <c r="M395" t="s">
        <v>1984</v>
      </c>
      <c r="N395" t="s">
        <v>1985</v>
      </c>
      <c r="O395" t="s">
        <v>1986</v>
      </c>
      <c r="P395" t="b">
        <f t="shared" si="12"/>
        <v>0</v>
      </c>
      <c r="Q395" s="3">
        <v>8</v>
      </c>
      <c r="R395" s="3">
        <v>15</v>
      </c>
      <c r="S395" t="str">
        <f t="shared" si="13"/>
        <v>5k-10k</v>
      </c>
    </row>
    <row r="396" spans="1:19">
      <c r="A396" t="s">
        <v>25</v>
      </c>
      <c r="B396" t="s">
        <v>1987</v>
      </c>
      <c r="C396" t="s">
        <v>1988</v>
      </c>
      <c r="D396" t="s">
        <v>1989</v>
      </c>
      <c r="E396" t="s">
        <v>164</v>
      </c>
      <c r="F396" t="s">
        <v>37</v>
      </c>
      <c r="G396" t="s">
        <v>17</v>
      </c>
      <c r="H396" t="s">
        <v>56</v>
      </c>
      <c r="I396" t="s">
        <v>1006</v>
      </c>
      <c r="J396" t="s">
        <v>2204</v>
      </c>
      <c r="K396" t="s">
        <v>20</v>
      </c>
      <c r="L396" t="s">
        <v>21</v>
      </c>
      <c r="M396" t="s">
        <v>1990</v>
      </c>
      <c r="N396" t="s">
        <v>1991</v>
      </c>
      <c r="O396" t="s">
        <v>1992</v>
      </c>
      <c r="P396" t="b">
        <f t="shared" si="12"/>
        <v>0</v>
      </c>
      <c r="Q396" s="3">
        <v>9</v>
      </c>
      <c r="R396" s="3">
        <v>18</v>
      </c>
      <c r="S396" t="str">
        <f t="shared" si="13"/>
        <v>5k-10k</v>
      </c>
    </row>
    <row r="397" spans="1:19">
      <c r="A397" t="s">
        <v>245</v>
      </c>
      <c r="B397" t="s">
        <v>1993</v>
      </c>
      <c r="C397" t="s">
        <v>15</v>
      </c>
      <c r="D397" t="s">
        <v>1994</v>
      </c>
      <c r="E397" t="s">
        <v>131</v>
      </c>
      <c r="G397" t="s">
        <v>156</v>
      </c>
      <c r="H397" t="s">
        <v>101</v>
      </c>
      <c r="I397" t="s">
        <v>1006</v>
      </c>
      <c r="J397" t="s">
        <v>2204</v>
      </c>
      <c r="K397" t="s">
        <v>20</v>
      </c>
      <c r="L397" t="s">
        <v>21</v>
      </c>
      <c r="M397" t="s">
        <v>1995</v>
      </c>
      <c r="N397" t="s">
        <v>1996</v>
      </c>
      <c r="O397" t="s">
        <v>1997</v>
      </c>
      <c r="P397" t="b">
        <f t="shared" si="12"/>
        <v>0</v>
      </c>
      <c r="Q397" s="3">
        <v>3</v>
      </c>
      <c r="R397" s="3">
        <v>6</v>
      </c>
      <c r="S397" t="str">
        <f t="shared" si="13"/>
        <v>5k以下</v>
      </c>
    </row>
    <row r="398" spans="1:19">
      <c r="A398" t="s">
        <v>1998</v>
      </c>
      <c r="B398" t="s">
        <v>1999</v>
      </c>
      <c r="C398" t="s">
        <v>280</v>
      </c>
      <c r="D398" t="s">
        <v>1196</v>
      </c>
      <c r="E398" t="s">
        <v>37</v>
      </c>
      <c r="F398" t="s">
        <v>45</v>
      </c>
      <c r="G398" t="s">
        <v>156</v>
      </c>
      <c r="H398" t="s">
        <v>18</v>
      </c>
      <c r="I398" t="s">
        <v>1006</v>
      </c>
      <c r="J398" t="s">
        <v>2204</v>
      </c>
      <c r="K398" t="s">
        <v>169</v>
      </c>
      <c r="L398" t="s">
        <v>249</v>
      </c>
      <c r="M398" t="s">
        <v>377</v>
      </c>
      <c r="N398" t="s">
        <v>2000</v>
      </c>
      <c r="O398" t="s">
        <v>2001</v>
      </c>
      <c r="P398" t="b">
        <f t="shared" si="12"/>
        <v>0</v>
      </c>
      <c r="Q398" s="3">
        <v>4</v>
      </c>
      <c r="R398" s="3">
        <v>8</v>
      </c>
      <c r="S398" t="str">
        <f t="shared" si="13"/>
        <v>5k以下</v>
      </c>
    </row>
    <row r="399" spans="1:19">
      <c r="A399" t="s">
        <v>245</v>
      </c>
      <c r="B399" t="s">
        <v>2002</v>
      </c>
      <c r="C399" t="s">
        <v>325</v>
      </c>
      <c r="D399" t="s">
        <v>1247</v>
      </c>
      <c r="E399" t="s">
        <v>90</v>
      </c>
      <c r="F399" t="s">
        <v>131</v>
      </c>
      <c r="G399" t="s">
        <v>156</v>
      </c>
      <c r="H399" t="s">
        <v>92</v>
      </c>
      <c r="I399" t="s">
        <v>1006</v>
      </c>
      <c r="J399" t="s">
        <v>2206</v>
      </c>
      <c r="K399" t="s">
        <v>20</v>
      </c>
      <c r="L399" t="s">
        <v>21</v>
      </c>
      <c r="M399" t="s">
        <v>377</v>
      </c>
      <c r="N399" t="s">
        <v>2003</v>
      </c>
      <c r="O399" t="s">
        <v>2004</v>
      </c>
      <c r="P399" t="b">
        <f t="shared" si="12"/>
        <v>0</v>
      </c>
      <c r="Q399" s="3">
        <v>4</v>
      </c>
      <c r="R399" s="3">
        <v>6</v>
      </c>
      <c r="S399" t="str">
        <f t="shared" si="13"/>
        <v>5k以下</v>
      </c>
    </row>
    <row r="400" spans="1:19">
      <c r="A400" t="s">
        <v>2005</v>
      </c>
      <c r="B400" t="s">
        <v>2006</v>
      </c>
      <c r="C400" t="s">
        <v>129</v>
      </c>
      <c r="D400" t="s">
        <v>1946</v>
      </c>
      <c r="E400" t="s">
        <v>131</v>
      </c>
      <c r="G400" t="s">
        <v>38</v>
      </c>
      <c r="H400" t="s">
        <v>18</v>
      </c>
      <c r="I400" t="s">
        <v>1006</v>
      </c>
      <c r="J400" t="s">
        <v>2207</v>
      </c>
      <c r="K400" t="s">
        <v>20</v>
      </c>
      <c r="L400" t="s">
        <v>21</v>
      </c>
      <c r="M400" t="s">
        <v>2007</v>
      </c>
      <c r="N400" t="s">
        <v>2008</v>
      </c>
      <c r="O400" t="s">
        <v>2009</v>
      </c>
      <c r="P400" t="b">
        <f t="shared" si="12"/>
        <v>0</v>
      </c>
      <c r="Q400" s="3">
        <v>10</v>
      </c>
      <c r="R400" s="3">
        <v>20</v>
      </c>
      <c r="S400" t="str">
        <f t="shared" si="13"/>
        <v>10k-15k</v>
      </c>
    </row>
    <row r="401" spans="1:19">
      <c r="A401" t="s">
        <v>2010</v>
      </c>
      <c r="B401" t="s">
        <v>2011</v>
      </c>
      <c r="C401" t="s">
        <v>749</v>
      </c>
      <c r="D401" t="s">
        <v>1704</v>
      </c>
      <c r="E401" t="s">
        <v>131</v>
      </c>
      <c r="G401" t="s">
        <v>29</v>
      </c>
      <c r="H401" t="s">
        <v>56</v>
      </c>
      <c r="I401" t="s">
        <v>1006</v>
      </c>
      <c r="J401" t="s">
        <v>2204</v>
      </c>
      <c r="K401" t="s">
        <v>20</v>
      </c>
      <c r="L401" t="s">
        <v>21</v>
      </c>
      <c r="M401" t="s">
        <v>2012</v>
      </c>
      <c r="N401" t="s">
        <v>2013</v>
      </c>
      <c r="O401" t="s">
        <v>2014</v>
      </c>
      <c r="P401" t="b">
        <f t="shared" si="12"/>
        <v>0</v>
      </c>
      <c r="Q401" s="3">
        <v>6</v>
      </c>
      <c r="R401" s="3">
        <v>8</v>
      </c>
      <c r="S401" t="str">
        <f t="shared" si="13"/>
        <v>5k-10k</v>
      </c>
    </row>
    <row r="402" spans="1:19">
      <c r="A402" t="s">
        <v>2015</v>
      </c>
      <c r="B402" t="s">
        <v>2016</v>
      </c>
      <c r="C402" t="s">
        <v>81</v>
      </c>
      <c r="D402" t="s">
        <v>1816</v>
      </c>
      <c r="E402" t="s">
        <v>131</v>
      </c>
      <c r="G402" t="s">
        <v>156</v>
      </c>
      <c r="H402" t="s">
        <v>46</v>
      </c>
      <c r="I402" t="s">
        <v>1006</v>
      </c>
      <c r="J402" t="s">
        <v>2209</v>
      </c>
      <c r="K402" t="s">
        <v>20</v>
      </c>
      <c r="L402" t="s">
        <v>21</v>
      </c>
      <c r="M402" t="s">
        <v>739</v>
      </c>
      <c r="N402" t="s">
        <v>1817</v>
      </c>
      <c r="O402" t="s">
        <v>2017</v>
      </c>
      <c r="P402" t="b">
        <f t="shared" si="12"/>
        <v>0</v>
      </c>
      <c r="Q402" s="3">
        <v>8</v>
      </c>
      <c r="R402" s="3">
        <v>15</v>
      </c>
      <c r="S402" t="str">
        <f t="shared" si="13"/>
        <v>5k-10k</v>
      </c>
    </row>
    <row r="403" spans="1:19">
      <c r="A403" t="s">
        <v>208</v>
      </c>
      <c r="B403" t="s">
        <v>2018</v>
      </c>
      <c r="C403" t="s">
        <v>342</v>
      </c>
      <c r="D403" t="s">
        <v>2019</v>
      </c>
      <c r="E403" t="s">
        <v>37</v>
      </c>
      <c r="F403" t="s">
        <v>45</v>
      </c>
      <c r="G403" t="s">
        <v>91</v>
      </c>
      <c r="H403" t="s">
        <v>56</v>
      </c>
      <c r="I403" t="s">
        <v>1006</v>
      </c>
      <c r="J403" t="s">
        <v>2204</v>
      </c>
      <c r="K403" t="s">
        <v>20</v>
      </c>
      <c r="L403" t="s">
        <v>21</v>
      </c>
      <c r="M403" t="s">
        <v>831</v>
      </c>
      <c r="N403" t="s">
        <v>2020</v>
      </c>
      <c r="O403" t="s">
        <v>2021</v>
      </c>
      <c r="P403" t="b">
        <f t="shared" si="12"/>
        <v>0</v>
      </c>
      <c r="Q403" s="3">
        <v>12</v>
      </c>
      <c r="R403" s="3">
        <v>24</v>
      </c>
      <c r="S403" t="str">
        <f t="shared" si="13"/>
        <v>10k-15k</v>
      </c>
    </row>
    <row r="404" spans="1:19">
      <c r="A404" t="s">
        <v>2022</v>
      </c>
      <c r="B404" t="s">
        <v>2023</v>
      </c>
      <c r="C404" t="s">
        <v>540</v>
      </c>
      <c r="D404" t="s">
        <v>1480</v>
      </c>
      <c r="E404" t="s">
        <v>1481</v>
      </c>
      <c r="G404" t="s">
        <v>235</v>
      </c>
      <c r="H404" t="s">
        <v>989</v>
      </c>
      <c r="I404" t="s">
        <v>1006</v>
      </c>
      <c r="J404" t="s">
        <v>2206</v>
      </c>
      <c r="K404" t="s">
        <v>20</v>
      </c>
      <c r="L404" t="s">
        <v>249</v>
      </c>
      <c r="M404" t="s">
        <v>1091</v>
      </c>
      <c r="N404" t="s">
        <v>2024</v>
      </c>
      <c r="O404" t="s">
        <v>2025</v>
      </c>
      <c r="P404" t="b">
        <f t="shared" si="12"/>
        <v>0</v>
      </c>
      <c r="Q404" s="3">
        <v>3</v>
      </c>
      <c r="R404" s="3">
        <v>5</v>
      </c>
      <c r="S404" t="str">
        <f t="shared" si="13"/>
        <v>5k以下</v>
      </c>
    </row>
    <row r="405" spans="1:19">
      <c r="A405" t="s">
        <v>2026</v>
      </c>
      <c r="B405" t="s">
        <v>2027</v>
      </c>
      <c r="C405" t="s">
        <v>1280</v>
      </c>
      <c r="D405" t="s">
        <v>908</v>
      </c>
      <c r="E405" t="s">
        <v>228</v>
      </c>
      <c r="G405" t="s">
        <v>29</v>
      </c>
      <c r="H405" t="s">
        <v>46</v>
      </c>
      <c r="I405" t="s">
        <v>1006</v>
      </c>
      <c r="J405" t="s">
        <v>2207</v>
      </c>
      <c r="K405" t="s">
        <v>20</v>
      </c>
      <c r="L405" t="s">
        <v>21</v>
      </c>
      <c r="M405" t="s">
        <v>2028</v>
      </c>
      <c r="N405" t="s">
        <v>2029</v>
      </c>
      <c r="O405" t="s">
        <v>2030</v>
      </c>
      <c r="P405" t="b">
        <f t="shared" si="12"/>
        <v>0</v>
      </c>
      <c r="Q405" s="3">
        <v>18</v>
      </c>
      <c r="R405" s="3">
        <v>36</v>
      </c>
      <c r="S405" t="str">
        <f t="shared" si="13"/>
        <v>15k-20k</v>
      </c>
    </row>
    <row r="406" spans="1:19">
      <c r="A406" t="s">
        <v>25</v>
      </c>
      <c r="B406" t="s">
        <v>2031</v>
      </c>
      <c r="C406" t="s">
        <v>81</v>
      </c>
      <c r="D406" t="s">
        <v>2032</v>
      </c>
      <c r="E406" t="s">
        <v>114</v>
      </c>
      <c r="G406" t="s">
        <v>100</v>
      </c>
      <c r="H406" t="s">
        <v>101</v>
      </c>
      <c r="I406" t="s">
        <v>1006</v>
      </c>
      <c r="J406" t="s">
        <v>2207</v>
      </c>
      <c r="K406" t="s">
        <v>20</v>
      </c>
      <c r="L406" t="s">
        <v>21</v>
      </c>
      <c r="M406" t="s">
        <v>84</v>
      </c>
      <c r="N406" t="s">
        <v>2033</v>
      </c>
      <c r="O406" t="s">
        <v>2034</v>
      </c>
      <c r="P406" t="b">
        <f t="shared" si="12"/>
        <v>0</v>
      </c>
      <c r="Q406" s="3">
        <v>8</v>
      </c>
      <c r="R406" s="3">
        <v>15</v>
      </c>
      <c r="S406" t="str">
        <f t="shared" si="13"/>
        <v>5k-10k</v>
      </c>
    </row>
    <row r="407" spans="1:19">
      <c r="A407" t="s">
        <v>73</v>
      </c>
      <c r="B407" t="s">
        <v>2035</v>
      </c>
      <c r="C407" t="s">
        <v>129</v>
      </c>
      <c r="D407" t="s">
        <v>1655</v>
      </c>
      <c r="E407" t="s">
        <v>131</v>
      </c>
      <c r="G407" t="s">
        <v>29</v>
      </c>
      <c r="H407" t="s">
        <v>56</v>
      </c>
      <c r="I407" t="s">
        <v>1006</v>
      </c>
      <c r="J407" t="s">
        <v>2207</v>
      </c>
      <c r="K407" t="s">
        <v>20</v>
      </c>
      <c r="L407" t="s">
        <v>21</v>
      </c>
      <c r="M407" t="s">
        <v>73</v>
      </c>
      <c r="N407" t="s">
        <v>2036</v>
      </c>
      <c r="O407" t="s">
        <v>2037</v>
      </c>
      <c r="P407" t="b">
        <f t="shared" si="12"/>
        <v>0</v>
      </c>
      <c r="Q407" s="3">
        <v>10</v>
      </c>
      <c r="R407" s="3">
        <v>20</v>
      </c>
      <c r="S407" t="str">
        <f t="shared" si="13"/>
        <v>10k-15k</v>
      </c>
    </row>
    <row r="408" spans="1:19">
      <c r="A408" t="s">
        <v>25</v>
      </c>
      <c r="B408" t="s">
        <v>2038</v>
      </c>
      <c r="C408" t="s">
        <v>2039</v>
      </c>
      <c r="D408" t="s">
        <v>2040</v>
      </c>
      <c r="E408" t="s">
        <v>988</v>
      </c>
      <c r="G408" t="s">
        <v>235</v>
      </c>
      <c r="H408" t="s">
        <v>92</v>
      </c>
      <c r="I408" t="s">
        <v>1006</v>
      </c>
      <c r="J408" t="s">
        <v>2207</v>
      </c>
      <c r="K408" t="s">
        <v>20</v>
      </c>
      <c r="L408" t="s">
        <v>21</v>
      </c>
      <c r="M408" t="s">
        <v>2041</v>
      </c>
      <c r="N408" t="s">
        <v>2042</v>
      </c>
      <c r="O408" t="s">
        <v>2043</v>
      </c>
      <c r="P408" t="b">
        <f t="shared" si="12"/>
        <v>0</v>
      </c>
      <c r="Q408" s="3">
        <v>9</v>
      </c>
      <c r="R408" s="3">
        <v>11</v>
      </c>
      <c r="S408" t="str">
        <f t="shared" si="13"/>
        <v>5k-10k</v>
      </c>
    </row>
    <row r="409" spans="1:19">
      <c r="A409" t="s">
        <v>245</v>
      </c>
      <c r="B409" t="s">
        <v>2044</v>
      </c>
      <c r="C409" t="s">
        <v>325</v>
      </c>
      <c r="D409" t="s">
        <v>2045</v>
      </c>
      <c r="E409" t="s">
        <v>37</v>
      </c>
      <c r="G409" t="s">
        <v>91</v>
      </c>
      <c r="H409" t="s">
        <v>92</v>
      </c>
      <c r="I409" t="s">
        <v>1006</v>
      </c>
      <c r="J409" t="s">
        <v>2206</v>
      </c>
      <c r="K409" t="s">
        <v>20</v>
      </c>
      <c r="L409" t="s">
        <v>249</v>
      </c>
      <c r="M409" t="s">
        <v>1091</v>
      </c>
      <c r="N409" t="s">
        <v>2046</v>
      </c>
      <c r="O409" t="s">
        <v>2047</v>
      </c>
      <c r="P409" t="b">
        <f t="shared" si="12"/>
        <v>0</v>
      </c>
      <c r="Q409" s="3">
        <v>4</v>
      </c>
      <c r="R409" s="3">
        <v>6</v>
      </c>
      <c r="S409" t="str">
        <f t="shared" si="13"/>
        <v>5k以下</v>
      </c>
    </row>
    <row r="410" spans="1:19">
      <c r="A410" t="s">
        <v>25</v>
      </c>
      <c r="B410" t="s">
        <v>2048</v>
      </c>
      <c r="C410" t="s">
        <v>2049</v>
      </c>
      <c r="D410" t="s">
        <v>1544</v>
      </c>
      <c r="E410" t="s">
        <v>228</v>
      </c>
      <c r="F410" t="s">
        <v>108</v>
      </c>
      <c r="G410" t="s">
        <v>17</v>
      </c>
      <c r="H410" t="s">
        <v>46</v>
      </c>
      <c r="I410" t="s">
        <v>1006</v>
      </c>
      <c r="J410" t="s">
        <v>2207</v>
      </c>
      <c r="K410" t="s">
        <v>20</v>
      </c>
      <c r="L410" t="s">
        <v>21</v>
      </c>
      <c r="M410" t="s">
        <v>2050</v>
      </c>
      <c r="N410" t="s">
        <v>2051</v>
      </c>
      <c r="O410" t="s">
        <v>1547</v>
      </c>
      <c r="P410" t="b">
        <f t="shared" si="12"/>
        <v>0</v>
      </c>
      <c r="Q410" s="3">
        <v>11</v>
      </c>
      <c r="R410" s="3">
        <v>18</v>
      </c>
      <c r="S410" t="str">
        <f t="shared" si="13"/>
        <v>10k-15k</v>
      </c>
    </row>
    <row r="411" spans="1:19">
      <c r="A411" t="s">
        <v>2052</v>
      </c>
      <c r="B411" t="s">
        <v>2053</v>
      </c>
      <c r="C411" t="s">
        <v>447</v>
      </c>
      <c r="D411" t="s">
        <v>1704</v>
      </c>
      <c r="E411" t="s">
        <v>131</v>
      </c>
      <c r="G411" t="s">
        <v>29</v>
      </c>
      <c r="H411" t="s">
        <v>56</v>
      </c>
      <c r="I411" t="s">
        <v>1006</v>
      </c>
      <c r="J411" t="s">
        <v>2204</v>
      </c>
      <c r="K411" t="s">
        <v>20</v>
      </c>
      <c r="L411" t="s">
        <v>21</v>
      </c>
      <c r="M411" t="s">
        <v>2054</v>
      </c>
      <c r="N411" t="s">
        <v>1706</v>
      </c>
      <c r="O411" t="s">
        <v>2055</v>
      </c>
      <c r="P411" t="b">
        <f t="shared" si="12"/>
        <v>0</v>
      </c>
      <c r="Q411" s="3">
        <v>5</v>
      </c>
      <c r="R411" s="3">
        <v>7</v>
      </c>
      <c r="S411" t="str">
        <f t="shared" si="13"/>
        <v>5k-10k</v>
      </c>
    </row>
    <row r="412" spans="1:19">
      <c r="A412" t="s">
        <v>2056</v>
      </c>
      <c r="B412" t="s">
        <v>2057</v>
      </c>
      <c r="C412" t="s">
        <v>2058</v>
      </c>
      <c r="D412" t="s">
        <v>2059</v>
      </c>
      <c r="E412" t="s">
        <v>37</v>
      </c>
      <c r="F412" t="s">
        <v>131</v>
      </c>
      <c r="G412" t="s">
        <v>17</v>
      </c>
      <c r="H412" t="s">
        <v>92</v>
      </c>
      <c r="I412" t="s">
        <v>1006</v>
      </c>
      <c r="J412" t="s">
        <v>2207</v>
      </c>
      <c r="K412" t="s">
        <v>20</v>
      </c>
      <c r="L412" t="s">
        <v>21</v>
      </c>
      <c r="M412" t="s">
        <v>2060</v>
      </c>
      <c r="N412" t="s">
        <v>2061</v>
      </c>
      <c r="O412" t="s">
        <v>2062</v>
      </c>
      <c r="P412" t="b">
        <f t="shared" si="12"/>
        <v>0</v>
      </c>
      <c r="Q412" s="3">
        <v>9</v>
      </c>
      <c r="R412" s="3">
        <v>16</v>
      </c>
      <c r="S412" t="str">
        <f t="shared" si="13"/>
        <v>5k-10k</v>
      </c>
    </row>
    <row r="413" spans="1:19">
      <c r="A413" t="s">
        <v>2063</v>
      </c>
      <c r="B413" t="s">
        <v>2064</v>
      </c>
      <c r="C413" t="s">
        <v>368</v>
      </c>
      <c r="D413" t="s">
        <v>1891</v>
      </c>
      <c r="E413" t="s">
        <v>37</v>
      </c>
      <c r="F413" t="s">
        <v>468</v>
      </c>
      <c r="G413" t="s">
        <v>55</v>
      </c>
      <c r="H413" t="s">
        <v>56</v>
      </c>
      <c r="I413" t="s">
        <v>1006</v>
      </c>
      <c r="J413" t="s">
        <v>2207</v>
      </c>
      <c r="K413" t="s">
        <v>102</v>
      </c>
      <c r="L413" t="s">
        <v>21</v>
      </c>
      <c r="M413" t="s">
        <v>288</v>
      </c>
      <c r="N413" t="s">
        <v>1893</v>
      </c>
      <c r="O413" t="s">
        <v>2065</v>
      </c>
      <c r="P413" t="b">
        <f t="shared" si="12"/>
        <v>0</v>
      </c>
      <c r="Q413" s="3">
        <v>12</v>
      </c>
      <c r="R413" s="3">
        <v>15</v>
      </c>
      <c r="S413" t="str">
        <f t="shared" si="13"/>
        <v>10k-15k</v>
      </c>
    </row>
    <row r="414" spans="1:19">
      <c r="A414" t="s">
        <v>2066</v>
      </c>
      <c r="B414" t="s">
        <v>2067</v>
      </c>
      <c r="C414" t="s">
        <v>81</v>
      </c>
      <c r="D414" t="s">
        <v>1691</v>
      </c>
      <c r="E414" t="s">
        <v>37</v>
      </c>
      <c r="F414" t="s">
        <v>45</v>
      </c>
      <c r="G414" t="s">
        <v>38</v>
      </c>
      <c r="H414" t="s">
        <v>18</v>
      </c>
      <c r="I414" t="s">
        <v>1006</v>
      </c>
      <c r="J414" t="s">
        <v>2207</v>
      </c>
      <c r="K414" t="s">
        <v>20</v>
      </c>
      <c r="L414" t="s">
        <v>21</v>
      </c>
      <c r="M414" t="s">
        <v>2068</v>
      </c>
      <c r="N414" t="s">
        <v>1693</v>
      </c>
      <c r="O414" t="s">
        <v>1694</v>
      </c>
      <c r="P414" t="b">
        <f t="shared" si="12"/>
        <v>0</v>
      </c>
      <c r="Q414" s="3">
        <v>8</v>
      </c>
      <c r="R414" s="3">
        <v>15</v>
      </c>
      <c r="S414" t="str">
        <f t="shared" si="13"/>
        <v>5k-10k</v>
      </c>
    </row>
    <row r="415" spans="1:19">
      <c r="A415" t="s">
        <v>2069</v>
      </c>
      <c r="B415" t="s">
        <v>2070</v>
      </c>
      <c r="C415" t="s">
        <v>2071</v>
      </c>
      <c r="D415" t="s">
        <v>2072</v>
      </c>
      <c r="E415" t="s">
        <v>90</v>
      </c>
      <c r="G415" t="s">
        <v>29</v>
      </c>
      <c r="H415" t="s">
        <v>46</v>
      </c>
      <c r="I415" t="s">
        <v>1006</v>
      </c>
      <c r="J415" t="s">
        <v>2204</v>
      </c>
      <c r="K415" t="s">
        <v>20</v>
      </c>
      <c r="L415" t="s">
        <v>21</v>
      </c>
      <c r="M415" t="s">
        <v>2073</v>
      </c>
      <c r="N415" t="s">
        <v>2074</v>
      </c>
      <c r="O415" t="s">
        <v>2075</v>
      </c>
      <c r="P415" t="b">
        <f t="shared" si="12"/>
        <v>0</v>
      </c>
      <c r="Q415" s="3">
        <v>8</v>
      </c>
      <c r="R415" s="3">
        <v>15</v>
      </c>
      <c r="S415" t="str">
        <f t="shared" si="13"/>
        <v>5k-10k</v>
      </c>
    </row>
    <row r="416" spans="1:19">
      <c r="A416" t="s">
        <v>2076</v>
      </c>
      <c r="B416" t="s">
        <v>2077</v>
      </c>
      <c r="C416" t="s">
        <v>2078</v>
      </c>
      <c r="D416" t="s">
        <v>2079</v>
      </c>
      <c r="E416" t="s">
        <v>37</v>
      </c>
      <c r="G416" t="s">
        <v>156</v>
      </c>
      <c r="H416" t="s">
        <v>18</v>
      </c>
      <c r="I416" t="s">
        <v>1006</v>
      </c>
      <c r="J416" t="s">
        <v>2207</v>
      </c>
      <c r="K416" t="s">
        <v>20</v>
      </c>
      <c r="L416" t="s">
        <v>21</v>
      </c>
      <c r="M416" t="s">
        <v>2080</v>
      </c>
      <c r="N416" t="s">
        <v>2081</v>
      </c>
      <c r="O416" t="s">
        <v>2082</v>
      </c>
      <c r="P416" t="b">
        <f t="shared" si="12"/>
        <v>0</v>
      </c>
      <c r="Q416" s="3">
        <v>9</v>
      </c>
      <c r="R416" s="3">
        <v>13</v>
      </c>
      <c r="S416" t="str">
        <f t="shared" si="13"/>
        <v>5k-10k</v>
      </c>
    </row>
    <row r="417" spans="1:19">
      <c r="A417" t="s">
        <v>2083</v>
      </c>
      <c r="B417" t="s">
        <v>2084</v>
      </c>
      <c r="C417" t="s">
        <v>1105</v>
      </c>
      <c r="D417" t="s">
        <v>908</v>
      </c>
      <c r="E417" t="s">
        <v>228</v>
      </c>
      <c r="G417" t="s">
        <v>29</v>
      </c>
      <c r="H417" t="s">
        <v>46</v>
      </c>
      <c r="I417" t="s">
        <v>1006</v>
      </c>
      <c r="J417" t="s">
        <v>2205</v>
      </c>
      <c r="K417" t="s">
        <v>20</v>
      </c>
      <c r="L417" t="s">
        <v>21</v>
      </c>
      <c r="M417" t="s">
        <v>2085</v>
      </c>
      <c r="N417" t="s">
        <v>2086</v>
      </c>
      <c r="O417" t="s">
        <v>2087</v>
      </c>
      <c r="P417" t="b">
        <f t="shared" si="12"/>
        <v>0</v>
      </c>
      <c r="Q417" s="3">
        <v>18</v>
      </c>
      <c r="R417" s="3">
        <v>35</v>
      </c>
      <c r="S417" t="str">
        <f t="shared" si="13"/>
        <v>15k-20k</v>
      </c>
    </row>
    <row r="418" spans="1:19">
      <c r="A418" t="s">
        <v>2088</v>
      </c>
      <c r="B418" t="s">
        <v>2089</v>
      </c>
      <c r="C418" t="s">
        <v>1105</v>
      </c>
      <c r="D418" t="s">
        <v>908</v>
      </c>
      <c r="E418" t="s">
        <v>228</v>
      </c>
      <c r="G418" t="s">
        <v>29</v>
      </c>
      <c r="H418" t="s">
        <v>46</v>
      </c>
      <c r="I418" t="s">
        <v>1006</v>
      </c>
      <c r="J418" t="s">
        <v>2205</v>
      </c>
      <c r="K418" t="s">
        <v>20</v>
      </c>
      <c r="L418" t="s">
        <v>21</v>
      </c>
      <c r="M418" t="s">
        <v>2085</v>
      </c>
      <c r="N418" t="s">
        <v>2086</v>
      </c>
      <c r="O418" t="s">
        <v>2090</v>
      </c>
      <c r="P418" t="b">
        <f t="shared" si="12"/>
        <v>0</v>
      </c>
      <c r="Q418" s="3">
        <v>18</v>
      </c>
      <c r="R418" s="3">
        <v>35</v>
      </c>
      <c r="S418" t="str">
        <f t="shared" si="13"/>
        <v>15k-20k</v>
      </c>
    </row>
    <row r="419" spans="1:19">
      <c r="A419" t="s">
        <v>1630</v>
      </c>
      <c r="B419" t="s">
        <v>2091</v>
      </c>
      <c r="C419" t="s">
        <v>1009</v>
      </c>
      <c r="D419" t="s">
        <v>2059</v>
      </c>
      <c r="E419" t="s">
        <v>37</v>
      </c>
      <c r="F419" t="s">
        <v>131</v>
      </c>
      <c r="G419" t="s">
        <v>17</v>
      </c>
      <c r="H419" t="s">
        <v>92</v>
      </c>
      <c r="I419" t="s">
        <v>1006</v>
      </c>
      <c r="J419" t="s">
        <v>2207</v>
      </c>
      <c r="K419" t="s">
        <v>20</v>
      </c>
      <c r="L419" t="s">
        <v>21</v>
      </c>
      <c r="M419" t="s">
        <v>2092</v>
      </c>
      <c r="N419" t="s">
        <v>2093</v>
      </c>
      <c r="O419" t="s">
        <v>2094</v>
      </c>
      <c r="P419" t="b">
        <f t="shared" si="12"/>
        <v>0</v>
      </c>
      <c r="Q419" s="3">
        <v>9</v>
      </c>
      <c r="R419" s="3">
        <v>15</v>
      </c>
      <c r="S419" t="str">
        <f t="shared" si="13"/>
        <v>5k-10k</v>
      </c>
    </row>
    <row r="420" spans="1:19">
      <c r="A420" t="s">
        <v>51</v>
      </c>
      <c r="B420" t="s">
        <v>2095</v>
      </c>
      <c r="C420" t="s">
        <v>175</v>
      </c>
      <c r="D420" t="s">
        <v>1066</v>
      </c>
      <c r="E420" t="s">
        <v>409</v>
      </c>
      <c r="G420" t="s">
        <v>17</v>
      </c>
      <c r="H420" t="s">
        <v>46</v>
      </c>
      <c r="I420" t="s">
        <v>1006</v>
      </c>
      <c r="J420" t="s">
        <v>2205</v>
      </c>
      <c r="K420" t="s">
        <v>20</v>
      </c>
      <c r="L420" t="s">
        <v>21</v>
      </c>
      <c r="M420" t="s">
        <v>377</v>
      </c>
      <c r="N420" t="s">
        <v>1081</v>
      </c>
      <c r="O420" t="s">
        <v>2096</v>
      </c>
      <c r="P420" t="b">
        <f t="shared" si="12"/>
        <v>0</v>
      </c>
      <c r="Q420" s="3">
        <v>20</v>
      </c>
      <c r="R420" s="3">
        <v>40</v>
      </c>
      <c r="S420" t="str">
        <f t="shared" si="13"/>
        <v>20k-25k</v>
      </c>
    </row>
    <row r="421" spans="1:19">
      <c r="A421" t="s">
        <v>272</v>
      </c>
      <c r="B421" t="s">
        <v>2097</v>
      </c>
      <c r="C421" t="s">
        <v>175</v>
      </c>
      <c r="D421" t="s">
        <v>1066</v>
      </c>
      <c r="E421" t="s">
        <v>409</v>
      </c>
      <c r="G421" t="s">
        <v>17</v>
      </c>
      <c r="H421" t="s">
        <v>46</v>
      </c>
      <c r="I421" t="s">
        <v>1006</v>
      </c>
      <c r="J421" t="s">
        <v>2205</v>
      </c>
      <c r="K421" t="s">
        <v>20</v>
      </c>
      <c r="L421" t="s">
        <v>21</v>
      </c>
      <c r="M421" t="s">
        <v>2098</v>
      </c>
      <c r="N421" t="s">
        <v>2099</v>
      </c>
      <c r="O421" t="s">
        <v>2100</v>
      </c>
      <c r="P421" t="b">
        <f t="shared" si="12"/>
        <v>0</v>
      </c>
      <c r="Q421" s="3">
        <v>20</v>
      </c>
      <c r="R421" s="3">
        <v>40</v>
      </c>
      <c r="S421" t="str">
        <f t="shared" si="13"/>
        <v>20k-25k</v>
      </c>
    </row>
    <row r="422" spans="1:19">
      <c r="A422" t="s">
        <v>374</v>
      </c>
      <c r="B422" t="s">
        <v>2101</v>
      </c>
      <c r="C422" t="s">
        <v>53</v>
      </c>
      <c r="D422" t="s">
        <v>1066</v>
      </c>
      <c r="E422" t="s">
        <v>409</v>
      </c>
      <c r="G422" t="s">
        <v>17</v>
      </c>
      <c r="H422" t="s">
        <v>46</v>
      </c>
      <c r="I422" t="s">
        <v>1006</v>
      </c>
      <c r="J422" t="s">
        <v>2205</v>
      </c>
      <c r="K422" t="s">
        <v>20</v>
      </c>
      <c r="L422" t="s">
        <v>21</v>
      </c>
      <c r="M422" t="s">
        <v>356</v>
      </c>
      <c r="N422" t="s">
        <v>1081</v>
      </c>
      <c r="O422" t="s">
        <v>2102</v>
      </c>
      <c r="P422" t="b">
        <f t="shared" ref="P422:P448" si="14">LEN(O422)&lt;15</f>
        <v>0</v>
      </c>
      <c r="Q422" s="3">
        <v>15</v>
      </c>
      <c r="R422" s="3">
        <v>30</v>
      </c>
      <c r="S422" t="str">
        <f t="shared" si="13"/>
        <v>15k-20k</v>
      </c>
    </row>
    <row r="423" spans="1:19">
      <c r="A423" t="s">
        <v>51</v>
      </c>
      <c r="B423" t="s">
        <v>2103</v>
      </c>
      <c r="C423" t="s">
        <v>175</v>
      </c>
      <c r="D423" t="s">
        <v>1066</v>
      </c>
      <c r="E423" t="s">
        <v>409</v>
      </c>
      <c r="G423" t="s">
        <v>17</v>
      </c>
      <c r="H423" t="s">
        <v>46</v>
      </c>
      <c r="I423" t="s">
        <v>1006</v>
      </c>
      <c r="J423" t="s">
        <v>2205</v>
      </c>
      <c r="K423" t="s">
        <v>20</v>
      </c>
      <c r="L423" t="s">
        <v>21</v>
      </c>
      <c r="M423" t="s">
        <v>37</v>
      </c>
      <c r="N423" t="s">
        <v>2104</v>
      </c>
      <c r="O423" t="s">
        <v>2105</v>
      </c>
      <c r="P423" t="b">
        <f t="shared" si="14"/>
        <v>0</v>
      </c>
      <c r="Q423" s="3">
        <v>20</v>
      </c>
      <c r="R423" s="3">
        <v>40</v>
      </c>
      <c r="S423" t="str">
        <f t="shared" si="13"/>
        <v>20k-25k</v>
      </c>
    </row>
    <row r="424" spans="1:19">
      <c r="A424" t="s">
        <v>2106</v>
      </c>
      <c r="B424" t="s">
        <v>2107</v>
      </c>
      <c r="C424" t="s">
        <v>53</v>
      </c>
      <c r="D424" t="s">
        <v>1066</v>
      </c>
      <c r="E424" t="s">
        <v>409</v>
      </c>
      <c r="G424" t="s">
        <v>17</v>
      </c>
      <c r="H424" t="s">
        <v>46</v>
      </c>
      <c r="I424" t="s">
        <v>1006</v>
      </c>
      <c r="J424" t="s">
        <v>2207</v>
      </c>
      <c r="K424" t="s">
        <v>20</v>
      </c>
      <c r="L424" t="s">
        <v>21</v>
      </c>
      <c r="M424" t="s">
        <v>2108</v>
      </c>
      <c r="N424" t="s">
        <v>2109</v>
      </c>
      <c r="O424" t="s">
        <v>2110</v>
      </c>
      <c r="P424" t="b">
        <f t="shared" si="14"/>
        <v>0</v>
      </c>
      <c r="Q424" s="3">
        <v>15</v>
      </c>
      <c r="R424" s="3">
        <v>30</v>
      </c>
      <c r="S424" t="str">
        <f t="shared" si="13"/>
        <v>15k-20k</v>
      </c>
    </row>
    <row r="425" spans="1:19">
      <c r="A425" t="s">
        <v>2111</v>
      </c>
      <c r="B425" t="s">
        <v>2112</v>
      </c>
      <c r="C425" t="s">
        <v>53</v>
      </c>
      <c r="D425" t="s">
        <v>1054</v>
      </c>
      <c r="E425" t="s">
        <v>37</v>
      </c>
      <c r="F425" t="s">
        <v>108</v>
      </c>
      <c r="G425" t="s">
        <v>38</v>
      </c>
      <c r="H425" t="s">
        <v>46</v>
      </c>
      <c r="I425" t="s">
        <v>1006</v>
      </c>
      <c r="J425" t="s">
        <v>2207</v>
      </c>
      <c r="K425" t="s">
        <v>20</v>
      </c>
      <c r="L425" t="s">
        <v>21</v>
      </c>
      <c r="M425" t="s">
        <v>2113</v>
      </c>
      <c r="N425" t="s">
        <v>1332</v>
      </c>
      <c r="O425" t="s">
        <v>2114</v>
      </c>
      <c r="P425" t="b">
        <f t="shared" si="14"/>
        <v>0</v>
      </c>
      <c r="Q425" s="3">
        <v>15</v>
      </c>
      <c r="R425" s="3">
        <v>30</v>
      </c>
      <c r="S425" t="str">
        <f t="shared" si="13"/>
        <v>15k-20k</v>
      </c>
    </row>
    <row r="426" spans="1:19">
      <c r="A426" t="s">
        <v>2115</v>
      </c>
      <c r="B426" t="s">
        <v>2116</v>
      </c>
      <c r="C426" t="s">
        <v>175</v>
      </c>
      <c r="D426" t="s">
        <v>1066</v>
      </c>
      <c r="E426" t="s">
        <v>409</v>
      </c>
      <c r="G426" t="s">
        <v>17</v>
      </c>
      <c r="H426" t="s">
        <v>46</v>
      </c>
      <c r="I426" t="s">
        <v>1006</v>
      </c>
      <c r="J426" t="s">
        <v>2205</v>
      </c>
      <c r="K426" t="s">
        <v>20</v>
      </c>
      <c r="L426" t="s">
        <v>21</v>
      </c>
      <c r="M426" t="s">
        <v>2117</v>
      </c>
      <c r="N426" t="s">
        <v>1081</v>
      </c>
      <c r="O426" t="s">
        <v>2118</v>
      </c>
      <c r="P426" t="b">
        <f t="shared" si="14"/>
        <v>0</v>
      </c>
      <c r="Q426" s="3">
        <v>20</v>
      </c>
      <c r="R426" s="3">
        <v>40</v>
      </c>
      <c r="S426" t="str">
        <f t="shared" si="13"/>
        <v>20k-25k</v>
      </c>
    </row>
    <row r="427" spans="1:19">
      <c r="A427" t="s">
        <v>631</v>
      </c>
      <c r="B427" t="s">
        <v>2119</v>
      </c>
      <c r="C427" t="s">
        <v>53</v>
      </c>
      <c r="D427" t="s">
        <v>1066</v>
      </c>
      <c r="E427" t="s">
        <v>409</v>
      </c>
      <c r="G427" t="s">
        <v>17</v>
      </c>
      <c r="H427" t="s">
        <v>46</v>
      </c>
      <c r="I427" t="s">
        <v>1006</v>
      </c>
      <c r="J427" t="s">
        <v>2205</v>
      </c>
      <c r="K427" t="s">
        <v>20</v>
      </c>
      <c r="L427" t="s">
        <v>21</v>
      </c>
      <c r="M427" t="s">
        <v>2120</v>
      </c>
      <c r="N427" t="s">
        <v>2121</v>
      </c>
      <c r="O427" t="s">
        <v>2122</v>
      </c>
      <c r="P427" t="b">
        <f t="shared" si="14"/>
        <v>0</v>
      </c>
      <c r="Q427" s="3">
        <v>15</v>
      </c>
      <c r="R427" s="3">
        <v>30</v>
      </c>
      <c r="S427" t="str">
        <f t="shared" si="13"/>
        <v>15k-20k</v>
      </c>
    </row>
    <row r="428" spans="1:19">
      <c r="A428" t="s">
        <v>2123</v>
      </c>
      <c r="B428" t="s">
        <v>2124</v>
      </c>
      <c r="C428" t="s">
        <v>53</v>
      </c>
      <c r="D428" t="s">
        <v>1066</v>
      </c>
      <c r="E428" t="s">
        <v>409</v>
      </c>
      <c r="G428" t="s">
        <v>17</v>
      </c>
      <c r="H428" t="s">
        <v>46</v>
      </c>
      <c r="I428" t="s">
        <v>1006</v>
      </c>
      <c r="J428" t="s">
        <v>2205</v>
      </c>
      <c r="K428" t="s">
        <v>20</v>
      </c>
      <c r="L428" t="s">
        <v>21</v>
      </c>
      <c r="M428" t="s">
        <v>2125</v>
      </c>
      <c r="N428" t="s">
        <v>2099</v>
      </c>
      <c r="O428" t="s">
        <v>2126</v>
      </c>
      <c r="P428" t="b">
        <f t="shared" si="14"/>
        <v>0</v>
      </c>
      <c r="Q428" s="3">
        <v>15</v>
      </c>
      <c r="R428" s="3">
        <v>30</v>
      </c>
      <c r="S428" t="str">
        <f t="shared" si="13"/>
        <v>15k-20k</v>
      </c>
    </row>
    <row r="429" spans="1:19">
      <c r="A429" t="s">
        <v>25</v>
      </c>
      <c r="B429" t="s">
        <v>2127</v>
      </c>
      <c r="C429" t="s">
        <v>2128</v>
      </c>
      <c r="D429" t="s">
        <v>1054</v>
      </c>
      <c r="E429" t="s">
        <v>37</v>
      </c>
      <c r="F429" t="s">
        <v>108</v>
      </c>
      <c r="G429" t="s">
        <v>38</v>
      </c>
      <c r="H429" t="s">
        <v>46</v>
      </c>
      <c r="I429" t="s">
        <v>1006</v>
      </c>
      <c r="J429" t="s">
        <v>2205</v>
      </c>
      <c r="K429" t="s">
        <v>20</v>
      </c>
      <c r="L429" t="s">
        <v>21</v>
      </c>
      <c r="M429" t="s">
        <v>377</v>
      </c>
      <c r="N429" t="s">
        <v>2129</v>
      </c>
      <c r="O429" t="s">
        <v>2130</v>
      </c>
      <c r="P429" t="b">
        <f t="shared" si="14"/>
        <v>0</v>
      </c>
      <c r="Q429" s="3">
        <v>11</v>
      </c>
      <c r="R429" s="3">
        <v>22</v>
      </c>
      <c r="S429" t="str">
        <f t="shared" si="13"/>
        <v>10k-15k</v>
      </c>
    </row>
    <row r="430" spans="1:19">
      <c r="A430" t="s">
        <v>2131</v>
      </c>
      <c r="B430" t="s">
        <v>2132</v>
      </c>
      <c r="C430" t="s">
        <v>53</v>
      </c>
      <c r="D430" t="s">
        <v>1066</v>
      </c>
      <c r="E430" t="s">
        <v>409</v>
      </c>
      <c r="G430" t="s">
        <v>17</v>
      </c>
      <c r="H430" t="s">
        <v>46</v>
      </c>
      <c r="I430" t="s">
        <v>1006</v>
      </c>
      <c r="J430" t="s">
        <v>2205</v>
      </c>
      <c r="K430" t="s">
        <v>20</v>
      </c>
      <c r="L430" t="s">
        <v>21</v>
      </c>
      <c r="M430" t="s">
        <v>2133</v>
      </c>
      <c r="N430" t="s">
        <v>2134</v>
      </c>
      <c r="O430" t="s">
        <v>2135</v>
      </c>
      <c r="P430" t="b">
        <f t="shared" si="14"/>
        <v>0</v>
      </c>
      <c r="Q430" s="3">
        <v>15</v>
      </c>
      <c r="R430" s="3">
        <v>30</v>
      </c>
      <c r="S430" t="str">
        <f t="shared" si="13"/>
        <v>15k-20k</v>
      </c>
    </row>
    <row r="431" spans="1:19">
      <c r="A431" t="s">
        <v>2136</v>
      </c>
      <c r="B431" t="s">
        <v>2137</v>
      </c>
      <c r="C431" t="s">
        <v>1226</v>
      </c>
      <c r="D431" t="s">
        <v>1054</v>
      </c>
      <c r="E431" t="s">
        <v>37</v>
      </c>
      <c r="F431" t="s">
        <v>108</v>
      </c>
      <c r="G431" t="s">
        <v>38</v>
      </c>
      <c r="H431" t="s">
        <v>46</v>
      </c>
      <c r="I431" t="s">
        <v>1006</v>
      </c>
      <c r="J431" t="s">
        <v>2208</v>
      </c>
      <c r="K431" t="s">
        <v>20</v>
      </c>
      <c r="L431" t="s">
        <v>21</v>
      </c>
      <c r="M431" t="s">
        <v>2138</v>
      </c>
      <c r="N431" t="s">
        <v>2139</v>
      </c>
      <c r="O431" t="s">
        <v>2140</v>
      </c>
      <c r="P431" t="b">
        <f t="shared" si="14"/>
        <v>0</v>
      </c>
      <c r="Q431" s="3">
        <v>30</v>
      </c>
      <c r="R431" s="3">
        <v>50</v>
      </c>
      <c r="S431" t="str">
        <f t="shared" si="13"/>
        <v>25k以上</v>
      </c>
    </row>
    <row r="432" spans="1:19">
      <c r="A432" t="s">
        <v>51</v>
      </c>
      <c r="B432" t="s">
        <v>2141</v>
      </c>
      <c r="C432" t="s">
        <v>348</v>
      </c>
      <c r="D432" t="s">
        <v>1054</v>
      </c>
      <c r="E432" t="s">
        <v>37</v>
      </c>
      <c r="F432" t="s">
        <v>108</v>
      </c>
      <c r="G432" t="s">
        <v>38</v>
      </c>
      <c r="H432" t="s">
        <v>46</v>
      </c>
      <c r="I432" t="s">
        <v>1006</v>
      </c>
      <c r="J432" t="s">
        <v>2208</v>
      </c>
      <c r="K432" t="s">
        <v>20</v>
      </c>
      <c r="L432" t="s">
        <v>21</v>
      </c>
      <c r="M432" t="s">
        <v>73</v>
      </c>
      <c r="N432" t="s">
        <v>2142</v>
      </c>
      <c r="O432" t="s">
        <v>2143</v>
      </c>
      <c r="P432" t="b">
        <f t="shared" si="14"/>
        <v>0</v>
      </c>
      <c r="Q432" s="3">
        <v>25</v>
      </c>
      <c r="R432" s="3">
        <v>50</v>
      </c>
      <c r="S432" t="str">
        <f t="shared" si="13"/>
        <v>25k以上</v>
      </c>
    </row>
    <row r="433" spans="1:19">
      <c r="A433" t="s">
        <v>2131</v>
      </c>
      <c r="B433" t="s">
        <v>2132</v>
      </c>
      <c r="C433" t="s">
        <v>53</v>
      </c>
      <c r="D433" t="s">
        <v>1066</v>
      </c>
      <c r="E433" t="s">
        <v>409</v>
      </c>
      <c r="G433" t="s">
        <v>17</v>
      </c>
      <c r="H433" t="s">
        <v>46</v>
      </c>
      <c r="I433" t="s">
        <v>1006</v>
      </c>
      <c r="J433" t="s">
        <v>2205</v>
      </c>
      <c r="K433" t="s">
        <v>20</v>
      </c>
      <c r="L433" t="s">
        <v>21</v>
      </c>
      <c r="M433" t="s">
        <v>2133</v>
      </c>
      <c r="N433" t="s">
        <v>2134</v>
      </c>
      <c r="O433" t="s">
        <v>2135</v>
      </c>
      <c r="P433" t="b">
        <f t="shared" si="14"/>
        <v>0</v>
      </c>
      <c r="Q433" s="3">
        <v>15</v>
      </c>
      <c r="R433" s="3">
        <v>30</v>
      </c>
      <c r="S433" t="str">
        <f t="shared" si="13"/>
        <v>15k-20k</v>
      </c>
    </row>
    <row r="434" spans="1:19">
      <c r="A434" t="s">
        <v>2144</v>
      </c>
      <c r="B434" t="s">
        <v>2145</v>
      </c>
      <c r="C434" t="s">
        <v>1226</v>
      </c>
      <c r="D434" t="s">
        <v>1054</v>
      </c>
      <c r="E434" t="s">
        <v>37</v>
      </c>
      <c r="F434" t="s">
        <v>108</v>
      </c>
      <c r="G434" t="s">
        <v>38</v>
      </c>
      <c r="H434" t="s">
        <v>46</v>
      </c>
      <c r="I434" t="s">
        <v>1006</v>
      </c>
      <c r="J434" t="s">
        <v>2208</v>
      </c>
      <c r="K434" t="s">
        <v>20</v>
      </c>
      <c r="L434" t="s">
        <v>21</v>
      </c>
      <c r="M434" t="s">
        <v>2146</v>
      </c>
      <c r="N434" t="s">
        <v>2139</v>
      </c>
      <c r="O434" t="s">
        <v>2147</v>
      </c>
      <c r="P434" t="b">
        <f t="shared" si="14"/>
        <v>0</v>
      </c>
      <c r="Q434" s="3">
        <v>30</v>
      </c>
      <c r="R434" s="3">
        <v>50</v>
      </c>
      <c r="S434" t="str">
        <f t="shared" si="13"/>
        <v>25k以上</v>
      </c>
    </row>
    <row r="435" spans="1:19">
      <c r="A435" t="s">
        <v>2148</v>
      </c>
      <c r="B435" t="s">
        <v>2149</v>
      </c>
      <c r="C435" t="s">
        <v>175</v>
      </c>
      <c r="D435" t="s">
        <v>1054</v>
      </c>
      <c r="E435" t="s">
        <v>37</v>
      </c>
      <c r="F435" t="s">
        <v>108</v>
      </c>
      <c r="G435" t="s">
        <v>38</v>
      </c>
      <c r="H435" t="s">
        <v>46</v>
      </c>
      <c r="I435" t="s">
        <v>1006</v>
      </c>
      <c r="J435" t="s">
        <v>2205</v>
      </c>
      <c r="K435" t="s">
        <v>20</v>
      </c>
      <c r="L435" t="s">
        <v>21</v>
      </c>
      <c r="M435" t="s">
        <v>2150</v>
      </c>
      <c r="N435" t="s">
        <v>2151</v>
      </c>
      <c r="O435" t="s">
        <v>2152</v>
      </c>
      <c r="P435" t="b">
        <f t="shared" si="14"/>
        <v>0</v>
      </c>
      <c r="Q435" s="3">
        <v>20</v>
      </c>
      <c r="R435" s="3">
        <v>40</v>
      </c>
      <c r="S435" t="str">
        <f t="shared" si="13"/>
        <v>20k-25k</v>
      </c>
    </row>
    <row r="436" spans="1:19">
      <c r="A436" t="s">
        <v>2153</v>
      </c>
      <c r="B436" t="s">
        <v>2154</v>
      </c>
      <c r="C436" t="s">
        <v>53</v>
      </c>
      <c r="D436" t="s">
        <v>1066</v>
      </c>
      <c r="E436" t="s">
        <v>409</v>
      </c>
      <c r="G436" t="s">
        <v>17</v>
      </c>
      <c r="H436" t="s">
        <v>46</v>
      </c>
      <c r="I436" t="s">
        <v>1006</v>
      </c>
      <c r="J436" t="s">
        <v>2207</v>
      </c>
      <c r="K436" t="s">
        <v>20</v>
      </c>
      <c r="L436" t="s">
        <v>21</v>
      </c>
      <c r="M436" t="s">
        <v>711</v>
      </c>
      <c r="N436" t="s">
        <v>2155</v>
      </c>
      <c r="O436" t="s">
        <v>2156</v>
      </c>
      <c r="P436" t="b">
        <f t="shared" si="14"/>
        <v>0</v>
      </c>
      <c r="Q436" s="3">
        <v>15</v>
      </c>
      <c r="R436" s="3">
        <v>30</v>
      </c>
      <c r="S436" t="str">
        <f t="shared" si="13"/>
        <v>15k-20k</v>
      </c>
    </row>
    <row r="437" spans="1:19">
      <c r="A437" t="s">
        <v>2157</v>
      </c>
      <c r="B437" t="s">
        <v>2158</v>
      </c>
      <c r="C437" t="s">
        <v>53</v>
      </c>
      <c r="D437" t="s">
        <v>1417</v>
      </c>
      <c r="E437" t="s">
        <v>37</v>
      </c>
      <c r="F437" t="s">
        <v>131</v>
      </c>
      <c r="G437" t="s">
        <v>55</v>
      </c>
      <c r="H437" t="s">
        <v>56</v>
      </c>
      <c r="I437" t="s">
        <v>1006</v>
      </c>
      <c r="J437" t="s">
        <v>2205</v>
      </c>
      <c r="K437" t="s">
        <v>20</v>
      </c>
      <c r="L437" t="s">
        <v>21</v>
      </c>
      <c r="M437" t="s">
        <v>2159</v>
      </c>
      <c r="N437" t="s">
        <v>1628</v>
      </c>
      <c r="O437" t="s">
        <v>2160</v>
      </c>
      <c r="P437" t="b">
        <f t="shared" si="14"/>
        <v>0</v>
      </c>
      <c r="Q437" s="3">
        <v>15</v>
      </c>
      <c r="R437" s="3">
        <v>30</v>
      </c>
      <c r="S437" t="str">
        <f t="shared" si="13"/>
        <v>15k-20k</v>
      </c>
    </row>
    <row r="438" spans="1:19">
      <c r="A438" t="s">
        <v>2161</v>
      </c>
      <c r="B438" t="s">
        <v>2162</v>
      </c>
      <c r="C438" t="s">
        <v>53</v>
      </c>
      <c r="D438" t="s">
        <v>1066</v>
      </c>
      <c r="E438" t="s">
        <v>409</v>
      </c>
      <c r="G438" t="s">
        <v>17</v>
      </c>
      <c r="H438" t="s">
        <v>46</v>
      </c>
      <c r="I438" t="s">
        <v>1006</v>
      </c>
      <c r="J438" t="s">
        <v>2207</v>
      </c>
      <c r="K438" t="s">
        <v>47</v>
      </c>
      <c r="L438" t="s">
        <v>21</v>
      </c>
      <c r="M438" t="s">
        <v>288</v>
      </c>
      <c r="N438" t="s">
        <v>2155</v>
      </c>
      <c r="O438" t="s">
        <v>2163</v>
      </c>
      <c r="P438" t="b">
        <f t="shared" si="14"/>
        <v>0</v>
      </c>
      <c r="Q438" s="3">
        <v>15</v>
      </c>
      <c r="R438" s="3">
        <v>30</v>
      </c>
      <c r="S438" t="str">
        <f t="shared" si="13"/>
        <v>15k-20k</v>
      </c>
    </row>
    <row r="439" spans="1:19">
      <c r="A439" t="s">
        <v>2164</v>
      </c>
      <c r="B439" t="s">
        <v>2165</v>
      </c>
      <c r="C439" t="s">
        <v>1226</v>
      </c>
      <c r="D439" t="s">
        <v>1054</v>
      </c>
      <c r="E439" t="s">
        <v>37</v>
      </c>
      <c r="F439" t="s">
        <v>108</v>
      </c>
      <c r="G439" t="s">
        <v>38</v>
      </c>
      <c r="H439" t="s">
        <v>46</v>
      </c>
      <c r="I439" t="s">
        <v>1006</v>
      </c>
      <c r="J439" t="s">
        <v>2208</v>
      </c>
      <c r="K439" t="s">
        <v>20</v>
      </c>
      <c r="L439" t="s">
        <v>21</v>
      </c>
      <c r="M439" t="s">
        <v>433</v>
      </c>
      <c r="N439" t="s">
        <v>2166</v>
      </c>
      <c r="O439" t="s">
        <v>2167</v>
      </c>
      <c r="P439" t="b">
        <f t="shared" si="14"/>
        <v>0</v>
      </c>
      <c r="Q439" s="3">
        <v>30</v>
      </c>
      <c r="R439" s="3">
        <v>50</v>
      </c>
      <c r="S439" t="str">
        <f t="shared" si="13"/>
        <v>25k以上</v>
      </c>
    </row>
    <row r="440" spans="1:19">
      <c r="A440" t="s">
        <v>2168</v>
      </c>
      <c r="B440" t="s">
        <v>2169</v>
      </c>
      <c r="C440" t="s">
        <v>2170</v>
      </c>
      <c r="D440" t="s">
        <v>1046</v>
      </c>
      <c r="E440" t="s">
        <v>1047</v>
      </c>
      <c r="G440" t="s">
        <v>17</v>
      </c>
      <c r="H440" t="s">
        <v>46</v>
      </c>
      <c r="I440" t="s">
        <v>1006</v>
      </c>
      <c r="J440" t="s">
        <v>2208</v>
      </c>
      <c r="K440" t="s">
        <v>169</v>
      </c>
      <c r="L440" t="s">
        <v>21</v>
      </c>
      <c r="M440" t="s">
        <v>165</v>
      </c>
      <c r="N440" t="s">
        <v>2171</v>
      </c>
      <c r="O440" t="s">
        <v>2172</v>
      </c>
      <c r="P440" t="b">
        <f t="shared" si="14"/>
        <v>0</v>
      </c>
      <c r="Q440" s="3">
        <v>40</v>
      </c>
      <c r="R440" s="3">
        <v>80</v>
      </c>
      <c r="S440" t="str">
        <f t="shared" si="13"/>
        <v>25k以上</v>
      </c>
    </row>
    <row r="441" spans="1:19">
      <c r="A441" t="s">
        <v>2173</v>
      </c>
      <c r="B441" t="s">
        <v>2174</v>
      </c>
      <c r="C441" t="s">
        <v>142</v>
      </c>
      <c r="D441" t="s">
        <v>1046</v>
      </c>
      <c r="E441" t="s">
        <v>1047</v>
      </c>
      <c r="G441" t="s">
        <v>17</v>
      </c>
      <c r="H441" t="s">
        <v>46</v>
      </c>
      <c r="I441" t="s">
        <v>1006</v>
      </c>
      <c r="J441" t="s">
        <v>2205</v>
      </c>
      <c r="K441" t="s">
        <v>20</v>
      </c>
      <c r="L441" t="s">
        <v>21</v>
      </c>
      <c r="M441" t="s">
        <v>2175</v>
      </c>
      <c r="N441" t="s">
        <v>2176</v>
      </c>
      <c r="O441" t="s">
        <v>2177</v>
      </c>
      <c r="P441" t="b">
        <f t="shared" si="14"/>
        <v>0</v>
      </c>
      <c r="Q441" s="3">
        <v>20</v>
      </c>
      <c r="R441" s="3">
        <v>30</v>
      </c>
      <c r="S441" t="str">
        <f t="shared" si="13"/>
        <v>20k-25k</v>
      </c>
    </row>
    <row r="442" spans="1:19">
      <c r="A442" t="s">
        <v>2178</v>
      </c>
      <c r="B442" t="s">
        <v>2179</v>
      </c>
      <c r="C442" t="s">
        <v>53</v>
      </c>
      <c r="D442" t="s">
        <v>1046</v>
      </c>
      <c r="E442" t="s">
        <v>1047</v>
      </c>
      <c r="G442" t="s">
        <v>17</v>
      </c>
      <c r="H442" t="s">
        <v>46</v>
      </c>
      <c r="I442" t="s">
        <v>1006</v>
      </c>
      <c r="J442" t="s">
        <v>2208</v>
      </c>
      <c r="K442" t="s">
        <v>20</v>
      </c>
      <c r="L442" t="s">
        <v>21</v>
      </c>
      <c r="M442" t="s">
        <v>988</v>
      </c>
      <c r="N442" t="s">
        <v>1056</v>
      </c>
      <c r="O442" t="s">
        <v>2180</v>
      </c>
      <c r="P442" t="b">
        <f t="shared" si="14"/>
        <v>0</v>
      </c>
      <c r="Q442" s="3">
        <v>15</v>
      </c>
      <c r="R442" s="3">
        <v>30</v>
      </c>
      <c r="S442" t="str">
        <f t="shared" si="13"/>
        <v>15k-20k</v>
      </c>
    </row>
    <row r="443" spans="1:19">
      <c r="A443" t="s">
        <v>2181</v>
      </c>
      <c r="B443" t="s">
        <v>2182</v>
      </c>
      <c r="C443" t="s">
        <v>690</v>
      </c>
      <c r="D443" t="s">
        <v>1066</v>
      </c>
      <c r="E443" t="s">
        <v>409</v>
      </c>
      <c r="G443" t="s">
        <v>17</v>
      </c>
      <c r="H443" t="s">
        <v>46</v>
      </c>
      <c r="I443" t="s">
        <v>1006</v>
      </c>
      <c r="J443" t="s">
        <v>2207</v>
      </c>
      <c r="K443" t="s">
        <v>20</v>
      </c>
      <c r="L443" t="s">
        <v>21</v>
      </c>
      <c r="M443" t="s">
        <v>1828</v>
      </c>
      <c r="N443" t="s">
        <v>2183</v>
      </c>
      <c r="O443" t="s">
        <v>2184</v>
      </c>
      <c r="P443" t="b">
        <f t="shared" si="14"/>
        <v>0</v>
      </c>
      <c r="Q443" s="3">
        <v>5</v>
      </c>
      <c r="R443" s="3">
        <v>10</v>
      </c>
      <c r="S443" t="str">
        <f t="shared" si="13"/>
        <v>5k-10k</v>
      </c>
    </row>
    <row r="444" spans="1:19">
      <c r="A444" t="s">
        <v>2185</v>
      </c>
      <c r="B444" t="s">
        <v>2186</v>
      </c>
      <c r="C444" t="s">
        <v>186</v>
      </c>
      <c r="D444" t="s">
        <v>908</v>
      </c>
      <c r="E444" t="s">
        <v>228</v>
      </c>
      <c r="G444" t="s">
        <v>29</v>
      </c>
      <c r="H444" t="s">
        <v>46</v>
      </c>
      <c r="I444" t="s">
        <v>1006</v>
      </c>
      <c r="J444" t="s">
        <v>2205</v>
      </c>
      <c r="K444" t="s">
        <v>20</v>
      </c>
      <c r="L444" t="s">
        <v>21</v>
      </c>
      <c r="M444" t="s">
        <v>2187</v>
      </c>
      <c r="N444" t="s">
        <v>2188</v>
      </c>
      <c r="O444" t="s">
        <v>2189</v>
      </c>
      <c r="P444" t="b">
        <f t="shared" si="14"/>
        <v>0</v>
      </c>
      <c r="Q444" s="3">
        <v>15</v>
      </c>
      <c r="R444" s="3">
        <v>25</v>
      </c>
      <c r="S444" t="str">
        <f t="shared" si="13"/>
        <v>15k-20k</v>
      </c>
    </row>
    <row r="445" spans="1:19">
      <c r="A445" t="s">
        <v>2190</v>
      </c>
      <c r="B445" t="s">
        <v>2191</v>
      </c>
      <c r="C445" t="s">
        <v>186</v>
      </c>
      <c r="D445" t="s">
        <v>908</v>
      </c>
      <c r="E445" t="s">
        <v>228</v>
      </c>
      <c r="G445" t="s">
        <v>29</v>
      </c>
      <c r="H445" t="s">
        <v>46</v>
      </c>
      <c r="I445" t="s">
        <v>1006</v>
      </c>
      <c r="J445" t="s">
        <v>2205</v>
      </c>
      <c r="K445" t="s">
        <v>20</v>
      </c>
      <c r="L445" t="s">
        <v>21</v>
      </c>
      <c r="M445" t="s">
        <v>2192</v>
      </c>
      <c r="N445" t="s">
        <v>2193</v>
      </c>
      <c r="O445" t="s">
        <v>2194</v>
      </c>
      <c r="P445" t="b">
        <f t="shared" si="14"/>
        <v>0</v>
      </c>
      <c r="Q445" s="3">
        <v>15</v>
      </c>
      <c r="R445" s="3">
        <v>25</v>
      </c>
      <c r="S445" t="str">
        <f t="shared" si="13"/>
        <v>15k-20k</v>
      </c>
    </row>
    <row r="446" spans="1:19">
      <c r="A446" t="s">
        <v>2195</v>
      </c>
      <c r="B446" t="s">
        <v>2196</v>
      </c>
      <c r="C446" t="s">
        <v>129</v>
      </c>
      <c r="D446" t="s">
        <v>1090</v>
      </c>
      <c r="E446" t="s">
        <v>37</v>
      </c>
      <c r="F446" t="s">
        <v>164</v>
      </c>
      <c r="G446" t="s">
        <v>156</v>
      </c>
      <c r="H446" t="s">
        <v>92</v>
      </c>
      <c r="I446" t="s">
        <v>1006</v>
      </c>
      <c r="J446" t="s">
        <v>2207</v>
      </c>
      <c r="K446" t="s">
        <v>20</v>
      </c>
      <c r="L446" t="s">
        <v>21</v>
      </c>
      <c r="M446" t="s">
        <v>1091</v>
      </c>
      <c r="N446" t="s">
        <v>1092</v>
      </c>
      <c r="O446" t="s">
        <v>1093</v>
      </c>
      <c r="P446" t="b">
        <f t="shared" si="14"/>
        <v>0</v>
      </c>
      <c r="Q446" s="3">
        <v>10</v>
      </c>
      <c r="R446" s="3">
        <v>20</v>
      </c>
      <c r="S446" t="str">
        <f t="shared" si="13"/>
        <v>10k-15k</v>
      </c>
    </row>
    <row r="447" spans="1:19">
      <c r="A447" t="s">
        <v>1898</v>
      </c>
      <c r="B447" t="s">
        <v>1899</v>
      </c>
      <c r="C447" t="s">
        <v>642</v>
      </c>
      <c r="D447" t="s">
        <v>1090</v>
      </c>
      <c r="E447" t="s">
        <v>37</v>
      </c>
      <c r="F447" t="s">
        <v>164</v>
      </c>
      <c r="G447" t="s">
        <v>156</v>
      </c>
      <c r="H447" t="s">
        <v>92</v>
      </c>
      <c r="I447" t="s">
        <v>1006</v>
      </c>
      <c r="J447" t="s">
        <v>2204</v>
      </c>
      <c r="K447" t="s">
        <v>20</v>
      </c>
      <c r="L447" t="s">
        <v>21</v>
      </c>
      <c r="M447" t="s">
        <v>1091</v>
      </c>
      <c r="N447" t="s">
        <v>1092</v>
      </c>
      <c r="O447" t="s">
        <v>1093</v>
      </c>
      <c r="P447" t="b">
        <f t="shared" si="14"/>
        <v>0</v>
      </c>
      <c r="Q447" s="3">
        <v>5</v>
      </c>
      <c r="R447" s="3">
        <v>8</v>
      </c>
      <c r="S447" t="str">
        <f t="shared" si="13"/>
        <v>5k-10k</v>
      </c>
    </row>
    <row r="448" spans="1:19">
      <c r="A448" t="s">
        <v>2197</v>
      </c>
      <c r="B448" t="s">
        <v>2198</v>
      </c>
      <c r="C448" t="s">
        <v>27</v>
      </c>
      <c r="D448" t="s">
        <v>1054</v>
      </c>
      <c r="E448" t="s">
        <v>37</v>
      </c>
      <c r="F448" t="s">
        <v>108</v>
      </c>
      <c r="G448" t="s">
        <v>38</v>
      </c>
      <c r="H448" t="s">
        <v>46</v>
      </c>
      <c r="I448" t="s">
        <v>1006</v>
      </c>
      <c r="J448" t="s">
        <v>2206</v>
      </c>
      <c r="K448" t="s">
        <v>20</v>
      </c>
      <c r="L448" t="s">
        <v>21</v>
      </c>
      <c r="M448" t="s">
        <v>2199</v>
      </c>
      <c r="N448" t="s">
        <v>1332</v>
      </c>
      <c r="O448" t="s">
        <v>2200</v>
      </c>
      <c r="P448" t="b">
        <f t="shared" si="14"/>
        <v>0</v>
      </c>
      <c r="Q448" s="3">
        <v>10</v>
      </c>
      <c r="R448" s="3">
        <v>15</v>
      </c>
      <c r="S448" t="str">
        <f t="shared" si="13"/>
        <v>10k-15k</v>
      </c>
    </row>
  </sheetData>
  <autoFilter ref="A1:R448" xr:uid="{684F729F-A9B8-4F4C-9A87-868C8578FCC1}"/>
  <sortState ref="Y39:Z43">
    <sortCondition descending="1" ref="Y38"/>
  </sortState>
  <mergeCells count="2">
    <mergeCell ref="AE5:AF5"/>
    <mergeCell ref="AG5:AH5"/>
  </mergeCells>
  <phoneticPr fontId="1" type="noConversion"/>
  <pageMargins left="0.7" right="0.7" top="0.75" bottom="0.75" header="0.3" footer="0.3"/>
  <pageSetup orientation="portrait" horizontalDpi="4294967295" verticalDpi="4294967295"/>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2019-06-04T13:35:11Z</dcterms:created>
  <dcterms:modified xsi:type="dcterms:W3CDTF">2019-06-04T16:00:42Z</dcterms:modified>
</cp:coreProperties>
</file>