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360" activeTab="1"/>
  </bookViews>
  <sheets>
    <sheet name="登月计划" sheetId="2" r:id="rId1"/>
    <sheet name="月计划" sheetId="3" r:id="rId2"/>
    <sheet name="周计划" sheetId="4" r:id="rId3"/>
    <sheet name="预算" sheetId="12" r:id="rId4"/>
    <sheet name="财务分析" sheetId="14" r:id="rId5"/>
    <sheet name="睡眠记录" sheetId="7" r:id="rId6"/>
    <sheet name="锻炼记录" sheetId="8" r:id="rId7"/>
    <sheet name="阅读" sheetId="6" r:id="rId8"/>
    <sheet name="家人朋友" sheetId="10" r:id="rId9"/>
    <sheet name="列表" sheetId="9" r:id="rId10"/>
  </sheets>
  <definedNames>
    <definedName name="totalExpenseActual">SUM(#REF!) - SUM(#REF!) - SUM(#REF!) - SUM(#REF!) - SUM(#REF!) - SUM(#REF!) - SUM(#REF!) - SUM(#REF!) - SUM(#REF!) - SUM(#REF!) - SUM(#REF!) - SUM(#REF!) - SUM(#REF!)</definedName>
    <definedName name="totalExpenseProjected">SUM(#REF!) - SUM(#REF!) - SUM(#REF!) - SUM(#REF!) - SUM(#REF!) - SUM(#REF!) - SUM(#REF!) - SUM(#REF!) - SUM(#REF!) - SUM(#REF!) - SUM(#REF!) - SUM(#REF!) - SUM(#REF!)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E56" i="4" l="1"/>
  <c r="B5" i="4" l="1"/>
  <c r="B6" i="4" s="1"/>
  <c r="B4" i="4"/>
  <c r="C4" i="4" s="1"/>
  <c r="C3" i="4"/>
  <c r="C6" i="4" l="1"/>
  <c r="B7" i="4"/>
  <c r="C5" i="4"/>
  <c r="C7" i="4" l="1"/>
  <c r="B8" i="4"/>
  <c r="B9" i="4" l="1"/>
  <c r="C8" i="4"/>
  <c r="B10" i="4" l="1"/>
  <c r="C9" i="4"/>
  <c r="C10" i="4" l="1"/>
  <c r="B11" i="4"/>
  <c r="C11" i="4" l="1"/>
  <c r="B12" i="4"/>
  <c r="B13" i="4" l="1"/>
  <c r="C12" i="4"/>
  <c r="B14" i="4" l="1"/>
  <c r="C13" i="4"/>
  <c r="C14" i="4" l="1"/>
  <c r="B15" i="4"/>
  <c r="C15" i="4" l="1"/>
  <c r="B16" i="4"/>
  <c r="B17" i="4" l="1"/>
  <c r="C16" i="4"/>
  <c r="B18" i="4" l="1"/>
  <c r="C17" i="4"/>
  <c r="C18" i="4" l="1"/>
  <c r="B19" i="4"/>
  <c r="C19" i="4" l="1"/>
  <c r="B20" i="4"/>
  <c r="B21" i="4" l="1"/>
  <c r="C20" i="4"/>
  <c r="B22" i="4" l="1"/>
  <c r="C21" i="4"/>
  <c r="C22" i="4" l="1"/>
  <c r="B23" i="4"/>
  <c r="C23" i="4" l="1"/>
  <c r="B24" i="4"/>
  <c r="C24" i="4" l="1"/>
  <c r="B25" i="4"/>
  <c r="B26" i="4" l="1"/>
  <c r="C25" i="4"/>
  <c r="C26" i="4" l="1"/>
  <c r="B27" i="4"/>
  <c r="C27" i="4" l="1"/>
  <c r="B28" i="4"/>
  <c r="C28" i="4" l="1"/>
  <c r="B29" i="4"/>
  <c r="C29" i="4" l="1"/>
  <c r="B30" i="4"/>
  <c r="C30" i="4" l="1"/>
  <c r="B31" i="4"/>
  <c r="B32" i="4" l="1"/>
  <c r="C31" i="4"/>
  <c r="C32" i="4" l="1"/>
  <c r="B33" i="4"/>
  <c r="C33" i="4" l="1"/>
  <c r="B34" i="4"/>
  <c r="B35" i="4" l="1"/>
  <c r="C34" i="4"/>
  <c r="B36" i="4" l="1"/>
  <c r="C35" i="4"/>
  <c r="C36" i="4" l="1"/>
  <c r="B37" i="4"/>
  <c r="C37" i="4" l="1"/>
  <c r="B38" i="4"/>
  <c r="B39" i="4" l="1"/>
  <c r="C38" i="4"/>
  <c r="B40" i="4" l="1"/>
  <c r="C39" i="4"/>
  <c r="C40" i="4" l="1"/>
  <c r="B41" i="4"/>
  <c r="C41" i="4" l="1"/>
  <c r="B42" i="4"/>
  <c r="B43" i="4" l="1"/>
  <c r="C42" i="4"/>
  <c r="B44" i="4" l="1"/>
  <c r="C43" i="4"/>
  <c r="C44" i="4" l="1"/>
  <c r="B45" i="4"/>
  <c r="C45" i="4" l="1"/>
  <c r="B46" i="4"/>
  <c r="B47" i="4" l="1"/>
  <c r="C46" i="4"/>
  <c r="B48" i="4" l="1"/>
  <c r="C47" i="4"/>
  <c r="C48" i="4" l="1"/>
  <c r="B49" i="4"/>
  <c r="C49" i="4" l="1"/>
  <c r="B50" i="4"/>
  <c r="B51" i="4" l="1"/>
  <c r="C50" i="4"/>
  <c r="C51" i="4" l="1"/>
  <c r="B52" i="4"/>
  <c r="C52" i="4" l="1"/>
  <c r="B53" i="4"/>
  <c r="C53" i="4" l="1"/>
  <c r="B54" i="4"/>
  <c r="C54" i="4" l="1"/>
  <c r="B55" i="4"/>
  <c r="C55" i="4" s="1"/>
</calcChain>
</file>

<file path=xl/sharedStrings.xml><?xml version="1.0" encoding="utf-8"?>
<sst xmlns="http://schemas.openxmlformats.org/spreadsheetml/2006/main" count="274" uniqueCount="222">
  <si>
    <t>January</t>
    <phoneticPr fontId="1" type="noConversion"/>
  </si>
  <si>
    <t>February</t>
    <phoneticPr fontId="1" type="noConversion"/>
  </si>
  <si>
    <t>March</t>
    <phoneticPr fontId="1" type="noConversion"/>
  </si>
  <si>
    <t>April</t>
    <phoneticPr fontId="1" type="noConversion"/>
  </si>
  <si>
    <t>May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</si>
  <si>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</si>
  <si>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</si>
  <si>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</si>
  <si>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September</t>
    <phoneticPr fontId="1" type="noConversion"/>
  </si>
  <si>
    <t>October</t>
    <phoneticPr fontId="1" type="noConversion"/>
  </si>
  <si>
    <t>November</t>
    <phoneticPr fontId="1" type="noConversion"/>
  </si>
  <si>
    <t>December</t>
    <phoneticPr fontId="1" type="noConversion"/>
  </si>
  <si>
    <t>财务</t>
    <phoneticPr fontId="1" type="noConversion"/>
  </si>
  <si>
    <t>个人投资</t>
    <phoneticPr fontId="1" type="noConversion"/>
  </si>
  <si>
    <t>阅读</t>
    <phoneticPr fontId="1" type="noConversion"/>
  </si>
  <si>
    <t>生活</t>
    <phoneticPr fontId="1" type="noConversion"/>
  </si>
  <si>
    <t>主题</t>
    <phoneticPr fontId="1" type="noConversion"/>
  </si>
  <si>
    <t>分项</t>
    <phoneticPr fontId="1" type="noConversion"/>
  </si>
  <si>
    <t>目标</t>
    <phoneticPr fontId="1" type="noConversion"/>
  </si>
  <si>
    <t>说明</t>
    <phoneticPr fontId="1" type="noConversion"/>
  </si>
  <si>
    <t>早起</t>
    <phoneticPr fontId="1" type="noConversion"/>
  </si>
  <si>
    <t>睡眠记录</t>
    <phoneticPr fontId="1" type="noConversion"/>
  </si>
  <si>
    <t>锻炼记录</t>
    <phoneticPr fontId="1" type="noConversion"/>
  </si>
  <si>
    <t>工作日5点，周末7点。</t>
    <phoneticPr fontId="1" type="noConversion"/>
  </si>
  <si>
    <t>人际</t>
    <phoneticPr fontId="1" type="noConversion"/>
  </si>
  <si>
    <t>书名</t>
    <phoneticPr fontId="1" type="noConversion"/>
  </si>
  <si>
    <t>作者</t>
    <phoneticPr fontId="1" type="noConversion"/>
  </si>
  <si>
    <t>类别</t>
    <phoneticPr fontId="1" type="noConversion"/>
  </si>
  <si>
    <t>字数</t>
    <phoneticPr fontId="1" type="noConversion"/>
  </si>
  <si>
    <t>开始时间</t>
    <phoneticPr fontId="1" type="noConversion"/>
  </si>
  <si>
    <t>结束时间</t>
    <phoneticPr fontId="1" type="noConversion"/>
  </si>
  <si>
    <t>用时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</si>
  <si>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</si>
  <si>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</si>
  <si>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</si>
  <si>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哲学 宗教</t>
    <phoneticPr fontId="1" type="noConversion"/>
  </si>
  <si>
    <t>社会 科学</t>
    <phoneticPr fontId="1" type="noConversion"/>
  </si>
  <si>
    <t>政治 法律</t>
    <phoneticPr fontId="1" type="noConversion"/>
  </si>
  <si>
    <t>军事</t>
    <phoneticPr fontId="1" type="noConversion"/>
  </si>
  <si>
    <t>经济</t>
    <phoneticPr fontId="1" type="noConversion"/>
  </si>
  <si>
    <t>文化 科学 教育 体育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</si>
  <si>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</si>
  <si>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</si>
  <si>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</si>
  <si>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</si>
  <si>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</si>
  <si>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</si>
  <si>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</si>
  <si>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</si>
  <si>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</si>
  <si>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</si>
  <si>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</si>
  <si>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</si>
  <si>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</si>
  <si>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</si>
  <si>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</si>
  <si>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</si>
  <si>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X</t>
    <phoneticPr fontId="1" type="noConversion"/>
  </si>
  <si>
    <t>Z</t>
    <phoneticPr fontId="1" type="noConversion"/>
  </si>
  <si>
    <t>语言 文字</t>
    <phoneticPr fontId="1" type="noConversion"/>
  </si>
  <si>
    <t>文学</t>
    <phoneticPr fontId="1" type="noConversion"/>
  </si>
  <si>
    <t>艺术</t>
    <phoneticPr fontId="1" type="noConversion"/>
  </si>
  <si>
    <t>历史 地理</t>
    <phoneticPr fontId="1" type="noConversion"/>
  </si>
  <si>
    <t>自然科学</t>
    <phoneticPr fontId="1" type="noConversion"/>
  </si>
  <si>
    <t>数理科学 化学</t>
    <phoneticPr fontId="1" type="noConversion"/>
  </si>
  <si>
    <t>天文学 地球科学</t>
    <phoneticPr fontId="1" type="noConversion"/>
  </si>
  <si>
    <t>生物科学</t>
    <phoneticPr fontId="1" type="noConversion"/>
  </si>
  <si>
    <t>医药 卫生</t>
    <phoneticPr fontId="1" type="noConversion"/>
  </si>
  <si>
    <t>农业科学</t>
    <phoneticPr fontId="1" type="noConversion"/>
  </si>
  <si>
    <t>工业技术</t>
    <phoneticPr fontId="1" type="noConversion"/>
  </si>
  <si>
    <t>交通运输</t>
    <phoneticPr fontId="1" type="noConversion"/>
  </si>
  <si>
    <t>航空 航天</t>
    <phoneticPr fontId="1" type="noConversion"/>
  </si>
  <si>
    <t>环境科学 劳动保护科学</t>
    <phoneticPr fontId="1" type="noConversion"/>
  </si>
  <si>
    <t>综合性图书</t>
    <phoneticPr fontId="1" type="noConversion"/>
  </si>
  <si>
    <t>详细参见</t>
    <phoneticPr fontId="1" type="noConversion"/>
  </si>
  <si>
    <t>锻炼次数</t>
    <phoneticPr fontId="1" type="noConversion"/>
  </si>
  <si>
    <t>周数</t>
    <phoneticPr fontId="1" type="noConversion"/>
  </si>
  <si>
    <t>锻炼项目</t>
    <phoneticPr fontId="1" type="noConversion"/>
  </si>
  <si>
    <t>锻炼时长</t>
    <phoneticPr fontId="1" type="noConversion"/>
  </si>
  <si>
    <t>年计划</t>
  </si>
  <si>
    <t>起床时间</t>
    <phoneticPr fontId="1" type="noConversion"/>
  </si>
  <si>
    <t>日/月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</si>
  <si>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</si>
  <si>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</si>
  <si>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</si>
  <si>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</si>
  <si>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</si>
  <si>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</si>
  <si>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</si>
  <si>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</si>
  <si>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</si>
  <si>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</si>
  <si>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</si>
  <si>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</si>
  <si>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入睡时间</t>
    <phoneticPr fontId="1" type="noConversion"/>
  </si>
  <si>
    <t>周计划</t>
    <phoneticPr fontId="1" type="noConversion"/>
  </si>
  <si>
    <t>月计划</t>
    <phoneticPr fontId="1" type="noConversion"/>
  </si>
  <si>
    <t>锻炼记录</t>
    <phoneticPr fontId="1" type="noConversion"/>
  </si>
  <si>
    <t>表格链接</t>
    <phoneticPr fontId="1" type="noConversion"/>
  </si>
  <si>
    <t>周计划</t>
    <phoneticPr fontId="1" type="noConversion"/>
  </si>
  <si>
    <t>月</t>
    <phoneticPr fontId="1" type="noConversion"/>
  </si>
  <si>
    <t>总结</t>
    <phoneticPr fontId="1" type="noConversion"/>
  </si>
  <si>
    <t>计划</t>
    <phoneticPr fontId="1" type="noConversion"/>
  </si>
  <si>
    <t>执行</t>
    <phoneticPr fontId="1" type="noConversion"/>
  </si>
  <si>
    <t>汇总</t>
  </si>
  <si>
    <t>周</t>
    <phoneticPr fontId="1" type="noConversion"/>
  </si>
  <si>
    <t>开始</t>
    <phoneticPr fontId="1" type="noConversion"/>
  </si>
  <si>
    <t>结束</t>
    <phoneticPr fontId="1" type="noConversion"/>
  </si>
  <si>
    <t>计划</t>
    <phoneticPr fontId="1" type="noConversion"/>
  </si>
  <si>
    <t>执行情况</t>
    <phoneticPr fontId="1" type="noConversion"/>
  </si>
  <si>
    <t>备注</t>
    <phoneticPr fontId="1" type="noConversion"/>
  </si>
  <si>
    <t>自我评分</t>
    <phoneticPr fontId="1" type="noConversion"/>
  </si>
  <si>
    <t>自我评价</t>
    <phoneticPr fontId="1" type="noConversion"/>
  </si>
  <si>
    <t>☆☆☆☆☆</t>
    <phoneticPr fontId="1" type="noConversion"/>
  </si>
  <si>
    <t>★★★★★</t>
    <phoneticPr fontId="1" type="noConversion"/>
  </si>
  <si>
    <t>★☆☆☆☆</t>
    <phoneticPr fontId="1" type="noConversion"/>
  </si>
  <si>
    <t>★★☆☆☆</t>
    <phoneticPr fontId="1" type="noConversion"/>
  </si>
  <si>
    <t>★★★☆☆</t>
    <phoneticPr fontId="1" type="noConversion"/>
  </si>
  <si>
    <t>★★★★☆</t>
    <phoneticPr fontId="1" type="noConversion"/>
  </si>
  <si>
    <t>家人朋友</t>
    <phoneticPr fontId="1" type="noConversion"/>
  </si>
  <si>
    <t>一级分类</t>
    <phoneticPr fontId="1" type="noConversion"/>
  </si>
  <si>
    <t>二级分类</t>
    <phoneticPr fontId="1" type="noConversion"/>
  </si>
  <si>
    <t>日常生活</t>
    <phoneticPr fontId="1" type="noConversion"/>
  </si>
  <si>
    <t>在外就餐</t>
    <phoneticPr fontId="1" type="noConversion"/>
  </si>
  <si>
    <t>话费</t>
    <phoneticPr fontId="1" type="noConversion"/>
  </si>
  <si>
    <t>水费</t>
    <phoneticPr fontId="1" type="noConversion"/>
  </si>
  <si>
    <t>电费</t>
    <phoneticPr fontId="1" type="noConversion"/>
  </si>
  <si>
    <t>煤气费</t>
    <phoneticPr fontId="1" type="noConversion"/>
  </si>
  <si>
    <t>衣服饰品</t>
    <phoneticPr fontId="1" type="noConversion"/>
  </si>
  <si>
    <t>衣服裤子</t>
    <phoneticPr fontId="1" type="noConversion"/>
  </si>
  <si>
    <t>衣服饰品</t>
    <phoneticPr fontId="1" type="noConversion"/>
  </si>
  <si>
    <t>化妆饰品</t>
    <phoneticPr fontId="1" type="noConversion"/>
  </si>
  <si>
    <t>行车交通</t>
    <phoneticPr fontId="1" type="noConversion"/>
  </si>
  <si>
    <t>公共交通</t>
    <phoneticPr fontId="1" type="noConversion"/>
  </si>
  <si>
    <t>行车交通</t>
    <phoneticPr fontId="1" type="noConversion"/>
  </si>
  <si>
    <t>打车</t>
    <phoneticPr fontId="1" type="noConversion"/>
  </si>
  <si>
    <t>租车</t>
    <phoneticPr fontId="1" type="noConversion"/>
  </si>
  <si>
    <t>飞机</t>
    <phoneticPr fontId="1" type="noConversion"/>
  </si>
  <si>
    <t>火车</t>
    <phoneticPr fontId="1" type="noConversion"/>
  </si>
  <si>
    <t>就医</t>
    <phoneticPr fontId="1" type="noConversion"/>
  </si>
  <si>
    <t>食物</t>
    <phoneticPr fontId="1" type="noConversion"/>
  </si>
  <si>
    <t>休闲娱乐</t>
    <phoneticPr fontId="1" type="noConversion"/>
  </si>
  <si>
    <t>运动健身</t>
    <phoneticPr fontId="1" type="noConversion"/>
  </si>
  <si>
    <t>休闲娱乐</t>
    <phoneticPr fontId="1" type="noConversion"/>
  </si>
  <si>
    <t>朋友聚会</t>
    <phoneticPr fontId="1" type="noConversion"/>
  </si>
  <si>
    <t>学习进修</t>
    <phoneticPr fontId="1" type="noConversion"/>
  </si>
  <si>
    <t>书报杂志</t>
    <phoneticPr fontId="1" type="noConversion"/>
  </si>
  <si>
    <t>培训进修</t>
    <phoneticPr fontId="1" type="noConversion"/>
  </si>
  <si>
    <t>人情往来</t>
    <phoneticPr fontId="1" type="noConversion"/>
  </si>
  <si>
    <t>送礼请客</t>
    <phoneticPr fontId="1" type="noConversion"/>
  </si>
  <si>
    <t>人情往来</t>
    <phoneticPr fontId="1" type="noConversion"/>
  </si>
  <si>
    <t>孝敬家长</t>
    <phoneticPr fontId="1" type="noConversion"/>
  </si>
  <si>
    <t>住房</t>
    <phoneticPr fontId="1" type="noConversion"/>
  </si>
  <si>
    <t>医疗保健</t>
    <phoneticPr fontId="1" type="noConversion"/>
  </si>
  <si>
    <t>药品费</t>
    <phoneticPr fontId="1" type="noConversion"/>
  </si>
  <si>
    <t>医疗保健</t>
    <phoneticPr fontId="1" type="noConversion"/>
  </si>
  <si>
    <t>就医费</t>
    <phoneticPr fontId="1" type="noConversion"/>
  </si>
  <si>
    <t>数码产品</t>
    <phoneticPr fontId="1" type="noConversion"/>
  </si>
  <si>
    <t>数码产品</t>
    <phoneticPr fontId="1" type="noConversion"/>
  </si>
  <si>
    <t>电子产品</t>
    <phoneticPr fontId="1" type="noConversion"/>
  </si>
  <si>
    <t>金融保险</t>
    <phoneticPr fontId="1" type="noConversion"/>
  </si>
  <si>
    <t>银行手续</t>
    <phoneticPr fontId="1" type="noConversion"/>
  </si>
  <si>
    <t>金融保险</t>
    <phoneticPr fontId="1" type="noConversion"/>
  </si>
  <si>
    <t>保险</t>
    <phoneticPr fontId="1" type="noConversion"/>
  </si>
  <si>
    <t>其它</t>
    <phoneticPr fontId="1" type="noConversion"/>
  </si>
  <si>
    <t>其他支出</t>
    <phoneticPr fontId="1" type="noConversion"/>
  </si>
  <si>
    <t>支出</t>
    <phoneticPr fontId="1" type="noConversion"/>
  </si>
  <si>
    <t>回到首页</t>
    <phoneticPr fontId="1" type="noConversion"/>
  </si>
  <si>
    <t>回到首页</t>
    <phoneticPr fontId="1" type="noConversion"/>
  </si>
  <si>
    <t>回到首页</t>
    <phoneticPr fontId="1" type="noConversion"/>
  </si>
  <si>
    <t>回到首页</t>
    <phoneticPr fontId="1" type="noConversion"/>
  </si>
  <si>
    <t>阅读</t>
    <phoneticPr fontId="1" type="noConversion"/>
  </si>
  <si>
    <t>回到首页</t>
    <phoneticPr fontId="1" type="noConversion"/>
  </si>
  <si>
    <t>阅读</t>
    <phoneticPr fontId="1" type="noConversion"/>
  </si>
  <si>
    <t>年度预算</t>
    <phoneticPr fontId="1" type="noConversion"/>
  </si>
  <si>
    <t>预算</t>
    <phoneticPr fontId="1" type="noConversion"/>
  </si>
  <si>
    <t>专业考试</t>
    <phoneticPr fontId="1" type="noConversion"/>
  </si>
  <si>
    <t>职业规划</t>
    <phoneticPr fontId="1" type="noConversion"/>
  </si>
  <si>
    <t>职业/事业</t>
    <phoneticPr fontId="1" type="noConversion"/>
  </si>
  <si>
    <t>年度预算</t>
    <phoneticPr fontId="1" type="noConversion"/>
  </si>
  <si>
    <t>回到首页</t>
    <phoneticPr fontId="1" type="noConversion"/>
  </si>
  <si>
    <t>投资理财</t>
    <phoneticPr fontId="1" type="noConversion"/>
  </si>
  <si>
    <t>财务分析</t>
    <phoneticPr fontId="1" type="noConversion"/>
  </si>
  <si>
    <t>收支情况统计及分析</t>
    <phoneticPr fontId="1" type="noConversion"/>
  </si>
  <si>
    <t>生日</t>
    <phoneticPr fontId="1" type="noConversion"/>
  </si>
  <si>
    <t>姓名</t>
    <phoneticPr fontId="1" type="noConversion"/>
  </si>
  <si>
    <t>日期</t>
    <phoneticPr fontId="1" type="noConversion"/>
  </si>
  <si>
    <t>礼物/问候</t>
    <phoneticPr fontId="1" type="noConversion"/>
  </si>
  <si>
    <t>年龄</t>
    <phoneticPr fontId="1" type="noConversion"/>
  </si>
  <si>
    <t>*表示过农历生日</t>
    <phoneticPr fontId="1" type="noConversion"/>
  </si>
  <si>
    <t>备注</t>
    <phoneticPr fontId="1" type="noConversion"/>
  </si>
  <si>
    <t>平时来往</t>
    <phoneticPr fontId="1" type="noConversion"/>
  </si>
  <si>
    <t>地点</t>
    <phoneticPr fontId="1" type="noConversion"/>
  </si>
  <si>
    <t>事项</t>
    <phoneticPr fontId="1" type="noConversion"/>
  </si>
  <si>
    <t>实际</t>
    <phoneticPr fontId="1" type="noConversion"/>
  </si>
  <si>
    <t>差额</t>
    <phoneticPr fontId="1" type="noConversion"/>
  </si>
  <si>
    <t>预算</t>
    <phoneticPr fontId="1" type="noConversion"/>
  </si>
  <si>
    <t>年度记录</t>
    <phoneticPr fontId="1" type="noConversion"/>
  </si>
  <si>
    <t>每周都要做的</t>
    <phoneticPr fontId="1" type="noConversion"/>
  </si>
  <si>
    <t>锻炼4次</t>
    <phoneticPr fontId="1" type="noConversion"/>
  </si>
  <si>
    <t>看完一本书</t>
    <phoneticPr fontId="1" type="noConversion"/>
  </si>
  <si>
    <t>周计划</t>
    <phoneticPr fontId="1" type="noConversion"/>
  </si>
  <si>
    <t>兴趣爱好</t>
    <phoneticPr fontId="1" type="noConversion"/>
  </si>
  <si>
    <t>投资理财</t>
    <phoneticPr fontId="1" type="noConversion"/>
  </si>
  <si>
    <t>保险计划</t>
    <phoneticPr fontId="1" type="noConversion"/>
  </si>
  <si>
    <t>健身</t>
    <phoneticPr fontId="1" type="noConversion"/>
  </si>
  <si>
    <t>平均一周一本书。</t>
    <phoneticPr fontId="1" type="noConversion"/>
  </si>
  <si>
    <t>4次/周，&gt;2h/周。</t>
    <phoneticPr fontId="1" type="noConversion"/>
  </si>
  <si>
    <t>旅行</t>
    <phoneticPr fontId="1" type="noConversion"/>
  </si>
  <si>
    <t>生活用品</t>
    <phoneticPr fontId="1" type="noConversion"/>
  </si>
  <si>
    <t>食材</t>
    <phoneticPr fontId="1" type="noConversion"/>
  </si>
  <si>
    <t>宠物</t>
    <phoneticPr fontId="1" type="noConversion"/>
  </si>
  <si>
    <t>宠物</t>
    <phoneticPr fontId="1" type="noConversion"/>
  </si>
  <si>
    <t>宠物</t>
    <phoneticPr fontId="1" type="noConversion"/>
  </si>
  <si>
    <t>旅行度假</t>
    <phoneticPr fontId="1" type="noConversion"/>
  </si>
  <si>
    <t>家庭活动</t>
    <phoneticPr fontId="1" type="noConversion"/>
  </si>
  <si>
    <t>房租/贷款</t>
    <phoneticPr fontId="1" type="noConversion"/>
  </si>
  <si>
    <t>硬件</t>
    <phoneticPr fontId="1" type="noConversion"/>
  </si>
  <si>
    <t>投资</t>
    <phoneticPr fontId="1" type="noConversion"/>
  </si>
  <si>
    <t>利息</t>
    <phoneticPr fontId="1" type="noConversion"/>
  </si>
  <si>
    <t>烂账损失</t>
    <phoneticPr fontId="1" type="noConversion"/>
  </si>
  <si>
    <t>专业进修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</si>
</sst>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8" formatCode="0_);[Red]\(0\)"/>
  </numFmts>
  <fonts count="18" x14ac:knownFonts="1">
    <font>
      <sz val="11"/>
      <color theme="1"/>
      <name val="微软雅黑"/>
      <family val="2"/>
      <charset val="134"/>
      <scheme val="minor"/>
    </font>
    <font>
      <sz val="9"/>
      <name val="微软雅黑"/>
      <family val="2"/>
      <charset val="134"/>
      <scheme val="minor"/>
    </font>
    <font>
      <sz val="10"/>
      <color theme="1" tint="0.499984740745262"/>
      <name val="微软雅黑"/>
      <family val="2"/>
      <scheme val="minor"/>
    </font>
    <font>
      <sz val="11"/>
      <color theme="3"/>
      <name val="微软雅黑"/>
      <family val="2"/>
      <charset val="134"/>
      <scheme val="minor"/>
    </font>
    <font>
      <sz val="20"/>
      <color theme="1"/>
      <name val="微软雅黑"/>
      <family val="2"/>
      <charset val="134"/>
      <scheme val="minor"/>
    </font>
    <font>
      <u/>
      <sz val="11"/>
      <color theme="10"/>
      <name val="微软雅黑"/>
      <family val="2"/>
      <charset val="134"/>
      <scheme val="minor"/>
    </font>
    <font>
      <sz val="20"/>
      <color theme="5" tint="-0.249977111117893"/>
      <name val="微软雅黑"/>
      <family val="2"/>
      <charset val="134"/>
      <scheme val="minor"/>
    </font>
    <font>
      <sz val="20"/>
      <color theme="4" tint="-0.499984740745262"/>
      <name val="微软雅黑"/>
      <family val="2"/>
      <charset val="134"/>
      <scheme val="minor"/>
    </font>
    <font>
      <sz val="20"/>
      <color theme="6" tint="-0.499984740745262"/>
      <name val="微软雅黑"/>
      <family val="2"/>
      <charset val="134"/>
      <scheme val="minor"/>
    </font>
    <font>
      <sz val="20"/>
      <color theme="8" tint="-0.499984740745262"/>
      <name val="微软雅黑"/>
      <family val="2"/>
      <charset val="134"/>
      <scheme val="minor"/>
    </font>
    <font>
      <sz val="11"/>
      <color theme="0" tint="-0.34998626667073579"/>
      <name val="微软雅黑"/>
      <family val="2"/>
      <charset val="134"/>
      <scheme val="minor"/>
    </font>
    <font>
      <sz val="20"/>
      <color theme="5" tint="-0.499984740745262"/>
      <name val="微软雅黑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20"/>
      <color theme="3" tint="-0.499984740745262"/>
      <name val="微软雅黑"/>
      <family val="2"/>
      <charset val="134"/>
      <scheme val="minor"/>
    </font>
    <font>
      <sz val="11"/>
      <color theme="0" tint="-0.499984740745262"/>
      <name val="微软雅黑"/>
      <family val="2"/>
      <charset val="134"/>
      <scheme val="minor"/>
    </font>
    <font>
      <sz val="18"/>
      <color theme="7"/>
      <name val="微软雅黑"/>
      <family val="2"/>
      <charset val="134"/>
      <scheme val="minor"/>
    </font>
    <font>
      <i/>
      <sz val="11"/>
      <color theme="3"/>
      <name val="微软雅黑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77111117893"/>
      </top>
      <bottom/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3" fillId="0" borderId="0" xfId="2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2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1" fillId="0" borderId="0" xfId="0" applyFont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2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3" xfId="0" applyFont="1" applyBorder="1">
      <alignment vertical="center"/>
    </xf>
    <xf numFmtId="0" fontId="14" fillId="0" borderId="0" xfId="0" applyFont="1">
      <alignment vertical="center"/>
    </xf>
    <xf numFmtId="178" fontId="0" fillId="0" borderId="0" xfId="0" applyNumberForma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vertical="top" wrapText="1"/>
    </xf>
    <xf numFmtId="0" fontId="17" fillId="0" borderId="0" xfId="2" applyFont="1">
      <alignment vertical="center"/>
    </xf>
    <xf numFmtId="0" fontId="17" fillId="0" borderId="0" xfId="2" applyFont="1" applyBorder="1">
      <alignment vertical="center"/>
    </xf>
    <xf numFmtId="0" fontId="0" fillId="2" borderId="0" xfId="0" applyFill="1" applyAlignment="1">
      <alignment vertical="center" wrapText="1"/>
    </xf>
  </cellXfs>
  <cellStyles count="3">
    <cellStyle name="常规" xfId="0" builtinId="0"/>
    <cellStyle name="常规 2" xfId="1"/>
    <cellStyle name="超链接" xfId="2" builtinId="8"/>
  </cellStyles>
  <dxfs count="45">
    <dxf>
      <numFmt numFmtId="178" formatCode="0_);[Red]\(0\)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6" formatCode="m/d;@"/>
    </dxf>
    <dxf>
      <numFmt numFmtId="176" formatCode="m/d;@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bgColor auto="1"/>
        </patternFill>
      </fill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8"/>
        </patternFill>
      </fill>
      <border>
        <top style="thin">
          <color theme="8"/>
        </top>
      </border>
    </dxf>
    <dxf>
      <font>
        <b val="0"/>
        <i val="0"/>
        <color theme="8"/>
      </font>
      <fill>
        <patternFill patternType="none">
          <fgColor indexed="64"/>
          <bgColor auto="1"/>
        </patternFill>
      </fill>
      <border>
        <bottom style="double">
          <color theme="8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8" tint="0.59996337778862885"/>
        </left>
        <right style="thick">
          <color theme="8" tint="0.59996337778862885"/>
        </right>
        <top style="thick">
          <color theme="8" tint="0.59996337778862885"/>
        </top>
        <bottom style="thick">
          <color theme="8" tint="0.59996337778862885"/>
        </bottom>
        <vertical style="dotted">
          <color theme="8" tint="0.59996337778862885"/>
        </vertical>
        <horizontal style="dotted">
          <color theme="8" tint="0.59996337778862885"/>
        </horizontal>
      </border>
    </dxf>
    <dxf>
      <fill>
        <patternFill patternType="none">
          <bgColor auto="1"/>
        </patternFill>
      </fill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7"/>
        </patternFill>
      </fill>
      <border>
        <top style="thin">
          <color theme="7"/>
        </top>
      </border>
    </dxf>
    <dxf>
      <font>
        <b val="0"/>
        <i val="0"/>
        <color theme="7"/>
      </font>
      <fill>
        <patternFill patternType="none">
          <fgColor indexed="64"/>
          <bgColor auto="1"/>
        </patternFill>
      </fill>
      <border>
        <bottom style="double">
          <color theme="7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7" tint="0.59996337778862885"/>
        </left>
        <right style="thick">
          <color theme="7" tint="0.59996337778862885"/>
        </right>
        <top style="thick">
          <color theme="7" tint="0.59996337778862885"/>
        </top>
        <bottom style="thick">
          <color theme="7" tint="0.59996337778862885"/>
        </bottom>
        <vertical style="dotted">
          <color theme="7" tint="0.79998168889431442"/>
        </vertical>
        <horizontal style="dotted">
          <color theme="7" tint="0.79998168889431442"/>
        </horizontal>
      </border>
    </dxf>
    <dxf>
      <fill>
        <patternFill patternType="none">
          <bgColor auto="1"/>
        </patternFill>
      </fill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5"/>
        </patternFill>
      </fill>
      <border>
        <top style="double">
          <color theme="5"/>
        </top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>
        <bottom style="double">
          <color theme="5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5" tint="0.59996337778862885"/>
        </left>
        <right style="thick">
          <color theme="5" tint="0.59996337778862885"/>
        </right>
        <top style="thick">
          <color theme="5" tint="0.59996337778862885"/>
        </top>
        <bottom style="thick">
          <color theme="5" tint="0.59996337778862885"/>
        </bottom>
        <vertical style="dotted">
          <color theme="5" tint="0.59996337778862885"/>
        </vertical>
        <horizontal style="dotted">
          <color theme="5" tint="0.59996337778862885"/>
        </horizontal>
      </border>
    </dxf>
  </dxfs>
  <tableStyles count="3" defaultTableStyle="TableStyleMedium2" defaultPivotStyle="PivotStyleLight16">
    <tableStyle name="Cash Flow" pivot="0" count="7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HeaderCell" dxfId="39"/>
      <tableStyleElement type="firstTotalCell" dxfId="38"/>
    </tableStyle>
    <tableStyle name="Monthly Expenses" pivot="0" count="7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HeaderCell" dxfId="32"/>
      <tableStyleElement type="firstTotalCell" dxfId="31"/>
    </tableStyle>
    <tableStyle name="Monthly Income" pivot="0" count="7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HeaderCell" dxfId="25"/>
      <tableStyleElement type="firstTotalCell" dxfId="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8" name="First" displayName="First" ref="A2:F26" totalsRowShown="0" headerRowDxfId="23">
  <autoFilter ref="A2:F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主题"/>
    <tableColumn id="2" name="分项"/>
    <tableColumn id="3" name="目标" dataDxfId="22"/>
    <tableColumn id="4" name="说明" dataDxfId="21"/>
    <tableColumn id="5" name="表格链接"/>
    <tableColumn id="6" name="总结" dataDxfId="20"/>
  </tableColumns>
  <tableStyleInfo name="TableStyleMedium3" showFirstColumn="1" showLastColumn="0" showRowStripes="0" showColumnStripes="0"/>
</table>
</file>

<file path=xl/tables/table10.xml><?xml version="1.0" encoding="utf-8"?>
<table xmlns="http://schemas.openxmlformats.org/spreadsheetml/2006/main" id="19" name="Readlist" displayName="Readlist" ref="A2:G23" totalsRowShown="0">
  <autoFilter ref="A2:G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书名"/>
    <tableColumn id="2" name="作者"/>
    <tableColumn id="4" name="类别"/>
    <tableColumn id="5" name="字数"/>
    <tableColumn id="6" name="开始时间"/>
    <tableColumn id="7" name="结束时间"/>
    <tableColumn id="8" name="用时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4" name="Family" displayName="Family" ref="A3:E21" totalsRowShown="0">
  <autoFilter ref="A3:E2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日期" dataDxfId="1"/>
    <tableColumn id="2" name="年龄" dataDxfId="0">
      <calculatedColumnFormula>2015-YEAR(Family[[#This Row],[日期]])</calculatedColumnFormula>
    </tableColumn>
    <tableColumn id="3" name="姓名"/>
    <tableColumn id="4" name="礼物/问候"/>
    <tableColumn id="6" name="备注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5" name="Social" displayName="Social" ref="G3:J21" totalsRowShown="0">
  <autoFilter ref="G3:J21">
    <filterColumn colId="0" hiddenButton="1"/>
    <filterColumn colId="1" hiddenButton="1"/>
    <filterColumn colId="2" hiddenButton="1"/>
    <filterColumn colId="3" hiddenButton="1"/>
  </autoFilter>
  <tableColumns count="4">
    <tableColumn id="1" name="日期"/>
    <tableColumn id="2" name="姓名"/>
    <tableColumn id="3" name="地点"/>
    <tableColumn id="4" name="事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EveryWeek" displayName="EveryWeek" ref="I2:I8" totalsRowShown="0">
  <autoFilter ref="I2:I8">
    <filterColumn colId="0" hiddenButton="1"/>
  </autoFilter>
  <tableColumns count="1">
    <tableColumn id="1" name="每周都要做的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24" name="MonthPlan" displayName="MonthPlan" ref="A2:M7" totalsRowShown="0">
  <autoFilter ref="A2:M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月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</tableColumns>
  <tableStyleInfo name="TableStyleMedium3" showFirstColumn="1" showLastColumn="0" showRowStripes="0" showColumnStripes="1"/>
</table>
</file>

<file path=xl/tables/table4.xml><?xml version="1.0" encoding="utf-8"?>
<table xmlns="http://schemas.openxmlformats.org/spreadsheetml/2006/main" id="23" name="WeekPlan" displayName="WeekPlan" ref="A2:G56" totalsRowCount="1">
  <autoFilter ref="A2:G5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周" totalsRowLabel="汇总"/>
    <tableColumn id="2" name="开始" dataDxfId="19">
      <calculatedColumnFormula>B2+7</calculatedColumnFormula>
    </tableColumn>
    <tableColumn id="3" name="结束" dataDxfId="18">
      <calculatedColumnFormula>B3+6</calculatedColumnFormula>
    </tableColumn>
    <tableColumn id="4" name="计划"/>
    <tableColumn id="7" name="自我评价" totalsRowFunction="sum"/>
    <tableColumn id="5" name="执行情况"/>
    <tableColumn id="6" name="备注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EveryWeek7" displayName="EveryWeek7" ref="I2:I8" totalsRowShown="0">
  <autoFilter ref="I2:I8"/>
  <tableColumns count="1">
    <tableColumn id="1" name="每周都要做的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26" name="Budget" displayName="Budget" ref="A2:E39" totalsRowCount="1" headerRowDxfId="17" dataDxfId="15" totalsRowDxfId="13" headerRowBorderDxfId="16" tableBorderDxfId="14" totalsRowBorderDxfId="12">
  <autoFilter ref="A2:E38"/>
  <tableColumns count="5">
    <tableColumn id="1" name="一级分类" totalsRowLabel="汇总" dataDxfId="11" totalsRowDxfId="10"/>
    <tableColumn id="2" name="二级分类" dataDxfId="9" totalsRowDxfId="8"/>
    <tableColumn id="5" name="预算" dataDxfId="7" totalsRowDxfId="6"/>
    <tableColumn id="4" name="实际" dataDxfId="5" totalsRowDxfId="4"/>
    <tableColumn id="3" name="差额" dataDxfId="3" totalsRowDxfId="2"/>
  </tableColumns>
  <tableStyleInfo name="TableStyleLight14" showFirstColumn="1" showLastColumn="1" showRowStripes="0" showColumnStripes="0"/>
</table>
</file>

<file path=xl/tables/table7.xml><?xml version="1.0" encoding="utf-8"?>
<table xmlns="http://schemas.openxmlformats.org/spreadsheetml/2006/main" id="21" name="Sleep1" displayName="Sleep1" ref="A2:M33" totalsRowShown="0">
  <autoFilter ref="A2:M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日/月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</tableColumns>
  <tableStyleInfo name="TableStyleMedium13" showFirstColumn="1" showLastColumn="0" showRowStripes="0" showColumnStripes="1"/>
</table>
</file>

<file path=xl/tables/table8.xml><?xml version="1.0" encoding="utf-8"?>
<table xmlns="http://schemas.openxmlformats.org/spreadsheetml/2006/main" id="22" name="Sleep2" displayName="Sleep2" ref="A36:M67" totalsRowShown="0">
  <autoFilter ref="A36:M6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日/月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</tableColumns>
  <tableStyleInfo name="TableStyleMedium13" showFirstColumn="1" showLastColumn="0" showRowStripes="0" showColumnStripes="1"/>
</table>
</file>

<file path=xl/tables/table9.xml><?xml version="1.0" encoding="utf-8"?>
<table xmlns="http://schemas.openxmlformats.org/spreadsheetml/2006/main" id="20" name="Workout" displayName="Workout" ref="A2:D55" totalsRowShown="0">
  <autoFilter ref="A2:D55">
    <filterColumn colId="0" hiddenButton="1"/>
    <filterColumn colId="1" hiddenButton="1"/>
    <filterColumn colId="2" hiddenButton="1"/>
    <filterColumn colId="3" hiddenButton="1"/>
  </autoFilter>
  <tableColumns count="4">
    <tableColumn id="1" name="周数"/>
    <tableColumn id="2" name="锻炼次数"/>
    <tableColumn id="4" name="锻炼时长"/>
    <tableColumn id="3" name="锻炼项目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中性">
      <a:dk1>
        <a:sysClr val="windowText" lastClr="000000"/>
      </a:dk1>
      <a:lt1>
        <a:sysClr val="window" lastClr="CCE8C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Consolas-Verdana">
      <a:majorFont>
        <a:latin typeface="Consolas" panose="020B0609020204030204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 panose="020B060403050404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://baike.baidu.com/link?url=xRv3cWS89zF-ouv6nOKJmM6kW0eQi04tIu2uXNkbWMKH3J0FzoNGVEz34kRCHjSjx70uL-oi2Qa8FmQ5ir-kX_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6"/>
  <sheetViews>
    <sheetView showGridLines="0" topLeftCell="A13" zoomScale="160" zoomScaleNormal="160" workbookViewId="0">
      <selection activeCell="C25" sqref="C25"/>
    </sheetView>
  </sheetViews>
  <sheetFormatPr defaultRowHeight="16.5" x14ac:dyDescent="0.3"/>
  <cols>
    <col min="1" max="1" width="8.44140625" customWidth="1"/>
    <col min="2" max="2" width="7.44140625" customWidth="1"/>
    <col min="3" max="3" width="23.6640625" style="2" customWidth="1"/>
    <col min="4" max="4" width="24.44140625" style="2" customWidth="1"/>
    <col min="5" max="5" width="8.21875" bestFit="1" customWidth="1"/>
    <col min="6" max="6" width="20.44140625" customWidth="1"/>
    <col min="7" max="7" width="2.5546875" customWidth="1"/>
    <col min="9" max="9" width="15.109375" customWidth="1"/>
  </cols>
  <sheetData>
    <row r="1" spans="1:9" ht="27.75" x14ac:dyDescent="0.3">
      <c r="A1" s="14">
        <v>2015</v>
      </c>
      <c r="B1" s="14" t="s">
        <v>79</v>
      </c>
    </row>
    <row r="2" spans="1:9" x14ac:dyDescent="0.3">
      <c r="A2" s="19" t="s">
        <v>16</v>
      </c>
      <c r="B2" s="19" t="s">
        <v>17</v>
      </c>
      <c r="C2" s="18" t="s">
        <v>18</v>
      </c>
      <c r="D2" s="18" t="s">
        <v>19</v>
      </c>
      <c r="E2" s="17" t="s">
        <v>98</v>
      </c>
      <c r="F2" s="17" t="s">
        <v>101</v>
      </c>
      <c r="H2" s="32" t="s">
        <v>96</v>
      </c>
      <c r="I2" t="s">
        <v>198</v>
      </c>
    </row>
    <row r="3" spans="1:9" x14ac:dyDescent="0.3">
      <c r="A3" t="s">
        <v>12</v>
      </c>
      <c r="B3" t="s">
        <v>174</v>
      </c>
      <c r="C3" s="33"/>
      <c r="D3" s="33"/>
      <c r="E3" s="31" t="s">
        <v>175</v>
      </c>
      <c r="F3" s="33"/>
      <c r="H3" s="32" t="s">
        <v>99</v>
      </c>
      <c r="I3" t="s">
        <v>200</v>
      </c>
    </row>
    <row r="4" spans="1:9" x14ac:dyDescent="0.3">
      <c r="B4" t="s">
        <v>197</v>
      </c>
      <c r="C4" s="33"/>
      <c r="D4" s="33"/>
      <c r="E4" s="31" t="s">
        <v>166</v>
      </c>
      <c r="F4" s="31" t="s">
        <v>183</v>
      </c>
      <c r="I4" t="s">
        <v>199</v>
      </c>
    </row>
    <row r="5" spans="1:9" x14ac:dyDescent="0.3">
      <c r="B5" t="s">
        <v>203</v>
      </c>
      <c r="C5" s="33"/>
      <c r="D5" s="33"/>
      <c r="E5" s="31" t="s">
        <v>181</v>
      </c>
      <c r="F5" s="2"/>
    </row>
    <row r="6" spans="1:9" x14ac:dyDescent="0.3">
      <c r="B6" t="s">
        <v>204</v>
      </c>
      <c r="F6" s="2"/>
    </row>
    <row r="7" spans="1:9" x14ac:dyDescent="0.3">
      <c r="A7" s="4"/>
      <c r="B7" s="4"/>
      <c r="C7" s="5"/>
      <c r="D7" s="5"/>
      <c r="E7" s="4"/>
      <c r="F7" s="2"/>
    </row>
    <row r="8" spans="1:9" x14ac:dyDescent="0.3">
      <c r="A8" s="15"/>
      <c r="B8" s="15"/>
      <c r="C8" s="16"/>
      <c r="D8" s="16"/>
      <c r="E8" s="15"/>
      <c r="F8" s="16"/>
    </row>
    <row r="9" spans="1:9" x14ac:dyDescent="0.3">
      <c r="A9" t="s">
        <v>13</v>
      </c>
      <c r="B9" s="4" t="s">
        <v>205</v>
      </c>
      <c r="C9" s="5" t="s">
        <v>207</v>
      </c>
      <c r="D9" s="5"/>
      <c r="E9" s="31" t="s">
        <v>22</v>
      </c>
      <c r="F9" s="2"/>
    </row>
    <row r="10" spans="1:9" x14ac:dyDescent="0.3">
      <c r="B10" s="4" t="s">
        <v>20</v>
      </c>
      <c r="C10" s="5" t="s">
        <v>23</v>
      </c>
      <c r="D10" s="5"/>
      <c r="E10" s="31" t="s">
        <v>21</v>
      </c>
      <c r="F10" s="2"/>
    </row>
    <row r="11" spans="1:9" x14ac:dyDescent="0.3">
      <c r="B11" t="s">
        <v>14</v>
      </c>
      <c r="C11" s="2" t="s">
        <v>206</v>
      </c>
      <c r="E11" s="31" t="s">
        <v>173</v>
      </c>
      <c r="F11" s="2"/>
    </row>
    <row r="12" spans="1:9" x14ac:dyDescent="0.3">
      <c r="E12" s="31"/>
      <c r="F12" s="2"/>
    </row>
    <row r="13" spans="1:9" x14ac:dyDescent="0.3">
      <c r="F13" s="2"/>
    </row>
    <row r="14" spans="1:9" x14ac:dyDescent="0.3">
      <c r="F14" s="2"/>
    </row>
    <row r="15" spans="1:9" x14ac:dyDescent="0.3">
      <c r="A15" s="15"/>
      <c r="B15" s="15"/>
      <c r="C15" s="15"/>
      <c r="D15" s="15"/>
      <c r="E15" s="15"/>
      <c r="F15" s="15"/>
    </row>
    <row r="16" spans="1:9" x14ac:dyDescent="0.3">
      <c r="A16" t="s">
        <v>178</v>
      </c>
      <c r="B16" t="s">
        <v>176</v>
      </c>
      <c r="F16" s="2"/>
    </row>
    <row r="17" spans="1:6" x14ac:dyDescent="0.3">
      <c r="B17" t="s">
        <v>177</v>
      </c>
      <c r="F17" s="2"/>
    </row>
    <row r="18" spans="1:6" x14ac:dyDescent="0.3">
      <c r="B18" t="s">
        <v>221</v>
      </c>
      <c r="F18" s="2"/>
    </row>
    <row r="19" spans="1:6" x14ac:dyDescent="0.3">
      <c r="F19" s="2"/>
    </row>
    <row r="20" spans="1:6" x14ac:dyDescent="0.3">
      <c r="A20" s="4"/>
      <c r="B20" s="4"/>
      <c r="C20" s="5"/>
      <c r="D20" s="5"/>
      <c r="E20" s="4"/>
      <c r="F20" s="2"/>
    </row>
    <row r="21" spans="1:6" x14ac:dyDescent="0.3">
      <c r="A21" s="15"/>
      <c r="B21" s="15"/>
      <c r="C21" s="16"/>
      <c r="D21" s="16"/>
      <c r="E21" s="15"/>
      <c r="F21" s="16"/>
    </row>
    <row r="22" spans="1:6" x14ac:dyDescent="0.3">
      <c r="A22" t="s">
        <v>15</v>
      </c>
      <c r="B22" t="s">
        <v>24</v>
      </c>
      <c r="E22" s="31" t="s">
        <v>119</v>
      </c>
      <c r="F22" s="2"/>
    </row>
    <row r="23" spans="1:6" x14ac:dyDescent="0.3">
      <c r="B23" t="s">
        <v>202</v>
      </c>
      <c r="F23" s="2"/>
    </row>
    <row r="24" spans="1:6" x14ac:dyDescent="0.3">
      <c r="B24" t="s">
        <v>208</v>
      </c>
      <c r="F24" s="2"/>
    </row>
    <row r="25" spans="1:6" x14ac:dyDescent="0.3">
      <c r="F25" s="2"/>
    </row>
    <row r="26" spans="1:6" x14ac:dyDescent="0.3">
      <c r="F26" s="2"/>
    </row>
  </sheetData>
  <phoneticPr fontId="1" type="noConversion"/>
  <hyperlinks>
    <hyperlink ref="E10" location="睡眠记录!A1" display="睡眠记录"/>
    <hyperlink ref="E9" location="锻炼记录!A1" display="锻炼记录"/>
    <hyperlink ref="E11" location="阅读!A1" display="阅读"/>
    <hyperlink ref="H2" location="月计划!A1" display="月计划"/>
    <hyperlink ref="H3" location="周计划!A1" display="周计划"/>
    <hyperlink ref="E4" location="支出!A1" display="支出"/>
    <hyperlink ref="E3" location="预算!A1" display="预算"/>
    <hyperlink ref="E5" location="投资理财!A1" display="投资理财"/>
    <hyperlink ref="F4" location="财务分析!A1" display="收支情况统计及分析"/>
    <hyperlink ref="E22" location="家人朋友!A1" display="家人朋友"/>
  </hyperlink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showGridLines="0" workbookViewId="0">
      <selection activeCell="E4" sqref="E4"/>
    </sheetView>
  </sheetViews>
  <sheetFormatPr defaultRowHeight="16.5" x14ac:dyDescent="0.3"/>
  <sheetData>
    <row r="2" spans="1:2" x14ac:dyDescent="0.3">
      <c r="A2">
        <v>5</v>
      </c>
      <c r="B2" t="s">
        <v>114</v>
      </c>
    </row>
    <row r="3" spans="1:2" x14ac:dyDescent="0.3">
      <c r="A3">
        <v>4</v>
      </c>
      <c r="B3" t="s">
        <v>118</v>
      </c>
    </row>
    <row r="4" spans="1:2" x14ac:dyDescent="0.3">
      <c r="A4">
        <v>3</v>
      </c>
      <c r="B4" t="s">
        <v>117</v>
      </c>
    </row>
    <row r="5" spans="1:2" x14ac:dyDescent="0.3">
      <c r="A5">
        <v>2</v>
      </c>
      <c r="B5" t="s">
        <v>116</v>
      </c>
    </row>
    <row r="6" spans="1:2" x14ac:dyDescent="0.3">
      <c r="A6">
        <v>1</v>
      </c>
      <c r="B6" t="s">
        <v>115</v>
      </c>
    </row>
    <row r="7" spans="1:2" x14ac:dyDescent="0.3">
      <c r="A7">
        <v>0</v>
      </c>
      <c r="B7" t="s">
        <v>113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7"/>
  <sheetViews>
    <sheetView showGridLines="0" tabSelected="1" zoomScaleNormal="100" workbookViewId="0">
      <selection activeCell="B6" sqref="B6"/>
    </sheetView>
  </sheetViews>
  <sheetFormatPr defaultRowHeight="16.5" x14ac:dyDescent="0.3"/>
  <cols>
    <col min="1" max="1" width="7.6640625" customWidth="1"/>
    <col min="2" max="2" width="53.33203125" customWidth="1"/>
    <col min="3" max="13" width="15.77734375" customWidth="1"/>
  </cols>
  <sheetData>
    <row r="1" spans="1:13" ht="27.75" x14ac:dyDescent="0.3">
      <c r="A1" s="3" t="s">
        <v>96</v>
      </c>
      <c r="C1" s="6" t="s">
        <v>168</v>
      </c>
      <c r="D1" s="6" t="s">
        <v>201</v>
      </c>
    </row>
    <row r="2" spans="1:13" x14ac:dyDescent="0.3">
      <c r="A2" t="s">
        <v>100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</row>
    <row r="3" spans="1:13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ht="150" customHeight="1" x14ac:dyDescent="0.3">
      <c r="A4" t="s">
        <v>102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ht="20.25" customHeight="1" x14ac:dyDescent="0.3">
      <c r="A5" t="s">
        <v>111</v>
      </c>
    </row>
    <row r="6" spans="1:13" ht="150" customHeight="1" x14ac:dyDescent="0.3">
      <c r="A6" t="s">
        <v>103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 ht="112.5" customHeight="1" x14ac:dyDescent="0.3">
      <c r="A7" t="s">
        <v>101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</sheetData>
  <phoneticPr fontId="1" type="noConversion"/>
  <hyperlinks>
    <hyperlink ref="C1" location="首页!A1" display="回到首页"/>
    <hyperlink ref="D1" location="周计划!A1" display="周计划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列表!$B$2:$B$7</xm:f>
          </x14:formula1>
          <xm:sqref>B5:M5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56"/>
  <sheetViews>
    <sheetView showGridLines="0" zoomScale="70" zoomScaleNormal="70" workbookViewId="0">
      <selection activeCell="C1" sqref="C1"/>
    </sheetView>
  </sheetViews>
  <sheetFormatPr defaultRowHeight="16.5" x14ac:dyDescent="0.3"/>
  <cols>
    <col min="1" max="1" width="5.5546875" customWidth="1"/>
    <col min="2" max="2" width="6.21875" bestFit="1" customWidth="1"/>
    <col min="3" max="3" width="9.88671875" bestFit="1" customWidth="1"/>
    <col min="4" max="4" width="30.77734375" customWidth="1"/>
    <col min="5" max="5" width="8.21875" bestFit="1" customWidth="1"/>
    <col min="6" max="6" width="29.5546875" customWidth="1"/>
    <col min="7" max="7" width="11.33203125" customWidth="1"/>
    <col min="9" max="9" width="16.109375" bestFit="1" customWidth="1"/>
  </cols>
  <sheetData>
    <row r="1" spans="1:9" ht="27.75" x14ac:dyDescent="0.3">
      <c r="A1" s="8" t="s">
        <v>95</v>
      </c>
      <c r="C1" s="6" t="s">
        <v>167</v>
      </c>
    </row>
    <row r="2" spans="1:9" x14ac:dyDescent="0.3">
      <c r="A2" t="s">
        <v>105</v>
      </c>
      <c r="B2" t="s">
        <v>106</v>
      </c>
      <c r="C2" t="s">
        <v>107</v>
      </c>
      <c r="D2" t="s">
        <v>108</v>
      </c>
      <c r="E2" t="s">
        <v>112</v>
      </c>
      <c r="F2" t="s">
        <v>109</v>
      </c>
      <c r="G2" t="s">
        <v>110</v>
      </c>
      <c r="I2" t="s">
        <v>198</v>
      </c>
    </row>
    <row r="3" spans="1:9" x14ac:dyDescent="0.3">
      <c r="A3">
        <v>1</v>
      </c>
      <c r="B3" s="1">
        <v>42002</v>
      </c>
      <c r="C3" s="1">
        <f>B3+6</f>
        <v>42008</v>
      </c>
      <c r="I3" t="s">
        <v>200</v>
      </c>
    </row>
    <row r="4" spans="1:9" x14ac:dyDescent="0.3">
      <c r="A4">
        <v>2</v>
      </c>
      <c r="B4" s="1">
        <f>B3+7</f>
        <v>42009</v>
      </c>
      <c r="C4" s="1">
        <f>B4+6</f>
        <v>42015</v>
      </c>
      <c r="I4" t="s">
        <v>199</v>
      </c>
    </row>
    <row r="5" spans="1:9" x14ac:dyDescent="0.3">
      <c r="A5">
        <v>3</v>
      </c>
      <c r="B5" s="1">
        <f t="shared" ref="B5:B28" si="0">B4+7</f>
        <v>42016</v>
      </c>
      <c r="C5" s="1">
        <f t="shared" ref="C5:C55" si="1">B5+6</f>
        <v>42022</v>
      </c>
    </row>
    <row r="6" spans="1:9" x14ac:dyDescent="0.3">
      <c r="A6">
        <v>4</v>
      </c>
      <c r="B6" s="1">
        <f t="shared" si="0"/>
        <v>42023</v>
      </c>
      <c r="C6" s="1">
        <f t="shared" si="1"/>
        <v>42029</v>
      </c>
    </row>
    <row r="7" spans="1:9" x14ac:dyDescent="0.3">
      <c r="A7">
        <v>5</v>
      </c>
      <c r="B7" s="1">
        <f t="shared" si="0"/>
        <v>42030</v>
      </c>
      <c r="C7" s="1">
        <f t="shared" si="1"/>
        <v>42036</v>
      </c>
    </row>
    <row r="8" spans="1:9" x14ac:dyDescent="0.3">
      <c r="A8">
        <v>6</v>
      </c>
      <c r="B8" s="1">
        <f t="shared" si="0"/>
        <v>42037</v>
      </c>
      <c r="C8" s="1">
        <f t="shared" si="1"/>
        <v>42043</v>
      </c>
    </row>
    <row r="9" spans="1:9" x14ac:dyDescent="0.3">
      <c r="A9">
        <v>7</v>
      </c>
      <c r="B9" s="1">
        <f t="shared" si="0"/>
        <v>42044</v>
      </c>
      <c r="C9" s="1">
        <f t="shared" si="1"/>
        <v>42050</v>
      </c>
    </row>
    <row r="10" spans="1:9" x14ac:dyDescent="0.3">
      <c r="A10">
        <v>8</v>
      </c>
      <c r="B10" s="1">
        <f t="shared" si="0"/>
        <v>42051</v>
      </c>
      <c r="C10" s="1">
        <f t="shared" si="1"/>
        <v>42057</v>
      </c>
    </row>
    <row r="11" spans="1:9" x14ac:dyDescent="0.3">
      <c r="A11">
        <v>9</v>
      </c>
      <c r="B11" s="1">
        <f t="shared" si="0"/>
        <v>42058</v>
      </c>
      <c r="C11" s="1">
        <f t="shared" si="1"/>
        <v>42064</v>
      </c>
    </row>
    <row r="12" spans="1:9" x14ac:dyDescent="0.3">
      <c r="A12">
        <v>10</v>
      </c>
      <c r="B12" s="1">
        <f t="shared" si="0"/>
        <v>42065</v>
      </c>
      <c r="C12" s="1">
        <f t="shared" si="1"/>
        <v>42071</v>
      </c>
    </row>
    <row r="13" spans="1:9" x14ac:dyDescent="0.3">
      <c r="A13">
        <v>11</v>
      </c>
      <c r="B13" s="1">
        <f t="shared" si="0"/>
        <v>42072</v>
      </c>
      <c r="C13" s="1">
        <f t="shared" si="1"/>
        <v>42078</v>
      </c>
    </row>
    <row r="14" spans="1:9" x14ac:dyDescent="0.3">
      <c r="A14">
        <v>12</v>
      </c>
      <c r="B14" s="1">
        <f t="shared" si="0"/>
        <v>42079</v>
      </c>
      <c r="C14" s="1">
        <f t="shared" si="1"/>
        <v>42085</v>
      </c>
    </row>
    <row r="15" spans="1:9" x14ac:dyDescent="0.3">
      <c r="A15">
        <v>13</v>
      </c>
      <c r="B15" s="1">
        <f t="shared" si="0"/>
        <v>42086</v>
      </c>
      <c r="C15" s="1">
        <f t="shared" si="1"/>
        <v>42092</v>
      </c>
    </row>
    <row r="16" spans="1:9" x14ac:dyDescent="0.3">
      <c r="A16">
        <v>14</v>
      </c>
      <c r="B16" s="1">
        <f t="shared" si="0"/>
        <v>42093</v>
      </c>
      <c r="C16" s="1">
        <f t="shared" si="1"/>
        <v>42099</v>
      </c>
    </row>
    <row r="17" spans="1:3" x14ac:dyDescent="0.3">
      <c r="A17">
        <v>15</v>
      </c>
      <c r="B17" s="1">
        <f t="shared" si="0"/>
        <v>42100</v>
      </c>
      <c r="C17" s="1">
        <f t="shared" si="1"/>
        <v>42106</v>
      </c>
    </row>
    <row r="18" spans="1:3" x14ac:dyDescent="0.3">
      <c r="A18">
        <v>16</v>
      </c>
      <c r="B18" s="1">
        <f t="shared" si="0"/>
        <v>42107</v>
      </c>
      <c r="C18" s="1">
        <f t="shared" si="1"/>
        <v>42113</v>
      </c>
    </row>
    <row r="19" spans="1:3" x14ac:dyDescent="0.3">
      <c r="A19">
        <v>17</v>
      </c>
      <c r="B19" s="1">
        <f t="shared" si="0"/>
        <v>42114</v>
      </c>
      <c r="C19" s="1">
        <f t="shared" si="1"/>
        <v>42120</v>
      </c>
    </row>
    <row r="20" spans="1:3" x14ac:dyDescent="0.3">
      <c r="A20">
        <v>18</v>
      </c>
      <c r="B20" s="1">
        <f t="shared" si="0"/>
        <v>42121</v>
      </c>
      <c r="C20" s="1">
        <f t="shared" si="1"/>
        <v>42127</v>
      </c>
    </row>
    <row r="21" spans="1:3" x14ac:dyDescent="0.3">
      <c r="A21">
        <v>19</v>
      </c>
      <c r="B21" s="1">
        <f t="shared" si="0"/>
        <v>42128</v>
      </c>
      <c r="C21" s="1">
        <f t="shared" si="1"/>
        <v>42134</v>
      </c>
    </row>
    <row r="22" spans="1:3" x14ac:dyDescent="0.3">
      <c r="A22">
        <v>20</v>
      </c>
      <c r="B22" s="1">
        <f t="shared" si="0"/>
        <v>42135</v>
      </c>
      <c r="C22" s="1">
        <f t="shared" si="1"/>
        <v>42141</v>
      </c>
    </row>
    <row r="23" spans="1:3" x14ac:dyDescent="0.3">
      <c r="A23">
        <v>21</v>
      </c>
      <c r="B23" s="1">
        <f t="shared" si="0"/>
        <v>42142</v>
      </c>
      <c r="C23" s="1">
        <f t="shared" si="1"/>
        <v>42148</v>
      </c>
    </row>
    <row r="24" spans="1:3" x14ac:dyDescent="0.3">
      <c r="A24">
        <v>22</v>
      </c>
      <c r="B24" s="1">
        <f t="shared" si="0"/>
        <v>42149</v>
      </c>
      <c r="C24" s="1">
        <f t="shared" si="1"/>
        <v>42155</v>
      </c>
    </row>
    <row r="25" spans="1:3" x14ac:dyDescent="0.3">
      <c r="A25">
        <v>23</v>
      </c>
      <c r="B25" s="1">
        <f t="shared" si="0"/>
        <v>42156</v>
      </c>
      <c r="C25" s="1">
        <f t="shared" si="1"/>
        <v>42162</v>
      </c>
    </row>
    <row r="26" spans="1:3" x14ac:dyDescent="0.3">
      <c r="A26">
        <v>24</v>
      </c>
      <c r="B26" s="1">
        <f t="shared" si="0"/>
        <v>42163</v>
      </c>
      <c r="C26" s="1">
        <f t="shared" si="1"/>
        <v>42169</v>
      </c>
    </row>
    <row r="27" spans="1:3" x14ac:dyDescent="0.3">
      <c r="A27">
        <v>25</v>
      </c>
      <c r="B27" s="1">
        <f t="shared" si="0"/>
        <v>42170</v>
      </c>
      <c r="C27" s="1">
        <f t="shared" si="1"/>
        <v>42176</v>
      </c>
    </row>
    <row r="28" spans="1:3" x14ac:dyDescent="0.3">
      <c r="A28">
        <v>26</v>
      </c>
      <c r="B28" s="1">
        <f t="shared" si="0"/>
        <v>42177</v>
      </c>
      <c r="C28" s="1">
        <f t="shared" si="1"/>
        <v>42183</v>
      </c>
    </row>
    <row r="29" spans="1:3" x14ac:dyDescent="0.3">
      <c r="A29">
        <v>27</v>
      </c>
      <c r="B29" s="1">
        <f t="shared" ref="B29:B55" si="2">B28+7</f>
        <v>42184</v>
      </c>
      <c r="C29" s="1">
        <f t="shared" si="1"/>
        <v>42190</v>
      </c>
    </row>
    <row r="30" spans="1:3" x14ac:dyDescent="0.3">
      <c r="A30">
        <v>28</v>
      </c>
      <c r="B30" s="1">
        <f t="shared" si="2"/>
        <v>42191</v>
      </c>
      <c r="C30" s="1">
        <f t="shared" si="1"/>
        <v>42197</v>
      </c>
    </row>
    <row r="31" spans="1:3" x14ac:dyDescent="0.3">
      <c r="A31">
        <v>29</v>
      </c>
      <c r="B31" s="1">
        <f t="shared" si="2"/>
        <v>42198</v>
      </c>
      <c r="C31" s="1">
        <f t="shared" si="1"/>
        <v>42204</v>
      </c>
    </row>
    <row r="32" spans="1:3" x14ac:dyDescent="0.3">
      <c r="A32">
        <v>30</v>
      </c>
      <c r="B32" s="1">
        <f t="shared" si="2"/>
        <v>42205</v>
      </c>
      <c r="C32" s="1">
        <f t="shared" si="1"/>
        <v>42211</v>
      </c>
    </row>
    <row r="33" spans="1:3" x14ac:dyDescent="0.3">
      <c r="A33">
        <v>31</v>
      </c>
      <c r="B33" s="1">
        <f t="shared" si="2"/>
        <v>42212</v>
      </c>
      <c r="C33" s="1">
        <f t="shared" si="1"/>
        <v>42218</v>
      </c>
    </row>
    <row r="34" spans="1:3" x14ac:dyDescent="0.3">
      <c r="A34">
        <v>32</v>
      </c>
      <c r="B34" s="1">
        <f t="shared" si="2"/>
        <v>42219</v>
      </c>
      <c r="C34" s="1">
        <f t="shared" si="1"/>
        <v>42225</v>
      </c>
    </row>
    <row r="35" spans="1:3" x14ac:dyDescent="0.3">
      <c r="A35">
        <v>33</v>
      </c>
      <c r="B35" s="1">
        <f t="shared" si="2"/>
        <v>42226</v>
      </c>
      <c r="C35" s="1">
        <f t="shared" si="1"/>
        <v>42232</v>
      </c>
    </row>
    <row r="36" spans="1:3" x14ac:dyDescent="0.3">
      <c r="A36">
        <v>34</v>
      </c>
      <c r="B36" s="1">
        <f t="shared" si="2"/>
        <v>42233</v>
      </c>
      <c r="C36" s="1">
        <f t="shared" si="1"/>
        <v>42239</v>
      </c>
    </row>
    <row r="37" spans="1:3" x14ac:dyDescent="0.3">
      <c r="A37">
        <v>35</v>
      </c>
      <c r="B37" s="1">
        <f t="shared" si="2"/>
        <v>42240</v>
      </c>
      <c r="C37" s="1">
        <f t="shared" si="1"/>
        <v>42246</v>
      </c>
    </row>
    <row r="38" spans="1:3" x14ac:dyDescent="0.3">
      <c r="A38">
        <v>36</v>
      </c>
      <c r="B38" s="1">
        <f t="shared" si="2"/>
        <v>42247</v>
      </c>
      <c r="C38" s="1">
        <f t="shared" si="1"/>
        <v>42253</v>
      </c>
    </row>
    <row r="39" spans="1:3" x14ac:dyDescent="0.3">
      <c r="A39">
        <v>37</v>
      </c>
      <c r="B39" s="1">
        <f t="shared" si="2"/>
        <v>42254</v>
      </c>
      <c r="C39" s="1">
        <f t="shared" si="1"/>
        <v>42260</v>
      </c>
    </row>
    <row r="40" spans="1:3" x14ac:dyDescent="0.3">
      <c r="A40">
        <v>38</v>
      </c>
      <c r="B40" s="1">
        <f t="shared" si="2"/>
        <v>42261</v>
      </c>
      <c r="C40" s="1">
        <f t="shared" si="1"/>
        <v>42267</v>
      </c>
    </row>
    <row r="41" spans="1:3" x14ac:dyDescent="0.3">
      <c r="A41">
        <v>39</v>
      </c>
      <c r="B41" s="1">
        <f t="shared" si="2"/>
        <v>42268</v>
      </c>
      <c r="C41" s="1">
        <f t="shared" si="1"/>
        <v>42274</v>
      </c>
    </row>
    <row r="42" spans="1:3" x14ac:dyDescent="0.3">
      <c r="A42">
        <v>40</v>
      </c>
      <c r="B42" s="1">
        <f t="shared" si="2"/>
        <v>42275</v>
      </c>
      <c r="C42" s="1">
        <f t="shared" si="1"/>
        <v>42281</v>
      </c>
    </row>
    <row r="43" spans="1:3" x14ac:dyDescent="0.3">
      <c r="A43">
        <v>41</v>
      </c>
      <c r="B43" s="1">
        <f t="shared" si="2"/>
        <v>42282</v>
      </c>
      <c r="C43" s="1">
        <f t="shared" si="1"/>
        <v>42288</v>
      </c>
    </row>
    <row r="44" spans="1:3" x14ac:dyDescent="0.3">
      <c r="A44">
        <v>42</v>
      </c>
      <c r="B44" s="1">
        <f t="shared" si="2"/>
        <v>42289</v>
      </c>
      <c r="C44" s="1">
        <f t="shared" si="1"/>
        <v>42295</v>
      </c>
    </row>
    <row r="45" spans="1:3" x14ac:dyDescent="0.3">
      <c r="A45">
        <v>43</v>
      </c>
      <c r="B45" s="1">
        <f t="shared" si="2"/>
        <v>42296</v>
      </c>
      <c r="C45" s="1">
        <f t="shared" si="1"/>
        <v>42302</v>
      </c>
    </row>
    <row r="46" spans="1:3" x14ac:dyDescent="0.3">
      <c r="A46">
        <v>44</v>
      </c>
      <c r="B46" s="1">
        <f t="shared" si="2"/>
        <v>42303</v>
      </c>
      <c r="C46" s="1">
        <f t="shared" si="1"/>
        <v>42309</v>
      </c>
    </row>
    <row r="47" spans="1:3" x14ac:dyDescent="0.3">
      <c r="A47">
        <v>45</v>
      </c>
      <c r="B47" s="1">
        <f t="shared" si="2"/>
        <v>42310</v>
      </c>
      <c r="C47" s="1">
        <f t="shared" si="1"/>
        <v>42316</v>
      </c>
    </row>
    <row r="48" spans="1:3" x14ac:dyDescent="0.3">
      <c r="A48">
        <v>46</v>
      </c>
      <c r="B48" s="1">
        <f t="shared" si="2"/>
        <v>42317</v>
      </c>
      <c r="C48" s="1">
        <f t="shared" si="1"/>
        <v>42323</v>
      </c>
    </row>
    <row r="49" spans="1:5" x14ac:dyDescent="0.3">
      <c r="A49">
        <v>47</v>
      </c>
      <c r="B49" s="1">
        <f t="shared" si="2"/>
        <v>42324</v>
      </c>
      <c r="C49" s="1">
        <f t="shared" si="1"/>
        <v>42330</v>
      </c>
    </row>
    <row r="50" spans="1:5" x14ac:dyDescent="0.3">
      <c r="A50">
        <v>48</v>
      </c>
      <c r="B50" s="1">
        <f t="shared" si="2"/>
        <v>42331</v>
      </c>
      <c r="C50" s="1">
        <f t="shared" si="1"/>
        <v>42337</v>
      </c>
    </row>
    <row r="51" spans="1:5" x14ac:dyDescent="0.3">
      <c r="A51">
        <v>49</v>
      </c>
      <c r="B51" s="1">
        <f t="shared" si="2"/>
        <v>42338</v>
      </c>
      <c r="C51" s="1">
        <f t="shared" si="1"/>
        <v>42344</v>
      </c>
    </row>
    <row r="52" spans="1:5" x14ac:dyDescent="0.3">
      <c r="A52">
        <v>50</v>
      </c>
      <c r="B52" s="1">
        <f t="shared" si="2"/>
        <v>42345</v>
      </c>
      <c r="C52" s="1">
        <f t="shared" si="1"/>
        <v>42351</v>
      </c>
    </row>
    <row r="53" spans="1:5" x14ac:dyDescent="0.3">
      <c r="A53">
        <v>51</v>
      </c>
      <c r="B53" s="1">
        <f t="shared" si="2"/>
        <v>42352</v>
      </c>
      <c r="C53" s="1">
        <f t="shared" si="1"/>
        <v>42358</v>
      </c>
    </row>
    <row r="54" spans="1:5" x14ac:dyDescent="0.3">
      <c r="A54">
        <v>52</v>
      </c>
      <c r="B54" s="1">
        <f t="shared" si="2"/>
        <v>42359</v>
      </c>
      <c r="C54" s="1">
        <f t="shared" si="1"/>
        <v>42365</v>
      </c>
    </row>
    <row r="55" spans="1:5" x14ac:dyDescent="0.3">
      <c r="A55">
        <v>53</v>
      </c>
      <c r="B55" s="1">
        <f t="shared" si="2"/>
        <v>42366</v>
      </c>
      <c r="C55" s="1">
        <f t="shared" si="1"/>
        <v>42372</v>
      </c>
    </row>
    <row r="56" spans="1:5" x14ac:dyDescent="0.3">
      <c r="A56" t="s">
        <v>104</v>
      </c>
      <c r="E56">
        <f>SUBTOTAL(109,WeekPlan[自我评价])</f>
        <v>0</v>
      </c>
    </row>
  </sheetData>
  <phoneticPr fontId="1" type="noConversion"/>
  <hyperlinks>
    <hyperlink ref="C1" location="首页!A1" display="回到首页"/>
  </hyperlink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列表!$A$2:$A$7</xm:f>
          </x14:formula1>
          <xm:sqref>E3:E55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"/>
    </sheetView>
  </sheetViews>
  <sheetFormatPr defaultRowHeight="16.5" x14ac:dyDescent="0.3"/>
  <sheetData>
    <row r="1" spans="1:5" ht="27.75" x14ac:dyDescent="0.3">
      <c r="A1" s="26" t="s">
        <v>179</v>
      </c>
      <c r="E1" s="6" t="s">
        <v>180</v>
      </c>
    </row>
    <row r="2" spans="1:5" x14ac:dyDescent="0.3">
      <c r="A2" s="20" t="s">
        <v>120</v>
      </c>
      <c r="B2" s="20" t="s">
        <v>121</v>
      </c>
      <c r="C2" s="20" t="s">
        <v>196</v>
      </c>
      <c r="D2" s="20" t="s">
        <v>194</v>
      </c>
      <c r="E2" s="20" t="s">
        <v>195</v>
      </c>
    </row>
    <row r="3" spans="1:5" x14ac:dyDescent="0.3">
      <c r="A3" s="21" t="s">
        <v>122</v>
      </c>
      <c r="B3" s="21" t="s">
        <v>210</v>
      </c>
      <c r="C3" s="21"/>
      <c r="D3" s="21"/>
      <c r="E3" s="21"/>
    </row>
    <row r="4" spans="1:5" x14ac:dyDescent="0.3">
      <c r="A4" s="21" t="s">
        <v>122</v>
      </c>
      <c r="B4" s="21" t="s">
        <v>123</v>
      </c>
      <c r="C4" s="21"/>
      <c r="D4" s="21"/>
      <c r="E4" s="21"/>
    </row>
    <row r="5" spans="1:5" x14ac:dyDescent="0.3">
      <c r="A5" s="21" t="s">
        <v>122</v>
      </c>
      <c r="B5" s="21" t="s">
        <v>209</v>
      </c>
      <c r="C5" s="21"/>
      <c r="D5" s="21"/>
      <c r="E5" s="21"/>
    </row>
    <row r="6" spans="1:5" x14ac:dyDescent="0.3">
      <c r="A6" s="21" t="s">
        <v>122</v>
      </c>
      <c r="B6" s="21" t="s">
        <v>124</v>
      </c>
      <c r="C6" s="21"/>
      <c r="D6" s="21"/>
      <c r="E6" s="21"/>
    </row>
    <row r="7" spans="1:5" x14ac:dyDescent="0.3">
      <c r="A7" s="21" t="s">
        <v>122</v>
      </c>
      <c r="B7" s="21" t="s">
        <v>125</v>
      </c>
      <c r="C7" s="21"/>
      <c r="D7" s="21"/>
      <c r="E7" s="21"/>
    </row>
    <row r="8" spans="1:5" x14ac:dyDescent="0.3">
      <c r="A8" s="21" t="s">
        <v>122</v>
      </c>
      <c r="B8" s="21" t="s">
        <v>126</v>
      </c>
      <c r="C8" s="21"/>
      <c r="D8" s="21"/>
      <c r="E8" s="21"/>
    </row>
    <row r="9" spans="1:5" x14ac:dyDescent="0.3">
      <c r="A9" s="21" t="s">
        <v>122</v>
      </c>
      <c r="B9" s="21" t="s">
        <v>127</v>
      </c>
      <c r="C9" s="21"/>
      <c r="D9" s="21"/>
      <c r="E9" s="21"/>
    </row>
    <row r="10" spans="1:5" x14ac:dyDescent="0.3">
      <c r="A10" s="22" t="s">
        <v>128</v>
      </c>
      <c r="B10" s="22" t="s">
        <v>129</v>
      </c>
      <c r="C10" s="22"/>
      <c r="D10" s="22"/>
      <c r="E10" s="22"/>
    </row>
    <row r="11" spans="1:5" x14ac:dyDescent="0.3">
      <c r="A11" s="23" t="s">
        <v>130</v>
      </c>
      <c r="B11" s="23" t="s">
        <v>131</v>
      </c>
      <c r="C11" s="23"/>
      <c r="D11" s="23"/>
      <c r="E11" s="23"/>
    </row>
    <row r="12" spans="1:5" x14ac:dyDescent="0.3">
      <c r="A12" s="21" t="s">
        <v>132</v>
      </c>
      <c r="B12" s="21" t="s">
        <v>133</v>
      </c>
      <c r="C12" s="21"/>
      <c r="D12" s="21"/>
      <c r="E12" s="21"/>
    </row>
    <row r="13" spans="1:5" x14ac:dyDescent="0.3">
      <c r="A13" s="21" t="s">
        <v>134</v>
      </c>
      <c r="B13" s="21" t="s">
        <v>135</v>
      </c>
      <c r="C13" s="21"/>
      <c r="D13" s="21"/>
      <c r="E13" s="21"/>
    </row>
    <row r="14" spans="1:5" x14ac:dyDescent="0.3">
      <c r="A14" s="21" t="s">
        <v>132</v>
      </c>
      <c r="B14" s="21" t="s">
        <v>136</v>
      </c>
      <c r="C14" s="21"/>
      <c r="D14" s="21"/>
      <c r="E14" s="21"/>
    </row>
    <row r="15" spans="1:5" x14ac:dyDescent="0.3">
      <c r="A15" s="21" t="s">
        <v>132</v>
      </c>
      <c r="B15" s="21" t="s">
        <v>137</v>
      </c>
      <c r="C15" s="21"/>
      <c r="D15" s="21"/>
      <c r="E15" s="21"/>
    </row>
    <row r="16" spans="1:5" x14ac:dyDescent="0.3">
      <c r="A16" s="21" t="s">
        <v>132</v>
      </c>
      <c r="B16" s="21" t="s">
        <v>138</v>
      </c>
      <c r="C16" s="21"/>
      <c r="D16" s="21"/>
      <c r="E16" s="21"/>
    </row>
    <row r="17" spans="1:5" x14ac:dyDescent="0.3">
      <c r="A17" s="22" t="s">
        <v>211</v>
      </c>
      <c r="B17" s="22" t="s">
        <v>139</v>
      </c>
      <c r="C17" s="22"/>
      <c r="D17" s="22"/>
      <c r="E17" s="22"/>
    </row>
    <row r="18" spans="1:5" x14ac:dyDescent="0.3">
      <c r="A18" s="24" t="s">
        <v>212</v>
      </c>
      <c r="B18" s="24" t="s">
        <v>140</v>
      </c>
      <c r="C18" s="24"/>
      <c r="D18" s="24"/>
      <c r="E18" s="24"/>
    </row>
    <row r="19" spans="1:5" x14ac:dyDescent="0.3">
      <c r="A19" s="23" t="s">
        <v>213</v>
      </c>
      <c r="B19" s="23" t="s">
        <v>164</v>
      </c>
      <c r="C19" s="23"/>
      <c r="D19" s="23"/>
      <c r="E19" s="23"/>
    </row>
    <row r="20" spans="1:5" x14ac:dyDescent="0.3">
      <c r="A20" s="21" t="s">
        <v>141</v>
      </c>
      <c r="B20" s="21" t="s">
        <v>142</v>
      </c>
      <c r="C20" s="21"/>
      <c r="D20" s="21"/>
      <c r="E20" s="21"/>
    </row>
    <row r="21" spans="1:5" x14ac:dyDescent="0.3">
      <c r="A21" s="21" t="s">
        <v>143</v>
      </c>
      <c r="B21" s="21" t="s">
        <v>215</v>
      </c>
      <c r="C21" s="21"/>
      <c r="D21" s="21"/>
      <c r="E21" s="21"/>
    </row>
    <row r="22" spans="1:5" x14ac:dyDescent="0.3">
      <c r="A22" s="21" t="s">
        <v>141</v>
      </c>
      <c r="B22" s="21" t="s">
        <v>144</v>
      </c>
      <c r="C22" s="21"/>
      <c r="D22" s="21"/>
      <c r="E22" s="21"/>
    </row>
    <row r="23" spans="1:5" x14ac:dyDescent="0.3">
      <c r="A23" s="21" t="s">
        <v>143</v>
      </c>
      <c r="B23" s="21" t="s">
        <v>214</v>
      </c>
      <c r="C23" s="21"/>
      <c r="D23" s="21"/>
      <c r="E23" s="21"/>
    </row>
    <row r="24" spans="1:5" x14ac:dyDescent="0.3">
      <c r="A24" s="22" t="s">
        <v>145</v>
      </c>
      <c r="B24" s="22" t="s">
        <v>146</v>
      </c>
      <c r="C24" s="22"/>
      <c r="D24" s="22"/>
      <c r="E24" s="22"/>
    </row>
    <row r="25" spans="1:5" x14ac:dyDescent="0.3">
      <c r="A25" s="23" t="s">
        <v>145</v>
      </c>
      <c r="B25" s="23" t="s">
        <v>147</v>
      </c>
      <c r="C25" s="23"/>
      <c r="D25" s="23"/>
      <c r="E25" s="23"/>
    </row>
    <row r="26" spans="1:5" x14ac:dyDescent="0.3">
      <c r="A26" s="21" t="s">
        <v>148</v>
      </c>
      <c r="B26" s="21" t="s">
        <v>149</v>
      </c>
      <c r="C26" s="21"/>
      <c r="D26" s="21"/>
      <c r="E26" s="21"/>
    </row>
    <row r="27" spans="1:5" x14ac:dyDescent="0.3">
      <c r="A27" s="21" t="s">
        <v>150</v>
      </c>
      <c r="B27" s="21" t="s">
        <v>151</v>
      </c>
      <c r="C27" s="21"/>
      <c r="D27" s="21"/>
      <c r="E27" s="21"/>
    </row>
    <row r="28" spans="1:5" x14ac:dyDescent="0.3">
      <c r="A28" s="25" t="s">
        <v>152</v>
      </c>
      <c r="B28" s="25" t="s">
        <v>216</v>
      </c>
      <c r="C28" s="25"/>
      <c r="D28" s="25"/>
      <c r="E28" s="25"/>
    </row>
    <row r="29" spans="1:5" x14ac:dyDescent="0.3">
      <c r="A29" s="21" t="s">
        <v>153</v>
      </c>
      <c r="B29" s="21" t="s">
        <v>154</v>
      </c>
      <c r="C29" s="21"/>
      <c r="D29" s="21"/>
      <c r="E29" s="21"/>
    </row>
    <row r="30" spans="1:5" x14ac:dyDescent="0.3">
      <c r="A30" s="21" t="s">
        <v>155</v>
      </c>
      <c r="B30" s="21" t="s">
        <v>156</v>
      </c>
      <c r="C30" s="21"/>
      <c r="D30" s="21"/>
      <c r="E30" s="21"/>
    </row>
    <row r="31" spans="1:5" x14ac:dyDescent="0.3">
      <c r="A31" s="22" t="s">
        <v>157</v>
      </c>
      <c r="B31" s="22" t="s">
        <v>217</v>
      </c>
      <c r="C31" s="22"/>
      <c r="D31" s="22"/>
      <c r="E31" s="22"/>
    </row>
    <row r="32" spans="1:5" x14ac:dyDescent="0.3">
      <c r="A32" s="23" t="s">
        <v>158</v>
      </c>
      <c r="B32" s="23" t="s">
        <v>159</v>
      </c>
      <c r="C32" s="23"/>
      <c r="D32" s="23"/>
      <c r="E32" s="23"/>
    </row>
    <row r="33" spans="1:5" x14ac:dyDescent="0.3">
      <c r="A33" s="21" t="s">
        <v>160</v>
      </c>
      <c r="B33" s="21" t="s">
        <v>161</v>
      </c>
      <c r="C33" s="21"/>
      <c r="D33" s="21"/>
      <c r="E33" s="21"/>
    </row>
    <row r="34" spans="1:5" x14ac:dyDescent="0.3">
      <c r="A34" s="21" t="s">
        <v>162</v>
      </c>
      <c r="B34" s="21" t="s">
        <v>218</v>
      </c>
      <c r="C34" s="21"/>
      <c r="D34" s="21"/>
      <c r="E34" s="21"/>
    </row>
    <row r="35" spans="1:5" x14ac:dyDescent="0.3">
      <c r="A35" s="21" t="s">
        <v>160</v>
      </c>
      <c r="B35" s="21" t="s">
        <v>219</v>
      </c>
      <c r="C35" s="21"/>
      <c r="D35" s="21"/>
      <c r="E35" s="21"/>
    </row>
    <row r="36" spans="1:5" x14ac:dyDescent="0.3">
      <c r="A36" s="21" t="s">
        <v>162</v>
      </c>
      <c r="B36" s="21" t="s">
        <v>163</v>
      </c>
      <c r="C36" s="21"/>
      <c r="D36" s="21"/>
      <c r="E36" s="21"/>
    </row>
    <row r="37" spans="1:5" x14ac:dyDescent="0.3">
      <c r="A37" s="22" t="s">
        <v>164</v>
      </c>
      <c r="B37" s="22" t="s">
        <v>165</v>
      </c>
      <c r="C37" s="22"/>
      <c r="D37" s="22"/>
      <c r="E37" s="22"/>
    </row>
    <row r="38" spans="1:5" x14ac:dyDescent="0.3">
      <c r="A38" s="24" t="s">
        <v>164</v>
      </c>
      <c r="B38" s="24" t="s">
        <v>220</v>
      </c>
      <c r="C38" s="24"/>
      <c r="D38" s="24"/>
      <c r="E38" s="24"/>
    </row>
    <row r="39" spans="1:5" x14ac:dyDescent="0.3">
      <c r="A39" s="21" t="s">
        <v>104</v>
      </c>
      <c r="B39" s="21"/>
      <c r="C39" s="21"/>
      <c r="D39" s="21"/>
      <c r="E39" s="21"/>
    </row>
  </sheetData>
  <phoneticPr fontId="1" type="noConversion"/>
  <hyperlinks>
    <hyperlink ref="E1" location="首页!A1" display="回到首页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GridLines="0" workbookViewId="0">
      <selection activeCell="E5" sqref="E5"/>
    </sheetView>
  </sheetViews>
  <sheetFormatPr defaultRowHeight="16.5" x14ac:dyDescent="0.3"/>
  <sheetData>
    <row r="1" spans="1:3" ht="27.75" x14ac:dyDescent="0.3">
      <c r="A1" s="26" t="s">
        <v>182</v>
      </c>
      <c r="C1" s="6" t="s">
        <v>167</v>
      </c>
    </row>
  </sheetData>
  <phoneticPr fontId="1" type="noConversion"/>
  <hyperlinks>
    <hyperlink ref="C1" location="首页!A1" display="回到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"/>
    </sheetView>
  </sheetViews>
  <sheetFormatPr defaultRowHeight="16.5" x14ac:dyDescent="0.3"/>
  <sheetData>
    <row r="1" spans="1:13" ht="27.75" x14ac:dyDescent="0.3">
      <c r="A1" s="7" t="s">
        <v>80</v>
      </c>
      <c r="C1" s="6" t="s">
        <v>170</v>
      </c>
    </row>
    <row r="2" spans="1:13" x14ac:dyDescent="0.3">
      <c r="A2" s="13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</row>
    <row r="3" spans="1:13" x14ac:dyDescent="0.3">
      <c r="A3">
        <v>1</v>
      </c>
    </row>
    <row r="4" spans="1:13" x14ac:dyDescent="0.3">
      <c r="A4">
        <v>2</v>
      </c>
    </row>
    <row r="5" spans="1:13" x14ac:dyDescent="0.3">
      <c r="A5">
        <v>3</v>
      </c>
    </row>
    <row r="6" spans="1:13" x14ac:dyDescent="0.3">
      <c r="A6">
        <v>4</v>
      </c>
    </row>
    <row r="7" spans="1:13" x14ac:dyDescent="0.3">
      <c r="A7">
        <v>5</v>
      </c>
    </row>
    <row r="8" spans="1:13" x14ac:dyDescent="0.3">
      <c r="A8">
        <v>6</v>
      </c>
    </row>
    <row r="9" spans="1:13" x14ac:dyDescent="0.3">
      <c r="A9">
        <v>7</v>
      </c>
    </row>
    <row r="10" spans="1:13" x14ac:dyDescent="0.3">
      <c r="A10">
        <v>8</v>
      </c>
    </row>
    <row r="11" spans="1:13" x14ac:dyDescent="0.3">
      <c r="A11">
        <v>9</v>
      </c>
    </row>
    <row r="12" spans="1:13" x14ac:dyDescent="0.3">
      <c r="A12">
        <v>10</v>
      </c>
    </row>
    <row r="13" spans="1:13" x14ac:dyDescent="0.3">
      <c r="A13">
        <v>11</v>
      </c>
    </row>
    <row r="14" spans="1:13" x14ac:dyDescent="0.3">
      <c r="A14">
        <v>12</v>
      </c>
    </row>
    <row r="15" spans="1:13" x14ac:dyDescent="0.3">
      <c r="A15">
        <v>13</v>
      </c>
    </row>
    <row r="16" spans="1:13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3" x14ac:dyDescent="0.3">
      <c r="A33">
        <v>31</v>
      </c>
    </row>
    <row r="35" spans="1:13" ht="27.75" x14ac:dyDescent="0.3">
      <c r="A35" s="7" t="s">
        <v>94</v>
      </c>
    </row>
    <row r="36" spans="1:13" x14ac:dyDescent="0.3">
      <c r="A36" s="13" t="s">
        <v>81</v>
      </c>
      <c r="B36" t="s">
        <v>82</v>
      </c>
      <c r="C36" t="s">
        <v>83</v>
      </c>
      <c r="D36" t="s">
        <v>84</v>
      </c>
      <c r="E36" t="s">
        <v>85</v>
      </c>
      <c r="F36" t="s">
        <v>86</v>
      </c>
      <c r="G36" t="s">
        <v>87</v>
      </c>
      <c r="H36" t="s">
        <v>88</v>
      </c>
      <c r="I36" t="s">
        <v>89</v>
      </c>
      <c r="J36" t="s">
        <v>90</v>
      </c>
      <c r="K36" t="s">
        <v>91</v>
      </c>
      <c r="L36" t="s">
        <v>92</v>
      </c>
      <c r="M36" t="s">
        <v>93</v>
      </c>
    </row>
    <row r="37" spans="1:13" x14ac:dyDescent="0.3">
      <c r="A37">
        <v>1</v>
      </c>
    </row>
    <row r="38" spans="1:13" x14ac:dyDescent="0.3">
      <c r="A38">
        <v>2</v>
      </c>
    </row>
    <row r="39" spans="1:13" x14ac:dyDescent="0.3">
      <c r="A39">
        <v>3</v>
      </c>
    </row>
    <row r="40" spans="1:13" x14ac:dyDescent="0.3">
      <c r="A40">
        <v>4</v>
      </c>
    </row>
    <row r="41" spans="1:13" x14ac:dyDescent="0.3">
      <c r="A41">
        <v>5</v>
      </c>
    </row>
    <row r="42" spans="1:13" x14ac:dyDescent="0.3">
      <c r="A42">
        <v>6</v>
      </c>
    </row>
    <row r="43" spans="1:13" x14ac:dyDescent="0.3">
      <c r="A43">
        <v>7</v>
      </c>
    </row>
    <row r="44" spans="1:13" x14ac:dyDescent="0.3">
      <c r="A44">
        <v>8</v>
      </c>
    </row>
    <row r="45" spans="1:13" x14ac:dyDescent="0.3">
      <c r="A45">
        <v>9</v>
      </c>
    </row>
    <row r="46" spans="1:13" x14ac:dyDescent="0.3">
      <c r="A46">
        <v>10</v>
      </c>
    </row>
    <row r="47" spans="1:13" x14ac:dyDescent="0.3">
      <c r="A47">
        <v>11</v>
      </c>
    </row>
    <row r="48" spans="1:13" x14ac:dyDescent="0.3">
      <c r="A48">
        <v>12</v>
      </c>
    </row>
    <row r="49" spans="1:1" x14ac:dyDescent="0.3">
      <c r="A49">
        <v>13</v>
      </c>
    </row>
    <row r="50" spans="1:1" x14ac:dyDescent="0.3">
      <c r="A50">
        <v>14</v>
      </c>
    </row>
    <row r="51" spans="1:1" x14ac:dyDescent="0.3">
      <c r="A51">
        <v>15</v>
      </c>
    </row>
    <row r="52" spans="1:1" x14ac:dyDescent="0.3">
      <c r="A52">
        <v>16</v>
      </c>
    </row>
    <row r="53" spans="1:1" x14ac:dyDescent="0.3">
      <c r="A53">
        <v>17</v>
      </c>
    </row>
    <row r="54" spans="1:1" x14ac:dyDescent="0.3">
      <c r="A54">
        <v>18</v>
      </c>
    </row>
    <row r="55" spans="1:1" x14ac:dyDescent="0.3">
      <c r="A55">
        <v>19</v>
      </c>
    </row>
    <row r="56" spans="1:1" x14ac:dyDescent="0.3">
      <c r="A56">
        <v>20</v>
      </c>
    </row>
    <row r="57" spans="1:1" x14ac:dyDescent="0.3">
      <c r="A57">
        <v>21</v>
      </c>
    </row>
    <row r="58" spans="1:1" x14ac:dyDescent="0.3">
      <c r="A58">
        <v>22</v>
      </c>
    </row>
    <row r="59" spans="1:1" x14ac:dyDescent="0.3">
      <c r="A59">
        <v>23</v>
      </c>
    </row>
    <row r="60" spans="1:1" x14ac:dyDescent="0.3">
      <c r="A60">
        <v>24</v>
      </c>
    </row>
    <row r="61" spans="1:1" x14ac:dyDescent="0.3">
      <c r="A61">
        <v>25</v>
      </c>
    </row>
    <row r="62" spans="1:1" x14ac:dyDescent="0.3">
      <c r="A62">
        <v>26</v>
      </c>
    </row>
    <row r="63" spans="1:1" x14ac:dyDescent="0.3">
      <c r="A63">
        <v>27</v>
      </c>
    </row>
    <row r="64" spans="1:1" x14ac:dyDescent="0.3">
      <c r="A64">
        <v>28</v>
      </c>
    </row>
    <row r="65" spans="1:1" x14ac:dyDescent="0.3">
      <c r="A65">
        <v>29</v>
      </c>
    </row>
    <row r="66" spans="1:1" x14ac:dyDescent="0.3">
      <c r="A66">
        <v>30</v>
      </c>
    </row>
    <row r="67" spans="1:1" x14ac:dyDescent="0.3">
      <c r="A67">
        <v>31</v>
      </c>
    </row>
  </sheetData>
  <phoneticPr fontId="1" type="noConversion"/>
  <hyperlinks>
    <hyperlink ref="C1" location="首页!A1" display="回到首页"/>
  </hyperlink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showGridLines="0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defaultRowHeight="16.5" x14ac:dyDescent="0.3"/>
  <cols>
    <col min="1" max="1" width="4.5546875" customWidth="1"/>
    <col min="2" max="3" width="7.88671875" customWidth="1"/>
    <col min="4" max="4" width="27.6640625" customWidth="1"/>
    <col min="5" max="5" width="10.77734375" customWidth="1"/>
  </cols>
  <sheetData>
    <row r="1" spans="1:4" ht="27.75" x14ac:dyDescent="0.3">
      <c r="A1" s="9" t="s">
        <v>97</v>
      </c>
      <c r="D1" s="6" t="s">
        <v>169</v>
      </c>
    </row>
    <row r="2" spans="1:4" x14ac:dyDescent="0.3">
      <c r="A2" t="s">
        <v>76</v>
      </c>
      <c r="B2" t="s">
        <v>75</v>
      </c>
      <c r="C2" t="s">
        <v>78</v>
      </c>
      <c r="D2" t="s">
        <v>77</v>
      </c>
    </row>
    <row r="3" spans="1:4" x14ac:dyDescent="0.3">
      <c r="A3">
        <v>1</v>
      </c>
    </row>
    <row r="4" spans="1:4" x14ac:dyDescent="0.3">
      <c r="A4">
        <v>2</v>
      </c>
    </row>
    <row r="5" spans="1:4" x14ac:dyDescent="0.3">
      <c r="A5">
        <v>3</v>
      </c>
    </row>
    <row r="6" spans="1:4" x14ac:dyDescent="0.3">
      <c r="A6">
        <v>4</v>
      </c>
    </row>
    <row r="7" spans="1:4" x14ac:dyDescent="0.3">
      <c r="A7">
        <v>5</v>
      </c>
    </row>
    <row r="8" spans="1:4" x14ac:dyDescent="0.3">
      <c r="A8">
        <v>6</v>
      </c>
    </row>
    <row r="9" spans="1:4" x14ac:dyDescent="0.3">
      <c r="A9">
        <v>7</v>
      </c>
    </row>
    <row r="10" spans="1:4" x14ac:dyDescent="0.3">
      <c r="A10">
        <v>8</v>
      </c>
    </row>
    <row r="11" spans="1:4" x14ac:dyDescent="0.3">
      <c r="A11">
        <v>9</v>
      </c>
    </row>
    <row r="12" spans="1:4" x14ac:dyDescent="0.3">
      <c r="A12">
        <v>10</v>
      </c>
    </row>
    <row r="13" spans="1:4" x14ac:dyDescent="0.3">
      <c r="A13">
        <v>11</v>
      </c>
    </row>
    <row r="14" spans="1:4" x14ac:dyDescent="0.3">
      <c r="A14">
        <v>12</v>
      </c>
    </row>
    <row r="15" spans="1:4" x14ac:dyDescent="0.3">
      <c r="A15">
        <v>13</v>
      </c>
    </row>
    <row r="16" spans="1:4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</sheetData>
  <phoneticPr fontId="1" type="noConversion"/>
  <hyperlinks>
    <hyperlink ref="D1" location="首页!A1" display="回到首页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6.5" x14ac:dyDescent="0.3"/>
  <cols>
    <col min="1" max="1" width="24.21875" customWidth="1"/>
    <col min="2" max="2" width="9.6640625" customWidth="1"/>
    <col min="3" max="3" width="5.21875" customWidth="1"/>
    <col min="4" max="4" width="6.33203125" customWidth="1"/>
    <col min="5" max="6" width="9.109375" customWidth="1"/>
    <col min="8" max="8" width="14.6640625" customWidth="1"/>
    <col min="9" max="9" width="2.33203125" customWidth="1"/>
  </cols>
  <sheetData>
    <row r="1" spans="1:10" ht="27.75" x14ac:dyDescent="0.3">
      <c r="A1" s="10" t="s">
        <v>171</v>
      </c>
      <c r="B1" s="6" t="s">
        <v>172</v>
      </c>
    </row>
    <row r="2" spans="1:10" x14ac:dyDescent="0.3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</row>
    <row r="3" spans="1:10" x14ac:dyDescent="0.3">
      <c r="E3" s="12"/>
    </row>
    <row r="4" spans="1:10" x14ac:dyDescent="0.3">
      <c r="I4" t="s">
        <v>32</v>
      </c>
      <c r="J4" t="s">
        <v>35</v>
      </c>
    </row>
    <row r="5" spans="1:10" x14ac:dyDescent="0.3">
      <c r="I5" t="s">
        <v>33</v>
      </c>
      <c r="J5" t="s">
        <v>36</v>
      </c>
    </row>
    <row r="6" spans="1:10" x14ac:dyDescent="0.3">
      <c r="I6" t="s">
        <v>34</v>
      </c>
      <c r="J6" t="s">
        <v>37</v>
      </c>
    </row>
    <row r="7" spans="1:10" x14ac:dyDescent="0.3">
      <c r="I7" t="s">
        <v>41</v>
      </c>
      <c r="J7" t="s">
        <v>38</v>
      </c>
    </row>
    <row r="8" spans="1:10" x14ac:dyDescent="0.3">
      <c r="I8" t="s">
        <v>42</v>
      </c>
      <c r="J8" t="s">
        <v>39</v>
      </c>
    </row>
    <row r="9" spans="1:10" x14ac:dyDescent="0.3">
      <c r="I9" t="s">
        <v>43</v>
      </c>
      <c r="J9" t="s">
        <v>40</v>
      </c>
    </row>
    <row r="10" spans="1:10" x14ac:dyDescent="0.3">
      <c r="I10" t="s">
        <v>44</v>
      </c>
      <c r="J10" t="s">
        <v>59</v>
      </c>
    </row>
    <row r="11" spans="1:10" x14ac:dyDescent="0.3">
      <c r="I11" t="s">
        <v>45</v>
      </c>
      <c r="J11" t="s">
        <v>60</v>
      </c>
    </row>
    <row r="12" spans="1:10" x14ac:dyDescent="0.3">
      <c r="I12" t="s">
        <v>46</v>
      </c>
      <c r="J12" t="s">
        <v>61</v>
      </c>
    </row>
    <row r="13" spans="1:10" x14ac:dyDescent="0.3">
      <c r="I13" t="s">
        <v>47</v>
      </c>
      <c r="J13" t="s">
        <v>62</v>
      </c>
    </row>
    <row r="14" spans="1:10" x14ac:dyDescent="0.3">
      <c r="I14" t="s">
        <v>48</v>
      </c>
      <c r="J14" t="s">
        <v>63</v>
      </c>
    </row>
    <row r="15" spans="1:10" x14ac:dyDescent="0.3">
      <c r="I15" t="s">
        <v>49</v>
      </c>
      <c r="J15" t="s">
        <v>64</v>
      </c>
    </row>
    <row r="16" spans="1:10" x14ac:dyDescent="0.3">
      <c r="I16" t="s">
        <v>50</v>
      </c>
      <c r="J16" t="s">
        <v>65</v>
      </c>
    </row>
    <row r="17" spans="9:10" x14ac:dyDescent="0.3">
      <c r="I17" t="s">
        <v>51</v>
      </c>
      <c r="J17" t="s">
        <v>66</v>
      </c>
    </row>
    <row r="18" spans="9:10" x14ac:dyDescent="0.3">
      <c r="I18" t="s">
        <v>52</v>
      </c>
      <c r="J18" t="s">
        <v>67</v>
      </c>
    </row>
    <row r="19" spans="9:10" x14ac:dyDescent="0.3">
      <c r="I19" t="s">
        <v>53</v>
      </c>
      <c r="J19" t="s">
        <v>68</v>
      </c>
    </row>
    <row r="20" spans="9:10" x14ac:dyDescent="0.3">
      <c r="I20" t="s">
        <v>54</v>
      </c>
      <c r="J20" t="s">
        <v>69</v>
      </c>
    </row>
    <row r="21" spans="9:10" x14ac:dyDescent="0.3">
      <c r="I21" t="s">
        <v>55</v>
      </c>
      <c r="J21" t="s">
        <v>70</v>
      </c>
    </row>
    <row r="22" spans="9:10" x14ac:dyDescent="0.3">
      <c r="I22" t="s">
        <v>56</v>
      </c>
      <c r="J22" t="s">
        <v>71</v>
      </c>
    </row>
    <row r="23" spans="9:10" x14ac:dyDescent="0.3">
      <c r="I23" t="s">
        <v>57</v>
      </c>
      <c r="J23" t="s">
        <v>72</v>
      </c>
    </row>
    <row r="24" spans="9:10" x14ac:dyDescent="0.3">
      <c r="I24" t="s">
        <v>58</v>
      </c>
      <c r="J24" t="s">
        <v>73</v>
      </c>
    </row>
    <row r="25" spans="9:10" x14ac:dyDescent="0.3">
      <c r="J25" s="11" t="s">
        <v>74</v>
      </c>
    </row>
  </sheetData>
  <phoneticPr fontId="1" type="noConversion"/>
  <hyperlinks>
    <hyperlink ref="J25" r:id="rId1" location="2"/>
    <hyperlink ref="B1" location="首页!A1" display="回到首页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workbookViewId="0">
      <selection activeCell="C1" sqref="C1"/>
    </sheetView>
  </sheetViews>
  <sheetFormatPr defaultRowHeight="16.5" x14ac:dyDescent="0.3"/>
  <cols>
    <col min="1" max="1" width="11" bestFit="1" customWidth="1"/>
    <col min="2" max="2" width="9.88671875" customWidth="1"/>
    <col min="3" max="3" width="6.88671875" customWidth="1"/>
    <col min="4" max="4" width="9.88671875" customWidth="1"/>
    <col min="7" max="7" width="8.6640625" customWidth="1"/>
    <col min="8" max="8" width="19.88671875" customWidth="1"/>
    <col min="9" max="9" width="13.33203125" customWidth="1"/>
    <col min="10" max="10" width="24" customWidth="1"/>
  </cols>
  <sheetData>
    <row r="1" spans="1:10" ht="27.75" x14ac:dyDescent="0.3">
      <c r="A1" s="3" t="s">
        <v>119</v>
      </c>
      <c r="B1" s="3"/>
      <c r="C1" s="6" t="s">
        <v>167</v>
      </c>
    </row>
    <row r="2" spans="1:10" ht="24.75" x14ac:dyDescent="0.3">
      <c r="A2" s="29" t="s">
        <v>184</v>
      </c>
      <c r="C2" s="28" t="s">
        <v>189</v>
      </c>
      <c r="G2" s="29" t="s">
        <v>191</v>
      </c>
    </row>
    <row r="3" spans="1:10" x14ac:dyDescent="0.3">
      <c r="A3" t="s">
        <v>186</v>
      </c>
      <c r="B3" t="s">
        <v>188</v>
      </c>
      <c r="C3" t="s">
        <v>185</v>
      </c>
      <c r="D3" t="s">
        <v>187</v>
      </c>
      <c r="E3" t="s">
        <v>190</v>
      </c>
      <c r="G3" t="s">
        <v>186</v>
      </c>
      <c r="H3" t="s">
        <v>185</v>
      </c>
      <c r="I3" t="s">
        <v>192</v>
      </c>
      <c r="J3" t="s">
        <v>193</v>
      </c>
    </row>
    <row r="4" spans="1:10" x14ac:dyDescent="0.3">
      <c r="A4" s="12">
        <v>29221</v>
      </c>
      <c r="B4" s="27">
        <f>2015-YEAR(Family[[#This Row],[日期]])</f>
        <v>35</v>
      </c>
    </row>
    <row r="5" spans="1:10" x14ac:dyDescent="0.3">
      <c r="A5" s="12"/>
      <c r="B5" s="27">
        <f>2015-YEAR(Family[[#This Row],[日期]])</f>
        <v>115</v>
      </c>
    </row>
    <row r="6" spans="1:10" x14ac:dyDescent="0.3">
      <c r="A6" s="12"/>
      <c r="B6" s="27">
        <f>2015-YEAR(Family[[#This Row],[日期]])</f>
        <v>115</v>
      </c>
    </row>
    <row r="7" spans="1:10" x14ac:dyDescent="0.3">
      <c r="A7" s="12"/>
      <c r="B7" s="27">
        <f>2015-YEAR(Family[[#This Row],[日期]])</f>
        <v>115</v>
      </c>
    </row>
    <row r="8" spans="1:10" x14ac:dyDescent="0.3">
      <c r="A8" s="12"/>
      <c r="B8" s="27">
        <f>2015-YEAR(Family[[#This Row],[日期]])</f>
        <v>115</v>
      </c>
    </row>
    <row r="9" spans="1:10" x14ac:dyDescent="0.3">
      <c r="A9" s="12"/>
      <c r="B9" s="27">
        <f>2015-YEAR(Family[[#This Row],[日期]])</f>
        <v>115</v>
      </c>
    </row>
    <row r="10" spans="1:10" x14ac:dyDescent="0.3">
      <c r="A10" s="12"/>
      <c r="B10" s="27">
        <f>2015-YEAR(Family[[#This Row],[日期]])</f>
        <v>115</v>
      </c>
    </row>
    <row r="11" spans="1:10" x14ac:dyDescent="0.3">
      <c r="A11" s="12"/>
      <c r="B11" s="27">
        <f>2015-YEAR(Family[[#This Row],[日期]])</f>
        <v>115</v>
      </c>
    </row>
    <row r="12" spans="1:10" x14ac:dyDescent="0.3">
      <c r="A12" s="12"/>
      <c r="B12" s="27">
        <f>2015-YEAR(Family[[#This Row],[日期]])</f>
        <v>115</v>
      </c>
    </row>
    <row r="13" spans="1:10" x14ac:dyDescent="0.3">
      <c r="A13" s="12"/>
      <c r="B13" s="27">
        <f>2015-YEAR(Family[[#This Row],[日期]])</f>
        <v>115</v>
      </c>
    </row>
    <row r="14" spans="1:10" x14ac:dyDescent="0.3">
      <c r="A14" s="12"/>
      <c r="B14" s="27">
        <f>2015-YEAR(Family[[#This Row],[日期]])</f>
        <v>115</v>
      </c>
    </row>
    <row r="15" spans="1:10" x14ac:dyDescent="0.3">
      <c r="A15" s="12"/>
      <c r="B15" s="27">
        <f>2015-YEAR(Family[[#This Row],[日期]])</f>
        <v>115</v>
      </c>
    </row>
    <row r="16" spans="1:10" x14ac:dyDescent="0.3">
      <c r="A16" s="12"/>
      <c r="B16" s="27">
        <f>2015-YEAR(Family[[#This Row],[日期]])</f>
        <v>115</v>
      </c>
    </row>
    <row r="17" spans="1:2" x14ac:dyDescent="0.3">
      <c r="A17" s="12"/>
      <c r="B17" s="27">
        <f>2015-YEAR(Family[[#This Row],[日期]])</f>
        <v>115</v>
      </c>
    </row>
    <row r="18" spans="1:2" x14ac:dyDescent="0.3">
      <c r="A18" s="12"/>
      <c r="B18" s="27">
        <f>2015-YEAR(Family[[#This Row],[日期]])</f>
        <v>115</v>
      </c>
    </row>
    <row r="19" spans="1:2" x14ac:dyDescent="0.3">
      <c r="A19" s="12"/>
      <c r="B19" s="27">
        <f>2015-YEAR(Family[[#This Row],[日期]])</f>
        <v>115</v>
      </c>
    </row>
    <row r="20" spans="1:2" x14ac:dyDescent="0.3">
      <c r="A20" s="12"/>
      <c r="B20" s="27">
        <f>2015-YEAR(Family[[#This Row],[日期]])</f>
        <v>115</v>
      </c>
    </row>
    <row r="21" spans="1:2" x14ac:dyDescent="0.3">
      <c r="A21" s="12"/>
      <c r="B21" s="27">
        <f>2015-YEAR(Family[[#This Row],[日期]])</f>
        <v>115</v>
      </c>
    </row>
  </sheetData>
  <phoneticPr fontId="1" type="noConversion"/>
  <hyperlinks>
    <hyperlink ref="C1" location="首页!A1" display="回到首页"/>
  </hyperlink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登月计划</vt:lpstr>
      <vt:lpstr>月计划</vt:lpstr>
      <vt:lpstr>周计划</vt:lpstr>
      <vt:lpstr>预算</vt:lpstr>
      <vt:lpstr>财务分析</vt:lpstr>
      <vt:lpstr>睡眠记录</vt:lpstr>
      <vt:lpstr>锻炼记录</vt:lpstr>
      <vt:lpstr>阅读</vt:lpstr>
      <vt:lpstr>家人朋友</vt:lpstr>
      <vt:lpstr>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德尔塔</dc:creator>
  <cp:lastModifiedBy>wangchuanyi</cp:lastModifiedBy>
  <dcterms:created xsi:type="dcterms:W3CDTF">2014-12-18T01:53:51Z</dcterms:created>
  <dcterms:modified xsi:type="dcterms:W3CDTF">2019-06-30T00:05:47Z</dcterms:modified>
</cp:coreProperties>
</file>