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20" tabRatio="500" activeTab="1"/>
  </bookViews>
  <sheets>
    <sheet name="etl_load_table" sheetId="4" r:id="rId1"/>
    <sheet name="etl_load_column" sheetId="3" r:id="rId2"/>
  </sheets>
  <definedNames>
    <definedName name="_xlnm._FilterDatabase" localSheetId="0" hidden="1">etl_load_table!$A$1:$T$2</definedName>
    <definedName name="_xlnm._FilterDatabase" localSheetId="1" hidden="1">etl_load_column!$A$1:$M$7</definedName>
  </definedNames>
  <calcPr calcId="144525" concurrentCalc="0"/>
</workbook>
</file>

<file path=xl/comments1.xml><?xml version="1.0" encoding="utf-8"?>
<comments xmlns="http://schemas.openxmlformats.org/spreadsheetml/2006/main">
  <authors>
    <author>DELL</author>
    <author>顾小宁</author>
  </authors>
  <commentList>
    <comment ref="A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根据原系统简称获取要采集的表，连接信息从etl_meta_relate表中获取
</t>
        </r>
      </text>
    </comment>
    <comment ref="D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全量表无增量条件  
增量表必须写条件语句
</t>
        </r>
      </text>
    </comment>
    <comment ref="G1" authorId="1">
      <text>
        <r>
          <rPr>
            <b/>
            <sz val="9"/>
            <rFont val="宋体"/>
            <charset val="134"/>
          </rPr>
          <t>顾小宁:</t>
        </r>
        <r>
          <rPr>
            <sz val="9"/>
            <rFont val="宋体"/>
            <charset val="134"/>
          </rPr>
          <t xml:space="preserve">
chain_all 状态表 全量拉链
chain_add 状态表 增量拉链
add 流水表 增量拉链</t>
        </r>
      </text>
    </comment>
    <comment ref="K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.txt
.dat
.zip
.tar
.tar.gz
</t>
        </r>
      </text>
    </comment>
    <comment ref="L1" authorId="1">
      <text>
        <r>
          <rPr>
            <b/>
            <sz val="9"/>
            <rFont val="宋体"/>
            <charset val="134"/>
          </rPr>
          <t>UTF-8
GBK
GB2312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<sst xmlns="http://schemas.openxmlformats.org/spreadsheetml/2006/main" count="59">
  <si>
    <t>源系统简称</t>
  </si>
  <si>
    <t>源表名</t>
  </si>
  <si>
    <t>源表中文名</t>
  </si>
  <si>
    <t>增量条件</t>
  </si>
  <si>
    <t>增全量标志，I或F</t>
  </si>
  <si>
    <t>源表类型，状态表（ST）或流水表（EV）</t>
  </si>
  <si>
    <t>拉链类型</t>
  </si>
  <si>
    <t>采集方式</t>
  </si>
  <si>
    <t>文件名</t>
  </si>
  <si>
    <t>源系统校验文件名</t>
  </si>
  <si>
    <t>文件格式</t>
  </si>
  <si>
    <t>编码格式</t>
  </si>
  <si>
    <t>字段分隔符</t>
  </si>
  <si>
    <t>记录分隔符</t>
  </si>
  <si>
    <t>传输路径</t>
  </si>
  <si>
    <t>备注</t>
  </si>
  <si>
    <t>文件末尾是否有分隔符</t>
  </si>
  <si>
    <t>是否分区</t>
  </si>
  <si>
    <t>是否有效</t>
  </si>
  <si>
    <t>是否创建</t>
  </si>
  <si>
    <t>CB</t>
  </si>
  <si>
    <t>CIF_CLIENT</t>
  </si>
  <si>
    <t>客户信息表</t>
  </si>
  <si>
    <t>LAST_CHANGE_DATE</t>
  </si>
  <si>
    <t>I</t>
  </si>
  <si>
    <t>ST</t>
  </si>
  <si>
    <t>chain_add</t>
  </si>
  <si>
    <t>file</t>
  </si>
  <si>
    <t>txt</t>
  </si>
  <si>
    <t>UTF-8</t>
  </si>
  <si>
    <t>~@~</t>
  </si>
  <si>
    <t>\\n</t>
  </si>
  <si>
    <t>源字段序号</t>
  </si>
  <si>
    <t>源字段名称</t>
  </si>
  <si>
    <t>源字段类型</t>
  </si>
  <si>
    <t>源字段中文名</t>
  </si>
  <si>
    <t>是否主键</t>
  </si>
  <si>
    <t>是否不为空</t>
  </si>
  <si>
    <t>默认值</t>
  </si>
  <si>
    <t>格式转换语句</t>
  </si>
  <si>
    <t>是否分布键(nz),分桶键(hive)</t>
  </si>
  <si>
    <t>映射字段类型</t>
  </si>
  <si>
    <t>是否分区键</t>
  </si>
  <si>
    <t>CLIENT_KEY</t>
  </si>
  <si>
    <t>NUMBER(15)</t>
  </si>
  <si>
    <t>内部Key</t>
  </si>
  <si>
    <t>CLIENT_NO</t>
  </si>
  <si>
    <t>VARCHAR2(20)</t>
  </si>
  <si>
    <t>客户号</t>
  </si>
  <si>
    <t>CLIENT_TYPE</t>
  </si>
  <si>
    <t>VARCHAR2(3)</t>
  </si>
  <si>
    <t>客户类型</t>
  </si>
  <si>
    <t>CATEGORY_TYPE</t>
  </si>
  <si>
    <t>客户细分类型</t>
  </si>
  <si>
    <t>VARCHAR2(8)</t>
  </si>
  <si>
    <t>更新日期</t>
  </si>
  <si>
    <t>ROUTER_KEY</t>
  </si>
  <si>
    <t>VARCHAR2(100)</t>
  </si>
  <si>
    <t>分库路由关键字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</si>
</sst>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9"/>
      <color theme="1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0000"/>
      <name val="微软雅黑"/>
      <charset val="134"/>
    </font>
    <font>
      <sz val="9"/>
      <color indexed="8"/>
      <name val="微软雅黑"/>
      <charset val="134"/>
    </font>
    <font>
      <u/>
      <sz val="9"/>
      <color rgb="FF800080"/>
      <name val="微软雅黑"/>
      <charset val="134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2"/>
      <name val="宋体"/>
      <charset val="134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0" borderId="0" applyProtection="0"/>
    <xf numFmtId="0" fontId="7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3" borderId="1" xfId="0" applyFont="1" applyFill="1" applyBorder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4" borderId="1" xfId="42" applyFont="1" applyFill="1" applyBorder="1" applyAlignment="1">
      <alignment horizontal="center" vertical="center"/>
    </xf>
  </cellXfs>
  <cellStyles count="50">
    <cellStyle name="常规" xfId="0" builtinId="0"/>
    <cellStyle name="常规 2 5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~@~" TargetMode="External"/><Relationship Id="rId3" Type="http://schemas.openxmlformats.org/officeDocument/2006/relationships/hyperlink" Target="file:///\\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zoomScale="140" zoomScaleNormal="140" workbookViewId="0">
      <pane xSplit="1" topLeftCell="B1" activePane="topRight" state="frozen"/>
      <selection/>
      <selection pane="topRight" activeCell="D2" sqref="D2"/>
    </sheetView>
  </sheetViews>
  <sheetFormatPr defaultColWidth="8.75" defaultRowHeight="13.2" outlineLevelRow="1"/>
  <cols>
    <col min="1" max="1" width="11.875" style="10" customWidth="1"/>
    <col min="2" max="2" width="18.125" style="11" customWidth="1"/>
    <col min="3" max="3" width="24" style="12" customWidth="1"/>
    <col min="4" max="4" width="15.375" style="10" customWidth="1"/>
    <col min="5" max="5" width="23.75" style="10" customWidth="1"/>
    <col min="6" max="6" width="17.625" style="10" customWidth="1"/>
    <col min="7" max="7" width="17.625" customWidth="1"/>
    <col min="8" max="8" width="9.75" style="11" customWidth="1"/>
    <col min="9" max="9" width="32" style="10" customWidth="1"/>
    <col min="10" max="10" width="33" style="10" customWidth="1"/>
    <col min="11" max="12" width="9.75" style="10" customWidth="1"/>
    <col min="13" max="14" width="11.875" style="10" customWidth="1"/>
    <col min="15" max="15" width="27.625" style="10" customWidth="1"/>
    <col min="16" max="16" width="10.375" style="10" customWidth="1"/>
    <col min="17" max="17" width="12.375" style="10" customWidth="1"/>
    <col min="18" max="16384" width="8.75" style="10"/>
  </cols>
  <sheetData>
    <row r="1" s="9" customFormat="1" ht="51" spans="1:20">
      <c r="A1" s="6" t="s">
        <v>0</v>
      </c>
      <c r="B1" s="5" t="s">
        <v>1</v>
      </c>
      <c r="C1" s="13" t="s">
        <v>2</v>
      </c>
      <c r="D1" s="6" t="s">
        <v>3</v>
      </c>
      <c r="E1" s="17" t="s">
        <v>4</v>
      </c>
      <c r="F1" s="17" t="s">
        <v>5</v>
      </c>
      <c r="G1" s="18" t="s">
        <v>6</v>
      </c>
      <c r="H1" s="6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9" t="s">
        <v>15</v>
      </c>
      <c r="Q1" s="19" t="s">
        <v>16</v>
      </c>
      <c r="R1" s="6" t="s">
        <v>17</v>
      </c>
      <c r="S1" s="6" t="s">
        <v>18</v>
      </c>
      <c r="T1" s="6" t="s">
        <v>19</v>
      </c>
    </row>
    <row r="2" spans="1:20">
      <c r="A2" s="14" t="s">
        <v>20</v>
      </c>
      <c r="B2" s="15" t="s">
        <v>21</v>
      </c>
      <c r="C2" s="16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5" t="s">
        <v>27</v>
      </c>
      <c r="I2" s="15" t="str">
        <f>A2&amp;"_"&amp;B2&amp;"$currdt.txt"</f>
        <v>CB_CIF_CLIENT$currdt.txt</v>
      </c>
      <c r="J2" s="15"/>
      <c r="K2" s="14" t="s">
        <v>28</v>
      </c>
      <c r="L2" s="14" t="s">
        <v>29</v>
      </c>
      <c r="M2" s="14" t="s">
        <v>30</v>
      </c>
      <c r="N2" s="20" t="s">
        <v>31</v>
      </c>
      <c r="O2" s="15" t="str">
        <f>"/dw/tbo/"&amp;LOWER(A2)&amp;"/"&amp;LOWER(A2)&amp;"_"&amp;LOWER(B2)</f>
        <v>/dw/tbo/cb/cb_cif_client</v>
      </c>
      <c r="P2" s="14"/>
      <c r="Q2" s="14">
        <v>0</v>
      </c>
      <c r="R2" s="14"/>
      <c r="S2" s="14">
        <v>1</v>
      </c>
      <c r="T2" s="14">
        <v>1</v>
      </c>
    </row>
  </sheetData>
  <autoFilter ref="A1:T2"/>
  <hyperlinks>
    <hyperlink ref="N2" r:id="rId3" display="\\n"/>
    <hyperlink ref="M2" r:id="rId4" display="~@~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zoomScale="116" zoomScaleNormal="116" workbookViewId="0">
      <pane ySplit="1" topLeftCell="A2" activePane="bottomLeft" state="frozen"/>
      <selection/>
      <selection pane="bottomLeft" activeCell="D13" sqref="D13"/>
    </sheetView>
  </sheetViews>
  <sheetFormatPr defaultColWidth="8.75" defaultRowHeight="12.8" outlineLevelRow="6"/>
  <cols>
    <col min="1" max="1" width="11" style="2" customWidth="1"/>
    <col min="2" max="2" width="19.75" style="3" customWidth="1"/>
    <col min="3" max="3" width="12.625" style="3" customWidth="1"/>
    <col min="4" max="4" width="17.75" style="2" customWidth="1"/>
    <col min="5" max="5" width="13.875" style="4" customWidth="1"/>
    <col min="6" max="6" width="24.5" style="2" customWidth="1"/>
    <col min="7" max="7" width="9" style="2"/>
    <col min="8" max="8" width="11.875" style="2" customWidth="1"/>
    <col min="9" max="9" width="9" style="2"/>
    <col min="10" max="10" width="15.125" style="2" customWidth="1"/>
    <col min="11" max="11" width="27.625" style="2" customWidth="1"/>
    <col min="12" max="12" width="14.625" style="4" customWidth="1"/>
    <col min="13" max="13" width="11.875" style="2" customWidth="1"/>
    <col min="14" max="16384" width="8.75" style="2"/>
  </cols>
  <sheetData>
    <row r="1" s="1" customFormat="1" ht="16.8" spans="1:13">
      <c r="A1" s="5" t="s">
        <v>0</v>
      </c>
      <c r="B1" s="5" t="s">
        <v>1</v>
      </c>
      <c r="C1" s="5" t="s">
        <v>32</v>
      </c>
      <c r="D1" s="6" t="s">
        <v>33</v>
      </c>
      <c r="E1" s="8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39</v>
      </c>
      <c r="K1" s="6" t="s">
        <v>40</v>
      </c>
      <c r="L1" s="6" t="s">
        <v>41</v>
      </c>
      <c r="M1" s="6" t="s">
        <v>42</v>
      </c>
    </row>
    <row r="2" spans="1:11">
      <c r="A2" s="2" t="s">
        <v>20</v>
      </c>
      <c r="B2" s="3" t="s">
        <v>21</v>
      </c>
      <c r="C2" s="3">
        <v>1</v>
      </c>
      <c r="D2" s="7" t="s">
        <v>43</v>
      </c>
      <c r="E2" s="2" t="s">
        <v>44</v>
      </c>
      <c r="F2" s="7" t="s">
        <v>45</v>
      </c>
      <c r="G2" s="2">
        <v>1</v>
      </c>
      <c r="H2" s="2">
        <v>1</v>
      </c>
      <c r="K2" s="2">
        <v>1</v>
      </c>
    </row>
    <row r="3" spans="1:8">
      <c r="A3" s="2" t="s">
        <v>20</v>
      </c>
      <c r="B3" s="3" t="s">
        <v>21</v>
      </c>
      <c r="C3" s="3">
        <v>2</v>
      </c>
      <c r="D3" s="7" t="s">
        <v>46</v>
      </c>
      <c r="E3" s="2" t="s">
        <v>47</v>
      </c>
      <c r="F3" s="7" t="s">
        <v>48</v>
      </c>
      <c r="G3" s="2">
        <v>0</v>
      </c>
      <c r="H3" s="2">
        <v>0</v>
      </c>
    </row>
    <row r="4" spans="1:8">
      <c r="A4" s="2" t="s">
        <v>20</v>
      </c>
      <c r="B4" s="3" t="s">
        <v>21</v>
      </c>
      <c r="C4" s="3">
        <v>3</v>
      </c>
      <c r="D4" s="7" t="s">
        <v>49</v>
      </c>
      <c r="E4" s="2" t="s">
        <v>50</v>
      </c>
      <c r="F4" s="7" t="s">
        <v>51</v>
      </c>
      <c r="G4" s="2">
        <v>0</v>
      </c>
      <c r="H4" s="2">
        <v>0</v>
      </c>
    </row>
    <row r="5" spans="1:8">
      <c r="A5" s="2" t="s">
        <v>20</v>
      </c>
      <c r="B5" s="3" t="s">
        <v>21</v>
      </c>
      <c r="C5" s="3">
        <v>4</v>
      </c>
      <c r="D5" s="7" t="s">
        <v>52</v>
      </c>
      <c r="E5" s="2" t="s">
        <v>50</v>
      </c>
      <c r="F5" s="7" t="s">
        <v>53</v>
      </c>
      <c r="G5" s="2">
        <v>0</v>
      </c>
      <c r="H5" s="2">
        <v>0</v>
      </c>
    </row>
    <row r="6" spans="1:8">
      <c r="A6" s="2" t="s">
        <v>20</v>
      </c>
      <c r="B6" s="3" t="s">
        <v>21</v>
      </c>
      <c r="C6" s="3">
        <v>5</v>
      </c>
      <c r="D6" s="2" t="s">
        <v>23</v>
      </c>
      <c r="E6" s="2" t="s">
        <v>54</v>
      </c>
      <c r="F6" s="4" t="s">
        <v>55</v>
      </c>
      <c r="G6" s="2">
        <v>0</v>
      </c>
      <c r="H6" s="2">
        <v>0</v>
      </c>
    </row>
    <row r="7" spans="1:8">
      <c r="A7" s="2" t="s">
        <v>20</v>
      </c>
      <c r="B7" s="3" t="s">
        <v>21</v>
      </c>
      <c r="C7" s="3">
        <v>6</v>
      </c>
      <c r="D7" s="2" t="s">
        <v>56</v>
      </c>
      <c r="E7" s="2" t="s">
        <v>57</v>
      </c>
      <c r="F7" s="4" t="s">
        <v>58</v>
      </c>
      <c r="G7" s="2">
        <v>0</v>
      </c>
      <c r="H7" s="2">
        <v>0</v>
      </c>
    </row>
  </sheetData>
  <autoFilter ref="A1:M7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etl_load_table</vt:lpstr>
      <vt:lpstr>etl_load_column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庄军健</dc:creator>
  <cp:lastModifiedBy>顾小宁</cp:lastModifiedBy>
  <dcterms:created xsi:type="dcterms:W3CDTF">2017-09-15T17:20:00Z</dcterms:created>
  <dcterms:modified xsi:type="dcterms:W3CDTF">2020-07-24T15:00:49Z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