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95" activeTab="3"/>
  </bookViews>
  <sheets>
    <sheet name="参照一覧" sheetId="1" r:id="rId1"/>
    <sheet name="Sheet2" sheetId="2" r:id="rId2"/>
    <sheet name="generatorConfig" sheetId="3" r:id="rId3"/>
    <sheet name="springTag" sheetId="5" r:id="rId4"/>
    <sheet name="properties" sheetId="6" r:id="rId5"/>
    <sheet name="SpringMVC入力項目SUBMIT" sheetId="7" r:id="rId6"/>
    <sheet name="Sheet3" sheetId="4" r:id="rId7"/>
  </sheets>
  <definedNames>
    <definedName name="_xlnm._FilterDatabase" localSheetId="6" hidden="1">Sheet3!$B$1:$B$84</definedName>
  </definedNames>
  <calcPr calcId="144525"/>
</workbook>
</file>

<file path=xl/sharedStrings.xml><?xml version="1.0" encoding="utf-8"?>
<sst xmlns="http://schemas.openxmlformats.org/spreadsheetml/2006/main" count="622">
  <si>
    <t>NO.</t>
  </si>
  <si>
    <t>分類</t>
  </si>
  <si>
    <t>概要</t>
  </si>
  <si>
    <t>詳細内容</t>
  </si>
  <si>
    <t>備考</t>
  </si>
  <si>
    <t>JSP</t>
  </si>
  <si>
    <t>JSTL、EL、ONGL、Struts标签的区别与使用</t>
  </si>
  <si>
    <t>https://www.cnblogs.com/1175429393wljblog/p/5806439.html</t>
  </si>
  <si>
    <t>Mybatis&amp;SQL</t>
  </si>
  <si>
    <t>Mybatis Generator説明</t>
  </si>
  <si>
    <t>「generatorConfig」</t>
  </si>
  <si>
    <t>Spring&amp;SpringMVC</t>
  </si>
  <si>
    <t>springTag</t>
  </si>
  <si>
    <t>「springTag」</t>
  </si>
  <si>
    <t>JSP页面如何获取properties文件中的值</t>
  </si>
  <si>
    <t>「properties」</t>
  </si>
  <si>
    <t>SpringMVC画面入力項目実装方法</t>
  </si>
  <si>
    <t>「SpringMVC入力項目SUBMIT」</t>
  </si>
  <si>
    <t>Spring Securityチュートリアル</t>
  </si>
  <si>
    <t>https://terasolunaorg.github.io/guideline/5.1.0.RELEASE/ja/Security/Tutorial.html</t>
  </si>
  <si>
    <t>tiles</t>
  </si>
  <si>
    <t>https://blog.csdn.net/qq_27093465/article/details/48650719</t>
  </si>
  <si>
    <t>SpringMVC框架中ModelAndView、Model、ModelMap的区别与使用</t>
  </si>
  <si>
    <t>https://blog.csdn.net/baidu_37107022/article/details/77864971
https://www.jianshu.com/p/87ccd6115b41</t>
  </si>
  <si>
    <t>SpringMVC 使用 @Value获取properties文件中的属性值</t>
  </si>
  <si>
    <t>https://www.cnblogs.com/ASPNET2008/p/5831766.html
https://blog.csdn.net/qq_17025903/article/details/80894380</t>
  </si>
  <si>
    <t>Java</t>
  </si>
  <si>
    <t>JS</t>
  </si>
  <si>
    <t>generatorConfig.xml</t>
  </si>
  <si>
    <r>
      <rPr>
        <sz val="10.5"/>
        <color rgb="FF61AEEE"/>
        <rFont val="Consolas"/>
        <charset val="134"/>
      </rPr>
      <t>&lt;?</t>
    </r>
    <r>
      <rPr>
        <sz val="10.5"/>
        <color rgb="FFABB2BF"/>
        <rFont val="Consolas"/>
        <charset val="134"/>
      </rPr>
      <t>xml version=</t>
    </r>
    <r>
      <rPr>
        <sz val="10.5"/>
        <color rgb="FF98C379"/>
        <rFont val="Consolas"/>
        <charset val="134"/>
      </rPr>
      <t>"1.0"</t>
    </r>
    <r>
      <rPr>
        <sz val="10.5"/>
        <color rgb="FFABB2BF"/>
        <rFont val="Consolas"/>
        <charset val="134"/>
      </rPr>
      <t xml:space="preserve"> encoding=</t>
    </r>
    <r>
      <rPr>
        <sz val="10.5"/>
        <color rgb="FF98C379"/>
        <rFont val="Consolas"/>
        <charset val="134"/>
      </rPr>
      <t>"UTF-8"</t>
    </r>
    <r>
      <rPr>
        <sz val="10.5"/>
        <color rgb="FF61AEEE"/>
        <rFont val="Consolas"/>
        <charset val="134"/>
      </rPr>
      <t>?&gt;</t>
    </r>
  </si>
  <si>
    <t>&lt;!DOCTYPE generatorConfiguration</t>
  </si>
  <si>
    <t>PUBLIC "-//mybatis.org//DTD MyBatis Generator Configuration 1.0//EN"</t>
  </si>
  <si>
    <t>"http://mybatis.org/dtd/mybatis-generator-config_1_0.dtd"&gt;</t>
  </si>
  <si>
    <t>&lt;!-- 配置生成器 --&gt;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</si>
  <si>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generatorConfiguration</t>
    </r>
    <r>
      <rPr>
        <sz val="10.5"/>
        <color rgb="FFABB2BF"/>
        <rFont val="Consolas"/>
        <charset val="134"/>
      </rPr>
      <t>&gt;</t>
    </r>
  </si>
  <si>
    <t>&lt;!-- 可以用于加载配置项或者配置文件，在整个配置文件中就可以使用${propertyKey}的方式来引用配置项</t>
  </si>
  <si>
    <t>resource：配置资源加载地址，使用resource，MBG从classpath开始找，比如com/myproject/generatorConfig.properties</t>
  </si>
  <si>
    <t>url：配置资源加载地质，使用URL的方式，比如file:///C:/myfolder/generatorConfig.properties.</t>
  </si>
  <si>
    <t>注意，两个属性只能选址一个;</t>
  </si>
  <si>
    <t>另外，如果使用了mybatis-generator-maven-plugin，那么在pom.xml中定义的properties都可以直接在generatorConfig.xml中使用</t>
  </si>
  <si>
    <t>&lt;properties resource="" url="" /&gt;</t>
  </si>
  <si>
    <t>--&gt;</t>
  </si>
  <si>
    <t>&lt;!-- 在MBG工作的时候，需要额外加载的依赖包</t>
  </si>
  <si>
    <t>location属性指明加载jar/zip包的全路径</t>
  </si>
  <si>
    <t>&lt;classPathEntry location="/Program Files/IBM/SQLLIB/java/db2java.zip" /&gt;</t>
  </si>
  <si>
    <t>&lt;!--</t>
  </si>
  <si>
    <t>context:生成一组对象的环境</t>
  </si>
  <si>
    <t>id:必选，上下文id，用于在生成错误时提示</t>
  </si>
  <si>
    <t>defaultModelType:指定生成对象的样式</t>
  </si>
  <si>
    <t>1，conditional：类似hierarchical；</t>
  </si>
  <si>
    <t>2，flat：所有内容（主键，blob）等全部生成在一个对象中；</t>
  </si>
  <si>
    <t>3，hierarchical：主键生成一个XXKey对象(key class)，Blob等单独生成一个对象，其他简单属性在一个对象中(record class)</t>
  </si>
  <si>
    <t>targetRuntime:</t>
  </si>
  <si>
    <t>1，MyBatis3：默认的值，生成基于MyBatis3.x以上版本的内容，包括XXXBySample；</t>
  </si>
  <si>
    <t>2，MyBatis3Simple：类似MyBatis3，只是不生成XXXBySample；</t>
  </si>
  <si>
    <t>introspectedColumnImpl：类全限定名，用于扩展MBG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</si>
  <si>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context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id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"mysql"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defaultModelType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"hierarchical"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targetRuntime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"MyBatis3Simple"</t>
    </r>
    <r>
      <rPr>
        <sz val="10.5"/>
        <color rgb="FFABB2BF"/>
        <rFont val="Consolas"/>
        <charset val="134"/>
      </rPr>
      <t xml:space="preserve"> &gt;</t>
    </r>
  </si>
  <si>
    <t>&lt;!-- 自动识别数据库关键字，默认false，如果设置为true，根据SqlReservedWords中定义的关键字列表；</t>
  </si>
  <si>
    <t>一般保留默认值，遇到数据库关键字（Java关键字），使用columnOverride覆盖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</si>
  <si>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"autoDelimitKeywords"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"false"</t>
    </r>
    <r>
      <rPr>
        <sz val="10.5"/>
        <color rgb="FFABB2BF"/>
        <rFont val="Consolas"/>
        <charset val="134"/>
      </rPr>
      <t>/&gt;</t>
    </r>
  </si>
  <si>
    <t>&lt;!-- 生成的Java文件的编码 --&gt;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</si>
  <si>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"javaFileEncoding"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"UTF-8"</t>
    </r>
    <r>
      <rPr>
        <sz val="10.5"/>
        <color rgb="FFABB2BF"/>
        <rFont val="Consolas"/>
        <charset val="134"/>
      </rPr>
      <t>/&gt;</t>
    </r>
  </si>
  <si>
    <t>&lt;!-- 格式化java代码 --&gt;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</si>
  <si>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"javaFormatter"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"org.mybatis.generator.api.dom.DefaultJavaFormatter"</t>
    </r>
    <r>
      <rPr>
        <sz val="10.5"/>
        <color rgb="FFABB2BF"/>
        <rFont val="Consolas"/>
        <charset val="134"/>
      </rPr>
      <t>/&gt;</t>
    </r>
  </si>
  <si>
    <t>&lt;!-- 格式化XML代码 --&gt;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</si>
  <si>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"xmlFormatter"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"org.mybatis.generator.api.dom.DefaultXmlFormatter"</t>
    </r>
    <r>
      <rPr>
        <sz val="10.5"/>
        <color rgb="FFABB2BF"/>
        <rFont val="Consolas"/>
        <charset val="134"/>
      </rPr>
      <t>/&gt;</t>
    </r>
  </si>
  <si>
    <t>&lt;!-- beginningDelimiter和endingDelimiter：指明数据库的用于标记数据库对象名的符号，比如ORACLE就是双引号，MYSQL默认是`反引号； --&gt;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</si>
  <si>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"beginningDelimiter"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"`"</t>
    </r>
    <r>
      <rPr>
        <sz val="10.5"/>
        <color rgb="FFABB2BF"/>
        <rFont val="Consolas"/>
        <charset val="134"/>
      </rPr>
      <t>/&gt;</t>
    </r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</si>
  <si>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"endingDelimiter"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"`"</t>
    </r>
    <r>
      <rPr>
        <sz val="10.5"/>
        <color rgb="FFABB2BF"/>
        <rFont val="Consolas"/>
        <charset val="134"/>
      </rPr>
      <t>/&gt;</t>
    </r>
  </si>
  <si>
    <t>&lt;!-- 必须要有的，使用这个配置链接数据库</t>
  </si>
  <si>
    <r>
      <rPr>
        <i/>
        <sz val="10.5"/>
        <color rgb="FF5C6370"/>
        <rFont val="Consolas"/>
        <charset val="134"/>
      </rPr>
      <t>@</t>
    </r>
    <r>
      <rPr>
        <i/>
        <sz val="10.5"/>
        <color rgb="FFC678DD"/>
        <rFont val="Consolas"/>
        <charset val="134"/>
      </rPr>
      <t>TODO:</t>
    </r>
    <r>
      <rPr>
        <i/>
        <sz val="10.5"/>
        <color rgb="FF5C6370"/>
        <rFont val="Consolas"/>
        <charset val="134"/>
      </rPr>
      <t>是否可以扩展</t>
    </r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</si>
  <si>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jdbcConnection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driverClass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"com.mysql.jdbc.Driver"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connectionURL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"jdbc:mysql:///pss"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userId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"root"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password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"admin"</t>
    </r>
    <r>
      <rPr>
        <sz val="10.5"/>
        <color rgb="FFABB2BF"/>
        <rFont val="Consolas"/>
        <charset val="134"/>
      </rPr>
      <t>&gt;</t>
    </r>
  </si>
  <si>
    <t>&lt;!-- 这里面可以设置property属性，每一个property属性都设置到配置的Driver上 --&gt;</t>
  </si>
  <si>
    <r>
      <rPr>
        <sz val="10.5"/>
        <color rgb="FFABB2BF"/>
        <rFont val="Consolas"/>
        <charset val="134"/>
      </rPr>
      <t>&lt;/</t>
    </r>
    <r>
      <rPr>
        <sz val="10.5"/>
        <color rgb="FFE06C75"/>
        <rFont val="Consolas"/>
        <charset val="134"/>
      </rPr>
      <t>jdbcConnection</t>
    </r>
    <r>
      <rPr>
        <sz val="10.5"/>
        <color rgb="FFABB2BF"/>
        <rFont val="Consolas"/>
        <charset val="134"/>
      </rPr>
      <t>&gt;</t>
    </r>
  </si>
  <si>
    <t>&lt;!-- java类型处理器</t>
  </si>
  <si>
    <t>用于处理DB中的类型到Java中的类型，默认使用JavaTypeResolverDefaultImpl；</t>
  </si>
  <si>
    <t>注意一点，默认会先尝试使用Integer，Long，Short等来对应DECIMAL和 NUMERIC数据类型；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</si>
  <si>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javaTypeResolver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type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"org.mybatis.generator.internal.types.JavaTypeResolverDefaultImpl"</t>
    </r>
    <r>
      <rPr>
        <sz val="10.5"/>
        <color rgb="FFABB2BF"/>
        <rFont val="Consolas"/>
        <charset val="134"/>
      </rPr>
      <t>&gt;</t>
    </r>
  </si>
  <si>
    <t>true：使用BigDecimal对应DECIMAL和 NUMERIC数据类型</t>
  </si>
  <si>
    <t>false：默认,</t>
  </si>
  <si>
    <t>scale&gt;0;length&gt;18：使用BigDecimal;</t>
  </si>
  <si>
    <t>scale=0;length[10,18]：使用Long；</t>
  </si>
  <si>
    <t>scale=0;length[5,9]：使用Integer；</t>
  </si>
  <si>
    <t>scale=0;length&lt;5：使用Short；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</si>
  <si>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"forceBigDecimals"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"false"</t>
    </r>
    <r>
      <rPr>
        <sz val="10.5"/>
        <color rgb="FFABB2BF"/>
        <rFont val="Consolas"/>
        <charset val="134"/>
      </rPr>
      <t>/&gt;</t>
    </r>
  </si>
  <si>
    <r>
      <rPr>
        <sz val="10.5"/>
        <color rgb="FFABB2BF"/>
        <rFont val="Consolas"/>
        <charset val="134"/>
      </rPr>
      <t>&lt;/</t>
    </r>
    <r>
      <rPr>
        <sz val="10.5"/>
        <color rgb="FFE06C75"/>
        <rFont val="Consolas"/>
        <charset val="134"/>
      </rPr>
      <t>javaTypeResolver</t>
    </r>
    <r>
      <rPr>
        <sz val="10.5"/>
        <color rgb="FFABB2BF"/>
        <rFont val="Consolas"/>
        <charset val="134"/>
      </rPr>
      <t>&gt;</t>
    </r>
  </si>
  <si>
    <t>&lt;!-- java模型创建器，是必须要的元素</t>
  </si>
  <si>
    <t>负责：1，key类（见context的defaultModelType）；2，java类；3，查询类</t>
  </si>
  <si>
    <t>targetPackage：生成的类要放的包，真实的包受enableSubPackages属性控制；</t>
  </si>
  <si>
    <t>targetProject：目标项目，指定一个存在的目录下，生成的内容会放到指定目录中，如果目录不存在，MBG不会自动建目录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</si>
  <si>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javaModelGenerator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targetPackage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"com._520it.mybatis.domain"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targetProject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"src/main/java"</t>
    </r>
    <r>
      <rPr>
        <sz val="10.5"/>
        <color rgb="FFABB2BF"/>
        <rFont val="Consolas"/>
        <charset val="134"/>
      </rPr>
      <t>&gt;</t>
    </r>
  </si>
  <si>
    <t>&lt;!-- for MyBatis3/MyBatis3Simple</t>
  </si>
  <si>
    <t>自动为每一个生成的类创建一个构造方法，构造方法包含了所有的field；而不是使用setter；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</si>
  <si>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"constructorBased"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"false"</t>
    </r>
    <r>
      <rPr>
        <sz val="10.5"/>
        <color rgb="FFABB2BF"/>
        <rFont val="Consolas"/>
        <charset val="134"/>
      </rPr>
      <t>/&gt;</t>
    </r>
  </si>
  <si>
    <t>&lt;!-- 在targetPackage的基础上，根据数据库的schema再生成一层package，最终生成的类放在这个package下，默认为false --&gt;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</si>
  <si>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"enableSubPackages"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"true"</t>
    </r>
    <r>
      <rPr>
        <sz val="10.5"/>
        <color rgb="FFABB2BF"/>
        <rFont val="Consolas"/>
        <charset val="134"/>
      </rPr>
      <t>/&gt;</t>
    </r>
  </si>
  <si>
    <t>&lt;!-- for MyBatis3 / MyBatis3Simple</t>
  </si>
  <si>
    <t>是否创建一个不可变的类，如果为true，</t>
  </si>
  <si>
    <t>那么MBG会创建一个没有setter方法的类，取而代之的是类似constructorBased的类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</si>
  <si>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"immutable"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"false"</t>
    </r>
    <r>
      <rPr>
        <sz val="10.5"/>
        <color rgb="FFABB2BF"/>
        <rFont val="Consolas"/>
        <charset val="134"/>
      </rPr>
      <t>/&gt;</t>
    </r>
  </si>
  <si>
    <t>&lt;!-- 设置一个根对象，</t>
  </si>
  <si>
    <t>如果设置了这个根对象，那么生成的keyClass或者recordClass会继承这个类；在Table的rootClass属性中可以覆盖该选项</t>
  </si>
  <si>
    <t>注意：如果在key class或者record class中有root class相同的属性，MBG就不会重新生成这些属性了，包括：</t>
  </si>
  <si>
    <t>1，属性名相同，类型相同，有相同的getter/setter方法；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</si>
  <si>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"rootClass"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"com._520it.mybatis.domain.BaseDomain"</t>
    </r>
    <r>
      <rPr>
        <sz val="10.5"/>
        <color rgb="FFABB2BF"/>
        <rFont val="Consolas"/>
        <charset val="134"/>
      </rPr>
      <t>/&gt;</t>
    </r>
  </si>
  <si>
    <t>&lt;!-- 设置是否在getter方法中，对String类型字段调用trim()方法 --&gt;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</si>
  <si>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"trimStrings"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"true"</t>
    </r>
    <r>
      <rPr>
        <sz val="10.5"/>
        <color rgb="FFABB2BF"/>
        <rFont val="Consolas"/>
        <charset val="134"/>
      </rPr>
      <t>/&gt;</t>
    </r>
  </si>
  <si>
    <r>
      <rPr>
        <sz val="10.5"/>
        <color rgb="FFABB2BF"/>
        <rFont val="Consolas"/>
        <charset val="134"/>
      </rPr>
      <t>&lt;/</t>
    </r>
    <r>
      <rPr>
        <sz val="10.5"/>
        <color rgb="FFE06C75"/>
        <rFont val="Consolas"/>
        <charset val="134"/>
      </rPr>
      <t>javaModelGenerator</t>
    </r>
    <r>
      <rPr>
        <sz val="10.5"/>
        <color rgb="FFABB2BF"/>
        <rFont val="Consolas"/>
        <charset val="134"/>
      </rPr>
      <t>&gt;</t>
    </r>
  </si>
  <si>
    <t>&lt;!-- 生成SQL map的XML文件生成器，</t>
  </si>
  <si>
    <t>注意，在Mybatis3之后，我们可以使用mapper.xml文件+Mapper接口（或者不用mapper接口），</t>
  </si>
  <si>
    <t>或者只使用Mapper接口+Annotation，所以，如果 javaClientGenerator配置中配置了需要生成XML的话，这个元素就必须配置</t>
  </si>
  <si>
    <t>targetPackage/targetProject:同javaModelGenerator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</si>
  <si>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sqlMapGenerator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targetPackage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"com._520it.mybatis.mapper"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targetProject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"src/main/resources"</t>
    </r>
    <r>
      <rPr>
        <sz val="10.5"/>
        <color rgb="FFABB2BF"/>
        <rFont val="Consolas"/>
        <charset val="134"/>
      </rPr>
      <t>&gt;</t>
    </r>
  </si>
  <si>
    <r>
      <rPr>
        <sz val="10.5"/>
        <color rgb="FFABB2BF"/>
        <rFont val="Consolas"/>
        <charset val="134"/>
      </rPr>
      <t>&lt;/</t>
    </r>
    <r>
      <rPr>
        <sz val="10.5"/>
        <color rgb="FFE06C75"/>
        <rFont val="Consolas"/>
        <charset val="134"/>
      </rPr>
      <t>sqlMapGenerator</t>
    </r>
    <r>
      <rPr>
        <sz val="10.5"/>
        <color rgb="FFABB2BF"/>
        <rFont val="Consolas"/>
        <charset val="134"/>
      </rPr>
      <t>&gt;</t>
    </r>
  </si>
  <si>
    <t>&lt;!-- 对于mybatis来说，即生成Mapper接口，注意，如果没有配置该元素，那么默认不会生成Mapper接口</t>
  </si>
  <si>
    <t>type：选择怎么生成mapper接口（在MyBatis3/MyBatis3Simple下）：</t>
  </si>
  <si>
    <t>1，ANNOTATEDMAPPER：会生成使用Mapper接口+Annotation的方式创建（SQL生成在annotation中），不会生成对应的XML；</t>
  </si>
  <si>
    <t>2，MIXEDMAPPER：使用混合配置，会生成Mapper接口，并适当添加合适的Annotation，但是XML会生成在XML中；</t>
  </si>
  <si>
    <t>3，XMLMAPPER：会生成Mapper接口，接口完全依赖XML；</t>
  </si>
  <si>
    <t>注意，如果context是MyBatis3Simple：只支持ANNOTATEDMAPPER和XMLMAPPER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</si>
  <si>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javaClientGenerator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targetPackage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"com._520it.mybatis.mapper"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type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"ANNOTATEDMAPPER"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targetProject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"src/main/java"</t>
    </r>
    <r>
      <rPr>
        <sz val="10.5"/>
        <color rgb="FFABB2BF"/>
        <rFont val="Consolas"/>
        <charset val="134"/>
      </rPr>
      <t>&gt;</t>
    </r>
  </si>
  <si>
    <t>&lt;!-- 可以为所有生成的接口添加一个父接口，但是MBG只负责生成，不负责检查</t>
  </si>
  <si>
    <t>&lt;property name="rootInterface" value=""/&gt;</t>
  </si>
  <si>
    <r>
      <rPr>
        <sz val="10.5"/>
        <color rgb="FFABB2BF"/>
        <rFont val="Consolas"/>
        <charset val="134"/>
      </rPr>
      <t>&lt;/</t>
    </r>
    <r>
      <rPr>
        <sz val="10.5"/>
        <color rgb="FFE06C75"/>
        <rFont val="Consolas"/>
        <charset val="134"/>
      </rPr>
      <t>javaClientGenerator</t>
    </r>
    <r>
      <rPr>
        <sz val="10.5"/>
        <color rgb="FFABB2BF"/>
        <rFont val="Consolas"/>
        <charset val="134"/>
      </rPr>
      <t>&gt;</t>
    </r>
  </si>
  <si>
    <t>&lt;!-- 选择一个table来生成相关文件，可以有一个或多个table，必须要有table元素</t>
  </si>
  <si>
    <t>选择的table会生成一下文件：</t>
  </si>
  <si>
    <t>1，SQL map文件</t>
  </si>
  <si>
    <t>2，生成一个主键类；</t>
  </si>
  <si>
    <t>3，除了BLOB和主键的其他字段的类；</t>
  </si>
  <si>
    <t>4，包含BLOB的类；</t>
  </si>
  <si>
    <t>5，一个用户生成动态查询的条件类（selectByExample, deleteByExample），可选；</t>
  </si>
  <si>
    <t>6，Mapper接口（可选）</t>
  </si>
  <si>
    <t>tableName（必要）：要生成对象的表名；</t>
  </si>
  <si>
    <t>注意：大小写敏感问题。正常情况下，MBG会自动的去识别数据库标识符的大小写敏感度，在一般情况下，MBG会</t>
  </si>
  <si>
    <t>根据设置的schema，catalog或tablename去查询数据表，按照下面的流程：</t>
  </si>
  <si>
    <t>1，如果schema，catalog或tablename中有空格，那么设置的是什么格式，就精确的使用指定的大小写格式去查询；</t>
  </si>
  <si>
    <t>2，否则，如果数据库的标识符使用大写的，那么MBG自动把表名变成大写再查找；</t>
  </si>
  <si>
    <t>3，否则，如果数据库的标识符使用小写的，那么MBG自动把表名变成小写再查找；</t>
  </si>
  <si>
    <t>4，否则，使用指定的大小写格式查询；</t>
  </si>
  <si>
    <t>另外的，如果在创建表的时候，使用的""把数据库对象规定大小写，就算数据库标识符是使用的大写，在这种情况下也会使用给定的大小写来创建表名；</t>
  </si>
  <si>
    <t>这个时候，请设置delimitIdentifiers="true"即可保留大小写格式；</t>
  </si>
  <si>
    <t>可选：</t>
  </si>
  <si>
    <t>1，schema：数据库的schema；</t>
  </si>
  <si>
    <t>2，catalog：数据库的catalog；</t>
  </si>
  <si>
    <t>3，alias：为数据表设置的别名，如果设置了alias，那么生成的所有的SELECT SQL语句中，列名会变成：alias_actualColumnName</t>
  </si>
  <si>
    <t>4，domainObjectName：生成的domain类的名字，如果不设置，直接使用表名作为domain类的名字；可以设置为somepck.domainName，那么会自动把domainName类再放到somepck包里面；</t>
  </si>
  <si>
    <t>5，enableInsert（默认true）：指定是否生成insert语句；</t>
  </si>
  <si>
    <t>6，enableSelectByPrimaryKey（默认true）：指定是否生成按照主键查询对象的语句（就是getById或get）；</t>
  </si>
  <si>
    <t>7，enableSelectByExample（默认true）：MyBatis3Simple为false，指定是否生成动态查询语句；</t>
  </si>
  <si>
    <t>8，enableUpdateByPrimaryKey（默认true）：指定是否生成按照主键修改对象的语句（即update)；</t>
  </si>
  <si>
    <t>9，enableDeleteByPrimaryKey（默认true）：指定是否生成按照主键删除对象的语句（即delete）；</t>
  </si>
  <si>
    <t>10，enableDeleteByExample（默认true）：MyBatis3Simple为false，指定是否生成动态删除语句；</t>
  </si>
  <si>
    <t>11，enableCountByExample（默认true）：MyBatis3Simple为false，指定是否生成动态查询总条数语句（用于分页的总条数查询）；</t>
  </si>
  <si>
    <t>12，enableUpdateByExample（默认true）：MyBatis3Simple为false，指定是否生成动态修改语句（只修改对象中不为空的属性）；</t>
  </si>
  <si>
    <t>13，modelType：参考context元素的defaultModelType，相当于覆盖；</t>
  </si>
  <si>
    <t>14，delimitIdentifiers：参考tableName的解释，注意，默认的delimitIdentifiers是双引号，如果类似MYSQL这样的数据库，使用的是`（反引号，那么还需要设置context的beginningDelimiter和endingDelimiter属性）</t>
  </si>
  <si>
    <t>15，delimitAllColumns：设置是否所有生成的SQL中的列名都使用标识符引起来。默认为false，delimitIdentifiers参考context的属性</t>
  </si>
  <si>
    <t>注意，table里面很多参数都是对javaModelGenerator，context等元素的默认属性的一个复写；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</si>
  <si>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table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tableName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"userinfo"</t>
    </r>
    <r>
      <rPr>
        <sz val="10.5"/>
        <color rgb="FFABB2BF"/>
        <rFont val="Consolas"/>
        <charset val="134"/>
      </rPr>
      <t xml:space="preserve"> &gt;</t>
    </r>
  </si>
  <si>
    <t>&lt;!-- 参考 javaModelGenerator 的 constructorBased属性--&gt;</t>
  </si>
  <si>
    <t>&lt;!-- 默认为false，如果设置为true，在生成的SQL中，table名字不会加上catalog或schema； --&gt;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</si>
  <si>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"ignoreQualifiersAtRuntime"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"false"</t>
    </r>
    <r>
      <rPr>
        <sz val="10.5"/>
        <color rgb="FFABB2BF"/>
        <rFont val="Consolas"/>
        <charset val="134"/>
      </rPr>
      <t>/&gt;</t>
    </r>
  </si>
  <si>
    <t>&lt;!-- 参考 javaModelGenerator 的 immutable 属性 --&gt;</t>
  </si>
  <si>
    <t>&lt;!-- 指定是否只生成domain类，如果设置为true，只生成domain类，如果还配置了sqlMapGenerator，那么在mapper XML文件中，只生成resultMap元素 --&gt;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</si>
  <si>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"modelOnly"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"false"</t>
    </r>
    <r>
      <rPr>
        <sz val="10.5"/>
        <color rgb="FFABB2BF"/>
        <rFont val="Consolas"/>
        <charset val="134"/>
      </rPr>
      <t>/&gt;</t>
    </r>
  </si>
  <si>
    <t>&lt;!-- 参考 javaModelGenerator 的 rootClass 属性</t>
  </si>
  <si>
    <t>&lt;property name="rootClass" value=""/&gt;</t>
  </si>
  <si>
    <t>&lt;!-- 参考javaClientGenerator 的 rootInterface 属性</t>
  </si>
  <si>
    <t>&lt;!-- 如果设置了runtimeCatalog，那么在生成的SQL中，使用该指定的catalog，而不是table元素上的catalog</t>
  </si>
  <si>
    <t>&lt;property name="runtimeCatalog" value=""/&gt;</t>
  </si>
  <si>
    <t>&lt;!-- 如果设置了runtimeSchema，那么在生成的SQL中，使用该指定的schema，而不是table元素上的schema</t>
  </si>
  <si>
    <t>&lt;property name="runtimeSchema" value=""/&gt;</t>
  </si>
  <si>
    <t>&lt;!-- 如果设置了runtimeTableName，那么在生成的SQL中，使用该指定的tablename，而不是table元素上的tablename</t>
  </si>
  <si>
    <t>&lt;property name="runtimeTableName" value=""/&gt;</t>
  </si>
  <si>
    <t>&lt;!-- 注意，该属性只针对MyBatis3Simple有用；</t>
  </si>
  <si>
    <t>如果选择的runtime是MyBatis3Simple，那么会生成一个SelectAll方法，如果指定了selectAllOrderByClause，那么会在该SQL中添加指定的这个order条件；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</si>
  <si>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"selectAllOrderByClause"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"age desc,username asc"</t>
    </r>
    <r>
      <rPr>
        <sz val="10.5"/>
        <color rgb="FFABB2BF"/>
        <rFont val="Consolas"/>
        <charset val="134"/>
      </rPr>
      <t>/&gt;</t>
    </r>
  </si>
  <si>
    <t>&lt;!-- 如果设置为true，生成的model类会直接使用column本身的名字，而不会再使用驼峰命名方法，比如BORN_DATE，生成的属性名字就是BORN_DATE,而不会是bornDate --&gt;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</si>
  <si>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"useActualColumnNames"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"false"</t>
    </r>
    <r>
      <rPr>
        <sz val="10.5"/>
        <color rgb="FFABB2BF"/>
        <rFont val="Consolas"/>
        <charset val="134"/>
      </rPr>
      <t>/&gt;</t>
    </r>
  </si>
  <si>
    <t>&lt;!-- generatedKey用于生成生成主键的方法，</t>
  </si>
  <si>
    <t>如果设置了该元素，MBG会在生成的&lt;insert&gt;元素中生成一条正确的&lt;selectKey&gt;元素，该元素可选</t>
  </si>
  <si>
    <t>column:主键的列名；</t>
  </si>
  <si>
    <t>sqlStatement：要生成的selectKey语句，有以下可选项：</t>
  </si>
  <si>
    <t>Cloudscape:相当于selectKey的SQL为： VALUES IDENTITY_VAL_LOCAL()</t>
  </si>
  <si>
    <t>DB2 :相当于selectKey的SQL为： VALUES IDENTITY_VAL_LOCAL()</t>
  </si>
  <si>
    <t>DB2_MF :相当于selectKey的SQL为：SELECT IDENTITY_VAL_LOCAL() FROM SYSIBM.SYSDUMMY1</t>
  </si>
  <si>
    <t>Derby :相当于selectKey的SQL为：VALUES IDENTITY_VAL_LOCAL()</t>
  </si>
  <si>
    <t>HSQLDB :相当于selectKey的SQL为：CALL IDENTITY()</t>
  </si>
  <si>
    <t>Informix :相当于selectKey的SQL为：select dbinfo('sqlca.sqlerrd1') from systables where tabid=1</t>
  </si>
  <si>
    <t>MySql :相当于selectKey的SQL为：SELECT LAST_INSERT_ID()</t>
  </si>
  <si>
    <t>SqlServer :相当于selectKey的SQL为：SELECT SCOPE_IDENTITY()</t>
  </si>
  <si>
    <t>SYBASE :相当于selectKey的SQL为：SELECT @@IDENTITY</t>
  </si>
  <si>
    <t>JDBC :相当于在生成的insert元素上添加useGeneratedKeys="true"和keyProperty属性</t>
  </si>
  <si>
    <t>&lt;generatedKey column="" sqlStatement=""/&gt;</t>
  </si>
  <si>
    <t>该元素会在根据表中列名计算对象属性名之前先重命名列名，非常适合用于表中的列都有公用的前缀字符串的时候，</t>
  </si>
  <si>
    <t>比如列名为：CUST_ID,CUST_NAME,CUST_EMAIL,CUST_ADDRESS等；</t>
  </si>
  <si>
    <t>那么就可以设置searchString为"^CUST_"，并使用空白替换，那么生成的Customer对象中的属性名称就不是</t>
  </si>
  <si>
    <t>custId,custName等，而是先被替换为ID,NAME,EMAIL,然后变成属性：id，name，email；</t>
  </si>
  <si>
    <t>注意，MBG是使用java.util.regex.Matcher.replaceAll来替换searchString和replaceString的，</t>
  </si>
  <si>
    <t>如果使用了columnOverride元素，该属性无效；</t>
  </si>
  <si>
    <t>&lt;columnRenamingRule searchString="" replaceString=""/&gt;</t>
  </si>
  <si>
    <t>&lt;!-- 用来修改表中某个列的属性，MBG会使用修改后的列来生成domain的属性；</t>
  </si>
  <si>
    <t>column:要重新设置的列名；</t>
  </si>
  <si>
    <t>注意，一个table元素中可以有多个columnOverride元素哈~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</si>
  <si>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columnOverride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column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"username"</t>
    </r>
    <r>
      <rPr>
        <sz val="10.5"/>
        <color rgb="FFABB2BF"/>
        <rFont val="Consolas"/>
        <charset val="134"/>
      </rPr>
      <t>&gt;</t>
    </r>
  </si>
  <si>
    <t>&lt;!-- 使用property属性来指定列要生成的属性名称 --&gt;</t>
  </si>
  <si>
    <r>
      <rPr>
        <sz val="10.5"/>
        <color rgb="FFABB2BF"/>
        <rFont val="Consolas"/>
        <charset val="134"/>
      </rPr>
      <t>&lt;</t>
    </r>
    <r>
      <rPr>
        <sz val="10.5"/>
        <color rgb="FFE06C75"/>
        <rFont val="Consolas"/>
        <charset val="134"/>
      </rPr>
      <t>property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name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"property"</t>
    </r>
    <r>
      <rPr>
        <sz val="10.5"/>
        <color rgb="FFABB2BF"/>
        <rFont val="Consolas"/>
        <charset val="134"/>
      </rPr>
      <t xml:space="preserve"> </t>
    </r>
    <r>
      <rPr>
        <sz val="10.5"/>
        <color rgb="FFD19A66"/>
        <rFont val="Consolas"/>
        <charset val="134"/>
      </rPr>
      <t>value</t>
    </r>
    <r>
      <rPr>
        <sz val="10.5"/>
        <color rgb="FFABB2BF"/>
        <rFont val="Consolas"/>
        <charset val="134"/>
      </rPr>
      <t>=</t>
    </r>
    <r>
      <rPr>
        <sz val="10.5"/>
        <color rgb="FF98C379"/>
        <rFont val="Consolas"/>
        <charset val="134"/>
      </rPr>
      <t>"userName"</t>
    </r>
    <r>
      <rPr>
        <sz val="10.5"/>
        <color rgb="FFABB2BF"/>
        <rFont val="Consolas"/>
        <charset val="134"/>
      </rPr>
      <t>/&gt;</t>
    </r>
  </si>
  <si>
    <t>&lt;!-- javaType用于指定生成的domain的属性类型，使用类型的全限定名</t>
  </si>
  <si>
    <t>&lt;property name="javaType" value=""/&gt;</t>
  </si>
  <si>
    <t>&lt;!-- jdbcType用于指定该列的JDBC类型</t>
  </si>
  <si>
    <t>&lt;property name="jdbcType" value=""/&gt;</t>
  </si>
  <si>
    <t>&lt;!-- typeHandler 用于指定该列使用到的TypeHandler，如果要指定，配置类型处理器的全限定名</t>
  </si>
  <si>
    <t>注意，mybatis中，不会生成到mybatis-config.xml中的typeHandler</t>
  </si>
  <si>
    <t>只会生成类似：where id = #{id,jdbcType=BIGINT,typeHandler=com._520it.mybatis.MyTypeHandler}的参数描述</t>
  </si>
  <si>
    <t>&lt;!-- 参考table元素的delimitAllColumns配置，默认为false</t>
  </si>
  <si>
    <t>&lt;property name="delimitedColumnName" value=""/&gt;</t>
  </si>
  <si>
    <r>
      <rPr>
        <sz val="10.5"/>
        <color rgb="FFABB2BF"/>
        <rFont val="Consolas"/>
        <charset val="134"/>
      </rPr>
      <t>&lt;/</t>
    </r>
    <r>
      <rPr>
        <sz val="10.5"/>
        <color rgb="FFE06C75"/>
        <rFont val="Consolas"/>
        <charset val="134"/>
      </rPr>
      <t>columnOverride</t>
    </r>
    <r>
      <rPr>
        <sz val="10.5"/>
        <color rgb="FFABB2BF"/>
        <rFont val="Consolas"/>
        <charset val="134"/>
      </rPr>
      <t>&gt;</t>
    </r>
  </si>
  <si>
    <t>&lt;!-- ignoreColumn设置一个MGB忽略的列，如果设置了改列，那么在生成的domain中，生成的SQL中，都不会有该列出现</t>
  </si>
  <si>
    <t>column:指定要忽略的列的名字；</t>
  </si>
  <si>
    <t>delimitedColumnName：参考table元素的delimitAllColumns配置，默认为false</t>
  </si>
  <si>
    <t>注意，一个table元素中可以有多个ignoreColumn元素</t>
  </si>
  <si>
    <t>&lt;ignoreColumn column="deptId" delimitedColumnName=""/&gt;</t>
  </si>
  <si>
    <r>
      <rPr>
        <sz val="10.5"/>
        <color rgb="FFABB2BF"/>
        <rFont val="Consolas"/>
        <charset val="134"/>
      </rPr>
      <t>&lt;/</t>
    </r>
    <r>
      <rPr>
        <sz val="10.5"/>
        <color rgb="FFE06C75"/>
        <rFont val="Consolas"/>
        <charset val="134"/>
      </rPr>
      <t>table</t>
    </r>
    <r>
      <rPr>
        <sz val="10.5"/>
        <color rgb="FFABB2BF"/>
        <rFont val="Consolas"/>
        <charset val="134"/>
      </rPr>
      <t>&gt;</t>
    </r>
  </si>
  <si>
    <r>
      <rPr>
        <sz val="10.5"/>
        <color rgb="FFABB2BF"/>
        <rFont val="Consolas"/>
        <charset val="134"/>
      </rPr>
      <t>&lt;/</t>
    </r>
    <r>
      <rPr>
        <sz val="10.5"/>
        <color rgb="FFE06C75"/>
        <rFont val="Consolas"/>
        <charset val="134"/>
      </rPr>
      <t>context</t>
    </r>
    <r>
      <rPr>
        <sz val="10.5"/>
        <color rgb="FFABB2BF"/>
        <rFont val="Consolas"/>
        <charset val="134"/>
      </rPr>
      <t>&gt;</t>
    </r>
  </si>
  <si>
    <r>
      <rPr>
        <sz val="10.5"/>
        <color rgb="FFABB2BF"/>
        <rFont val="Consolas"/>
        <charset val="134"/>
      </rPr>
      <t>&lt;/</t>
    </r>
    <r>
      <rPr>
        <sz val="10.5"/>
        <color rgb="FFE06C75"/>
        <rFont val="Consolas"/>
        <charset val="134"/>
      </rPr>
      <t>generatorConfiguration</t>
    </r>
    <r>
      <rPr>
        <sz val="10.5"/>
        <color rgb="FFABB2BF"/>
        <rFont val="Consolas"/>
        <charset val="134"/>
      </rPr>
      <t>&gt;</t>
    </r>
  </si>
  <si>
    <t xml:space="preserve">         --&gt;</t>
  </si>
  <si>
    <t xml:space="preserve"> </t>
  </si>
  <si>
    <t xml:space="preserve">         &lt;!-- 用来修改表中某个列的属性，MBG会使用修改后的列来生成domain的属性；</t>
  </si>
  <si>
    <t xml:space="preserve">             column:要重新设置的列名；</t>
  </si>
  <si>
    <t xml:space="preserve">             注意，一个table元素中可以有多个columnOverride元素哈~</t>
  </si>
  <si>
    <t xml:space="preserve">          --&gt;</t>
  </si>
  <si>
    <t xml:space="preserve">         &lt;columnOverride column="username"&gt;</t>
  </si>
  <si>
    <t xml:space="preserve">             &lt;!-- 使用property属性来指定列要生成的属性名称 --&gt;</t>
  </si>
  <si>
    <t xml:space="preserve">             &lt;property name="property" value="userName"/&gt;</t>
  </si>
  <si>
    <t xml:space="preserve">             &lt;!-- javaType用于指定生成的domain的属性类型，使用类型的全限定名</t>
  </si>
  <si>
    <t xml:space="preserve">             &lt;property name="javaType" value=""/&gt;</t>
  </si>
  <si>
    <t xml:space="preserve">              --&gt;</t>
  </si>
  <si>
    <t xml:space="preserve">             &lt;!-- jdbcType用于指定该列的JDBC类型 </t>
  </si>
  <si>
    <t xml:space="preserve">             &lt;property name="jdbcType" value=""/&gt;</t>
  </si>
  <si>
    <t xml:space="preserve">             &lt;!-- typeHandler 用于指定该列使用到的TypeHandler，如果要指定，配置类型处理器的全限定名</t>
  </si>
  <si>
    <t xml:space="preserve">                 注意，mybatis中，不会生成到mybatis-config.xml中的typeHandler</t>
  </si>
  <si>
    <t xml:space="preserve">                 只会生成类似：where id = #{id,jdbcType=BIGINT,typeHandler=com._520it.mybatis.MyTypeHandler}的参数描述</t>
  </si>
  <si>
    <t xml:space="preserve">             --&gt;</t>
  </si>
  <si>
    <t xml:space="preserve">             &lt;!-- 参考table元素的delimitAllColumns配置，默认为false</t>
  </si>
  <si>
    <t xml:space="preserve">             &lt;property name="delimitedColumnName" value=""/&gt;</t>
  </si>
  <si>
    <t xml:space="preserve">         &lt;/columnOverride&gt;</t>
  </si>
  <si>
    <t xml:space="preserve">         &lt;!-- ignoreColumn设置一个MGB忽略的列，如果设置了改列，那么在生成的domain中，生成的SQL中，都不会有该列出现 </t>
  </si>
  <si>
    <t xml:space="preserve">             column:指定要忽略的列的名字；</t>
  </si>
  <si>
    <t xml:space="preserve">             delimitedColumnName：参考table元素的delimitAllColumns配置，默认为false</t>
  </si>
  <si>
    <t xml:space="preserve">             注意，一个table元素中可以有多个ignoreColumn元素</t>
  </si>
  <si>
    <t xml:space="preserve">         &lt;ignoreColumn column="deptId" delimitedColumnName=""/&gt;</t>
  </si>
  <si>
    <t xml:space="preserve">    &lt;/table&gt;</t>
  </si>
  <si>
    <t>&lt;/context&gt;</t>
  </si>
  <si>
    <t>&lt;/generatorConfiguration&gt;</t>
  </si>
  <si>
    <t>1.springタグ</t>
  </si>
  <si>
    <t>&lt;%@taglib prefix="c" uri="http://java.sun.com/jsp/jstl/core"%&gt;</t>
  </si>
  <si>
    <t xml:space="preserve">&lt;%@taglib prefix="fmt" uri="http://java.sun.com/jsp/jstl/fmt" %&gt; </t>
  </si>
  <si>
    <t>&lt;%@taglib prefix="spring" uri="http://www.springframework.org/tags" %&gt;</t>
  </si>
  <si>
    <t>&lt;%@ taglib prefix="form" uri="http://www.springframework.org/tags/form" %&gt;</t>
  </si>
  <si>
    <t>2、タグ使用</t>
  </si>
  <si>
    <t>2.1 判定：</t>
  </si>
  <si>
    <t>Struts：</t>
  </si>
  <si>
    <t>&lt;s:if test="dentity.type==1"&gt;&lt;b class="cnm_lpt"&gt;&lt;/b&gt;</t>
  </si>
  <si>
    <t>&lt;/s:if&gt;</t>
  </si>
  <si>
    <t>&lt;s:else&gt;&lt;b class="cnm_lps"&gt;&lt;/b&gt;</t>
  </si>
  <si>
    <t>&lt;/s:else&gt;</t>
  </si>
  <si>
    <t>spring：</t>
  </si>
  <si>
    <t>&lt;c:if test="${device.typeId==7}"&gt;测试&lt;/c:if&gt;</t>
  </si>
  <si>
    <t>複数：</t>
  </si>
  <si>
    <t>&lt;c:choose&gt;</t>
  </si>
  <si>
    <t xml:space="preserve">    &lt;c:when test="${device.typeId == 7 }"&gt;&lt;b class="cnm_lpt"&gt;&lt;/b&gt;&lt;/c:when&gt;</t>
  </si>
  <si>
    <t xml:space="preserve">    &lt;c:otherwise&gt;&lt;b class="cnm_lps"&gt;&lt;/b&gt;&lt;/c:otherwise&gt;</t>
  </si>
  <si>
    <t>&lt;/c:choose&gt;</t>
  </si>
  <si>
    <t>2.2 リスト：</t>
  </si>
  <si>
    <t>&lt;s:iterator value="%{resultList}" id="data" status="sta"&gt;</t>
  </si>
  <si>
    <t>&lt;td&gt;タイトル&lt;/td&gt;</t>
  </si>
  <si>
    <t>&lt;td&gt;&lt;a href="viewdetail.action?detailId=&lt;s:property value="id"/&gt;&amp;deviceKey=&lt;s:property value="devicekey"/&gt;"&gt;&lt;s:property value="code"/&gt; &lt;/a&gt;&lt;/td&gt;</t>
  </si>
  <si>
    <t>&lt;/s:iterator&gt;</t>
  </si>
  <si>
    <t>&lt;c:forEach items="${rows }" var="row" varStatus="vs"&gt;</t>
  </si>
  <si>
    <t xml:space="preserve">          &lt;tr&gt;</t>
  </si>
  <si>
    <t xml:space="preserve">    &lt;input type="hidden" id="typeId_${row.adaptorCode}" value="${row.typeId}"/&gt;</t>
  </si>
  <si>
    <t xml:space="preserve">            &lt;td&gt;</t>
  </si>
  <si>
    <t xml:space="preserve">             &lt;a href="jkxq?deviceId=${row.id }&amp;adaptorCode=${row.adaptorCode}&amp;typeId=${row.typeId}&amp;sort=happen_time&amp;order=DESC" style="text-decoration:underline;"&gt;${row.code }&lt;/a&gt;</t>
  </si>
  <si>
    <t xml:space="preserve">            </t>
  </si>
  <si>
    <t>&lt;/td&gt;</t>
  </si>
  <si>
    <t xml:space="preserve">           </t>
  </si>
  <si>
    <t xml:space="preserve">            &lt;/tr&gt;</t>
  </si>
  <si>
    <t>&lt;/c:forEach&gt;</t>
  </si>
  <si>
    <t>2.3 変数：</t>
  </si>
  <si>
    <t>&lt;p&gt;ラベル文字列：&lt;i&gt;&lt;s:property value="dentity.model"/&gt;&lt;/i&gt;&lt;/p&gt;</t>
  </si>
  <si>
    <t>&lt;p&gt;ラベル文字列：&lt;i&gt;${device.model }&lt;/i&gt;&lt;/p&gt;</t>
  </si>
  <si>
    <t>2.4 フォーマット：</t>
  </si>
  <si>
    <t>&lt;fmt:formatDate value="${record.operateTime}" pattern="yyyy-MM-dd HH:mm:ss"/&gt;</t>
  </si>
  <si>
    <t>2.5 Hidden項目</t>
  </si>
  <si>
    <t>&lt;s:hidden name="dentity.type" id="dtype"&gt;&lt;/s:hidden&gt;</t>
  </si>
  <si>
    <t>&lt;input type="hidden" id="dtype" value="${device.typeId }"/&gt;</t>
  </si>
  <si>
    <t>2.6 メッセージ</t>
  </si>
  <si>
    <t>&lt;spring:message code="project.monitor.adaptor.code" /&gt;</t>
  </si>
  <si>
    <t>JAVA后台程序以及JSP页面如何获取properties文件中的值</t>
  </si>
  <si>
    <t>        在实际开发中，我们经常会将一些属性写入到properties文件中，方便我们在开发或维护中的操作。这样做的好处十分明显，当我们需求或运行环境发生变化时，只需更改相应的配置文件即可符合要求。但这样做的同时也带来了一些开发上的问题，比如我们如何获取properties文件中的值。</t>
  </si>
  <si>
    <t>ApplicationProperties.properties配置文件内容：</t>
  </si>
  <si>
    <t>FtpUrl = http\://192.168.0.14\:8080/</t>
  </si>
  <si>
    <t>一、JSP文件中获取该属性值得方法：</t>
  </si>
  <si>
    <t>&lt;%@ page language="java" import="java.util.*,com.sdzn.entity.*" pageEncoding="UTF-8"%&gt;</t>
  </si>
  <si>
    <t>&lt;%@ taglib uri="http://java.sun.com/jsp/jstl/core" prefix="c"%&gt;</t>
  </si>
  <si>
    <t>&lt;%@ taglib prefix="fn" uri="http://java.sun.com/jsp/jstl/functions"%&gt;</t>
  </si>
  <si>
    <t>&lt;%</t>
  </si>
  <si>
    <t>    String path = request.getContextPath();</t>
  </si>
  <si>
    <t>    String basePath = request.getScheme() + "://" + request.getServerName() + ":" + request.getServerPort()+ path + "/";</t>
  </si>
  <si>
    <r>
      <rPr>
        <sz val="10.5"/>
        <color rgb="FF996633"/>
        <rFont val="Arial"/>
        <charset val="134"/>
      </rPr>
      <t>   </t>
    </r>
    <r>
      <rPr>
        <sz val="10.5"/>
        <color rgb="FF9999FF"/>
        <rFont val="Arial"/>
        <charset val="134"/>
      </rPr>
      <t> // properties 配置文件名称</t>
    </r>
  </si>
  <si>
    <t>    ResourceBundle res = ResourceBundle.getBundle("ApplicationResources");</t>
  </si>
  <si>
    <t>%&gt;  </t>
  </si>
  <si>
    <t>&lt;!DOCTYPE HTML PUBLIC "-//W3C//DTD HTML 4.01 Transitional//EN"  "http://www.w3.org/TR/html4/loose.dtd"&gt;</t>
  </si>
  <si>
    <t>&lt;html&gt;</t>
  </si>
  <si>
    <t>    &lt;head&gt;</t>
  </si>
  <si>
    <t>        &lt;base href="&lt;%=basePath%&gt;"&gt;</t>
  </si>
  <si>
    <t>        &lt;title&gt;测试&lt;/title&gt;</t>
  </si>
  <si>
    <t>        &lt;script type="text/javascript"&gt;</t>
  </si>
  <si>
    <r>
      <rPr>
        <sz val="10.5"/>
        <color rgb="FF996633"/>
        <rFont val="Arial"/>
        <charset val="134"/>
      </rPr>
      <t>            </t>
    </r>
    <r>
      <rPr>
        <sz val="10.5"/>
        <color rgb="FF9999FF"/>
        <rFont val="Arial"/>
        <charset val="134"/>
      </rPr>
      <t>// 获取properties配置文件中的属性值</t>
    </r>
  </si>
  <si>
    <r>
      <rPr>
        <sz val="10.5"/>
        <color rgb="FF996633"/>
        <rFont val="Arial"/>
        <charset val="134"/>
      </rPr>
      <t>           </t>
    </r>
    <r>
      <rPr>
        <sz val="10.5"/>
        <color rgb="FF006600"/>
        <rFont val="Arial"/>
        <charset val="134"/>
      </rPr>
      <t> var ftpurl= &lt;%=res.getString("FtpUrl ")%&gt;;</t>
    </r>
  </si>
  <si>
    <t>        &lt;/script&gt;</t>
  </si>
  <si>
    <t>    &lt;/head&gt;</t>
  </si>
  <si>
    <t>    &lt;body &gt;&lt;/body&gt;</t>
  </si>
  <si>
    <t>&lt;/html&gt;</t>
  </si>
  <si>
    <t>二、Java后台程序中获取该属性值得方法：</t>
  </si>
  <si>
    <t>import java.util.PropertyResourceBundle;</t>
  </si>
  <si>
    <t>// properties 配置文件名称</t>
  </si>
  <si>
    <t>PropertyResourceBundle res = (PropertyResourceBundle) PropertyResourceBundle.getBundle("ApplicationResources");</t>
  </si>
  <si>
    <t>// 获取properties配置文件中的属性值</t>
  </si>
  <si>
    <t>String ftpurl = res.getString("FtpUrl ");</t>
  </si>
  <si>
    <t>Spring MVC 通过@Value注解读取.properties配置内容</t>
  </si>
  <si>
    <t>第一步：</t>
  </si>
  <si>
    <t>在applicationContext.xml配置：</t>
  </si>
  <si>
    <t xml:space="preserve"> 1     &lt;bean id="configProperties" class="org.springframework.beans.factory.config.PropertiesFactoryBean"&gt;</t>
  </si>
  <si>
    <t xml:space="preserve"> 2         &lt;property name="locations"&gt;</t>
  </si>
  <si>
    <t xml:space="preserve"> 3             &lt;list&gt;</t>
  </si>
  <si>
    <t xml:space="preserve"> 4                 &lt;value&gt;classpath:/config/*.properties&lt;/value&gt;</t>
  </si>
  <si>
    <t xml:space="preserve"> 5             &lt;/list&gt;</t>
  </si>
  <si>
    <t xml:space="preserve"> 6         &lt;/property&gt;</t>
  </si>
  <si>
    <t xml:space="preserve"> 7     &lt;/bean&gt;</t>
  </si>
  <si>
    <t xml:space="preserve"> 8     &lt;bean id="propertyConfigurer" class="org.springframework.beans.factory.config.PreferencesPlaceholderConfigurer"&gt;</t>
  </si>
  <si>
    <t xml:space="preserve"> 9         &lt;property name="properties" ref="configProperties" /&gt;</t>
  </si>
  <si>
    <t xml:space="preserve">10     &lt;/bean&gt;    </t>
  </si>
  <si>
    <t>第二步：</t>
  </si>
  <si>
    <t>建立配置文件内容：</t>
  </si>
  <si>
    <t>例如：userPageSize=5</t>
  </si>
  <si>
    <t>第三步：</t>
  </si>
  <si>
    <t>在Controller中使用注解获得配置项内容:</t>
  </si>
  <si>
    <t>1 @Value("#{configProperties['userPageSize']}")</t>
  </si>
  <si>
    <t xml:space="preserve">2 private String userPageSize; </t>
  </si>
  <si>
    <t>在jsp页面中直接读取.properties文件中的配置</t>
  </si>
  <si>
    <t>https://blog.csdn.net/yanxin9210/article/details/78656141</t>
  </si>
  <si>
    <t>在JavaWeb项目中可以将一些通用的配置（如产品名称等）放置在.properties文件中，然后在页面中直接读取配置值，在需要对通用配置做变更时即可做到一处修改、处处生效。</t>
  </si>
  <si>
    <t>前提</t>
  </si>
  <si>
    <t>.properties配置文件放在web-inf/classes文件夹下，即与class文件放在一起</t>
  </si>
  <si>
    <t>假设有一systemInfo.properties文件，内容如下：</t>
  </si>
  <si>
    <r>
      <rPr>
        <sz val="10.5"/>
        <color rgb="FF000000"/>
        <rFont val="Consolas"/>
        <charset val="134"/>
      </rPr>
      <t>AppName</t>
    </r>
    <r>
      <rPr>
        <sz val="10.5"/>
        <color rgb="FF000000"/>
        <rFont val="Consolas"/>
        <charset val="134"/>
      </rPr>
      <t>=</t>
    </r>
    <r>
      <rPr>
        <sz val="10.5"/>
        <color rgb="FF009900"/>
        <rFont val="Consolas"/>
        <charset val="134"/>
      </rPr>
      <t>这是可自定义的产品名称</t>
    </r>
  </si>
  <si>
    <r>
      <rPr>
        <sz val="10.5"/>
        <color rgb="FF000000"/>
        <rFont val="Consolas"/>
        <charset val="134"/>
      </rPr>
      <t>ResourceBundle resource = ResourceBundle.getBundle(</t>
    </r>
    <r>
      <rPr>
        <sz val="10.5"/>
        <color rgb="FF009900"/>
        <rFont val="Consolas"/>
        <charset val="134"/>
      </rPr>
      <t>"systemInfo"</t>
    </r>
    <r>
      <rPr>
        <sz val="10.5"/>
        <color rgb="FF000000"/>
        <rFont val="Consolas"/>
        <charset val="134"/>
      </rPr>
      <t xml:space="preserve">); </t>
    </r>
    <r>
      <rPr>
        <sz val="10.5"/>
        <color rgb="FF880000"/>
        <rFont val="Consolas"/>
        <charset val="134"/>
      </rPr>
      <t>// 不带properties扩展名的文件名</t>
    </r>
  </si>
  <si>
    <t>一、使用ResourceBundle</t>
  </si>
  <si>
    <r>
      <rPr>
        <b/>
        <sz val="12"/>
        <color rgb="FF4F4F4F"/>
        <rFont val="SimSun"/>
        <charset val="134"/>
      </rPr>
      <t>众所周知，在</t>
    </r>
    <r>
      <rPr>
        <b/>
        <sz val="12"/>
        <color rgb="FF4F4F4F"/>
        <rFont val="Arial"/>
        <charset val="134"/>
      </rPr>
      <t>jsp</t>
    </r>
    <r>
      <rPr>
        <b/>
        <sz val="12"/>
        <color rgb="FF4F4F4F"/>
        <rFont val="SimSun"/>
        <charset val="134"/>
      </rPr>
      <t>页面中是可以写</t>
    </r>
    <r>
      <rPr>
        <b/>
        <sz val="12"/>
        <color rgb="FF4F4F4F"/>
        <rFont val="Arial"/>
        <charset val="134"/>
      </rPr>
      <t>java</t>
    </r>
    <r>
      <rPr>
        <b/>
        <sz val="12"/>
        <color rgb="FF4F4F4F"/>
        <rFont val="SimSun"/>
        <charset val="134"/>
      </rPr>
      <t>代码的，因此使用</t>
    </r>
    <r>
      <rPr>
        <b/>
        <sz val="12"/>
        <color rgb="FF4F4F4F"/>
        <rFont val="Arial"/>
        <charset val="134"/>
      </rPr>
      <t>java.util</t>
    </r>
    <r>
      <rPr>
        <b/>
        <sz val="12"/>
        <color rgb="FF4F4F4F"/>
        <rFont val="SimSun"/>
        <charset val="134"/>
      </rPr>
      <t>包下的</t>
    </r>
    <r>
      <rPr>
        <b/>
        <sz val="12"/>
        <color rgb="FF4F4F4F"/>
        <rFont val="Arial"/>
        <charset val="134"/>
      </rPr>
      <t>ResourceBundle</t>
    </r>
    <r>
      <rPr>
        <b/>
        <sz val="12"/>
        <color rgb="FF4F4F4F"/>
        <rFont val="SimSun"/>
        <charset val="134"/>
      </rPr>
      <t>来读取</t>
    </r>
    <r>
      <rPr>
        <b/>
        <sz val="12"/>
        <color rgb="FF4F4F4F"/>
        <rFont val="Arial"/>
        <charset val="134"/>
      </rPr>
      <t>properties</t>
    </r>
    <r>
      <rPr>
        <b/>
        <sz val="12"/>
        <color rgb="FF4F4F4F"/>
        <rFont val="SimSun"/>
        <charset val="134"/>
      </rPr>
      <t>文件中的属性</t>
    </r>
  </si>
  <si>
    <t>用法</t>
  </si>
  <si>
    <t>在jsp页面顶部引入java.util包</t>
  </si>
  <si>
    <r>
      <rPr>
        <sz val="10.5"/>
        <color rgb="FF000000"/>
        <rFont val="Consolas"/>
        <charset val="134"/>
      </rPr>
      <t>&lt;%@ page language=</t>
    </r>
    <r>
      <rPr>
        <sz val="10.5"/>
        <color rgb="FF009900"/>
        <rFont val="Consolas"/>
        <charset val="134"/>
      </rPr>
      <t>"java"</t>
    </r>
    <r>
      <rPr>
        <sz val="10.5"/>
        <color rgb="FF000000"/>
        <rFont val="Consolas"/>
        <charset val="134"/>
      </rPr>
      <t xml:space="preserve"> </t>
    </r>
    <r>
      <rPr>
        <sz val="10.5"/>
        <color rgb="FF000088"/>
        <rFont val="Consolas"/>
        <charset val="134"/>
      </rPr>
      <t>import</t>
    </r>
    <r>
      <rPr>
        <sz val="10.5"/>
        <color rgb="FF000000"/>
        <rFont val="Consolas"/>
        <charset val="134"/>
      </rPr>
      <t>=</t>
    </r>
    <r>
      <rPr>
        <sz val="10.5"/>
        <color rgb="FF009900"/>
        <rFont val="Consolas"/>
        <charset val="134"/>
      </rPr>
      <t>"java.util.*"</t>
    </r>
    <r>
      <rPr>
        <sz val="10.5"/>
        <color rgb="FF000000"/>
        <rFont val="Consolas"/>
        <charset val="134"/>
      </rPr>
      <t xml:space="preserve"> contentType=</t>
    </r>
    <r>
      <rPr>
        <sz val="10.5"/>
        <color rgb="FF009900"/>
        <rFont val="Consolas"/>
        <charset val="134"/>
      </rPr>
      <t>"text/html; charset=utf-8"</t>
    </r>
    <r>
      <rPr>
        <sz val="10.5"/>
        <color rgb="FF000000"/>
        <rFont val="Consolas"/>
        <charset val="134"/>
      </rPr>
      <t xml:space="preserve"> pageEncoding=</t>
    </r>
    <r>
      <rPr>
        <sz val="10.5"/>
        <color rgb="FF009900"/>
        <rFont val="Consolas"/>
        <charset val="134"/>
      </rPr>
      <t>"UTF-8"</t>
    </r>
    <r>
      <rPr>
        <sz val="10.5"/>
        <color rgb="FF000000"/>
        <rFont val="Consolas"/>
        <charset val="134"/>
      </rPr>
      <t>%&gt;</t>
    </r>
  </si>
  <si>
    <t>使用ResourceBundle 加载properties文件</t>
  </si>
  <si>
    <t>读取配置值</t>
  </si>
  <si>
    <r>
      <rPr>
        <sz val="10.5"/>
        <color rgb="FF000000"/>
        <rFont val="Consolas"/>
        <charset val="134"/>
      </rPr>
      <t>resource.getString(</t>
    </r>
    <r>
      <rPr>
        <sz val="10.5"/>
        <color rgb="FF009900"/>
        <rFont val="Consolas"/>
        <charset val="134"/>
      </rPr>
      <t>"AppName"</t>
    </r>
    <r>
      <rPr>
        <sz val="10.5"/>
        <color rgb="FF000000"/>
        <rFont val="Consolas"/>
        <charset val="134"/>
      </rPr>
      <t xml:space="preserve">); </t>
    </r>
    <r>
      <rPr>
        <sz val="10.5"/>
        <color rgb="FF880000"/>
        <rFont val="Consolas"/>
        <charset val="134"/>
      </rPr>
      <t>// 属性名</t>
    </r>
  </si>
  <si>
    <t>完整示例</t>
  </si>
  <si>
    <r>
      <rPr>
        <sz val="10.5"/>
        <color rgb="FF000000"/>
        <rFont val="Consolas"/>
        <charset val="134"/>
      </rPr>
      <t>&lt;%@ page language=</t>
    </r>
    <r>
      <rPr>
        <sz val="10.5"/>
        <color rgb="FF009900"/>
        <rFont val="Consolas"/>
        <charset val="134"/>
      </rPr>
      <t>"java"</t>
    </r>
    <r>
      <rPr>
        <sz val="10.5"/>
        <color rgb="FF000000"/>
        <rFont val="Consolas"/>
        <charset val="134"/>
      </rPr>
      <t xml:space="preserve"> import=</t>
    </r>
    <r>
      <rPr>
        <sz val="10.5"/>
        <color rgb="FF009900"/>
        <rFont val="Consolas"/>
        <charset val="134"/>
      </rPr>
      <t>"java.util.*"</t>
    </r>
    <r>
      <rPr>
        <sz val="10.5"/>
        <color rgb="FF000000"/>
        <rFont val="Consolas"/>
        <charset val="134"/>
      </rPr>
      <t xml:space="preserve"> contentType=</t>
    </r>
    <r>
      <rPr>
        <sz val="10.5"/>
        <color rgb="FF009900"/>
        <rFont val="Consolas"/>
        <charset val="134"/>
      </rPr>
      <t>"text/html; charset=utf-8"</t>
    </r>
    <r>
      <rPr>
        <sz val="10.5"/>
        <color rgb="FF000000"/>
        <rFont val="Consolas"/>
        <charset val="134"/>
      </rPr>
      <t xml:space="preserve"> pageEncoding=</t>
    </r>
    <r>
      <rPr>
        <sz val="10.5"/>
        <color rgb="FF009900"/>
        <rFont val="Consolas"/>
        <charset val="134"/>
      </rPr>
      <t>"UTF-8"</t>
    </r>
    <r>
      <rPr>
        <sz val="10.5"/>
        <color rgb="FF000000"/>
        <rFont val="Consolas"/>
        <charset val="134"/>
      </rPr>
      <t>%&gt;</t>
    </r>
  </si>
  <si>
    <r>
      <rPr>
        <sz val="10.5"/>
        <color rgb="FF000000"/>
        <rFont val="Consolas"/>
        <charset val="134"/>
      </rPr>
      <t xml:space="preserve">    ResourceBundle resource = ResourceBundle.getBundle(</t>
    </r>
    <r>
      <rPr>
        <sz val="10.5"/>
        <color rgb="FF009900"/>
        <rFont val="Consolas"/>
        <charset val="134"/>
      </rPr>
      <t>"systemInfo"</t>
    </r>
    <r>
      <rPr>
        <sz val="10.5"/>
        <color rgb="FF000000"/>
        <rFont val="Consolas"/>
        <charset val="134"/>
      </rPr>
      <t>);</t>
    </r>
  </si>
  <si>
    <t>%&gt;</t>
  </si>
  <si>
    <t>&lt;!DOCTYPE html&gt;</t>
  </si>
  <si>
    <r>
      <rPr>
        <sz val="10.5"/>
        <color rgb="FF006666"/>
        <rFont val="Consolas"/>
        <charset val="134"/>
      </rPr>
      <t>&lt;</t>
    </r>
    <r>
      <rPr>
        <sz val="10.5"/>
        <color rgb="FF4F4F4F"/>
        <rFont val="Consolas"/>
        <charset val="134"/>
      </rPr>
      <t>html</t>
    </r>
    <r>
      <rPr>
        <sz val="10.5"/>
        <color rgb="FF006666"/>
        <rFont val="Consolas"/>
        <charset val="134"/>
      </rPr>
      <t>&gt;</t>
    </r>
  </si>
  <si>
    <r>
      <rPr>
        <sz val="10.5"/>
        <color rgb="FF006666"/>
        <rFont val="Consolas"/>
        <charset val="134"/>
      </rPr>
      <t xml:space="preserve">    </t>
    </r>
    <r>
      <rPr>
        <sz val="10.5"/>
        <color rgb="FF006666"/>
        <rFont val="Consolas"/>
        <charset val="134"/>
      </rPr>
      <t>&lt;</t>
    </r>
    <r>
      <rPr>
        <sz val="10.5"/>
        <color rgb="FF4F4F4F"/>
        <rFont val="Consolas"/>
        <charset val="134"/>
      </rPr>
      <t>head</t>
    </r>
    <r>
      <rPr>
        <sz val="10.5"/>
        <color rgb="FF006666"/>
        <rFont val="Consolas"/>
        <charset val="134"/>
      </rPr>
      <t>&gt;</t>
    </r>
  </si>
  <si>
    <r>
      <rPr>
        <sz val="10.5"/>
        <color rgb="FF006666"/>
        <rFont val="Consolas"/>
        <charset val="134"/>
      </rPr>
      <t xml:space="preserve">        </t>
    </r>
    <r>
      <rPr>
        <sz val="10.5"/>
        <color rgb="FF006666"/>
        <rFont val="Consolas"/>
        <charset val="134"/>
      </rPr>
      <t>&lt;</t>
    </r>
    <r>
      <rPr>
        <sz val="10.5"/>
        <color rgb="FF4F4F4F"/>
        <rFont val="Consolas"/>
        <charset val="134"/>
      </rPr>
      <t>meta</t>
    </r>
    <r>
      <rPr>
        <sz val="10.5"/>
        <color rgb="FF006666"/>
        <rFont val="Consolas"/>
        <charset val="134"/>
      </rPr>
      <t xml:space="preserve"> </t>
    </r>
    <r>
      <rPr>
        <sz val="10.5"/>
        <color rgb="FF4F4F4F"/>
        <rFont val="Consolas"/>
        <charset val="134"/>
      </rPr>
      <t>http-equiv</t>
    </r>
    <r>
      <rPr>
        <sz val="10.5"/>
        <color rgb="FF006666"/>
        <rFont val="Consolas"/>
        <charset val="134"/>
      </rPr>
      <t>=</t>
    </r>
    <r>
      <rPr>
        <sz val="10.5"/>
        <color rgb="FF009900"/>
        <rFont val="Consolas"/>
        <charset val="134"/>
      </rPr>
      <t>"Content-Type"</t>
    </r>
    <r>
      <rPr>
        <sz val="10.5"/>
        <color rgb="FF006666"/>
        <rFont val="Consolas"/>
        <charset val="134"/>
      </rPr>
      <t xml:space="preserve"> </t>
    </r>
    <r>
      <rPr>
        <sz val="10.5"/>
        <color rgb="FF4F4F4F"/>
        <rFont val="Consolas"/>
        <charset val="134"/>
      </rPr>
      <t>content</t>
    </r>
    <r>
      <rPr>
        <sz val="10.5"/>
        <color rgb="FF006666"/>
        <rFont val="Consolas"/>
        <charset val="134"/>
      </rPr>
      <t>=</t>
    </r>
    <r>
      <rPr>
        <sz val="10.5"/>
        <color rgb="FF009900"/>
        <rFont val="Consolas"/>
        <charset val="134"/>
      </rPr>
      <t>"text/html; charset=utf-8"</t>
    </r>
    <r>
      <rPr>
        <sz val="10.5"/>
        <color rgb="FF006666"/>
        <rFont val="Consolas"/>
        <charset val="134"/>
      </rPr>
      <t xml:space="preserve"> /&gt;</t>
    </r>
  </si>
  <si>
    <r>
      <rPr>
        <sz val="10.5"/>
        <color rgb="FF880000"/>
        <rFont val="Consolas"/>
        <charset val="134"/>
      </rPr>
      <t xml:space="preserve">        </t>
    </r>
    <r>
      <rPr>
        <sz val="10.5"/>
        <color rgb="FF880000"/>
        <rFont val="Consolas"/>
        <charset val="134"/>
      </rPr>
      <t>&lt;!-- 直接输出配置值 --&gt;</t>
    </r>
  </si>
  <si>
    <r>
      <rPr>
        <sz val="10.5"/>
        <color rgb="FF006666"/>
        <rFont val="Consolas"/>
        <charset val="134"/>
      </rPr>
      <t xml:space="preserve">        </t>
    </r>
    <r>
      <rPr>
        <sz val="10.5"/>
        <color rgb="FF006666"/>
        <rFont val="Consolas"/>
        <charset val="134"/>
      </rPr>
      <t>&lt;</t>
    </r>
    <r>
      <rPr>
        <sz val="10.5"/>
        <color rgb="FF4F4F4F"/>
        <rFont val="Consolas"/>
        <charset val="134"/>
      </rPr>
      <t>title</t>
    </r>
    <r>
      <rPr>
        <sz val="10.5"/>
        <color rgb="FF006666"/>
        <rFont val="Consolas"/>
        <charset val="134"/>
      </rPr>
      <t>&gt;</t>
    </r>
    <r>
      <rPr>
        <sz val="10.5"/>
        <color rgb="FF000000"/>
        <rFont val="Consolas"/>
        <charset val="134"/>
      </rPr>
      <t>&lt;%=resource.getString(</t>
    </r>
    <r>
      <rPr>
        <sz val="10.5"/>
        <color rgb="FF009900"/>
        <rFont val="Consolas"/>
        <charset val="134"/>
      </rPr>
      <t>"AppName"</t>
    </r>
    <r>
      <rPr>
        <sz val="10.5"/>
        <color rgb="FF000000"/>
        <rFont val="Consolas"/>
        <charset val="134"/>
      </rPr>
      <t>) %&gt;</t>
    </r>
    <r>
      <rPr>
        <sz val="10.5"/>
        <color rgb="FF006666"/>
        <rFont val="Consolas"/>
        <charset val="134"/>
      </rPr>
      <t>&lt;/</t>
    </r>
    <r>
      <rPr>
        <sz val="10.5"/>
        <color rgb="FF4F4F4F"/>
        <rFont val="Consolas"/>
        <charset val="134"/>
      </rPr>
      <t>title</t>
    </r>
    <r>
      <rPr>
        <sz val="10.5"/>
        <color rgb="FF006666"/>
        <rFont val="Consolas"/>
        <charset val="134"/>
      </rPr>
      <t>&gt;</t>
    </r>
  </si>
  <si>
    <r>
      <rPr>
        <sz val="10.5"/>
        <color rgb="FF006666"/>
        <rFont val="Consolas"/>
        <charset val="134"/>
      </rPr>
      <t xml:space="preserve">    </t>
    </r>
    <r>
      <rPr>
        <sz val="10.5"/>
        <color rgb="FF006666"/>
        <rFont val="Consolas"/>
        <charset val="134"/>
      </rPr>
      <t>&lt;/</t>
    </r>
    <r>
      <rPr>
        <sz val="10.5"/>
        <color rgb="FF4F4F4F"/>
        <rFont val="Consolas"/>
        <charset val="134"/>
      </rPr>
      <t>head</t>
    </r>
    <r>
      <rPr>
        <sz val="10.5"/>
        <color rgb="FF006666"/>
        <rFont val="Consolas"/>
        <charset val="134"/>
      </rPr>
      <t>&gt;</t>
    </r>
  </si>
  <si>
    <r>
      <rPr>
        <sz val="10.5"/>
        <color rgb="FF006666"/>
        <rFont val="Consolas"/>
        <charset val="134"/>
      </rPr>
      <t xml:space="preserve">    </t>
    </r>
    <r>
      <rPr>
        <sz val="10.5"/>
        <color rgb="FF006666"/>
        <rFont val="Consolas"/>
        <charset val="134"/>
      </rPr>
      <t>&lt;</t>
    </r>
    <r>
      <rPr>
        <sz val="10.5"/>
        <color rgb="FF4F4F4F"/>
        <rFont val="Consolas"/>
        <charset val="134"/>
      </rPr>
      <t>body</t>
    </r>
    <r>
      <rPr>
        <sz val="10.5"/>
        <color rgb="FF006666"/>
        <rFont val="Consolas"/>
        <charset val="134"/>
      </rPr>
      <t>&gt;</t>
    </r>
  </si>
  <si>
    <r>
      <rPr>
        <sz val="10.5"/>
        <color rgb="FF006666"/>
        <rFont val="Consolas"/>
        <charset val="134"/>
      </rPr>
      <t xml:space="preserve">        </t>
    </r>
    <r>
      <rPr>
        <sz val="10.5"/>
        <color rgb="FF006666"/>
        <rFont val="Consolas"/>
        <charset val="134"/>
      </rPr>
      <t>&lt;</t>
    </r>
    <r>
      <rPr>
        <sz val="10.5"/>
        <color rgb="FF4F4F4F"/>
        <rFont val="Consolas"/>
        <charset val="134"/>
      </rPr>
      <t>script</t>
    </r>
    <r>
      <rPr>
        <sz val="10.5"/>
        <color rgb="FF006666"/>
        <rFont val="Consolas"/>
        <charset val="134"/>
      </rPr>
      <t xml:space="preserve"> </t>
    </r>
    <r>
      <rPr>
        <sz val="10.5"/>
        <color rgb="FF4F4F4F"/>
        <rFont val="Consolas"/>
        <charset val="134"/>
      </rPr>
      <t>type</t>
    </r>
    <r>
      <rPr>
        <sz val="10.5"/>
        <color rgb="FF006666"/>
        <rFont val="Consolas"/>
        <charset val="134"/>
      </rPr>
      <t>=</t>
    </r>
    <r>
      <rPr>
        <sz val="10.5"/>
        <color rgb="FF009900"/>
        <rFont val="Consolas"/>
        <charset val="134"/>
      </rPr>
      <t>"text/javascript"</t>
    </r>
    <r>
      <rPr>
        <sz val="10.5"/>
        <color rgb="FF006666"/>
        <rFont val="Consolas"/>
        <charset val="134"/>
      </rPr>
      <t>&gt;</t>
    </r>
  </si>
  <si>
    <r>
      <rPr>
        <sz val="10.5"/>
        <color rgb="FF880000"/>
        <rFont val="Consolas"/>
        <charset val="134"/>
      </rPr>
      <t xml:space="preserve">            </t>
    </r>
    <r>
      <rPr>
        <sz val="10.5"/>
        <color rgb="FF880000"/>
        <rFont val="Consolas"/>
        <charset val="134"/>
      </rPr>
      <t>// 赋值给js变量</t>
    </r>
  </si>
  <si>
    <r>
      <rPr>
        <sz val="10.5"/>
        <color rgb="FF000088"/>
        <rFont val="Consolas"/>
        <charset val="134"/>
      </rPr>
      <t xml:space="preserve">            </t>
    </r>
    <r>
      <rPr>
        <sz val="10.5"/>
        <color rgb="FF000088"/>
        <rFont val="Consolas"/>
        <charset val="134"/>
      </rPr>
      <t>var</t>
    </r>
    <r>
      <rPr>
        <sz val="10.5"/>
        <color rgb="FF000000"/>
        <rFont val="Consolas"/>
        <charset val="134"/>
      </rPr>
      <t xml:space="preserve"> appName = </t>
    </r>
    <r>
      <rPr>
        <sz val="10.5"/>
        <color rgb="FF009900"/>
        <rFont val="Consolas"/>
        <charset val="134"/>
      </rPr>
      <t>'resource.getString("AppName")'</t>
    </r>
    <r>
      <rPr>
        <sz val="10.5"/>
        <color rgb="FF000000"/>
        <rFont val="Consolas"/>
        <charset val="134"/>
      </rPr>
      <t>;</t>
    </r>
  </si>
  <si>
    <r>
      <rPr>
        <sz val="10.5"/>
        <color rgb="FF006666"/>
        <rFont val="Consolas"/>
        <charset val="134"/>
      </rPr>
      <t xml:space="preserve">        </t>
    </r>
    <r>
      <rPr>
        <sz val="10.5"/>
        <color rgb="FF006666"/>
        <rFont val="Consolas"/>
        <charset val="134"/>
      </rPr>
      <t>&lt;/</t>
    </r>
    <r>
      <rPr>
        <sz val="10.5"/>
        <color rgb="FF4F4F4F"/>
        <rFont val="Consolas"/>
        <charset val="134"/>
      </rPr>
      <t>script</t>
    </r>
    <r>
      <rPr>
        <sz val="10.5"/>
        <color rgb="FF006666"/>
        <rFont val="Consolas"/>
        <charset val="134"/>
      </rPr>
      <t>&gt;</t>
    </r>
  </si>
  <si>
    <r>
      <rPr>
        <sz val="10.5"/>
        <color rgb="FF006666"/>
        <rFont val="Consolas"/>
        <charset val="134"/>
      </rPr>
      <t xml:space="preserve">    </t>
    </r>
    <r>
      <rPr>
        <sz val="10.5"/>
        <color rgb="FF006666"/>
        <rFont val="Consolas"/>
        <charset val="134"/>
      </rPr>
      <t>&lt;/</t>
    </r>
    <r>
      <rPr>
        <sz val="10.5"/>
        <color rgb="FF4F4F4F"/>
        <rFont val="Consolas"/>
        <charset val="134"/>
      </rPr>
      <t>body</t>
    </r>
    <r>
      <rPr>
        <sz val="10.5"/>
        <color rgb="FF006666"/>
        <rFont val="Consolas"/>
        <charset val="134"/>
      </rPr>
      <t>&gt;</t>
    </r>
  </si>
  <si>
    <r>
      <rPr>
        <sz val="10.5"/>
        <color rgb="FF006666"/>
        <rFont val="Consolas"/>
        <charset val="134"/>
      </rPr>
      <t>&lt;/</t>
    </r>
    <r>
      <rPr>
        <sz val="10.5"/>
        <color rgb="FF4F4F4F"/>
        <rFont val="Consolas"/>
        <charset val="134"/>
      </rPr>
      <t>html</t>
    </r>
    <r>
      <rPr>
        <sz val="10.5"/>
        <color rgb="FF006666"/>
        <rFont val="Consolas"/>
        <charset val="134"/>
      </rPr>
      <t>&gt;</t>
    </r>
  </si>
  <si>
    <t>二、使用JSTL标签fmt:message</t>
  </si>
  <si>
    <t>引入jstl中的fmt标签</t>
  </si>
  <si>
    <r>
      <rPr>
        <sz val="10.5"/>
        <color rgb="FF000000"/>
        <rFont val="Consolas"/>
        <charset val="134"/>
      </rPr>
      <t>&lt;</t>
    </r>
    <r>
      <rPr>
        <sz val="10.5"/>
        <color rgb="FF4F4F4F"/>
        <rFont val="Consolas"/>
        <charset val="134"/>
      </rPr>
      <t>%@</t>
    </r>
    <r>
      <rPr>
        <sz val="10.5"/>
        <color rgb="FF000000"/>
        <rFont val="Consolas"/>
        <charset val="134"/>
      </rPr>
      <t xml:space="preserve"> taglib prefix=</t>
    </r>
    <r>
      <rPr>
        <sz val="10.5"/>
        <color rgb="FF009900"/>
        <rFont val="Consolas"/>
        <charset val="134"/>
      </rPr>
      <t>"fmt"</t>
    </r>
    <r>
      <rPr>
        <sz val="10.5"/>
        <color rgb="FF000000"/>
        <rFont val="Consolas"/>
        <charset val="134"/>
      </rPr>
      <t xml:space="preserve"> uri=</t>
    </r>
    <r>
      <rPr>
        <sz val="10.5"/>
        <color rgb="FF009900"/>
        <rFont val="Consolas"/>
        <charset val="134"/>
      </rPr>
      <t>"http://java.sun.com/jsp/jstl/fmt"</t>
    </r>
    <r>
      <rPr>
        <sz val="10.5"/>
        <color rgb="FF4F4F4F"/>
        <rFont val="Consolas"/>
        <charset val="134"/>
      </rPr>
      <t>%&gt;</t>
    </r>
  </si>
  <si>
    <t>使用fmt:setBundle加载properties文件</t>
  </si>
  <si>
    <t>&lt;!-- basename为不带properties扩展名的文件名；var为存储该配置文件的变量名 --&gt;</t>
  </si>
  <si>
    <r>
      <rPr>
        <sz val="10.5"/>
        <color rgb="FF006666"/>
        <rFont val="Consolas"/>
        <charset val="134"/>
      </rPr>
      <t>&lt;</t>
    </r>
    <r>
      <rPr>
        <sz val="10.5"/>
        <color rgb="FF4F4F4F"/>
        <rFont val="Consolas"/>
        <charset val="134"/>
      </rPr>
      <t>fmt:setBundle</t>
    </r>
    <r>
      <rPr>
        <sz val="10.5"/>
        <color rgb="FF006666"/>
        <rFont val="Consolas"/>
        <charset val="134"/>
      </rPr>
      <t xml:space="preserve"> </t>
    </r>
    <r>
      <rPr>
        <sz val="10.5"/>
        <color rgb="FF4F4F4F"/>
        <rFont val="Consolas"/>
        <charset val="134"/>
      </rPr>
      <t>basename</t>
    </r>
    <r>
      <rPr>
        <sz val="10.5"/>
        <color rgb="FF006666"/>
        <rFont val="Consolas"/>
        <charset val="134"/>
      </rPr>
      <t>=</t>
    </r>
    <r>
      <rPr>
        <sz val="10.5"/>
        <color rgb="FF009900"/>
        <rFont val="Consolas"/>
        <charset val="134"/>
      </rPr>
      <t>"systemInfo"</t>
    </r>
    <r>
      <rPr>
        <sz val="10.5"/>
        <color rgb="FF006666"/>
        <rFont val="Consolas"/>
        <charset val="134"/>
      </rPr>
      <t xml:space="preserve"> </t>
    </r>
    <r>
      <rPr>
        <sz val="10.5"/>
        <color rgb="FF4F4F4F"/>
        <rFont val="Consolas"/>
        <charset val="134"/>
      </rPr>
      <t>var</t>
    </r>
    <r>
      <rPr>
        <sz val="10.5"/>
        <color rgb="FF006666"/>
        <rFont val="Consolas"/>
        <charset val="134"/>
      </rPr>
      <t>=</t>
    </r>
    <r>
      <rPr>
        <sz val="10.5"/>
        <color rgb="FF009900"/>
        <rFont val="Consolas"/>
        <charset val="134"/>
      </rPr>
      <t>"sysInfo"</t>
    </r>
    <r>
      <rPr>
        <sz val="10.5"/>
        <color rgb="FF006666"/>
        <rFont val="Consolas"/>
        <charset val="134"/>
      </rPr>
      <t xml:space="preserve"> /&gt;</t>
    </r>
    <r>
      <rPr>
        <sz val="10.5"/>
        <color rgb="FF000000"/>
        <rFont val="Consolas"/>
        <charset val="134"/>
      </rPr>
      <t xml:space="preserve"> // </t>
    </r>
  </si>
  <si>
    <t>使用fmt:message读取配置值</t>
  </si>
  <si>
    <t>&lt;!-- key为配置文件中的属性名；var为存储该配置值的变量名；bundle为上一步中存储配置文件的变量名 --&gt;</t>
  </si>
  <si>
    <r>
      <rPr>
        <sz val="10.5"/>
        <color rgb="FF006666"/>
        <rFont val="Consolas"/>
        <charset val="134"/>
      </rPr>
      <t>&lt;</t>
    </r>
    <r>
      <rPr>
        <sz val="10.5"/>
        <color rgb="FF4F4F4F"/>
        <rFont val="Consolas"/>
        <charset val="134"/>
      </rPr>
      <t>fmt:message</t>
    </r>
    <r>
      <rPr>
        <sz val="10.5"/>
        <color rgb="FF006666"/>
        <rFont val="Consolas"/>
        <charset val="134"/>
      </rPr>
      <t xml:space="preserve"> </t>
    </r>
    <r>
      <rPr>
        <sz val="10.5"/>
        <color rgb="FF4F4F4F"/>
        <rFont val="Consolas"/>
        <charset val="134"/>
      </rPr>
      <t>key</t>
    </r>
    <r>
      <rPr>
        <sz val="10.5"/>
        <color rgb="FF006666"/>
        <rFont val="Consolas"/>
        <charset val="134"/>
      </rPr>
      <t>=</t>
    </r>
    <r>
      <rPr>
        <sz val="10.5"/>
        <color rgb="FF009900"/>
        <rFont val="Consolas"/>
        <charset val="134"/>
      </rPr>
      <t>"AppName"</t>
    </r>
    <r>
      <rPr>
        <sz val="10.5"/>
        <color rgb="FF006666"/>
        <rFont val="Consolas"/>
        <charset val="134"/>
      </rPr>
      <t xml:space="preserve"> </t>
    </r>
    <r>
      <rPr>
        <sz val="10.5"/>
        <color rgb="FF4F4F4F"/>
        <rFont val="Consolas"/>
        <charset val="134"/>
      </rPr>
      <t>var</t>
    </r>
    <r>
      <rPr>
        <sz val="10.5"/>
        <color rgb="FF006666"/>
        <rFont val="Consolas"/>
        <charset val="134"/>
      </rPr>
      <t>=</t>
    </r>
    <r>
      <rPr>
        <sz val="10.5"/>
        <color rgb="FF009900"/>
        <rFont val="Consolas"/>
        <charset val="134"/>
      </rPr>
      <t>"appName"</t>
    </r>
    <r>
      <rPr>
        <sz val="10.5"/>
        <color rgb="FF006666"/>
        <rFont val="Consolas"/>
        <charset val="134"/>
      </rPr>
      <t xml:space="preserve"> </t>
    </r>
    <r>
      <rPr>
        <sz val="10.5"/>
        <color rgb="FF4F4F4F"/>
        <rFont val="Consolas"/>
        <charset val="134"/>
      </rPr>
      <t>bundle</t>
    </r>
    <r>
      <rPr>
        <sz val="10.5"/>
        <color rgb="FF006666"/>
        <rFont val="Consolas"/>
        <charset val="134"/>
      </rPr>
      <t>=</t>
    </r>
    <r>
      <rPr>
        <sz val="10.5"/>
        <color rgb="FF009900"/>
        <rFont val="Consolas"/>
        <charset val="134"/>
      </rPr>
      <t>"${sysInfo}"</t>
    </r>
    <r>
      <rPr>
        <sz val="10.5"/>
        <color rgb="FF006666"/>
        <rFont val="Consolas"/>
        <charset val="134"/>
      </rPr>
      <t xml:space="preserve"> /&gt;</t>
    </r>
    <r>
      <rPr>
        <sz val="10.5"/>
        <color rgb="FF000000"/>
        <rFont val="Consolas"/>
        <charset val="134"/>
      </rPr>
      <t xml:space="preserve"> </t>
    </r>
  </si>
  <si>
    <t>使用EL表达式读取配置值</t>
  </si>
  <si>
    <t>&lt;!-- 上一步中存储配置值的变量名 --&gt;</t>
  </si>
  <si>
    <t>${appName}</t>
  </si>
  <si>
    <r>
      <rPr>
        <sz val="10.5"/>
        <color rgb="FF000000"/>
        <rFont val="Consolas"/>
        <charset val="134"/>
      </rPr>
      <t>&lt;%@ taglib prefix=</t>
    </r>
    <r>
      <rPr>
        <sz val="10.5"/>
        <color rgb="FF009900"/>
        <rFont val="Consolas"/>
        <charset val="134"/>
      </rPr>
      <t>"c"</t>
    </r>
    <r>
      <rPr>
        <sz val="10.5"/>
        <color rgb="FF000000"/>
        <rFont val="Consolas"/>
        <charset val="134"/>
      </rPr>
      <t xml:space="preserve"> uri=</t>
    </r>
    <r>
      <rPr>
        <sz val="10.5"/>
        <color rgb="FF009900"/>
        <rFont val="Consolas"/>
        <charset val="134"/>
      </rPr>
      <t>"http://java.sun.com/jsp/jstl/core"</t>
    </r>
    <r>
      <rPr>
        <sz val="10.5"/>
        <color rgb="FF000000"/>
        <rFont val="Consolas"/>
        <charset val="134"/>
      </rPr>
      <t>%&gt;</t>
    </r>
  </si>
  <si>
    <t>&lt;%@ taglib prefix="fmt" uri="http://java.sun.com/jsp/jstl/fmt"%&gt;</t>
  </si>
  <si>
    <t>&lt;!-- 加载systemInfo配置文件 --&gt;</t>
  </si>
  <si>
    <t>&lt;fmt:setBundle basename="systemInfo" var="sysInfo" /&gt;</t>
  </si>
  <si>
    <t>&lt;!-- 读取配置值AppName，并赋值给变量appName --&gt;</t>
  </si>
  <si>
    <t>&lt;fmt:message key="AppName" var="appName" bundle="${sysInfo}" /&gt;</t>
  </si>
  <si>
    <r>
      <rPr>
        <sz val="10.5"/>
        <color rgb="FF006666"/>
        <rFont val="Consolas"/>
        <charset val="134"/>
      </rPr>
      <t xml:space="preserve">        </t>
    </r>
    <r>
      <rPr>
        <sz val="10.5"/>
        <color rgb="FF006666"/>
        <rFont val="Consolas"/>
        <charset val="134"/>
      </rPr>
      <t>&lt;</t>
    </r>
    <r>
      <rPr>
        <sz val="10.5"/>
        <color rgb="FF4F4F4F"/>
        <rFont val="Consolas"/>
        <charset val="134"/>
      </rPr>
      <t>title</t>
    </r>
    <r>
      <rPr>
        <sz val="10.5"/>
        <color rgb="FF006666"/>
        <rFont val="Consolas"/>
        <charset val="134"/>
      </rPr>
      <t>&gt;</t>
    </r>
    <r>
      <rPr>
        <sz val="10.5"/>
        <color rgb="FF000000"/>
        <rFont val="Consolas"/>
        <charset val="134"/>
      </rPr>
      <t>${appName}</t>
    </r>
    <r>
      <rPr>
        <sz val="10.5"/>
        <color rgb="FF006666"/>
        <rFont val="Consolas"/>
        <charset val="134"/>
      </rPr>
      <t>&lt;/</t>
    </r>
    <r>
      <rPr>
        <sz val="10.5"/>
        <color rgb="FF4F4F4F"/>
        <rFont val="Consolas"/>
        <charset val="134"/>
      </rPr>
      <t>title</t>
    </r>
    <r>
      <rPr>
        <sz val="10.5"/>
        <color rgb="FF006666"/>
        <rFont val="Consolas"/>
        <charset val="134"/>
      </rPr>
      <t>&gt;</t>
    </r>
  </si>
  <si>
    <r>
      <rPr>
        <sz val="10.5"/>
        <color rgb="FF000088"/>
        <rFont val="Consolas"/>
        <charset val="134"/>
      </rPr>
      <t xml:space="preserve">            </t>
    </r>
    <r>
      <rPr>
        <sz val="10.5"/>
        <color rgb="FF000088"/>
        <rFont val="Consolas"/>
        <charset val="134"/>
      </rPr>
      <t>var</t>
    </r>
    <r>
      <rPr>
        <sz val="10.5"/>
        <color rgb="FF000000"/>
        <rFont val="Consolas"/>
        <charset val="134"/>
      </rPr>
      <t xml:space="preserve"> appName= </t>
    </r>
    <r>
      <rPr>
        <sz val="10.5"/>
        <color rgb="FF009900"/>
        <rFont val="Consolas"/>
        <charset val="134"/>
      </rPr>
      <t>'${appName}'</t>
    </r>
    <r>
      <rPr>
        <sz val="10.5"/>
        <color rgb="FF000000"/>
        <rFont val="Consolas"/>
        <charset val="134"/>
      </rPr>
      <t>;</t>
    </r>
  </si>
  <si>
    <t>SpringMVC学习系列（11） 之 表单标签</t>
  </si>
  <si>
    <t>https://www.cnblogs.com/zhuawang/p/5847719.html</t>
  </si>
  <si>
    <t>本篇我们来学习Spring MVC表单标签的使用，借助于Spring MVC提供的表单标签可以让我们在视图上展示WebModel中的数据更加轻松。</t>
  </si>
  <si>
    <t>一.首先我们先做一个简单了例子来对Spring MVC表单表单标签的使用有一个大致的印象，然后再结合例子对各个标签介绍一下如何使用。</t>
  </si>
  <si>
    <t>1.首先，在com.demo.web.models包中添加一个模型TagsModel内容如下：</t>
  </si>
  <si>
    <t>package com.demo.web.models;</t>
  </si>
  <si>
    <t>import java.util.List;</t>
  </si>
  <si>
    <t>import java.util.Map;</t>
  </si>
  <si>
    <t>public class TagsModel{</t>
  </si>
  <si>
    <t xml:space="preserve">    </t>
  </si>
  <si>
    <t xml:space="preserve">    private String username;</t>
  </si>
  <si>
    <t xml:space="preserve">    private String password;</t>
  </si>
  <si>
    <t xml:space="preserve">    private boolean testBoolean;</t>
  </si>
  <si>
    <t xml:space="preserve">    private String[] selectArray;</t>
  </si>
  <si>
    <t xml:space="preserve">    private String[] testArray;</t>
  </si>
  <si>
    <t xml:space="preserve">    private Integer radiobuttonId;</t>
  </si>
  <si>
    <t xml:space="preserve">    private Integer selectId;</t>
  </si>
  <si>
    <t xml:space="preserve">    private List&lt;Integer&gt; selectIds;    </t>
  </si>
  <si>
    <t xml:space="preserve">    private Map&lt;Integer,String&gt; testMap;</t>
  </si>
  <si>
    <t xml:space="preserve">    private String remark;</t>
  </si>
  <si>
    <t xml:space="preserve">    public void setUsername(String username){</t>
  </si>
  <si>
    <t xml:space="preserve">        this.username=username;</t>
  </si>
  <si>
    <t xml:space="preserve">    }</t>
  </si>
  <si>
    <t xml:space="preserve">    public void setPassword(String password){</t>
  </si>
  <si>
    <t xml:space="preserve">        this.password=password;</t>
  </si>
  <si>
    <t xml:space="preserve">    public void setTestBoolean(boolean testBoolean){</t>
  </si>
  <si>
    <t xml:space="preserve">        this.testBoolean=testBoolean;</t>
  </si>
  <si>
    <t xml:space="preserve">    public void setSelectArray(String[] selectArray){</t>
  </si>
  <si>
    <t xml:space="preserve">        this.selectArray=selectArray;</t>
  </si>
  <si>
    <t xml:space="preserve">    public void setTestArray(String[] testArray){</t>
  </si>
  <si>
    <t xml:space="preserve">        this.testArray=testArray;</t>
  </si>
  <si>
    <t xml:space="preserve">    public void setRadiobuttonId(Integer radiobuttonId){</t>
  </si>
  <si>
    <t xml:space="preserve">        this.radiobuttonId=radiobuttonId;</t>
  </si>
  <si>
    <t xml:space="preserve">    public void setSelectId(Integer selectId){</t>
  </si>
  <si>
    <t xml:space="preserve">        this.selectId=selectId;</t>
  </si>
  <si>
    <t xml:space="preserve">    public void setSelectIds(List&lt;Integer&gt; selectIds){</t>
  </si>
  <si>
    <t xml:space="preserve">        this.selectIds=selectIds;</t>
  </si>
  <si>
    <t xml:space="preserve">    public void setTestMap(Map&lt;Integer,String&gt; testMap){</t>
  </si>
  <si>
    <t xml:space="preserve">        this.testMap=testMap;</t>
  </si>
  <si>
    <t xml:space="preserve">    public void setRemark(String remark){</t>
  </si>
  <si>
    <t xml:space="preserve">        this.remark=remark;</t>
  </si>
  <si>
    <t xml:space="preserve">    public String getUsername(){</t>
  </si>
  <si>
    <t xml:space="preserve">        return this.username;</t>
  </si>
  <si>
    <t xml:space="preserve">    public String getPassword(){</t>
  </si>
  <si>
    <t xml:space="preserve">        return this.password;</t>
  </si>
  <si>
    <t xml:space="preserve">    public boolean getTestBoolean(){</t>
  </si>
  <si>
    <t xml:space="preserve">        return this.testBoolean;</t>
  </si>
  <si>
    <t xml:space="preserve">    public String[] getSelectArray(){</t>
  </si>
  <si>
    <t xml:space="preserve">        return this.selectArray;</t>
  </si>
  <si>
    <t xml:space="preserve">    public String[] getTestArray(){</t>
  </si>
  <si>
    <t xml:space="preserve">        return this.testArray;</t>
  </si>
  <si>
    <t xml:space="preserve">    public Integer getRadiobuttonId(){</t>
  </si>
  <si>
    <t xml:space="preserve">        return this.radiobuttonId;</t>
  </si>
  <si>
    <t xml:space="preserve">    public Integer getSelectId(){</t>
  </si>
  <si>
    <t xml:space="preserve">        return this.selectId;</t>
  </si>
  <si>
    <t xml:space="preserve">    public List&lt;Integer&gt; getSelectIds(){</t>
  </si>
  <si>
    <t xml:space="preserve">        return this.selectIds;</t>
  </si>
  <si>
    <t xml:space="preserve">    public Map&lt;Integer,String&gt; getTestMap(){</t>
  </si>
  <si>
    <t xml:space="preserve">        return this.testMap;</t>
  </si>
  <si>
    <t xml:space="preserve">    public String getRemark(){</t>
  </si>
  <si>
    <t xml:space="preserve">        return this.remark;</t>
  </si>
  <si>
    <t>}</t>
  </si>
  <si>
    <t>2.其次，在包com.demo.web.controllers添加一个TagsController内容如下：</t>
  </si>
  <si>
    <t>package com.demo.web.controllers;</t>
  </si>
  <si>
    <t>import java.util.Arrays;</t>
  </si>
  <si>
    <t>import java.util.HashMap;</t>
  </si>
  <si>
    <t>import org.springframework.stereotype.Controller;</t>
  </si>
  <si>
    <t>import org.springframework.ui.Model;</t>
  </si>
  <si>
    <t>import org.springframework.web.bind.annotation.RequestMapping;</t>
  </si>
  <si>
    <t>import org.springframework.web.bind.annotation.RequestMethod;</t>
  </si>
  <si>
    <t>import com.demo.web.models.TagsModel;</t>
  </si>
  <si>
    <t>@Controller</t>
  </si>
  <si>
    <t>@RequestMapping(value = "/tags")</t>
  </si>
  <si>
    <t>public class TagsController {</t>
  </si>
  <si>
    <t xml:space="preserve">    @RequestMapping(value="/test", method = {RequestMethod.GET})</t>
  </si>
  <si>
    <t xml:space="preserve">    public String test(Model model){</t>
  </si>
  <si>
    <t xml:space="preserve">        if(!model.containsAttribute("contentModel")){        </t>
  </si>
  <si>
    <t xml:space="preserve">            TagsModel tagsModel=new TagsModel();</t>
  </si>
  <si>
    <t xml:space="preserve">            tagsModel.setUsername("aaa");</t>
  </si>
  <si>
    <t xml:space="preserve">            tagsModel.setPassword("bbb");</t>
  </si>
  <si>
    <t xml:space="preserve">            tagsModel.setTestBoolean(true);</t>
  </si>
  <si>
    <t xml:space="preserve">            tagsModel.setSelectArray(new String[] {"arrayItem 路人甲"});</t>
  </si>
  <si>
    <t xml:space="preserve">            tagsModel.setTestArray(new String[] {"arrayItem 路人甲","arrayItem 路人乙","arrayItem 路人丙"});</t>
  </si>
  <si>
    <t xml:space="preserve">            tagsModel.setRadiobuttonId(1);</t>
  </si>
  <si>
    <t xml:space="preserve">            tagsModel.setSelectId(2);</t>
  </si>
  <si>
    <t xml:space="preserve">            tagsModel.setSelectIds(Arrays.asList(1,2));</t>
  </si>
  <si>
    <t xml:space="preserve">            Map&lt;Integer,String&gt; map=new HashMap&lt;Integer,String&gt;();</t>
  </si>
  <si>
    <t xml:space="preserve">            map.put(1, "mapItem 路人甲");</t>
  </si>
  <si>
    <t xml:space="preserve">            map.put(2, "mapItem 路人乙");</t>
  </si>
  <si>
    <t xml:space="preserve">            map.put(3, "mapItem 路人丙");</t>
  </si>
  <si>
    <t xml:space="preserve">            tagsModel.setTestMap(map);</t>
  </si>
  <si>
    <t xml:space="preserve">            tagsModel.setRemark("备注...");</t>
  </si>
  <si>
    <t xml:space="preserve">            model.addAttribute("contentModel", tagsModel);</t>
  </si>
  <si>
    <t xml:space="preserve">        }</t>
  </si>
  <si>
    <t xml:space="preserve">        return "tagstest";</t>
  </si>
  <si>
    <t>3.最后，在views文件夹下添加视图tagstest.jsp内容如下：</t>
  </si>
  <si>
    <t>&lt;%@ page language="java" contentType="text/html; charset=UTF-8"</t>
  </si>
  <si>
    <t xml:space="preserve">    pageEncoding="UTF-8"%&gt;</t>
  </si>
  <si>
    <t>&lt;!DOCTYPE html PUBLIC "-//W3C//DTD HTML 4.01 Transitional//EN" "http://www.w3.org/TR/html4/loose.dtd"&gt;</t>
  </si>
  <si>
    <t>&lt;head&gt;</t>
  </si>
  <si>
    <t>&lt;meta http-equiv="Content-Type" content="text/html; charset=UTF-8"&gt;</t>
  </si>
  <si>
    <t>&lt;title&gt;Insert title here&lt;/title&gt;</t>
  </si>
  <si>
    <t>&lt;/head&gt;</t>
  </si>
  <si>
    <t>&lt;body&gt;</t>
  </si>
  <si>
    <t xml:space="preserve">    &lt;form:form modelAttribute="contentModel" method="post"&gt;     </t>
  </si>
  <si>
    <t xml:space="preserve">        </t>
  </si>
  <si>
    <t xml:space="preserve">        input 标签：&lt;form:input path="username"/&gt;&lt;br/&gt;</t>
  </si>
  <si>
    <t xml:space="preserve">        password 标签：&lt;form:password path="password"/&gt;&lt;br/&gt;</t>
  </si>
  <si>
    <t xml:space="preserve">        绑定boolean的checkbox 标签：&lt;br/&gt;</t>
  </si>
  <si>
    <t xml:space="preserve">        &lt;form:checkbox path="testBoolean"/&gt;&lt;br/&gt;</t>
  </si>
  <si>
    <t xml:space="preserve">        绑定Array的checkbox 标签：&lt;br/&gt;</t>
  </si>
  <si>
    <t xml:space="preserve">        &lt;form:checkbox path="testArray" value="arrayItem 路人甲"/&gt;arrayItem 路人甲</t>
  </si>
  <si>
    <t xml:space="preserve">        &lt;form:checkbox path="testArray" value="arrayItem 路人乙"/&gt;arrayItem 路人乙</t>
  </si>
  <si>
    <t xml:space="preserve">        &lt;form:checkbox path="testArray" value="arrayItem 路人丙"/&gt;arrayItem 路人丙</t>
  </si>
  <si>
    <t xml:space="preserve">        &lt;form:checkbox path="testArray" value="arrayItem 路人丁"/&gt;arrayItem 路人丁&lt;br/&gt;</t>
  </si>
  <si>
    <t xml:space="preserve">        绑定Array的checkboxs 标签：&lt;br/&gt;</t>
  </si>
  <si>
    <t xml:space="preserve">        &lt;form:checkboxes path="selectArray" items="${contentModel.testArray}"/&gt;&lt;br/&gt;</t>
  </si>
  <si>
    <t xml:space="preserve">        绑定Map的checkboxs 标签：&lt;br/&gt;</t>
  </si>
  <si>
    <t xml:space="preserve">        &lt;form:checkboxes path="selectIds" items="${contentModel.testMap}"/&gt;&lt;br/&gt;</t>
  </si>
  <si>
    <t xml:space="preserve">        绑定Integer的radiobutton 标签：&lt;br/&gt;</t>
  </si>
  <si>
    <t xml:space="preserve">        &lt;form:radiobutton path="radiobuttonId" value="0"/&gt;0</t>
  </si>
  <si>
    <t xml:space="preserve">        &lt;form:radiobutton path="radiobuttonId" value="1"/&gt;1</t>
  </si>
  <si>
    <t xml:space="preserve">        &lt;form:radiobutton path="radiobuttonId" value="2"/&gt;2&lt;br/&gt;</t>
  </si>
  <si>
    <t xml:space="preserve">        绑定Map的radiobuttons 标签：&lt;br/&gt;</t>
  </si>
  <si>
    <t xml:space="preserve">        &lt;form:radiobuttons path="selectId" items="${contentModel.testMap}"/&gt;&lt;br/&gt;</t>
  </si>
  <si>
    <t xml:space="preserve">        绑定Map的select 标签：&lt;br/&gt;</t>
  </si>
  <si>
    <t xml:space="preserve">        &lt;form:select path="selectId" items="${contentModel.testMap}"/&gt;&lt;br/&gt;</t>
  </si>
  <si>
    <t xml:space="preserve">        不绑定items数据直接在form:option添加的select 标签：&lt;br/&gt;</t>
  </si>
  <si>
    <t xml:space="preserve">        &lt;form:select path="selectId"&gt;  </t>
  </si>
  <si>
    <t xml:space="preserve">           &lt;option&gt;请选择人员&lt;/option&gt;</t>
  </si>
  <si>
    <t xml:space="preserve">           &lt;form:option value="1"&gt;路人甲&lt;/form:option&gt;</t>
  </si>
  <si>
    <t xml:space="preserve">           &lt;form:option value="2"&gt;路人乙&lt;/form:option&gt;</t>
  </si>
  <si>
    <t xml:space="preserve">           &lt;form:option value="3"&gt;路人丙&lt;/form:option&gt;</t>
  </si>
  <si>
    <t xml:space="preserve">        &lt;/form:select&gt;&lt;br/&gt;</t>
  </si>
  <si>
    <t xml:space="preserve">        不绑定items数据直接在html的option添加的select 标签：&lt;br/&gt;</t>
  </si>
  <si>
    <t xml:space="preserve">           &lt;option&gt;请选择人员&lt;/option&gt; </t>
  </si>
  <si>
    <t xml:space="preserve">           &lt;option value="1"&gt;路人甲&lt;/option&gt;</t>
  </si>
  <si>
    <t xml:space="preserve">           &lt;option value="2"&gt;路人乙&lt;/option&gt;</t>
  </si>
  <si>
    <t xml:space="preserve">           &lt;option value="3"&gt;路人丙&lt;/option&gt;  </t>
  </si>
  <si>
    <t xml:space="preserve">        用form:option绑定items的select 标签：&lt;br/&gt;</t>
  </si>
  <si>
    <t xml:space="preserve">            &lt;option/&gt;请选择人员</t>
  </si>
  <si>
    <t xml:space="preserve">            &lt;form:options items="${contentModel.testMap}"/&gt;  </t>
  </si>
  <si>
    <t xml:space="preserve">        textarea 标签：</t>
  </si>
  <si>
    <t xml:space="preserve">        &lt;form:textarea path="remark"/&gt;&lt;br/&gt;</t>
  </si>
  <si>
    <t xml:space="preserve">        &lt;input type="submit" value="Submit" /&gt;</t>
  </si>
  <si>
    <t xml:space="preserve">    &lt;/form:form&gt;  </t>
  </si>
  <si>
    <t>&lt;/body&gt;</t>
  </si>
  <si>
    <t>m_catalog</t>
  </si>
  <si>
    <t>MCatalog</t>
  </si>
  <si>
    <t>&lt;table tableName="</t>
  </si>
  <si>
    <t>" domainObjectName="</t>
  </si>
  <si>
    <t>"&gt;</t>
  </si>
  <si>
    <t>&lt;property name="constructorBased" value="false"/&gt;&lt;property name="ignoreQualifiersAtRuntime" value="false"/&gt;&lt;property name="immutable" value="false"/&gt;&lt;property name="modelOnly" value="false"/&gt;&lt;property name="useActualColumnNames" value="false"/&gt;</t>
  </si>
  <si>
    <t>&lt;/table&gt;</t>
  </si>
  <si>
    <t>m_catalog_genre</t>
  </si>
  <si>
    <t>MCatalogGenre</t>
  </si>
  <si>
    <t>MCatalogGenreEx</t>
  </si>
  <si>
    <t>m_catalog_genre_syouhin</t>
  </si>
  <si>
    <t>MCatalogGenreSyouhin</t>
  </si>
  <si>
    <t>m_catalog_syouhin</t>
  </si>
  <si>
    <t>MCatalogSyouhin</t>
  </si>
  <si>
    <t>m_code</t>
  </si>
  <si>
    <t>MCode</t>
  </si>
  <si>
    <t>m_course</t>
  </si>
  <si>
    <t>MCourse</t>
  </si>
  <si>
    <t>m_haisou</t>
  </si>
  <si>
    <t>MHaisou</t>
  </si>
  <si>
    <t>m_kanrisya_user</t>
  </si>
  <si>
    <t>MKanrisyaUser</t>
  </si>
  <si>
    <t>MKanrisyaUserKikaku</t>
  </si>
  <si>
    <t>m_kikaku</t>
  </si>
  <si>
    <t>MKikaku</t>
  </si>
  <si>
    <t>m_kikaku_code</t>
  </si>
  <si>
    <t>MKikakuCode</t>
  </si>
  <si>
    <t>m_kikaku_code_detail</t>
  </si>
  <si>
    <t>MKikakuCodeDetail</t>
  </si>
  <si>
    <t>m_kikaku_genre</t>
  </si>
  <si>
    <t>MKikakuGenre</t>
  </si>
  <si>
    <t>m_msg</t>
  </si>
  <si>
    <t>MMsg</t>
  </si>
  <si>
    <t>m_read_jyogai</t>
  </si>
  <si>
    <t>MReadJyogai</t>
  </si>
  <si>
    <t>m_read_master</t>
  </si>
  <si>
    <t>MReadMaster</t>
  </si>
  <si>
    <t>m_syouhin</t>
  </si>
  <si>
    <t>MSyouhin</t>
  </si>
  <si>
    <t>MSyouhinReadDetail</t>
  </si>
  <si>
    <t>MSyouhinReadHeader</t>
  </si>
  <si>
    <t>m_web_kikaku</t>
  </si>
  <si>
    <t>MWebKikaku</t>
  </si>
  <si>
    <t>m_web_login</t>
  </si>
  <si>
    <t>MWebLogin</t>
  </si>
  <si>
    <t>m_web_syouhin</t>
  </si>
  <si>
    <t>MWebSyouhin</t>
  </si>
  <si>
    <t>t_haisou_jyoukyou</t>
  </si>
  <si>
    <t>THaisouJyoukyou</t>
  </si>
  <si>
    <t>TMailSpooling</t>
  </si>
  <si>
    <t>TToiawase</t>
  </si>
  <si>
    <t>t_toujitsu_read</t>
  </si>
  <si>
    <t>TToujitsuRead</t>
  </si>
  <si>
    <t>t_web_juchu</t>
  </si>
  <si>
    <t>TWebJuchu</t>
  </si>
  <si>
    <t>t_web_juchu_meisai</t>
  </si>
  <si>
    <t>TWebJuchuMeisai</t>
  </si>
  <si>
    <t>VCatalogGenre</t>
  </si>
  <si>
    <t>VHaisouJyoukyou</t>
  </si>
  <si>
    <t>VKanrisyaUserKikaku</t>
  </si>
  <si>
    <t>VKanrisyaUserKikakuEx</t>
  </si>
  <si>
    <t>v_kikaku_course_catalog</t>
  </si>
  <si>
    <t>VKikakuCourseCatalog</t>
  </si>
  <si>
    <t>VMsg</t>
  </si>
  <si>
    <t>VSyouhinKanri</t>
  </si>
  <si>
    <t>VSyouhinKanriGenre</t>
  </si>
  <si>
    <t>VSyouhinKanriGenreEx</t>
  </si>
  <si>
    <t>VWebJuchu</t>
  </si>
  <si>
    <t>VWebKikaku</t>
  </si>
  <si>
    <t>VWebSyouhin</t>
  </si>
  <si>
    <t>VWebSyouhinEx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</si>
</sst>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51">
    <font>
      <sz val="11"/>
      <color theme="1"/>
      <name val="宋体"/>
      <charset val="134"/>
      <scheme val="minor"/>
    </font>
    <font>
      <sz val="9.75"/>
      <color rgb="FF4B4B4B"/>
      <name val="Verdana"/>
      <charset val="134"/>
    </font>
    <font>
      <sz val="9"/>
      <color rgb="FF000000"/>
      <name val="Courier New"/>
      <charset val="134"/>
    </font>
    <font>
      <b/>
      <sz val="18"/>
      <color rgb="FF333333"/>
      <name val="Arial"/>
      <charset val="134"/>
    </font>
    <font>
      <sz val="12"/>
      <color rgb="FF4F4F4F"/>
      <name val="Arial"/>
      <charset val="134"/>
    </font>
    <font>
      <sz val="12"/>
      <color rgb="FFCC0000"/>
      <name val="Arial"/>
      <charset val="134"/>
    </font>
    <font>
      <sz val="10.5"/>
      <color rgb="FF006600"/>
      <name val="Arial"/>
      <charset val="134"/>
    </font>
    <font>
      <sz val="10.5"/>
      <color rgb="FFCC0000"/>
      <name val="Arial"/>
      <charset val="134"/>
    </font>
    <font>
      <sz val="10.5"/>
      <color rgb="FF996633"/>
      <name val="Arial"/>
      <charset val="134"/>
    </font>
    <font>
      <sz val="10.5"/>
      <color rgb="FF9999FF"/>
      <name val="Arial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rgb="FF4F4F4F"/>
      <name val="Arial"/>
      <charset val="134"/>
    </font>
    <font>
      <sz val="10.5"/>
      <color rgb="FF333333"/>
      <name val="Arial"/>
      <charset val="134"/>
    </font>
    <font>
      <sz val="10.5"/>
      <color rgb="FF000000"/>
      <name val="Consolas"/>
      <charset val="134"/>
    </font>
    <font>
      <sz val="10.5"/>
      <color rgb="FF999999"/>
      <name val="Consolas"/>
      <charset val="134"/>
    </font>
    <font>
      <b/>
      <sz val="12"/>
      <color rgb="FF4F4F4F"/>
      <name val="SimSun"/>
      <charset val="134"/>
    </font>
    <font>
      <b/>
      <sz val="16.5"/>
      <color rgb="FF4F4F4F"/>
      <name val="Arial"/>
      <charset val="134"/>
    </font>
    <font>
      <b/>
      <sz val="12"/>
      <color rgb="FF4F4F4F"/>
      <name val="Arial"/>
      <charset val="134"/>
    </font>
    <font>
      <sz val="10.5"/>
      <color rgb="FF4F4F4F"/>
      <name val="Consolas"/>
      <charset val="134"/>
    </font>
    <font>
      <sz val="10.5"/>
      <color rgb="FF006666"/>
      <name val="Consolas"/>
      <charset val="134"/>
    </font>
    <font>
      <sz val="10.5"/>
      <color rgb="FF880000"/>
      <name val="Consolas"/>
      <charset val="134"/>
    </font>
    <font>
      <sz val="10.5"/>
      <color rgb="FF000088"/>
      <name val="Consolas"/>
      <charset val="134"/>
    </font>
    <font>
      <b/>
      <sz val="10.5"/>
      <color rgb="FFFF0000"/>
      <name val="Consolas"/>
      <charset val="134"/>
    </font>
    <font>
      <sz val="10.5"/>
      <color rgb="FF61AEEE"/>
      <name val="Consolas"/>
      <charset val="134"/>
    </font>
    <font>
      <i/>
      <sz val="10.5"/>
      <color rgb="FF5C6370"/>
      <name val="Consolas"/>
      <charset val="134"/>
    </font>
    <font>
      <sz val="10.5"/>
      <color rgb="FFABB2BF"/>
      <name val="Consolas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009900"/>
      <name val="Consolas"/>
      <charset val="134"/>
    </font>
    <font>
      <sz val="10.5"/>
      <color rgb="FF98C379"/>
      <name val="Consolas"/>
      <charset val="134"/>
    </font>
    <font>
      <sz val="10.5"/>
      <color rgb="FFE06C75"/>
      <name val="Consolas"/>
      <charset val="134"/>
    </font>
    <font>
      <sz val="10.5"/>
      <color rgb="FFD19A66"/>
      <name val="Consolas"/>
      <charset val="134"/>
    </font>
    <font>
      <i/>
      <sz val="10.5"/>
      <color rgb="FFC678DD"/>
      <name val="Consolas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7" borderId="1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0" fillId="8" borderId="15" applyNumberFormat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8" fillId="13" borderId="17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0" fillId="5" borderId="0" xfId="0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indent="1"/>
    </xf>
    <xf numFmtId="0" fontId="14" fillId="0" borderId="0" xfId="0" applyFont="1" applyAlignment="1">
      <alignment horizontal="left" vertical="top" indent="2"/>
    </xf>
    <xf numFmtId="0" fontId="15" fillId="0" borderId="0" xfId="0" applyFont="1" applyAlignment="1">
      <alignment horizontal="left" vertical="top" indent="1"/>
    </xf>
    <xf numFmtId="0" fontId="14" fillId="0" borderId="0" xfId="0" applyFont="1">
      <alignment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indent="2"/>
    </xf>
    <xf numFmtId="0" fontId="20" fillId="0" borderId="0" xfId="0" applyFont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0" fontId="23" fillId="0" borderId="0" xfId="0" applyFont="1" applyAlignment="1">
      <alignment horizontal="left" vertical="top" indent="2"/>
    </xf>
    <xf numFmtId="0" fontId="0" fillId="2" borderId="0" xfId="0" applyFill="1" applyAlignment="1">
      <alignment horizontal="left" vertical="top"/>
    </xf>
    <xf numFmtId="0" fontId="10" fillId="2" borderId="0" xfId="0" applyFont="1" applyFill="1">
      <alignment vertical="center"/>
    </xf>
    <xf numFmtId="0" fontId="24" fillId="2" borderId="1" xfId="0" applyFont="1" applyFill="1" applyBorder="1" applyAlignment="1">
      <alignment vertical="center"/>
    </xf>
    <xf numFmtId="0" fontId="0" fillId="2" borderId="2" xfId="0" applyFill="1" applyBorder="1">
      <alignment vertical="center"/>
    </xf>
    <xf numFmtId="0" fontId="24" fillId="2" borderId="3" xfId="0" applyFont="1" applyFill="1" applyBorder="1" applyAlignment="1">
      <alignment vertical="center"/>
    </xf>
    <xf numFmtId="0" fontId="25" fillId="2" borderId="3" xfId="0" applyFont="1" applyFill="1" applyBorder="1" applyAlignment="1">
      <alignment vertical="center"/>
    </xf>
    <xf numFmtId="0" fontId="26" fillId="2" borderId="3" xfId="0" applyFont="1" applyFill="1" applyBorder="1" applyAlignment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W34"/>
  <sheetViews>
    <sheetView zoomScale="85" zoomScaleNormal="85" workbookViewId="0">
      <selection activeCell="H13" sqref="H13:O13"/>
    </sheetView>
  </sheetViews>
  <sheetFormatPr defaultColWidth="9" defaultRowHeight="14.4"/>
  <cols>
    <col min="2" max="2" width="18.6666666666667" customWidth="1"/>
  </cols>
  <sheetData>
    <row r="3" spans="1:23">
      <c r="A3" s="47" t="s">
        <v>0</v>
      </c>
      <c r="B3" s="48" t="s">
        <v>1</v>
      </c>
      <c r="C3" s="48" t="s">
        <v>2</v>
      </c>
      <c r="D3" s="49"/>
      <c r="E3" s="49"/>
      <c r="F3" s="49"/>
      <c r="G3" s="50"/>
      <c r="H3" s="48" t="s">
        <v>3</v>
      </c>
      <c r="I3" s="49"/>
      <c r="J3" s="49"/>
      <c r="K3" s="49"/>
      <c r="L3" s="49"/>
      <c r="M3" s="49"/>
      <c r="N3" s="49"/>
      <c r="O3" s="50"/>
      <c r="P3" s="48" t="s">
        <v>4</v>
      </c>
      <c r="Q3" s="49"/>
      <c r="R3" s="49"/>
      <c r="S3" s="49"/>
      <c r="T3" s="49"/>
      <c r="U3" s="49"/>
      <c r="V3" s="49"/>
      <c r="W3" s="50"/>
    </row>
    <row r="4" spans="1:23">
      <c r="A4" s="51">
        <v>1</v>
      </c>
      <c r="B4" s="52" t="s">
        <v>5</v>
      </c>
      <c r="C4" s="52" t="s">
        <v>6</v>
      </c>
      <c r="D4" s="53"/>
      <c r="E4" s="53"/>
      <c r="F4" s="53"/>
      <c r="G4" s="54"/>
      <c r="H4" s="52" t="s">
        <v>7</v>
      </c>
      <c r="I4" s="53"/>
      <c r="J4" s="53"/>
      <c r="K4" s="53"/>
      <c r="L4" s="53"/>
      <c r="M4" s="53"/>
      <c r="N4" s="53"/>
      <c r="O4" s="54"/>
      <c r="P4" s="58"/>
      <c r="Q4" s="63"/>
      <c r="R4" s="63"/>
      <c r="S4" s="63"/>
      <c r="T4" s="63"/>
      <c r="U4" s="63"/>
      <c r="V4" s="63"/>
      <c r="W4" s="64"/>
    </row>
    <row r="5" spans="1:23">
      <c r="A5" s="51">
        <v>2</v>
      </c>
      <c r="B5" s="52" t="s">
        <v>8</v>
      </c>
      <c r="C5" s="52" t="s">
        <v>9</v>
      </c>
      <c r="D5" s="53"/>
      <c r="E5" s="53"/>
      <c r="F5" s="53"/>
      <c r="G5" s="54"/>
      <c r="H5" s="52" t="s">
        <v>10</v>
      </c>
      <c r="I5" s="53"/>
      <c r="J5" s="53"/>
      <c r="K5" s="53"/>
      <c r="L5" s="53"/>
      <c r="M5" s="53"/>
      <c r="N5" s="53"/>
      <c r="O5" s="54"/>
      <c r="P5" s="58"/>
      <c r="Q5" s="63"/>
      <c r="R5" s="63"/>
      <c r="S5" s="63"/>
      <c r="T5" s="63"/>
      <c r="U5" s="63"/>
      <c r="V5" s="63"/>
      <c r="W5" s="64"/>
    </row>
    <row r="6" spans="1:23">
      <c r="A6" s="51">
        <v>3</v>
      </c>
      <c r="B6" s="52" t="s">
        <v>11</v>
      </c>
      <c r="C6" s="52" t="s">
        <v>12</v>
      </c>
      <c r="D6" s="53"/>
      <c r="E6" s="53"/>
      <c r="F6" s="53"/>
      <c r="G6" s="54"/>
      <c r="H6" s="52" t="s">
        <v>13</v>
      </c>
      <c r="I6" s="53"/>
      <c r="J6" s="53"/>
      <c r="K6" s="53"/>
      <c r="L6" s="53"/>
      <c r="M6" s="53"/>
      <c r="N6" s="53"/>
      <c r="O6" s="54"/>
      <c r="P6" s="58"/>
      <c r="Q6" s="63"/>
      <c r="R6" s="63"/>
      <c r="S6" s="63"/>
      <c r="T6" s="63"/>
      <c r="U6" s="63"/>
      <c r="V6" s="63"/>
      <c r="W6" s="64"/>
    </row>
    <row r="7" ht="36" customHeight="1" spans="1:23">
      <c r="A7" s="51">
        <v>4</v>
      </c>
      <c r="B7" s="52" t="s">
        <v>11</v>
      </c>
      <c r="C7" s="52" t="s">
        <v>14</v>
      </c>
      <c r="D7" s="53"/>
      <c r="E7" s="53"/>
      <c r="F7" s="53"/>
      <c r="G7" s="54"/>
      <c r="H7" s="52" t="s">
        <v>15</v>
      </c>
      <c r="I7" s="53"/>
      <c r="J7" s="53"/>
      <c r="K7" s="53"/>
      <c r="L7" s="53"/>
      <c r="M7" s="53"/>
      <c r="N7" s="53"/>
      <c r="O7" s="54"/>
      <c r="P7" s="58"/>
      <c r="Q7" s="63"/>
      <c r="R7" s="63"/>
      <c r="S7" s="63"/>
      <c r="T7" s="63"/>
      <c r="U7" s="63"/>
      <c r="V7" s="63"/>
      <c r="W7" s="64"/>
    </row>
    <row r="8" spans="1:23">
      <c r="A8" s="51">
        <v>5</v>
      </c>
      <c r="B8" s="52" t="s">
        <v>11</v>
      </c>
      <c r="C8" s="52" t="s">
        <v>16</v>
      </c>
      <c r="D8" s="53"/>
      <c r="E8" s="53"/>
      <c r="F8" s="53"/>
      <c r="G8" s="54"/>
      <c r="H8" s="52" t="s">
        <v>17</v>
      </c>
      <c r="I8" s="53"/>
      <c r="J8" s="53"/>
      <c r="K8" s="53"/>
      <c r="L8" s="53"/>
      <c r="M8" s="53"/>
      <c r="N8" s="53"/>
      <c r="O8" s="54"/>
      <c r="P8" s="58"/>
      <c r="Q8" s="63"/>
      <c r="R8" s="63"/>
      <c r="S8" s="63"/>
      <c r="T8" s="63"/>
      <c r="U8" s="63"/>
      <c r="V8" s="63"/>
      <c r="W8" s="64"/>
    </row>
    <row r="9" ht="35" customHeight="1" spans="1:23">
      <c r="A9" s="51">
        <v>6</v>
      </c>
      <c r="B9" s="52" t="s">
        <v>11</v>
      </c>
      <c r="C9" s="52" t="s">
        <v>18</v>
      </c>
      <c r="D9" s="53"/>
      <c r="E9" s="53"/>
      <c r="F9" s="53"/>
      <c r="G9" s="54"/>
      <c r="H9" s="55" t="s">
        <v>19</v>
      </c>
      <c r="I9" s="53"/>
      <c r="J9" s="53"/>
      <c r="K9" s="53"/>
      <c r="L9" s="53"/>
      <c r="M9" s="53"/>
      <c r="N9" s="53"/>
      <c r="O9" s="54"/>
      <c r="P9" s="58"/>
      <c r="Q9" s="63"/>
      <c r="R9" s="63"/>
      <c r="S9" s="63"/>
      <c r="T9" s="63"/>
      <c r="U9" s="63"/>
      <c r="V9" s="63"/>
      <c r="W9" s="64"/>
    </row>
    <row r="10" spans="1:23">
      <c r="A10" s="51">
        <v>7</v>
      </c>
      <c r="B10" s="52" t="s">
        <v>5</v>
      </c>
      <c r="C10" s="52" t="s">
        <v>20</v>
      </c>
      <c r="D10" s="53"/>
      <c r="E10" s="53"/>
      <c r="F10" s="53"/>
      <c r="G10" s="54"/>
      <c r="H10" t="s">
        <v>21</v>
      </c>
      <c r="I10" s="59"/>
      <c r="J10" s="59"/>
      <c r="K10" s="59"/>
      <c r="L10" s="59"/>
      <c r="M10" s="59"/>
      <c r="N10" s="59"/>
      <c r="O10" s="60"/>
      <c r="P10" s="58"/>
      <c r="Q10" s="63"/>
      <c r="R10" s="63"/>
      <c r="S10" s="63"/>
      <c r="T10" s="63"/>
      <c r="U10" s="63"/>
      <c r="V10" s="63"/>
      <c r="W10" s="64"/>
    </row>
    <row r="11" ht="41" customHeight="1" spans="1:23">
      <c r="A11" s="51">
        <v>8</v>
      </c>
      <c r="B11" s="52" t="s">
        <v>11</v>
      </c>
      <c r="C11" s="52" t="s">
        <v>22</v>
      </c>
      <c r="D11" s="53"/>
      <c r="E11" s="53"/>
      <c r="F11" s="53"/>
      <c r="G11" s="54"/>
      <c r="H11" s="56" t="s">
        <v>23</v>
      </c>
      <c r="I11" s="56"/>
      <c r="J11" s="56"/>
      <c r="K11" s="56"/>
      <c r="L11" s="56"/>
      <c r="M11" s="56"/>
      <c r="N11" s="56"/>
      <c r="O11" s="61"/>
      <c r="P11" s="58"/>
      <c r="Q11" s="63"/>
      <c r="R11" s="63"/>
      <c r="S11" s="63"/>
      <c r="T11" s="63"/>
      <c r="U11" s="63"/>
      <c r="V11" s="63"/>
      <c r="W11" s="64"/>
    </row>
    <row r="12" ht="36" customHeight="1" spans="1:23">
      <c r="A12" s="51">
        <v>9</v>
      </c>
      <c r="B12" s="52" t="s">
        <v>11</v>
      </c>
      <c r="C12" s="52" t="s">
        <v>24</v>
      </c>
      <c r="D12" s="53"/>
      <c r="E12" s="53"/>
      <c r="F12" s="53"/>
      <c r="G12" s="54"/>
      <c r="H12" s="57" t="s">
        <v>25</v>
      </c>
      <c r="I12" s="56"/>
      <c r="J12" s="56"/>
      <c r="K12" s="56"/>
      <c r="L12" s="56"/>
      <c r="M12" s="56"/>
      <c r="N12" s="56"/>
      <c r="O12" s="61"/>
      <c r="P12" s="62"/>
      <c r="Q12" s="53"/>
      <c r="R12" s="53"/>
      <c r="S12" s="53"/>
      <c r="T12" s="53"/>
      <c r="U12" s="53"/>
      <c r="V12" s="53"/>
      <c r="W12" s="54"/>
    </row>
    <row r="13" ht="57" customHeight="1" spans="1:23">
      <c r="A13" s="51">
        <v>10</v>
      </c>
      <c r="B13" s="52"/>
      <c r="C13" s="52"/>
      <c r="D13" s="53"/>
      <c r="E13" s="53"/>
      <c r="F13" s="53"/>
      <c r="G13" s="54"/>
      <c r="H13" s="52"/>
      <c r="I13" s="53"/>
      <c r="J13" s="53"/>
      <c r="K13" s="53"/>
      <c r="L13" s="53"/>
      <c r="M13" s="53"/>
      <c r="N13" s="53"/>
      <c r="O13" s="54"/>
      <c r="P13" s="58"/>
      <c r="Q13" s="63"/>
      <c r="R13" s="63"/>
      <c r="S13" s="63"/>
      <c r="T13" s="63"/>
      <c r="U13" s="63"/>
      <c r="V13" s="63"/>
      <c r="W13" s="64"/>
    </row>
    <row r="14" spans="1:23">
      <c r="A14" s="51">
        <v>11</v>
      </c>
      <c r="B14" s="52"/>
      <c r="C14" s="52"/>
      <c r="D14" s="53"/>
      <c r="E14" s="53"/>
      <c r="F14" s="53"/>
      <c r="G14" s="54"/>
      <c r="H14" s="52"/>
      <c r="I14" s="53"/>
      <c r="J14" s="53"/>
      <c r="K14" s="53"/>
      <c r="L14" s="53"/>
      <c r="M14" s="53"/>
      <c r="N14" s="53"/>
      <c r="O14" s="54"/>
      <c r="P14" s="58"/>
      <c r="Q14" s="63"/>
      <c r="R14" s="63"/>
      <c r="S14" s="63"/>
      <c r="T14" s="63"/>
      <c r="U14" s="63"/>
      <c r="V14" s="63"/>
      <c r="W14" s="64"/>
    </row>
    <row r="15" spans="1:23">
      <c r="A15" s="51">
        <v>12</v>
      </c>
      <c r="B15" s="52"/>
      <c r="C15" s="52"/>
      <c r="D15" s="53"/>
      <c r="E15" s="53"/>
      <c r="F15" s="53"/>
      <c r="G15" s="54"/>
      <c r="H15" s="52"/>
      <c r="I15" s="53"/>
      <c r="J15" s="53"/>
      <c r="K15" s="53"/>
      <c r="L15" s="53"/>
      <c r="M15" s="53"/>
      <c r="N15" s="53"/>
      <c r="O15" s="54"/>
      <c r="P15" s="58"/>
      <c r="Q15" s="63"/>
      <c r="R15" s="63"/>
      <c r="S15" s="63"/>
      <c r="T15" s="63"/>
      <c r="U15" s="63"/>
      <c r="V15" s="63"/>
      <c r="W15" s="64"/>
    </row>
    <row r="16" spans="1:23">
      <c r="A16" s="51">
        <v>13</v>
      </c>
      <c r="B16" s="52"/>
      <c r="C16" s="52"/>
      <c r="D16" s="53"/>
      <c r="E16" s="53"/>
      <c r="F16" s="53"/>
      <c r="G16" s="54"/>
      <c r="H16" s="52"/>
      <c r="I16" s="53"/>
      <c r="J16" s="53"/>
      <c r="K16" s="53"/>
      <c r="L16" s="53"/>
      <c r="M16" s="53"/>
      <c r="N16" s="53"/>
      <c r="O16" s="54"/>
      <c r="P16" s="58"/>
      <c r="Q16" s="63"/>
      <c r="R16" s="63"/>
      <c r="S16" s="63"/>
      <c r="T16" s="63"/>
      <c r="U16" s="63"/>
      <c r="V16" s="63"/>
      <c r="W16" s="64"/>
    </row>
    <row r="17" spans="1:23">
      <c r="A17" s="51">
        <v>14</v>
      </c>
      <c r="B17" s="52"/>
      <c r="C17" s="52"/>
      <c r="D17" s="53"/>
      <c r="E17" s="53"/>
      <c r="F17" s="53"/>
      <c r="G17" s="54"/>
      <c r="H17" s="52"/>
      <c r="I17" s="53"/>
      <c r="J17" s="53"/>
      <c r="K17" s="53"/>
      <c r="L17" s="53"/>
      <c r="M17" s="53"/>
      <c r="N17" s="53"/>
      <c r="O17" s="54"/>
      <c r="P17" s="58"/>
      <c r="Q17" s="63"/>
      <c r="R17" s="63"/>
      <c r="S17" s="63"/>
      <c r="T17" s="63"/>
      <c r="U17" s="63"/>
      <c r="V17" s="63"/>
      <c r="W17" s="64"/>
    </row>
    <row r="18" spans="1:23">
      <c r="A18" s="51">
        <v>15</v>
      </c>
      <c r="B18" s="52"/>
      <c r="C18" s="52"/>
      <c r="D18" s="53"/>
      <c r="E18" s="53"/>
      <c r="F18" s="53"/>
      <c r="G18" s="54"/>
      <c r="H18" s="52"/>
      <c r="I18" s="53"/>
      <c r="J18" s="53"/>
      <c r="K18" s="53"/>
      <c r="L18" s="53"/>
      <c r="M18" s="53"/>
      <c r="N18" s="53"/>
      <c r="O18" s="54"/>
      <c r="P18" s="58"/>
      <c r="Q18" s="63"/>
      <c r="R18" s="63"/>
      <c r="S18" s="63"/>
      <c r="T18" s="63"/>
      <c r="U18" s="63"/>
      <c r="V18" s="63"/>
      <c r="W18" s="64"/>
    </row>
    <row r="19" spans="1:23">
      <c r="A19" s="51">
        <v>16</v>
      </c>
      <c r="B19" s="52"/>
      <c r="C19" s="52"/>
      <c r="D19" s="53"/>
      <c r="E19" s="53"/>
      <c r="F19" s="53"/>
      <c r="G19" s="54"/>
      <c r="H19" s="52"/>
      <c r="I19" s="53"/>
      <c r="J19" s="53"/>
      <c r="K19" s="53"/>
      <c r="L19" s="53"/>
      <c r="M19" s="53"/>
      <c r="N19" s="53"/>
      <c r="O19" s="54"/>
      <c r="P19" s="58"/>
      <c r="Q19" s="63"/>
      <c r="R19" s="63"/>
      <c r="S19" s="63"/>
      <c r="T19" s="63"/>
      <c r="U19" s="63"/>
      <c r="V19" s="63"/>
      <c r="W19" s="64"/>
    </row>
    <row r="20" spans="1:23">
      <c r="A20" s="51">
        <v>17</v>
      </c>
      <c r="B20" s="52"/>
      <c r="C20" s="52"/>
      <c r="D20" s="53"/>
      <c r="E20" s="53"/>
      <c r="F20" s="53"/>
      <c r="G20" s="54"/>
      <c r="H20" s="52"/>
      <c r="I20" s="53"/>
      <c r="J20" s="53"/>
      <c r="K20" s="53"/>
      <c r="L20" s="53"/>
      <c r="M20" s="53"/>
      <c r="N20" s="53"/>
      <c r="O20" s="54"/>
      <c r="P20" s="58"/>
      <c r="Q20" s="63"/>
      <c r="R20" s="63"/>
      <c r="S20" s="63"/>
      <c r="T20" s="63"/>
      <c r="U20" s="63"/>
      <c r="V20" s="63"/>
      <c r="W20" s="64"/>
    </row>
    <row r="21" spans="1:23">
      <c r="A21" s="51">
        <v>18</v>
      </c>
      <c r="B21" s="52"/>
      <c r="C21" s="52"/>
      <c r="D21" s="53"/>
      <c r="E21" s="53"/>
      <c r="F21" s="53"/>
      <c r="G21" s="54"/>
      <c r="H21" s="52"/>
      <c r="I21" s="53"/>
      <c r="J21" s="53"/>
      <c r="K21" s="53"/>
      <c r="L21" s="53"/>
      <c r="M21" s="53"/>
      <c r="N21" s="53"/>
      <c r="O21" s="54"/>
      <c r="P21" s="58"/>
      <c r="Q21" s="63"/>
      <c r="R21" s="63"/>
      <c r="S21" s="63"/>
      <c r="T21" s="63"/>
      <c r="U21" s="63"/>
      <c r="V21" s="63"/>
      <c r="W21" s="64"/>
    </row>
    <row r="22" spans="1:23">
      <c r="A22" s="51">
        <v>19</v>
      </c>
      <c r="B22" s="52"/>
      <c r="C22" s="52"/>
      <c r="D22" s="53"/>
      <c r="E22" s="53"/>
      <c r="F22" s="53"/>
      <c r="G22" s="54"/>
      <c r="H22" s="52"/>
      <c r="I22" s="53"/>
      <c r="J22" s="53"/>
      <c r="K22" s="53"/>
      <c r="L22" s="53"/>
      <c r="M22" s="53"/>
      <c r="N22" s="53"/>
      <c r="O22" s="54"/>
      <c r="P22" s="58"/>
      <c r="Q22" s="63"/>
      <c r="R22" s="63"/>
      <c r="S22" s="63"/>
      <c r="T22" s="63"/>
      <c r="U22" s="63"/>
      <c r="V22" s="63"/>
      <c r="W22" s="64"/>
    </row>
    <row r="23" spans="1:23">
      <c r="A23" s="51">
        <v>20</v>
      </c>
      <c r="B23" s="52"/>
      <c r="C23" s="52"/>
      <c r="D23" s="53"/>
      <c r="E23" s="53"/>
      <c r="F23" s="53"/>
      <c r="G23" s="54"/>
      <c r="H23" s="52"/>
      <c r="I23" s="53"/>
      <c r="J23" s="53"/>
      <c r="K23" s="53"/>
      <c r="L23" s="53"/>
      <c r="M23" s="53"/>
      <c r="N23" s="53"/>
      <c r="O23" s="54"/>
      <c r="P23" s="58"/>
      <c r="Q23" s="63"/>
      <c r="R23" s="63"/>
      <c r="S23" s="63"/>
      <c r="T23" s="63"/>
      <c r="U23" s="63"/>
      <c r="V23" s="63"/>
      <c r="W23" s="64"/>
    </row>
    <row r="24" spans="1:23">
      <c r="A24" s="51">
        <v>21</v>
      </c>
      <c r="B24" s="52"/>
      <c r="C24" s="52"/>
      <c r="D24" s="53"/>
      <c r="E24" s="53"/>
      <c r="F24" s="53"/>
      <c r="G24" s="54"/>
      <c r="H24" s="52"/>
      <c r="I24" s="53"/>
      <c r="J24" s="53"/>
      <c r="K24" s="53"/>
      <c r="L24" s="53"/>
      <c r="M24" s="53"/>
      <c r="N24" s="53"/>
      <c r="O24" s="54"/>
      <c r="P24" s="58"/>
      <c r="Q24" s="63"/>
      <c r="R24" s="63"/>
      <c r="S24" s="63"/>
      <c r="T24" s="63"/>
      <c r="U24" s="63"/>
      <c r="V24" s="63"/>
      <c r="W24" s="64"/>
    </row>
    <row r="25" spans="1:23">
      <c r="A25" s="51">
        <v>22</v>
      </c>
      <c r="B25" s="52"/>
      <c r="C25" s="52"/>
      <c r="D25" s="53"/>
      <c r="E25" s="53"/>
      <c r="F25" s="53"/>
      <c r="G25" s="54"/>
      <c r="H25" s="52"/>
      <c r="I25" s="53"/>
      <c r="J25" s="53"/>
      <c r="K25" s="53"/>
      <c r="L25" s="53"/>
      <c r="M25" s="53"/>
      <c r="N25" s="53"/>
      <c r="O25" s="54"/>
      <c r="P25" s="58"/>
      <c r="Q25" s="63"/>
      <c r="R25" s="63"/>
      <c r="S25" s="63"/>
      <c r="T25" s="63"/>
      <c r="U25" s="63"/>
      <c r="V25" s="63"/>
      <c r="W25" s="64"/>
    </row>
    <row r="26" spans="1:23">
      <c r="A26" s="51">
        <v>23</v>
      </c>
      <c r="B26" s="52"/>
      <c r="C26" s="52"/>
      <c r="D26" s="53"/>
      <c r="E26" s="53"/>
      <c r="F26" s="53"/>
      <c r="G26" s="54"/>
      <c r="H26" s="52"/>
      <c r="I26" s="53"/>
      <c r="J26" s="53"/>
      <c r="K26" s="53"/>
      <c r="L26" s="53"/>
      <c r="M26" s="53"/>
      <c r="N26" s="53"/>
      <c r="O26" s="54"/>
      <c r="P26" s="58"/>
      <c r="Q26" s="63"/>
      <c r="R26" s="63"/>
      <c r="S26" s="63"/>
      <c r="T26" s="63"/>
      <c r="U26" s="63"/>
      <c r="V26" s="63"/>
      <c r="W26" s="64"/>
    </row>
    <row r="27" spans="1:23">
      <c r="A27" s="51">
        <v>24</v>
      </c>
      <c r="B27" s="52"/>
      <c r="C27" s="52"/>
      <c r="D27" s="53"/>
      <c r="E27" s="53"/>
      <c r="F27" s="53"/>
      <c r="G27" s="54"/>
      <c r="H27" s="52"/>
      <c r="I27" s="53"/>
      <c r="J27" s="53"/>
      <c r="K27" s="53"/>
      <c r="L27" s="53"/>
      <c r="M27" s="53"/>
      <c r="N27" s="53"/>
      <c r="O27" s="54"/>
      <c r="P27" s="58"/>
      <c r="Q27" s="63"/>
      <c r="R27" s="63"/>
      <c r="S27" s="63"/>
      <c r="T27" s="63"/>
      <c r="U27" s="63"/>
      <c r="V27" s="63"/>
      <c r="W27" s="64"/>
    </row>
    <row r="28" spans="1:23">
      <c r="A28" s="51">
        <v>25</v>
      </c>
      <c r="B28" s="52"/>
      <c r="C28" s="52"/>
      <c r="D28" s="53"/>
      <c r="E28" s="53"/>
      <c r="F28" s="53"/>
      <c r="G28" s="54"/>
      <c r="H28" s="52"/>
      <c r="I28" s="53"/>
      <c r="J28" s="53"/>
      <c r="K28" s="53"/>
      <c r="L28" s="53"/>
      <c r="M28" s="53"/>
      <c r="N28" s="53"/>
      <c r="O28" s="54"/>
      <c r="P28" s="58"/>
      <c r="Q28" s="63"/>
      <c r="R28" s="63"/>
      <c r="S28" s="63"/>
      <c r="T28" s="63"/>
      <c r="U28" s="63"/>
      <c r="V28" s="63"/>
      <c r="W28" s="64"/>
    </row>
    <row r="29" spans="1:23">
      <c r="A29" s="51">
        <v>26</v>
      </c>
      <c r="B29" s="52"/>
      <c r="C29" s="52"/>
      <c r="D29" s="53"/>
      <c r="E29" s="53"/>
      <c r="F29" s="53"/>
      <c r="G29" s="54"/>
      <c r="H29" s="52"/>
      <c r="I29" s="53"/>
      <c r="J29" s="53"/>
      <c r="K29" s="53"/>
      <c r="L29" s="53"/>
      <c r="M29" s="53"/>
      <c r="N29" s="53"/>
      <c r="O29" s="54"/>
      <c r="P29" s="58"/>
      <c r="Q29" s="63"/>
      <c r="R29" s="63"/>
      <c r="S29" s="63"/>
      <c r="T29" s="63"/>
      <c r="U29" s="63"/>
      <c r="V29" s="63"/>
      <c r="W29" s="64"/>
    </row>
    <row r="30" spans="1:23">
      <c r="A30" s="51">
        <v>27</v>
      </c>
      <c r="B30" s="52"/>
      <c r="C30" s="52"/>
      <c r="D30" s="53"/>
      <c r="E30" s="53"/>
      <c r="F30" s="53"/>
      <c r="G30" s="54"/>
      <c r="H30" s="52"/>
      <c r="I30" s="53"/>
      <c r="J30" s="53"/>
      <c r="K30" s="53"/>
      <c r="L30" s="53"/>
      <c r="M30" s="53"/>
      <c r="N30" s="53"/>
      <c r="O30" s="54"/>
      <c r="P30" s="58"/>
      <c r="Q30" s="63"/>
      <c r="R30" s="63"/>
      <c r="S30" s="63"/>
      <c r="T30" s="63"/>
      <c r="U30" s="63"/>
      <c r="V30" s="63"/>
      <c r="W30" s="64"/>
    </row>
    <row r="31" spans="1:23">
      <c r="A31" s="51">
        <v>28</v>
      </c>
      <c r="B31" s="52"/>
      <c r="C31" s="52"/>
      <c r="D31" s="53"/>
      <c r="E31" s="53"/>
      <c r="F31" s="53"/>
      <c r="G31" s="54"/>
      <c r="H31" s="52"/>
      <c r="I31" s="53"/>
      <c r="J31" s="53"/>
      <c r="K31" s="53"/>
      <c r="L31" s="53"/>
      <c r="M31" s="53"/>
      <c r="N31" s="53"/>
      <c r="O31" s="54"/>
      <c r="P31" s="58"/>
      <c r="Q31" s="63"/>
      <c r="R31" s="63"/>
      <c r="S31" s="63"/>
      <c r="T31" s="63"/>
      <c r="U31" s="63"/>
      <c r="V31" s="63"/>
      <c r="W31" s="64"/>
    </row>
    <row r="32" spans="1:23">
      <c r="A32" s="51">
        <v>29</v>
      </c>
      <c r="B32" s="52"/>
      <c r="C32" s="52"/>
      <c r="D32" s="53"/>
      <c r="E32" s="53"/>
      <c r="F32" s="53"/>
      <c r="G32" s="54"/>
      <c r="H32" s="52"/>
      <c r="I32" s="53"/>
      <c r="J32" s="53"/>
      <c r="K32" s="53"/>
      <c r="L32" s="53"/>
      <c r="M32" s="53"/>
      <c r="N32" s="53"/>
      <c r="O32" s="54"/>
      <c r="P32" s="58"/>
      <c r="Q32" s="63"/>
      <c r="R32" s="63"/>
      <c r="S32" s="63"/>
      <c r="T32" s="63"/>
      <c r="U32" s="63"/>
      <c r="V32" s="63"/>
      <c r="W32" s="64"/>
    </row>
    <row r="33" spans="1:23">
      <c r="A33" s="51">
        <v>30</v>
      </c>
      <c r="B33" s="52"/>
      <c r="C33" s="52"/>
      <c r="D33" s="53"/>
      <c r="E33" s="53"/>
      <c r="F33" s="53"/>
      <c r="G33" s="54"/>
      <c r="H33" s="52"/>
      <c r="I33" s="53"/>
      <c r="J33" s="53"/>
      <c r="K33" s="53"/>
      <c r="L33" s="53"/>
      <c r="M33" s="53"/>
      <c r="N33" s="53"/>
      <c r="O33" s="54"/>
      <c r="P33" s="58"/>
      <c r="Q33" s="63"/>
      <c r="R33" s="63"/>
      <c r="S33" s="63"/>
      <c r="T33" s="63"/>
      <c r="U33" s="63"/>
      <c r="V33" s="63"/>
      <c r="W33" s="64"/>
    </row>
    <row r="34" spans="1:23">
      <c r="A34" s="51">
        <v>31</v>
      </c>
      <c r="B34" s="52"/>
      <c r="C34" s="52"/>
      <c r="D34" s="53"/>
      <c r="E34" s="53"/>
      <c r="F34" s="53"/>
      <c r="G34" s="54"/>
      <c r="H34" s="52"/>
      <c r="I34" s="53"/>
      <c r="J34" s="53"/>
      <c r="K34" s="53"/>
      <c r="L34" s="53"/>
      <c r="M34" s="53"/>
      <c r="N34" s="53"/>
      <c r="O34" s="54"/>
      <c r="P34" s="58"/>
      <c r="Q34" s="63"/>
      <c r="R34" s="63"/>
      <c r="S34" s="63"/>
      <c r="T34" s="63"/>
      <c r="U34" s="63"/>
      <c r="V34" s="63"/>
      <c r="W34" s="64"/>
    </row>
  </sheetData>
  <mergeCells count="93">
    <mergeCell ref="C4:G4"/>
    <mergeCell ref="H4:O4"/>
    <mergeCell ref="P4:W4"/>
    <mergeCell ref="C5:G5"/>
    <mergeCell ref="H5:O5"/>
    <mergeCell ref="P5:W5"/>
    <mergeCell ref="C6:G6"/>
    <mergeCell ref="H6:O6"/>
    <mergeCell ref="P6:W6"/>
    <mergeCell ref="C7:G7"/>
    <mergeCell ref="H7:O7"/>
    <mergeCell ref="P7:W7"/>
    <mergeCell ref="C8:G8"/>
    <mergeCell ref="H8:O8"/>
    <mergeCell ref="P8:W8"/>
    <mergeCell ref="C9:G9"/>
    <mergeCell ref="H9:O9"/>
    <mergeCell ref="P9:W9"/>
    <mergeCell ref="C10:G10"/>
    <mergeCell ref="H10:O10"/>
    <mergeCell ref="P10:W10"/>
    <mergeCell ref="C11:G11"/>
    <mergeCell ref="H11:O11"/>
    <mergeCell ref="P11:W11"/>
    <mergeCell ref="C12:G12"/>
    <mergeCell ref="H12:O12"/>
    <mergeCell ref="P12:W12"/>
    <mergeCell ref="C13:G13"/>
    <mergeCell ref="H13:O13"/>
    <mergeCell ref="P13:W13"/>
    <mergeCell ref="C14:G14"/>
    <mergeCell ref="H14:O14"/>
    <mergeCell ref="P14:W14"/>
    <mergeCell ref="C15:G15"/>
    <mergeCell ref="H15:O15"/>
    <mergeCell ref="P15:W15"/>
    <mergeCell ref="C16:G16"/>
    <mergeCell ref="H16:O16"/>
    <mergeCell ref="P16:W16"/>
    <mergeCell ref="C17:G17"/>
    <mergeCell ref="H17:O17"/>
    <mergeCell ref="P17:W17"/>
    <mergeCell ref="C18:G18"/>
    <mergeCell ref="H18:O18"/>
    <mergeCell ref="P18:W18"/>
    <mergeCell ref="C19:G19"/>
    <mergeCell ref="H19:O19"/>
    <mergeCell ref="P19:W19"/>
    <mergeCell ref="C20:G20"/>
    <mergeCell ref="H20:O20"/>
    <mergeCell ref="P20:W20"/>
    <mergeCell ref="C21:G21"/>
    <mergeCell ref="H21:O21"/>
    <mergeCell ref="P21:W21"/>
    <mergeCell ref="C22:G22"/>
    <mergeCell ref="H22:O22"/>
    <mergeCell ref="P22:W22"/>
    <mergeCell ref="C23:G23"/>
    <mergeCell ref="H23:O23"/>
    <mergeCell ref="P23:W23"/>
    <mergeCell ref="C24:G24"/>
    <mergeCell ref="H24:O24"/>
    <mergeCell ref="P24:W24"/>
    <mergeCell ref="C25:G25"/>
    <mergeCell ref="H25:O25"/>
    <mergeCell ref="P25:W25"/>
    <mergeCell ref="C26:G26"/>
    <mergeCell ref="H26:O26"/>
    <mergeCell ref="P26:W26"/>
    <mergeCell ref="C27:G27"/>
    <mergeCell ref="H27:O27"/>
    <mergeCell ref="P27:W27"/>
    <mergeCell ref="C28:G28"/>
    <mergeCell ref="H28:O28"/>
    <mergeCell ref="P28:W28"/>
    <mergeCell ref="C29:G29"/>
    <mergeCell ref="H29:O29"/>
    <mergeCell ref="P29:W29"/>
    <mergeCell ref="C30:G30"/>
    <mergeCell ref="H30:O30"/>
    <mergeCell ref="P30:W30"/>
    <mergeCell ref="C31:G31"/>
    <mergeCell ref="H31:O31"/>
    <mergeCell ref="P31:W31"/>
    <mergeCell ref="C32:G32"/>
    <mergeCell ref="H32:O32"/>
    <mergeCell ref="P32:W32"/>
    <mergeCell ref="C33:G33"/>
    <mergeCell ref="H33:O33"/>
    <mergeCell ref="P33:W33"/>
    <mergeCell ref="C34:G34"/>
    <mergeCell ref="H34:O34"/>
    <mergeCell ref="P34:W34"/>
  </mergeCells>
  <dataValidations count="1">
    <dataValidation type="list" allowBlank="1" showInputMessage="1" showErrorMessage="1" sqref="B13 B4:B12 B14:B34">
      <formula1>Sheet2!$B$3:$B$12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7"/>
  <sheetViews>
    <sheetView workbookViewId="0">
      <selection activeCell="B6" sqref="B6"/>
    </sheetView>
  </sheetViews>
  <sheetFormatPr defaultColWidth="8.88888888888889" defaultRowHeight="14.4" outlineLevelRow="6" outlineLevelCol="1"/>
  <sheetData>
    <row r="2" spans="2:2">
      <c r="B2" t="s">
        <v>1</v>
      </c>
    </row>
    <row r="3" spans="2:2">
      <c r="B3" t="s">
        <v>26</v>
      </c>
    </row>
    <row r="4" spans="2:2">
      <c r="B4" t="s">
        <v>8</v>
      </c>
    </row>
    <row r="5" spans="2:2">
      <c r="B5" t="s">
        <v>11</v>
      </c>
    </row>
    <row r="6" spans="2:2">
      <c r="B6" t="s">
        <v>5</v>
      </c>
    </row>
    <row r="7" spans="2:2">
      <c r="B7" t="s">
        <v>27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8"/>
  <sheetViews>
    <sheetView showGridLines="0" workbookViewId="0">
      <selection activeCell="K11" sqref="K11"/>
    </sheetView>
  </sheetViews>
  <sheetFormatPr defaultColWidth="8.88888888888889" defaultRowHeight="14.4"/>
  <sheetData>
    <row r="1" spans="1:1">
      <c r="A1" t="s">
        <v>28</v>
      </c>
    </row>
    <row r="2" spans="1:18">
      <c r="A2" s="36" t="s">
        <v>29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41"/>
    </row>
    <row r="3" spans="1:18">
      <c r="A3" s="38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42"/>
    </row>
    <row r="4" spans="1:18">
      <c r="A4" s="38" t="s">
        <v>31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42"/>
    </row>
    <row r="5" spans="1:18">
      <c r="A5" s="38" t="s">
        <v>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42"/>
    </row>
    <row r="6" spans="1:18">
      <c r="A6" s="39" t="s">
        <v>33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42"/>
    </row>
    <row r="7" spans="1:18">
      <c r="A7" s="40" t="s">
        <v>34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42"/>
    </row>
    <row r="8" spans="1:18">
      <c r="A8" s="39" t="s">
        <v>35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2"/>
    </row>
    <row r="9" spans="1:18">
      <c r="A9" s="39" t="s">
        <v>36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2"/>
    </row>
    <row r="10" spans="1:18">
      <c r="A10" s="39" t="s">
        <v>37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42"/>
    </row>
    <row r="11" spans="1:18">
      <c r="A11" s="39" t="s">
        <v>38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42"/>
    </row>
    <row r="12" spans="1:18">
      <c r="A12" s="39" t="s">
        <v>39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42"/>
    </row>
    <row r="13" spans="1:18">
      <c r="A13" s="39" t="s">
        <v>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42"/>
    </row>
    <row r="14" spans="1:18">
      <c r="A14" s="39" t="s">
        <v>41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42"/>
    </row>
    <row r="15" spans="1:18">
      <c r="A15" s="39" t="s">
        <v>42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2"/>
    </row>
    <row r="16" spans="1:18">
      <c r="A16" s="39" t="s">
        <v>43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42"/>
    </row>
    <row r="17" spans="1:18">
      <c r="A17" s="39" t="s">
        <v>44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42"/>
    </row>
    <row r="18" spans="1:18">
      <c r="A18" s="39" t="s">
        <v>41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42"/>
    </row>
    <row r="19" spans="1:18">
      <c r="A19" s="39" t="s">
        <v>45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42"/>
    </row>
    <row r="20" spans="1:18">
      <c r="A20" s="39" t="s">
        <v>46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42"/>
    </row>
    <row r="21" spans="1:18">
      <c r="A21" s="39" t="s">
        <v>47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42"/>
    </row>
    <row r="22" spans="1:18">
      <c r="A22" s="39" t="s">
        <v>48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42"/>
    </row>
    <row r="23" spans="1:18">
      <c r="A23" s="39" t="s">
        <v>49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42"/>
    </row>
    <row r="24" spans="1:18">
      <c r="A24" s="39" t="s">
        <v>50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42"/>
    </row>
    <row r="25" spans="1:18">
      <c r="A25" s="39" t="s">
        <v>51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42"/>
    </row>
    <row r="26" spans="1:18">
      <c r="A26" s="39" t="s">
        <v>52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42"/>
    </row>
    <row r="27" spans="1:18">
      <c r="A27" s="39" t="s">
        <v>53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2"/>
    </row>
    <row r="28" spans="1:18">
      <c r="A28" s="39" t="s">
        <v>54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2"/>
    </row>
    <row r="29" spans="1:18">
      <c r="A29" s="39" t="s">
        <v>55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42"/>
    </row>
    <row r="30" spans="1:18">
      <c r="A30" s="39" t="s">
        <v>41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42"/>
    </row>
    <row r="31" spans="1:18">
      <c r="A31" s="40" t="s">
        <v>56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42"/>
    </row>
    <row r="32" spans="1:18">
      <c r="A32" s="39" t="s">
        <v>57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42"/>
    </row>
    <row r="33" spans="1:18">
      <c r="A33" s="39" t="s">
        <v>58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42"/>
    </row>
    <row r="34" spans="1:18">
      <c r="A34" s="39" t="s">
        <v>41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42"/>
    </row>
    <row r="35" spans="1:18">
      <c r="A35" s="40" t="s">
        <v>59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42"/>
    </row>
    <row r="36" spans="1:18">
      <c r="A36" s="39" t="s">
        <v>60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42"/>
    </row>
    <row r="37" spans="1:18">
      <c r="A37" s="40" t="s">
        <v>61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42"/>
    </row>
    <row r="38" spans="1:18">
      <c r="A38" s="39" t="s">
        <v>62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42"/>
    </row>
    <row r="39" spans="1:18">
      <c r="A39" s="40" t="s">
        <v>63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42"/>
    </row>
    <row r="40" spans="1:18">
      <c r="A40" s="39" t="s">
        <v>64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42"/>
    </row>
    <row r="41" spans="1:18">
      <c r="A41" s="40" t="s">
        <v>65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42"/>
    </row>
    <row r="42" spans="1:18">
      <c r="A42" s="39" t="s">
        <v>66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42"/>
    </row>
    <row r="43" spans="1:18">
      <c r="A43" s="40" t="s">
        <v>67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42"/>
    </row>
    <row r="44" spans="1:18">
      <c r="A44" s="40" t="s">
        <v>68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42"/>
    </row>
    <row r="45" spans="1:18">
      <c r="A45" s="39" t="s">
        <v>69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42"/>
    </row>
    <row r="46" spans="1:18">
      <c r="A46" s="39" t="s">
        <v>70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42"/>
    </row>
    <row r="47" spans="1:18">
      <c r="A47" s="39" t="s">
        <v>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42"/>
    </row>
    <row r="48" spans="1:18">
      <c r="A48" s="40" t="s">
        <v>71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42"/>
    </row>
    <row r="49" spans="1:18">
      <c r="A49" s="39" t="s">
        <v>72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42"/>
    </row>
    <row r="50" spans="1:18">
      <c r="A50" s="40" t="s">
        <v>73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42"/>
    </row>
    <row r="51" spans="1:18">
      <c r="A51" s="39" t="s">
        <v>74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42"/>
    </row>
    <row r="52" spans="1:18">
      <c r="A52" s="39" t="s">
        <v>75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2"/>
    </row>
    <row r="53" spans="1:18">
      <c r="A53" s="39" t="s">
        <v>76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42"/>
    </row>
    <row r="54" spans="1:18">
      <c r="A54" s="39" t="s">
        <v>41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2"/>
    </row>
    <row r="55" spans="1:18">
      <c r="A55" s="40" t="s">
        <v>77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2"/>
    </row>
    <row r="56" spans="1:18">
      <c r="A56" s="39" t="s">
        <v>45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2"/>
    </row>
    <row r="57" spans="1:18">
      <c r="A57" s="39" t="s">
        <v>78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2"/>
    </row>
    <row r="58" spans="1:18">
      <c r="A58" s="39" t="s">
        <v>79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2"/>
    </row>
    <row r="59" spans="1:18">
      <c r="A59" s="39" t="s">
        <v>80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2"/>
    </row>
    <row r="60" spans="1:18">
      <c r="A60" s="39" t="s">
        <v>81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2"/>
    </row>
    <row r="61" spans="1:18">
      <c r="A61" s="39" t="s">
        <v>82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2"/>
    </row>
    <row r="62" spans="1:18">
      <c r="A62" s="39" t="s">
        <v>83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2"/>
    </row>
    <row r="63" spans="1:18">
      <c r="A63" s="39" t="s">
        <v>41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2"/>
    </row>
    <row r="64" spans="1:18">
      <c r="A64" s="40" t="s">
        <v>84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2"/>
    </row>
    <row r="65" spans="1:18">
      <c r="A65" s="40" t="s">
        <v>85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2"/>
    </row>
    <row r="66" spans="1:18">
      <c r="A66" s="39" t="s">
        <v>86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2"/>
    </row>
    <row r="67" spans="1:18">
      <c r="A67" s="39" t="s">
        <v>87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2"/>
    </row>
    <row r="68" spans="1:18">
      <c r="A68" s="39" t="s">
        <v>88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2"/>
    </row>
    <row r="69" spans="1:18">
      <c r="A69" s="39" t="s">
        <v>89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2"/>
    </row>
    <row r="70" spans="1:18">
      <c r="A70" s="39" t="s">
        <v>41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2"/>
    </row>
    <row r="71" spans="1:18">
      <c r="A71" s="40" t="s">
        <v>90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2"/>
    </row>
    <row r="72" spans="1:18">
      <c r="A72" s="39" t="s">
        <v>91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2"/>
    </row>
    <row r="73" spans="1:18">
      <c r="A73" s="39" t="s">
        <v>92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2"/>
    </row>
    <row r="74" spans="1:18">
      <c r="A74" s="39" t="s">
        <v>41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2"/>
    </row>
    <row r="75" spans="1:18">
      <c r="A75" s="40" t="s">
        <v>93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2"/>
    </row>
    <row r="76" spans="1:18">
      <c r="A76" s="39" t="s">
        <v>94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2"/>
    </row>
    <row r="77" spans="1:18">
      <c r="A77" s="40" t="s">
        <v>95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2"/>
    </row>
    <row r="78" spans="1:18">
      <c r="A78" s="39" t="s">
        <v>96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2"/>
    </row>
    <row r="79" spans="1:18">
      <c r="A79" s="39" t="s">
        <v>97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2"/>
    </row>
    <row r="80" spans="1:18">
      <c r="A80" s="39" t="s">
        <v>98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2"/>
    </row>
    <row r="81" spans="1:18">
      <c r="A81" s="39" t="s">
        <v>41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2"/>
    </row>
    <row r="82" spans="1:18">
      <c r="A82" s="40" t="s">
        <v>99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2"/>
    </row>
    <row r="83" spans="1:18">
      <c r="A83" s="39" t="s">
        <v>100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2"/>
    </row>
    <row r="84" spans="1:18">
      <c r="A84" s="39" t="s">
        <v>101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2"/>
    </row>
    <row r="85" spans="1:18">
      <c r="A85" s="39" t="s">
        <v>102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2"/>
    </row>
    <row r="86" spans="1:18">
      <c r="A86" s="39" t="s">
        <v>103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2"/>
    </row>
    <row r="87" spans="1:18">
      <c r="A87" s="39" t="s">
        <v>41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2"/>
    </row>
    <row r="88" spans="1:18">
      <c r="A88" s="40" t="s">
        <v>104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2"/>
    </row>
    <row r="89" spans="1:18">
      <c r="A89" s="39" t="s">
        <v>105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2"/>
    </row>
    <row r="90" spans="1:18">
      <c r="A90" s="40" t="s">
        <v>106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2"/>
    </row>
    <row r="91" spans="1:18">
      <c r="A91" s="40" t="s">
        <v>107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2"/>
    </row>
    <row r="92" spans="1:18">
      <c r="A92" s="39" t="s">
        <v>108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2"/>
    </row>
    <row r="93" spans="1:18">
      <c r="A93" s="39" t="s">
        <v>109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2"/>
    </row>
    <row r="94" spans="1:18">
      <c r="A94" s="39" t="s">
        <v>110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2"/>
    </row>
    <row r="95" spans="1:18">
      <c r="A95" s="39" t="s">
        <v>111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2"/>
    </row>
    <row r="96" spans="1:18">
      <c r="A96" s="39" t="s">
        <v>41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2"/>
    </row>
    <row r="97" spans="1:18">
      <c r="A97" s="40" t="s">
        <v>112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2"/>
    </row>
    <row r="98" spans="1:18">
      <c r="A98" s="39" t="s">
        <v>94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2"/>
    </row>
    <row r="99" spans="1:18">
      <c r="A99" s="40" t="s">
        <v>95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2"/>
    </row>
    <row r="100" spans="1:18">
      <c r="A100" s="40" t="s">
        <v>113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2"/>
    </row>
    <row r="101" spans="1:18">
      <c r="A101" s="39" t="s">
        <v>114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2"/>
    </row>
    <row r="102" spans="1:18">
      <c r="A102" s="39" t="s">
        <v>111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2"/>
    </row>
    <row r="103" spans="1:18">
      <c r="A103" s="39" t="s">
        <v>115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2"/>
    </row>
    <row r="104" spans="1:18">
      <c r="A104" s="39" t="s">
        <v>116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2"/>
    </row>
    <row r="105" spans="1:18">
      <c r="A105" s="39" t="s">
        <v>117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2"/>
    </row>
    <row r="106" spans="1:18">
      <c r="A106" s="39" t="s">
        <v>118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2"/>
    </row>
    <row r="107" spans="1:18">
      <c r="A107" s="39" t="s">
        <v>119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2"/>
    </row>
    <row r="108" spans="1:18">
      <c r="A108" s="39" t="s">
        <v>41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2"/>
    </row>
    <row r="109" spans="1:18">
      <c r="A109" s="40" t="s">
        <v>120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2"/>
    </row>
    <row r="110" spans="1:18">
      <c r="A110" s="39" t="s">
        <v>94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2"/>
    </row>
    <row r="111" spans="1:18">
      <c r="A111" s="40" t="s">
        <v>95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2"/>
    </row>
    <row r="112" spans="1:18">
      <c r="A112" s="39" t="s">
        <v>121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2"/>
    </row>
    <row r="113" spans="1:18">
      <c r="A113" s="39" t="s">
        <v>122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2"/>
    </row>
    <row r="114" spans="1:18">
      <c r="A114" s="39" t="s">
        <v>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2"/>
    </row>
    <row r="115" spans="1:18">
      <c r="A115" s="40" t="s">
        <v>123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2"/>
    </row>
    <row r="116" spans="1:18">
      <c r="A116" s="39" t="s">
        <v>124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2"/>
    </row>
    <row r="117" spans="1:18">
      <c r="A117" s="39" t="s">
        <v>125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2"/>
    </row>
    <row r="118" spans="1:18">
      <c r="A118" s="39" t="s">
        <v>126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2"/>
    </row>
    <row r="119" spans="1:18">
      <c r="A119" s="39" t="s">
        <v>127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2"/>
    </row>
    <row r="120" spans="1:18">
      <c r="A120" s="39" t="s">
        <v>128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2"/>
    </row>
    <row r="121" spans="1:18">
      <c r="A121" s="39" t="s">
        <v>129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2"/>
    </row>
    <row r="122" spans="1:18">
      <c r="A122" s="39" t="s">
        <v>130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2"/>
    </row>
    <row r="123" spans="1:18">
      <c r="A123" s="39" t="s">
        <v>131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2"/>
    </row>
    <row r="124" spans="1:18">
      <c r="A124" s="39" t="s">
        <v>132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2"/>
    </row>
    <row r="125" spans="1:18">
      <c r="A125" s="39" t="s">
        <v>133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2"/>
    </row>
    <row r="126" spans="1:18">
      <c r="A126" s="39" t="s">
        <v>134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2"/>
    </row>
    <row r="127" spans="1:18">
      <c r="A127" s="39" t="s">
        <v>135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2"/>
    </row>
    <row r="128" spans="1:18">
      <c r="A128" s="39" t="s">
        <v>136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2"/>
    </row>
    <row r="129" spans="1:18">
      <c r="A129" s="39" t="s">
        <v>137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2"/>
    </row>
    <row r="130" spans="1:18">
      <c r="A130" s="39" t="s">
        <v>138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2"/>
    </row>
    <row r="131" spans="1:18">
      <c r="A131" s="39" t="s">
        <v>139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2"/>
    </row>
    <row r="132" spans="1:18">
      <c r="A132" s="39" t="s">
        <v>140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2"/>
    </row>
    <row r="133" spans="1:18">
      <c r="A133" s="39" t="s">
        <v>141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2"/>
    </row>
    <row r="134" spans="1:18">
      <c r="A134" s="39" t="s">
        <v>142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2"/>
    </row>
    <row r="135" spans="1:18">
      <c r="A135" s="39" t="s">
        <v>143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2"/>
    </row>
    <row r="136" spans="1:18">
      <c r="A136" s="39" t="s">
        <v>144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2"/>
    </row>
    <row r="137" spans="1:18">
      <c r="A137" s="39" t="s">
        <v>145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2"/>
    </row>
    <row r="138" spans="1:18">
      <c r="A138" s="39" t="s">
        <v>146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2"/>
    </row>
    <row r="139" spans="1:18">
      <c r="A139" s="39" t="s">
        <v>147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2"/>
    </row>
    <row r="140" spans="1:18">
      <c r="A140" s="39" t="s">
        <v>148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2"/>
    </row>
    <row r="141" spans="1:18">
      <c r="A141" s="39" t="s">
        <v>149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2"/>
    </row>
    <row r="142" spans="1:18">
      <c r="A142" s="39" t="s">
        <v>150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2"/>
    </row>
    <row r="143" spans="1:18">
      <c r="A143" s="39" t="s">
        <v>151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2"/>
    </row>
    <row r="144" spans="1:18">
      <c r="A144" s="39" t="s">
        <v>152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2"/>
    </row>
    <row r="145" spans="1:18">
      <c r="A145" s="39" t="s">
        <v>153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2"/>
    </row>
    <row r="146" spans="1:18">
      <c r="A146" s="39" t="s">
        <v>154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2"/>
    </row>
    <row r="147" spans="1:18">
      <c r="A147" s="39" t="s">
        <v>155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2"/>
    </row>
    <row r="148" spans="1:18">
      <c r="A148" s="39" t="s">
        <v>156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2"/>
    </row>
    <row r="149" spans="1:18">
      <c r="A149" s="39" t="s">
        <v>157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2"/>
    </row>
    <row r="150" spans="1:18">
      <c r="A150" s="39" t="s">
        <v>41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2"/>
    </row>
    <row r="151" spans="1:18">
      <c r="A151" s="40" t="s">
        <v>158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2"/>
    </row>
    <row r="152" spans="1:18">
      <c r="A152" s="39" t="s">
        <v>159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2"/>
    </row>
    <row r="153" spans="1:18">
      <c r="A153" s="40" t="s">
        <v>93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2"/>
    </row>
    <row r="154" spans="1:18">
      <c r="A154" s="39" t="s">
        <v>160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2"/>
    </row>
    <row r="155" spans="1:18">
      <c r="A155" s="40" t="s">
        <v>161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2"/>
    </row>
    <row r="156" spans="1:18">
      <c r="A156" s="39" t="s">
        <v>162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2"/>
    </row>
    <row r="157" spans="1:18">
      <c r="A157" s="40" t="s">
        <v>99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2"/>
    </row>
    <row r="158" spans="1:18">
      <c r="A158" s="39" t="s">
        <v>163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2"/>
    </row>
    <row r="159" spans="1:18">
      <c r="A159" s="40" t="s">
        <v>164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2"/>
    </row>
    <row r="160" spans="1:18">
      <c r="A160" s="39" t="s">
        <v>165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2"/>
    </row>
    <row r="161" spans="1:18">
      <c r="A161" s="39" t="s">
        <v>166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2"/>
    </row>
    <row r="162" spans="1:18">
      <c r="A162" s="39" t="s">
        <v>41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2"/>
    </row>
    <row r="163" spans="1:18">
      <c r="A163" s="39" t="s">
        <v>167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2"/>
    </row>
    <row r="164" spans="1:18">
      <c r="A164" s="39" t="s">
        <v>122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2"/>
    </row>
    <row r="165" spans="1:18">
      <c r="A165" s="39" t="s">
        <v>41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2"/>
    </row>
    <row r="166" spans="1:18">
      <c r="A166" s="39" t="s">
        <v>168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2"/>
    </row>
    <row r="167" spans="1:18">
      <c r="A167" s="39" t="s">
        <v>169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2"/>
    </row>
    <row r="168" spans="1:18">
      <c r="A168" s="39" t="s">
        <v>41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2"/>
    </row>
    <row r="169" spans="1:18">
      <c r="A169" s="39" t="s">
        <v>170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2"/>
    </row>
    <row r="170" spans="1:18">
      <c r="A170" s="39" t="s">
        <v>171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2"/>
    </row>
    <row r="171" spans="1:18">
      <c r="A171" s="39" t="s">
        <v>41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2"/>
    </row>
    <row r="172" spans="1:18">
      <c r="A172" s="39" t="s">
        <v>172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2"/>
    </row>
    <row r="173" spans="1:18">
      <c r="A173" s="39" t="s">
        <v>173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2"/>
    </row>
    <row r="174" spans="1:18">
      <c r="A174" s="39" t="s">
        <v>41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2"/>
    </row>
    <row r="175" spans="1:18">
      <c r="A175" s="39" t="s">
        <v>174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2"/>
    </row>
    <row r="176" spans="1:18">
      <c r="A176" s="39" t="s">
        <v>175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2"/>
    </row>
    <row r="177" spans="1:18">
      <c r="A177" s="39" t="s">
        <v>41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2"/>
    </row>
    <row r="178" spans="1:18">
      <c r="A178" s="40" t="s">
        <v>176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2"/>
    </row>
    <row r="179" spans="1:18">
      <c r="A179" s="39" t="s">
        <v>177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2"/>
    </row>
    <row r="180" spans="1:18">
      <c r="A180" s="40" t="s">
        <v>178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2"/>
    </row>
    <row r="181" spans="1:18">
      <c r="A181" s="39" t="s">
        <v>179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2"/>
    </row>
    <row r="182" spans="1:18">
      <c r="A182" s="39" t="s">
        <v>180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2"/>
    </row>
    <row r="183" spans="1:18">
      <c r="A183" s="39" t="s">
        <v>181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2"/>
    </row>
    <row r="184" spans="1:18">
      <c r="A184" s="39" t="s">
        <v>182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2"/>
    </row>
    <row r="185" spans="1:18">
      <c r="A185" s="39" t="s">
        <v>183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2"/>
    </row>
    <row r="186" spans="1:18">
      <c r="A186" s="39" t="s">
        <v>184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2"/>
    </row>
    <row r="187" spans="1:18">
      <c r="A187" s="39" t="s">
        <v>185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2"/>
    </row>
    <row r="188" spans="1:18">
      <c r="A188" s="39" t="s">
        <v>186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2"/>
    </row>
    <row r="189" spans="1:18">
      <c r="A189" s="39" t="s">
        <v>187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2"/>
    </row>
    <row r="190" spans="1:18">
      <c r="A190" s="39" t="s">
        <v>188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2"/>
    </row>
    <row r="191" spans="1:18">
      <c r="A191" s="39" t="s">
        <v>189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2"/>
    </row>
    <row r="192" spans="1:18">
      <c r="A192" s="39" t="s">
        <v>190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2"/>
    </row>
    <row r="193" spans="1:18">
      <c r="A193" s="39" t="s">
        <v>191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2"/>
    </row>
    <row r="194" spans="1:18">
      <c r="A194" s="39" t="s">
        <v>192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2"/>
    </row>
    <row r="195" spans="1:18">
      <c r="A195" s="39" t="s">
        <v>193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2"/>
    </row>
    <row r="196" spans="1:18">
      <c r="A196" s="39" t="s">
        <v>41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2"/>
    </row>
    <row r="197" spans="1:18">
      <c r="A197" s="39" t="s">
        <v>45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2"/>
    </row>
    <row r="198" spans="1:18">
      <c r="A198" s="39" t="s">
        <v>194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2"/>
    </row>
    <row r="199" spans="1:18">
      <c r="A199" s="39" t="s">
        <v>195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2"/>
    </row>
    <row r="200" spans="1:18">
      <c r="A200" s="39" t="s">
        <v>196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2"/>
    </row>
    <row r="201" spans="1:18">
      <c r="A201" s="39" t="s">
        <v>197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2"/>
    </row>
    <row r="202" spans="1:18">
      <c r="A202" s="39" t="s">
        <v>198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2"/>
    </row>
    <row r="203" spans="1:18">
      <c r="A203" s="39" t="s">
        <v>199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2"/>
    </row>
    <row r="204" spans="1:18">
      <c r="A204" s="39" t="s">
        <v>200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2"/>
    </row>
    <row r="205" spans="1:18">
      <c r="A205" s="39" t="s">
        <v>41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2"/>
    </row>
    <row r="206" spans="1:18">
      <c r="A206" s="39" t="s">
        <v>201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2"/>
    </row>
    <row r="207" spans="1:18">
      <c r="A207" s="39" t="s">
        <v>202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2"/>
    </row>
    <row r="208" spans="1:18">
      <c r="A208" s="39" t="s">
        <v>203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2"/>
    </row>
    <row r="209" spans="1:18">
      <c r="A209" s="39" t="s">
        <v>41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2"/>
    </row>
    <row r="210" spans="1:18">
      <c r="A210" s="40" t="s">
        <v>204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2"/>
    </row>
    <row r="211" spans="1:18">
      <c r="A211" s="39" t="s">
        <v>205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2"/>
    </row>
    <row r="212" spans="1:18">
      <c r="A212" s="40" t="s">
        <v>206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2"/>
    </row>
    <row r="213" spans="1:18">
      <c r="A213" s="39" t="s">
        <v>207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2"/>
    </row>
    <row r="214" spans="1:18">
      <c r="A214" s="39" t="s">
        <v>208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2"/>
    </row>
    <row r="215" spans="1:18">
      <c r="A215" s="39" t="s">
        <v>41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2"/>
    </row>
    <row r="216" spans="1:18">
      <c r="A216" s="39" t="s">
        <v>209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2"/>
    </row>
    <row r="217" spans="1:18">
      <c r="A217" s="39" t="s">
        <v>210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2"/>
    </row>
    <row r="218" spans="1:18">
      <c r="A218" s="39" t="s">
        <v>41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2"/>
    </row>
    <row r="219" spans="1:18">
      <c r="A219" s="39" t="s">
        <v>211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2"/>
    </row>
    <row r="220" spans="1:18">
      <c r="A220" s="39" t="s">
        <v>212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2"/>
    </row>
    <row r="221" spans="1:18">
      <c r="A221" s="39" t="s">
        <v>213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2"/>
    </row>
    <row r="222" spans="1:18">
      <c r="A222" s="39" t="s">
        <v>210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2"/>
    </row>
    <row r="223" spans="1:18">
      <c r="A223" s="39" t="s">
        <v>41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2"/>
    </row>
    <row r="224" spans="1:18">
      <c r="A224" s="39" t="s">
        <v>214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2"/>
    </row>
    <row r="225" spans="1:18">
      <c r="A225" s="39" t="s">
        <v>215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2"/>
    </row>
    <row r="226" spans="1:18">
      <c r="A226" s="39" t="s">
        <v>41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2"/>
    </row>
    <row r="227" spans="1:18">
      <c r="A227" s="40" t="s">
        <v>216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2"/>
    </row>
    <row r="228" spans="1:18">
      <c r="A228" s="39" t="s">
        <v>217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2"/>
    </row>
    <row r="229" spans="1:18">
      <c r="A229" s="39" t="s">
        <v>218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2"/>
    </row>
    <row r="230" spans="1:18">
      <c r="A230" s="39" t="s">
        <v>219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2"/>
    </row>
    <row r="231" spans="1:18">
      <c r="A231" s="39" t="s">
        <v>220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2"/>
    </row>
    <row r="232" spans="1:18">
      <c r="A232" s="39" t="s">
        <v>221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2"/>
    </row>
    <row r="233" spans="1:18">
      <c r="A233" s="39" t="s">
        <v>41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2"/>
    </row>
    <row r="234" spans="1:18">
      <c r="A234" s="40" t="s">
        <v>222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2"/>
    </row>
    <row r="235" spans="1:18">
      <c r="A235" s="40" t="s">
        <v>223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2"/>
    </row>
    <row r="236" spans="1:18">
      <c r="A236" s="40" t="s">
        <v>224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2"/>
    </row>
    <row r="237" spans="1:18">
      <c r="A237" s="43" t="s">
        <v>225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2"/>
    </row>
    <row r="238" spans="1:18">
      <c r="A238" s="43" t="s">
        <v>226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2"/>
    </row>
    <row r="239" spans="1:18">
      <c r="A239" s="43" t="s">
        <v>226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2"/>
    </row>
    <row r="240" spans="1:18">
      <c r="A240" s="43" t="s">
        <v>227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2"/>
    </row>
    <row r="241" spans="1:18">
      <c r="A241" s="43" t="s">
        <v>228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2"/>
    </row>
    <row r="242" spans="1:18">
      <c r="A242" s="43" t="s">
        <v>229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2"/>
    </row>
    <row r="243" spans="1:18">
      <c r="A243" s="43" t="s">
        <v>230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2"/>
    </row>
    <row r="244" spans="1:18">
      <c r="A244" s="43" t="s">
        <v>231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2"/>
    </row>
    <row r="245" spans="1:18">
      <c r="A245" s="43" t="s">
        <v>232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2"/>
    </row>
    <row r="246" spans="1:18">
      <c r="A246" s="43" t="s">
        <v>233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2"/>
    </row>
    <row r="247" spans="1:18">
      <c r="A247" s="43" t="s">
        <v>226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2"/>
    </row>
    <row r="248" spans="1:18">
      <c r="A248" s="43" t="s">
        <v>234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2"/>
    </row>
    <row r="249" spans="1:18">
      <c r="A249" s="43" t="s">
        <v>235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2"/>
    </row>
    <row r="250" spans="1:18">
      <c r="A250" s="43" t="s">
        <v>236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2"/>
    </row>
    <row r="251" spans="1:18">
      <c r="A251" s="43" t="s">
        <v>226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2"/>
    </row>
    <row r="252" spans="1:18">
      <c r="A252" s="43" t="s">
        <v>237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2"/>
    </row>
    <row r="253" spans="1:18">
      <c r="A253" s="43" t="s">
        <v>238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2"/>
    </row>
    <row r="254" spans="1:18">
      <c r="A254" s="43" t="s">
        <v>236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2"/>
    </row>
    <row r="255" spans="1:18">
      <c r="A255" s="43" t="s">
        <v>226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2"/>
    </row>
    <row r="256" spans="1:18">
      <c r="A256" s="43" t="s">
        <v>239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2"/>
    </row>
    <row r="257" spans="1:18">
      <c r="A257" s="43" t="s">
        <v>240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2"/>
    </row>
    <row r="258" spans="1:18">
      <c r="A258" s="43" t="s">
        <v>241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2"/>
    </row>
    <row r="259" spans="1:18">
      <c r="A259" s="43" t="s">
        <v>238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2"/>
    </row>
    <row r="260" spans="1:18">
      <c r="A260" s="43" t="s">
        <v>242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2"/>
    </row>
    <row r="261" spans="1:18">
      <c r="A261" s="43" t="s">
        <v>226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2"/>
    </row>
    <row r="262" spans="1:18">
      <c r="A262" s="43" t="s">
        <v>243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2"/>
    </row>
    <row r="263" spans="1:18">
      <c r="A263" s="43" t="s">
        <v>244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2"/>
    </row>
    <row r="264" spans="1:18">
      <c r="A264" s="43" t="s">
        <v>236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2"/>
    </row>
    <row r="265" spans="1:18">
      <c r="A265" s="43" t="s">
        <v>245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2"/>
    </row>
    <row r="266" spans="1:18">
      <c r="A266" s="43" t="s">
        <v>226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2"/>
    </row>
    <row r="267" spans="1:18">
      <c r="A267" s="43" t="s">
        <v>246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2"/>
    </row>
    <row r="268" spans="1:18">
      <c r="A268" s="43" t="s">
        <v>247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2"/>
    </row>
    <row r="269" spans="1:18">
      <c r="A269" s="43" t="s">
        <v>248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2"/>
    </row>
    <row r="270" spans="1:18">
      <c r="A270" s="43" t="s">
        <v>249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2"/>
    </row>
    <row r="271" spans="1:18">
      <c r="A271" s="43" t="s">
        <v>250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2"/>
    </row>
    <row r="272" spans="1:18">
      <c r="A272" s="43" t="s">
        <v>225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2"/>
    </row>
    <row r="273" spans="1:18">
      <c r="A273" s="43" t="s">
        <v>251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2"/>
    </row>
    <row r="274" spans="1:18">
      <c r="A274" s="43" t="s">
        <v>226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2"/>
    </row>
    <row r="275" spans="1:18">
      <c r="A275" s="43" t="s">
        <v>252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2"/>
    </row>
    <row r="276" spans="1:18">
      <c r="A276" s="43" t="s">
        <v>226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2"/>
    </row>
    <row r="277" spans="1:18">
      <c r="A277" s="43" t="s">
        <v>253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2"/>
    </row>
    <row r="278" spans="1:18">
      <c r="A278" s="44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6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6"/>
  <sheetViews>
    <sheetView showGridLines="0" tabSelected="1" workbookViewId="0">
      <selection activeCell="P18" sqref="P18"/>
    </sheetView>
  </sheetViews>
  <sheetFormatPr defaultColWidth="8.88888888888889" defaultRowHeight="14.4"/>
  <sheetData>
    <row r="2" spans="2:2">
      <c r="B2" t="s">
        <v>254</v>
      </c>
    </row>
    <row r="4" spans="3:3">
      <c r="C4" t="s">
        <v>255</v>
      </c>
    </row>
    <row r="5" spans="3:3">
      <c r="C5" t="s">
        <v>256</v>
      </c>
    </row>
    <row r="6" spans="3:3">
      <c r="C6" t="s">
        <v>257</v>
      </c>
    </row>
    <row r="7" spans="3:3">
      <c r="C7" t="s">
        <v>258</v>
      </c>
    </row>
    <row r="9" spans="2:2">
      <c r="B9" t="s">
        <v>259</v>
      </c>
    </row>
    <row r="10" spans="2:2">
      <c r="B10" t="s">
        <v>260</v>
      </c>
    </row>
    <row r="11" spans="3:14">
      <c r="C11" s="35" t="s">
        <v>261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3:14">
      <c r="C12" s="1" t="s">
        <v>262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3:14">
      <c r="C13" s="1" t="s">
        <v>263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3:14">
      <c r="C14" s="1" t="s">
        <v>264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3:14">
      <c r="C15" s="1" t="s">
        <v>265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3:14">
      <c r="C16" s="1" t="s">
        <v>226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35" t="s">
        <v>266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 t="s">
        <v>267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 t="s">
        <v>268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 t="s">
        <v>269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 t="s">
        <v>270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 t="s">
        <v>271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 t="s">
        <v>272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5" spans="2:2">
      <c r="B25" t="s">
        <v>273</v>
      </c>
    </row>
    <row r="26" spans="3:22">
      <c r="C26" s="35" t="s">
        <v>261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3:22">
      <c r="C27" s="1" t="s">
        <v>274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>
      <c r="C28" s="1"/>
      <c r="D28" s="1" t="s">
        <v>275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3:22">
      <c r="C29" s="1"/>
      <c r="D29" s="1" t="s">
        <v>276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>
      <c r="C30" s="1" t="s">
        <v>277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>
      <c r="C31" s="1" t="s">
        <v>226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>
      <c r="C32" s="35" t="s">
        <v>266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>
      <c r="C33" s="1" t="s">
        <v>278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>
      <c r="C34" s="1"/>
      <c r="D34" s="1" t="s">
        <v>279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>
      <c r="C35" s="1"/>
      <c r="D35" s="1"/>
      <c r="E35" s="1"/>
      <c r="F35" s="1" t="s">
        <v>280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>
      <c r="C36" s="1"/>
      <c r="D36" s="1" t="s">
        <v>281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>
      <c r="C37" s="1"/>
      <c r="D37" s="1" t="s">
        <v>282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>
      <c r="C38" s="1" t="s">
        <v>283</v>
      </c>
      <c r="D38" s="1" t="s">
        <v>284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3:22">
      <c r="C39" s="1"/>
      <c r="D39" s="1" t="s">
        <v>285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>
      <c r="C40" s="1"/>
      <c r="D40" s="1" t="s">
        <v>286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3:22">
      <c r="C41" s="1" t="s">
        <v>287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4" spans="2:2">
      <c r="B44" t="s">
        <v>288</v>
      </c>
    </row>
    <row r="45" spans="3:11">
      <c r="C45" s="35" t="s">
        <v>261</v>
      </c>
      <c r="D45" s="1"/>
      <c r="E45" s="1"/>
      <c r="F45" s="1"/>
      <c r="G45" s="1"/>
      <c r="H45" s="1"/>
      <c r="I45" s="1"/>
      <c r="J45" s="1"/>
      <c r="K45" s="1"/>
    </row>
    <row r="46" spans="3:11">
      <c r="C46" s="1" t="s">
        <v>289</v>
      </c>
      <c r="D46" s="1"/>
      <c r="E46" s="1"/>
      <c r="F46" s="1"/>
      <c r="G46" s="1"/>
      <c r="H46" s="1"/>
      <c r="I46" s="1"/>
      <c r="J46" s="1"/>
      <c r="K46" s="1"/>
    </row>
    <row r="47" spans="3:11">
      <c r="C47" s="1" t="s">
        <v>226</v>
      </c>
      <c r="D47" s="1"/>
      <c r="E47" s="1"/>
      <c r="F47" s="1"/>
      <c r="G47" s="1"/>
      <c r="H47" s="1"/>
      <c r="I47" s="1"/>
      <c r="J47" s="1"/>
      <c r="K47" s="1"/>
    </row>
    <row r="48" spans="3:11">
      <c r="C48" s="35" t="s">
        <v>266</v>
      </c>
      <c r="D48" s="1"/>
      <c r="E48" s="1"/>
      <c r="F48" s="1"/>
      <c r="G48" s="1"/>
      <c r="H48" s="1"/>
      <c r="I48" s="1"/>
      <c r="J48" s="1"/>
      <c r="K48" s="1"/>
    </row>
    <row r="49" spans="3:11">
      <c r="C49" s="1" t="s">
        <v>290</v>
      </c>
      <c r="D49" s="1"/>
      <c r="E49" s="1"/>
      <c r="F49" s="1"/>
      <c r="G49" s="1"/>
      <c r="H49" s="1"/>
      <c r="I49" s="1"/>
      <c r="J49" s="1"/>
      <c r="K49" s="1"/>
    </row>
    <row r="51" spans="2:2">
      <c r="B51" t="s">
        <v>291</v>
      </c>
    </row>
    <row r="52" spans="3:11">
      <c r="C52" s="35" t="s">
        <v>266</v>
      </c>
      <c r="D52" s="1"/>
      <c r="E52" s="1"/>
      <c r="F52" s="1"/>
      <c r="G52" s="1"/>
      <c r="H52" s="1"/>
      <c r="I52" s="1"/>
      <c r="J52" s="1"/>
      <c r="K52" s="1"/>
    </row>
    <row r="53" spans="3:11">
      <c r="C53" s="1" t="s">
        <v>292</v>
      </c>
      <c r="D53" s="1"/>
      <c r="E53" s="1"/>
      <c r="F53" s="1"/>
      <c r="G53" s="1"/>
      <c r="H53" s="1"/>
      <c r="I53" s="1"/>
      <c r="J53" s="1"/>
      <c r="K53" s="1"/>
    </row>
    <row r="55" spans="2:2">
      <c r="B55" t="s">
        <v>293</v>
      </c>
    </row>
    <row r="57" spans="3:11">
      <c r="C57" s="35" t="s">
        <v>261</v>
      </c>
      <c r="D57" s="1"/>
      <c r="E57" s="1"/>
      <c r="F57" s="1"/>
      <c r="G57" s="1"/>
      <c r="H57" s="1"/>
      <c r="I57" s="1"/>
      <c r="J57" s="1"/>
      <c r="K57" s="1"/>
    </row>
    <row r="58" spans="3:11">
      <c r="C58" s="1" t="s">
        <v>294</v>
      </c>
      <c r="D58" s="1"/>
      <c r="E58" s="1"/>
      <c r="F58" s="1"/>
      <c r="G58" s="1"/>
      <c r="H58" s="1"/>
      <c r="I58" s="1"/>
      <c r="J58" s="1"/>
      <c r="K58" s="1"/>
    </row>
    <row r="59" spans="3:11">
      <c r="C59" s="1" t="s">
        <v>226</v>
      </c>
      <c r="D59" s="1"/>
      <c r="E59" s="1"/>
      <c r="F59" s="1"/>
      <c r="G59" s="1"/>
      <c r="H59" s="1"/>
      <c r="I59" s="1"/>
      <c r="J59" s="1"/>
      <c r="K59" s="1"/>
    </row>
    <row r="60" spans="3:11">
      <c r="C60" s="35" t="s">
        <v>266</v>
      </c>
      <c r="D60" s="1"/>
      <c r="E60" s="1"/>
      <c r="F60" s="1"/>
      <c r="G60" s="1"/>
      <c r="H60" s="1"/>
      <c r="I60" s="1"/>
      <c r="J60" s="1"/>
      <c r="K60" s="1"/>
    </row>
    <row r="61" spans="3:11">
      <c r="C61" s="1" t="s">
        <v>295</v>
      </c>
      <c r="D61" s="1"/>
      <c r="E61" s="1"/>
      <c r="F61" s="1"/>
      <c r="G61" s="1"/>
      <c r="H61" s="1"/>
      <c r="I61" s="1"/>
      <c r="J61" s="1"/>
      <c r="K61" s="1"/>
    </row>
    <row r="63" spans="2:2">
      <c r="B63" t="s">
        <v>296</v>
      </c>
    </row>
    <row r="65" spans="3:11">
      <c r="C65" s="1" t="s">
        <v>297</v>
      </c>
      <c r="D65" s="1"/>
      <c r="E65" s="1"/>
      <c r="F65" s="1"/>
      <c r="G65" s="1"/>
      <c r="H65" s="1"/>
      <c r="I65" s="1"/>
      <c r="J65" s="1"/>
      <c r="K65" s="1"/>
    </row>
    <row r="66" spans="3:11">
      <c r="C66" s="1"/>
      <c r="D66" s="1"/>
      <c r="E66" s="1"/>
      <c r="F66" s="1"/>
      <c r="G66" s="1"/>
      <c r="H66" s="1"/>
      <c r="I66" s="1"/>
      <c r="J66" s="1"/>
      <c r="K66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45"/>
  <sheetViews>
    <sheetView showGridLines="0" topLeftCell="A118" workbookViewId="0">
      <selection activeCell="D142" sqref="D142"/>
    </sheetView>
  </sheetViews>
  <sheetFormatPr defaultColWidth="8.88888888888889" defaultRowHeight="14.4"/>
  <sheetData>
    <row r="2" ht="22.8" spans="1:1">
      <c r="A2" s="8" t="s">
        <v>298</v>
      </c>
    </row>
    <row r="4" ht="15" spans="2:2">
      <c r="B4" s="9" t="s">
        <v>299</v>
      </c>
    </row>
    <row r="5" spans="2:2">
      <c r="B5" s="10"/>
    </row>
    <row r="6" ht="15" spans="2:2">
      <c r="B6" s="11" t="s">
        <v>300</v>
      </c>
    </row>
    <row r="7" spans="2:2">
      <c r="B7" s="10"/>
    </row>
    <row r="8" spans="2:2">
      <c r="B8" s="12" t="s">
        <v>301</v>
      </c>
    </row>
    <row r="9" spans="2:2">
      <c r="B9" s="13"/>
    </row>
    <row r="10" spans="2:2">
      <c r="B10" s="14" t="s">
        <v>302</v>
      </c>
    </row>
    <row r="11" spans="2:2">
      <c r="B11" s="13"/>
    </row>
    <row r="12" spans="2:2">
      <c r="B12" s="15" t="s">
        <v>303</v>
      </c>
    </row>
    <row r="13" spans="2:2">
      <c r="B13" s="15" t="s">
        <v>304</v>
      </c>
    </row>
    <row r="14" spans="2:2">
      <c r="B14" s="15" t="s">
        <v>305</v>
      </c>
    </row>
    <row r="15" spans="2:2">
      <c r="B15" s="15" t="s">
        <v>306</v>
      </c>
    </row>
    <row r="16" spans="2:2">
      <c r="B16" s="15" t="s">
        <v>307</v>
      </c>
    </row>
    <row r="17" spans="2:2">
      <c r="B17" s="15" t="s">
        <v>308</v>
      </c>
    </row>
    <row r="18" spans="2:2">
      <c r="B18" s="15" t="s">
        <v>309</v>
      </c>
    </row>
    <row r="19" spans="2:2">
      <c r="B19" s="16" t="s">
        <v>310</v>
      </c>
    </row>
    <row r="20" spans="2:2">
      <c r="B20" s="15" t="s">
        <v>311</v>
      </c>
    </row>
    <row r="21" spans="2:2">
      <c r="B21" s="15" t="s">
        <v>312</v>
      </c>
    </row>
    <row r="22" spans="2:2">
      <c r="B22" s="15" t="s">
        <v>313</v>
      </c>
    </row>
    <row r="23" spans="2:2">
      <c r="B23" s="15" t="s">
        <v>314</v>
      </c>
    </row>
    <row r="24" spans="2:2">
      <c r="B24" s="15" t="s">
        <v>315</v>
      </c>
    </row>
    <row r="25" spans="2:2">
      <c r="B25" s="15" t="s">
        <v>316</v>
      </c>
    </row>
    <row r="26" spans="2:2">
      <c r="B26" s="15" t="s">
        <v>317</v>
      </c>
    </row>
    <row r="27" spans="2:2">
      <c r="B27" s="15" t="s">
        <v>318</v>
      </c>
    </row>
    <row r="28" spans="2:2">
      <c r="B28" s="15" t="s">
        <v>319</v>
      </c>
    </row>
    <row r="29" spans="2:2">
      <c r="B29" s="15" t="s">
        <v>320</v>
      </c>
    </row>
    <row r="30" spans="2:2">
      <c r="B30" s="15" t="s">
        <v>321</v>
      </c>
    </row>
    <row r="31" spans="2:2">
      <c r="B31" s="15" t="s">
        <v>322</v>
      </c>
    </row>
    <row r="32" spans="2:2">
      <c r="B32" s="15" t="s">
        <v>323</v>
      </c>
    </row>
    <row r="33" spans="2:2">
      <c r="B33" s="13"/>
    </row>
    <row r="34" spans="2:2">
      <c r="B34" s="14" t="s">
        <v>324</v>
      </c>
    </row>
    <row r="35" spans="2:2">
      <c r="B35" s="13"/>
    </row>
    <row r="36" spans="2:2">
      <c r="B36" s="15" t="s">
        <v>325</v>
      </c>
    </row>
    <row r="37" spans="2:2">
      <c r="B37" s="13"/>
    </row>
    <row r="38" spans="2:2">
      <c r="B38" s="17" t="s">
        <v>326</v>
      </c>
    </row>
    <row r="39" spans="2:2">
      <c r="B39" s="16" t="s">
        <v>327</v>
      </c>
    </row>
    <row r="40" spans="2:2">
      <c r="B40" s="17" t="s">
        <v>328</v>
      </c>
    </row>
    <row r="41" spans="2:2">
      <c r="B41" s="16" t="s">
        <v>329</v>
      </c>
    </row>
    <row r="42" spans="1:19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1">
      <c r="A43" s="19" t="s">
        <v>330</v>
      </c>
    </row>
    <row r="44" spans="1:2">
      <c r="A44" s="19"/>
      <c r="B44" t="s">
        <v>331</v>
      </c>
    </row>
    <row r="45" spans="2:2">
      <c r="B45" t="s">
        <v>332</v>
      </c>
    </row>
    <row r="46" spans="2:2">
      <c r="B46" t="s">
        <v>333</v>
      </c>
    </row>
    <row r="47" spans="2:2">
      <c r="B47" t="s">
        <v>334</v>
      </c>
    </row>
    <row r="48" spans="2:2">
      <c r="B48" t="s">
        <v>335</v>
      </c>
    </row>
    <row r="49" spans="2:2">
      <c r="B49" t="s">
        <v>336</v>
      </c>
    </row>
    <row r="50" spans="2:2">
      <c r="B50" t="s">
        <v>337</v>
      </c>
    </row>
    <row r="51" spans="2:2">
      <c r="B51" t="s">
        <v>338</v>
      </c>
    </row>
    <row r="52" spans="2:2">
      <c r="B52" t="s">
        <v>339</v>
      </c>
    </row>
    <row r="53" spans="2:2">
      <c r="B53" t="s">
        <v>340</v>
      </c>
    </row>
    <row r="54" spans="2:2">
      <c r="B54" t="s">
        <v>341</v>
      </c>
    </row>
    <row r="55" spans="2:2">
      <c r="B55" t="s">
        <v>342</v>
      </c>
    </row>
    <row r="57" spans="2:2">
      <c r="B57" t="s">
        <v>343</v>
      </c>
    </row>
    <row r="59" spans="2:2">
      <c r="B59" t="s">
        <v>344</v>
      </c>
    </row>
    <row r="61" spans="2:2">
      <c r="B61" t="s">
        <v>345</v>
      </c>
    </row>
    <row r="63" spans="2:2">
      <c r="B63" t="s">
        <v>346</v>
      </c>
    </row>
    <row r="65" spans="2:2">
      <c r="B65" t="s">
        <v>347</v>
      </c>
    </row>
    <row r="66" spans="2:2">
      <c r="B66" t="s">
        <v>348</v>
      </c>
    </row>
    <row r="67" spans="2:2">
      <c r="B67" t="s">
        <v>349</v>
      </c>
    </row>
    <row r="68" spans="1:1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ht="20.4" spans="1:1">
      <c r="A69" s="20" t="s">
        <v>350</v>
      </c>
    </row>
    <row r="70" ht="20.4" spans="1:2">
      <c r="A70" s="20"/>
      <c r="B70" t="s">
        <v>351</v>
      </c>
    </row>
    <row r="71" spans="2:2">
      <c r="B71" t="s">
        <v>352</v>
      </c>
    </row>
    <row r="73" ht="22.8" spans="2:6">
      <c r="B73" s="21" t="s">
        <v>353</v>
      </c>
      <c r="C73" s="10"/>
      <c r="D73" s="10"/>
      <c r="E73" s="10"/>
      <c r="F73" s="10"/>
    </row>
    <row r="74" spans="2:6">
      <c r="B74" s="22" t="s">
        <v>354</v>
      </c>
      <c r="C74" s="10"/>
      <c r="D74" s="10"/>
      <c r="E74" s="10"/>
      <c r="F74" s="10"/>
    </row>
    <row r="75" spans="2:6">
      <c r="B75" s="22" t="s">
        <v>355</v>
      </c>
      <c r="C75" s="10"/>
      <c r="D75" s="10"/>
      <c r="E75" s="10"/>
      <c r="F75" s="10"/>
    </row>
    <row r="76" spans="2:6">
      <c r="B76" s="23" t="s">
        <v>356</v>
      </c>
      <c r="C76" s="10"/>
      <c r="D76" s="10"/>
      <c r="E76" s="10"/>
      <c r="F76" s="10"/>
    </row>
    <row r="77" spans="2:6">
      <c r="B77" s="24"/>
      <c r="C77" s="25" t="s">
        <v>357</v>
      </c>
      <c r="D77" s="10"/>
      <c r="E77" s="10"/>
      <c r="F77" s="10"/>
    </row>
    <row r="78" ht="22.8" spans="2:6">
      <c r="B78" s="21" t="s">
        <v>358</v>
      </c>
      <c r="C78" s="10"/>
      <c r="D78" s="10"/>
      <c r="E78" s="10"/>
      <c r="F78" s="10"/>
    </row>
    <row r="79" ht="37" customHeight="1" spans="2:6">
      <c r="B79" s="26" t="s">
        <v>359</v>
      </c>
      <c r="C79" s="10"/>
      <c r="D79" s="10"/>
      <c r="E79" s="10"/>
      <c r="F79" s="10"/>
    </row>
    <row r="80" ht="21.6" spans="2:6">
      <c r="B80" s="27" t="s">
        <v>360</v>
      </c>
      <c r="C80" s="10"/>
      <c r="D80" s="10"/>
      <c r="E80" s="10"/>
      <c r="F80" s="10"/>
    </row>
    <row r="81" spans="2:6">
      <c r="B81" s="22" t="s">
        <v>361</v>
      </c>
      <c r="C81" s="10"/>
      <c r="D81" s="10"/>
      <c r="E81" s="10"/>
      <c r="F81" s="10"/>
    </row>
    <row r="82" spans="2:6">
      <c r="B82" s="23" t="s">
        <v>362</v>
      </c>
      <c r="C82" s="10"/>
      <c r="D82" s="10"/>
      <c r="E82" s="10"/>
      <c r="F82" s="10"/>
    </row>
    <row r="83" spans="2:6">
      <c r="B83" s="22" t="s">
        <v>363</v>
      </c>
      <c r="C83" s="10"/>
      <c r="D83" s="10"/>
      <c r="E83" s="10"/>
      <c r="F83" s="10"/>
    </row>
    <row r="84" spans="2:6">
      <c r="B84" s="23" t="s">
        <v>357</v>
      </c>
      <c r="C84" s="10"/>
      <c r="D84" s="10"/>
      <c r="E84" s="10"/>
      <c r="F84" s="10"/>
    </row>
    <row r="85" spans="2:6">
      <c r="B85" s="22" t="s">
        <v>364</v>
      </c>
      <c r="C85" s="10"/>
      <c r="D85" s="10"/>
      <c r="E85" s="10"/>
      <c r="F85" s="10"/>
    </row>
    <row r="86" spans="2:6">
      <c r="B86" s="23" t="s">
        <v>365</v>
      </c>
      <c r="C86" s="10"/>
      <c r="D86" s="10"/>
      <c r="E86" s="10"/>
      <c r="F86" s="10"/>
    </row>
    <row r="87" spans="2:6">
      <c r="B87" s="10"/>
      <c r="C87" s="10"/>
      <c r="D87" s="10"/>
      <c r="E87" s="10"/>
      <c r="F87" s="10"/>
    </row>
    <row r="88" ht="15.6" spans="2:6">
      <c r="B88" s="28" t="s">
        <v>366</v>
      </c>
      <c r="C88" s="10"/>
      <c r="D88" s="10"/>
      <c r="E88" s="10"/>
      <c r="F88" s="10"/>
    </row>
    <row r="89" spans="2:6">
      <c r="B89" s="23" t="s">
        <v>367</v>
      </c>
      <c r="C89" s="10"/>
      <c r="D89" s="10"/>
      <c r="E89" s="10"/>
      <c r="F89" s="10"/>
    </row>
    <row r="90" spans="2:6">
      <c r="B90" s="23" t="s">
        <v>306</v>
      </c>
      <c r="C90" s="10"/>
      <c r="D90" s="10"/>
      <c r="E90" s="10"/>
      <c r="F90" s="10"/>
    </row>
    <row r="91" spans="2:6">
      <c r="B91" s="23" t="s">
        <v>368</v>
      </c>
      <c r="C91" s="10"/>
      <c r="D91" s="10"/>
      <c r="E91" s="10"/>
      <c r="F91" s="10"/>
    </row>
    <row r="92" spans="2:6">
      <c r="B92" s="23" t="s">
        <v>369</v>
      </c>
      <c r="C92" s="10"/>
      <c r="D92" s="10"/>
      <c r="E92" s="10"/>
      <c r="F92" s="10"/>
    </row>
    <row r="93" spans="2:6">
      <c r="B93" s="29" t="s">
        <v>370</v>
      </c>
      <c r="C93" s="10"/>
      <c r="D93" s="10"/>
      <c r="E93" s="10"/>
      <c r="F93" s="10"/>
    </row>
    <row r="94" spans="2:6">
      <c r="B94" s="30" t="s">
        <v>371</v>
      </c>
      <c r="C94" s="10"/>
      <c r="D94" s="10"/>
      <c r="E94" s="10"/>
      <c r="F94" s="10"/>
    </row>
    <row r="95" spans="2:6">
      <c r="B95" s="30" t="s">
        <v>372</v>
      </c>
      <c r="C95" s="10"/>
      <c r="D95" s="10"/>
      <c r="E95" s="10"/>
      <c r="F95" s="10"/>
    </row>
    <row r="96" spans="2:6">
      <c r="B96" s="30" t="s">
        <v>373</v>
      </c>
      <c r="C96" s="10"/>
      <c r="D96" s="10"/>
      <c r="E96" s="10"/>
      <c r="F96" s="10"/>
    </row>
    <row r="97" spans="2:6">
      <c r="B97" s="31" t="s">
        <v>374</v>
      </c>
      <c r="C97" s="10"/>
      <c r="D97" s="10"/>
      <c r="E97" s="10"/>
      <c r="F97" s="10"/>
    </row>
    <row r="98" spans="2:6">
      <c r="B98" s="30" t="s">
        <v>375</v>
      </c>
      <c r="C98" s="10"/>
      <c r="D98" s="10"/>
      <c r="E98" s="10"/>
      <c r="F98" s="10"/>
    </row>
    <row r="99" spans="2:6">
      <c r="B99" s="30" t="s">
        <v>376</v>
      </c>
      <c r="C99" s="10"/>
      <c r="D99" s="10"/>
      <c r="E99" s="10"/>
      <c r="F99" s="10"/>
    </row>
    <row r="100" spans="2:6">
      <c r="B100" s="30" t="s">
        <v>377</v>
      </c>
      <c r="C100" s="10"/>
      <c r="D100" s="10"/>
      <c r="E100" s="10"/>
      <c r="F100" s="10"/>
    </row>
    <row r="101" spans="2:6">
      <c r="B101" s="30" t="s">
        <v>378</v>
      </c>
      <c r="C101" s="10"/>
      <c r="D101" s="10"/>
      <c r="E101" s="10"/>
      <c r="F101" s="10"/>
    </row>
    <row r="102" spans="2:6">
      <c r="B102" s="31" t="s">
        <v>379</v>
      </c>
      <c r="C102" s="10"/>
      <c r="D102" s="10"/>
      <c r="E102" s="10"/>
      <c r="F102" s="10"/>
    </row>
    <row r="103" spans="2:6">
      <c r="B103" s="32" t="s">
        <v>380</v>
      </c>
      <c r="C103" s="10"/>
      <c r="D103" s="10"/>
      <c r="E103" s="10"/>
      <c r="F103" s="10"/>
    </row>
    <row r="104" spans="2:6">
      <c r="B104" s="30" t="s">
        <v>381</v>
      </c>
      <c r="C104" s="10"/>
      <c r="D104" s="10"/>
      <c r="E104" s="10"/>
      <c r="F104" s="10"/>
    </row>
    <row r="105" spans="2:6">
      <c r="B105" s="30" t="s">
        <v>382</v>
      </c>
      <c r="C105" s="10"/>
      <c r="D105" s="10"/>
      <c r="E105" s="10"/>
      <c r="F105" s="10"/>
    </row>
    <row r="106" spans="2:6">
      <c r="B106" s="30" t="s">
        <v>383</v>
      </c>
      <c r="C106" s="10"/>
      <c r="D106" s="10"/>
      <c r="E106" s="10"/>
      <c r="F106" s="10"/>
    </row>
    <row r="107" spans="2:6">
      <c r="B107" s="10"/>
      <c r="C107" s="10"/>
      <c r="D107" s="10"/>
      <c r="E107" s="10"/>
      <c r="F107" s="10"/>
    </row>
    <row r="108" ht="22.8" spans="2:6">
      <c r="B108" s="21" t="s">
        <v>384</v>
      </c>
      <c r="C108" s="10"/>
      <c r="D108" s="10"/>
      <c r="E108" s="10"/>
      <c r="F108" s="10"/>
    </row>
    <row r="109" spans="2:6">
      <c r="B109" s="22" t="s">
        <v>385</v>
      </c>
      <c r="C109" s="10"/>
      <c r="D109" s="10"/>
      <c r="E109" s="10"/>
      <c r="F109" s="10"/>
    </row>
    <row r="110" spans="2:6">
      <c r="B110" s="23" t="s">
        <v>386</v>
      </c>
      <c r="C110" s="10"/>
      <c r="D110" s="10"/>
      <c r="E110" s="10"/>
      <c r="F110" s="10"/>
    </row>
    <row r="111" spans="2:6">
      <c r="B111" s="22" t="s">
        <v>387</v>
      </c>
      <c r="C111" s="10"/>
      <c r="D111" s="10"/>
      <c r="E111" s="10"/>
      <c r="F111" s="10"/>
    </row>
    <row r="112" spans="2:6">
      <c r="B112" s="31" t="s">
        <v>388</v>
      </c>
      <c r="C112" s="10"/>
      <c r="D112" s="10"/>
      <c r="E112" s="10"/>
      <c r="F112" s="10"/>
    </row>
    <row r="113" spans="2:6">
      <c r="B113" s="30" t="s">
        <v>389</v>
      </c>
      <c r="C113" s="10"/>
      <c r="D113" s="10"/>
      <c r="E113" s="10"/>
      <c r="F113" s="10"/>
    </row>
    <row r="114" spans="2:6">
      <c r="B114" s="22" t="s">
        <v>390</v>
      </c>
      <c r="C114" s="10"/>
      <c r="D114" s="10"/>
      <c r="E114" s="10"/>
      <c r="F114" s="10"/>
    </row>
    <row r="115" spans="2:6">
      <c r="B115" s="31" t="s">
        <v>391</v>
      </c>
      <c r="C115" s="10"/>
      <c r="D115" s="10"/>
      <c r="E115" s="10"/>
      <c r="F115" s="10"/>
    </row>
    <row r="116" spans="2:6">
      <c r="B116" s="30" t="s">
        <v>392</v>
      </c>
      <c r="C116" s="10"/>
      <c r="D116" s="10"/>
      <c r="E116" s="10"/>
      <c r="F116" s="10"/>
    </row>
    <row r="117" spans="2:6">
      <c r="B117" s="22" t="s">
        <v>393</v>
      </c>
      <c r="C117" s="10"/>
      <c r="D117" s="10"/>
      <c r="E117" s="10"/>
      <c r="F117" s="10"/>
    </row>
    <row r="118" spans="2:6">
      <c r="B118" s="31" t="s">
        <v>394</v>
      </c>
      <c r="C118" s="10"/>
      <c r="D118" s="10"/>
      <c r="E118" s="10"/>
      <c r="F118" s="10"/>
    </row>
    <row r="119" spans="2:6">
      <c r="B119" s="23" t="s">
        <v>395</v>
      </c>
      <c r="C119" s="10"/>
      <c r="D119" s="10"/>
      <c r="E119" s="10"/>
      <c r="F119" s="10"/>
    </row>
    <row r="120" spans="2:6">
      <c r="B120" s="10"/>
      <c r="C120" s="10"/>
      <c r="D120" s="10"/>
      <c r="E120" s="10"/>
      <c r="F120" s="10"/>
    </row>
    <row r="121" ht="15.6" spans="2:6">
      <c r="B121" s="28" t="s">
        <v>366</v>
      </c>
      <c r="C121" s="10"/>
      <c r="D121" s="10"/>
      <c r="E121" s="10"/>
      <c r="F121" s="10"/>
    </row>
    <row r="122" spans="2:6">
      <c r="B122" s="23" t="s">
        <v>367</v>
      </c>
      <c r="C122" s="10"/>
      <c r="D122" s="10"/>
      <c r="E122" s="10"/>
      <c r="F122" s="10"/>
    </row>
    <row r="123" spans="2:6">
      <c r="B123" s="23" t="s">
        <v>396</v>
      </c>
      <c r="C123" s="10"/>
      <c r="D123" s="10"/>
      <c r="E123" s="10"/>
      <c r="F123" s="10"/>
    </row>
    <row r="124" spans="2:6">
      <c r="B124" s="33" t="s">
        <v>397</v>
      </c>
      <c r="C124" s="10"/>
      <c r="D124" s="10"/>
      <c r="E124" s="10"/>
      <c r="F124" s="10"/>
    </row>
    <row r="125" spans="2:6">
      <c r="B125" s="31" t="s">
        <v>398</v>
      </c>
      <c r="C125" s="10"/>
      <c r="D125" s="10"/>
      <c r="E125" s="10"/>
      <c r="F125" s="10"/>
    </row>
    <row r="126" spans="2:6">
      <c r="B126" s="33" t="s">
        <v>399</v>
      </c>
      <c r="C126" s="10"/>
      <c r="D126" s="10"/>
      <c r="E126" s="10"/>
      <c r="F126" s="10"/>
    </row>
    <row r="127" spans="2:6">
      <c r="B127" s="31" t="s">
        <v>400</v>
      </c>
      <c r="C127" s="10"/>
      <c r="D127" s="10"/>
      <c r="E127" s="10"/>
      <c r="F127" s="10"/>
    </row>
    <row r="128" spans="2:6">
      <c r="B128" s="33" t="s">
        <v>401</v>
      </c>
      <c r="C128" s="10"/>
      <c r="D128" s="10"/>
      <c r="E128" s="10"/>
      <c r="F128" s="10"/>
    </row>
    <row r="129" spans="2:6">
      <c r="B129" s="10"/>
      <c r="C129" s="10"/>
      <c r="D129" s="10"/>
      <c r="E129" s="10"/>
      <c r="F129" s="10"/>
    </row>
    <row r="130" spans="2:6">
      <c r="B130" s="29" t="s">
        <v>370</v>
      </c>
      <c r="C130" s="10"/>
      <c r="D130" s="10"/>
      <c r="E130" s="10"/>
      <c r="F130" s="10"/>
    </row>
    <row r="131" spans="2:6">
      <c r="B131" s="10"/>
      <c r="C131" s="10"/>
      <c r="D131" s="10"/>
      <c r="E131" s="10"/>
      <c r="F131" s="10"/>
    </row>
    <row r="132" spans="2:6">
      <c r="B132" s="30" t="s">
        <v>371</v>
      </c>
      <c r="C132" s="10"/>
      <c r="D132" s="10"/>
      <c r="E132" s="10"/>
      <c r="F132" s="10"/>
    </row>
    <row r="133" spans="2:6">
      <c r="B133" s="30" t="s">
        <v>372</v>
      </c>
      <c r="C133" s="10"/>
      <c r="D133" s="10"/>
      <c r="E133" s="10"/>
      <c r="F133" s="10"/>
    </row>
    <row r="134" spans="2:6">
      <c r="B134" s="30" t="s">
        <v>373</v>
      </c>
      <c r="C134" s="10"/>
      <c r="D134" s="10"/>
      <c r="E134" s="10"/>
      <c r="F134" s="10"/>
    </row>
    <row r="135" spans="2:6">
      <c r="B135" s="31" t="s">
        <v>374</v>
      </c>
      <c r="C135" s="10"/>
      <c r="D135" s="10"/>
      <c r="E135" s="10"/>
      <c r="F135" s="10"/>
    </row>
    <row r="136" spans="2:6">
      <c r="B136" s="30" t="s">
        <v>402</v>
      </c>
      <c r="C136" s="34"/>
      <c r="D136" s="34"/>
      <c r="E136" s="34"/>
      <c r="F136" s="34"/>
    </row>
    <row r="137" spans="2:6">
      <c r="B137" s="30" t="s">
        <v>376</v>
      </c>
      <c r="C137" s="10"/>
      <c r="D137" s="10"/>
      <c r="E137" s="10"/>
      <c r="F137" s="10"/>
    </row>
    <row r="138" spans="2:6">
      <c r="B138" s="10"/>
      <c r="C138" s="10"/>
      <c r="D138" s="10"/>
      <c r="E138" s="10"/>
      <c r="F138" s="10"/>
    </row>
    <row r="139" spans="2:6">
      <c r="B139" s="30" t="s">
        <v>377</v>
      </c>
      <c r="C139" s="10"/>
      <c r="D139" s="10"/>
      <c r="E139" s="10"/>
      <c r="F139" s="10"/>
    </row>
    <row r="140" spans="2:8">
      <c r="B140" s="30" t="s">
        <v>378</v>
      </c>
      <c r="C140" s="34"/>
      <c r="D140" s="34"/>
      <c r="E140" s="34"/>
      <c r="F140" s="34"/>
      <c r="G140" s="1"/>
      <c r="H140" s="1"/>
    </row>
    <row r="141" spans="2:8">
      <c r="B141" s="31" t="s">
        <v>379</v>
      </c>
      <c r="C141" s="34"/>
      <c r="D141" s="34"/>
      <c r="E141" s="34"/>
      <c r="F141" s="34"/>
      <c r="G141" s="1"/>
      <c r="H141" s="1"/>
    </row>
    <row r="142" spans="2:8">
      <c r="B142" s="32" t="s">
        <v>403</v>
      </c>
      <c r="C142" s="34"/>
      <c r="D142" s="34"/>
      <c r="E142" s="34"/>
      <c r="F142" s="34"/>
      <c r="G142" s="1"/>
      <c r="H142" s="1"/>
    </row>
    <row r="143" spans="2:8">
      <c r="B143" s="30" t="s">
        <v>381</v>
      </c>
      <c r="C143" s="34"/>
      <c r="D143" s="34"/>
      <c r="E143" s="34"/>
      <c r="F143" s="34"/>
      <c r="G143" s="1"/>
      <c r="H143" s="1"/>
    </row>
    <row r="144" spans="2:6">
      <c r="B144" s="30" t="s">
        <v>382</v>
      </c>
      <c r="C144" s="10"/>
      <c r="D144" s="10"/>
      <c r="E144" s="10"/>
      <c r="F144" s="10"/>
    </row>
    <row r="145" spans="2:6">
      <c r="B145" s="30" t="s">
        <v>383</v>
      </c>
      <c r="C145" s="10"/>
      <c r="D145" s="10"/>
      <c r="E145" s="10"/>
      <c r="F145" s="10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6"/>
  <sheetViews>
    <sheetView showGridLines="0" topLeftCell="A124" workbookViewId="0">
      <selection activeCell="I139" sqref="I139"/>
    </sheetView>
  </sheetViews>
  <sheetFormatPr defaultColWidth="8.88888888888889" defaultRowHeight="14.4"/>
  <sheetData>
    <row r="2" spans="2:2">
      <c r="B2" t="s">
        <v>404</v>
      </c>
    </row>
    <row r="3" spans="3:3">
      <c r="C3" t="s">
        <v>405</v>
      </c>
    </row>
    <row r="4" spans="2:2">
      <c r="B4" s="4" t="s">
        <v>406</v>
      </c>
    </row>
    <row r="5" spans="2:2">
      <c r="B5" s="4" t="s">
        <v>407</v>
      </c>
    </row>
    <row r="6" spans="2:2">
      <c r="B6" s="4" t="s">
        <v>408</v>
      </c>
    </row>
    <row r="7" spans="2:2">
      <c r="B7" s="5"/>
    </row>
    <row r="8" spans="2:2">
      <c r="B8" s="5"/>
    </row>
    <row r="9" spans="2:2">
      <c r="B9" s="6" t="s">
        <v>409</v>
      </c>
    </row>
    <row r="10" spans="2:2">
      <c r="B10" s="5"/>
    </row>
    <row r="11" spans="2:2">
      <c r="B11" s="6" t="s">
        <v>410</v>
      </c>
    </row>
    <row r="12" spans="2:2">
      <c r="B12" s="6" t="s">
        <v>411</v>
      </c>
    </row>
    <row r="13" spans="2:2">
      <c r="B13" s="5"/>
    </row>
    <row r="14" spans="2:2">
      <c r="B14" s="6" t="s">
        <v>412</v>
      </c>
    </row>
    <row r="15" spans="2:2">
      <c r="B15" s="6" t="s">
        <v>413</v>
      </c>
    </row>
    <row r="16" spans="2:2">
      <c r="B16" s="6" t="s">
        <v>414</v>
      </c>
    </row>
    <row r="17" spans="2:2">
      <c r="B17" s="6" t="s">
        <v>415</v>
      </c>
    </row>
    <row r="18" spans="2:2">
      <c r="B18" s="6" t="s">
        <v>416</v>
      </c>
    </row>
    <row r="19" spans="2:2">
      <c r="B19" s="6" t="s">
        <v>417</v>
      </c>
    </row>
    <row r="20" spans="2:2">
      <c r="B20" s="6" t="s">
        <v>418</v>
      </c>
    </row>
    <row r="21" spans="2:2">
      <c r="B21" s="6" t="s">
        <v>419</v>
      </c>
    </row>
    <row r="22" spans="2:2">
      <c r="B22" s="6" t="s">
        <v>420</v>
      </c>
    </row>
    <row r="23" spans="2:2">
      <c r="B23" s="6" t="s">
        <v>421</v>
      </c>
    </row>
    <row r="24" spans="2:2">
      <c r="B24" s="6" t="s">
        <v>422</v>
      </c>
    </row>
    <row r="25" spans="2:2">
      <c r="B25" s="6" t="s">
        <v>423</v>
      </c>
    </row>
    <row r="26" spans="2:2">
      <c r="B26" s="6" t="s">
        <v>413</v>
      </c>
    </row>
    <row r="27" spans="2:2">
      <c r="B27" s="6" t="s">
        <v>424</v>
      </c>
    </row>
    <row r="28" spans="2:2">
      <c r="B28" s="6" t="s">
        <v>425</v>
      </c>
    </row>
    <row r="29" spans="2:2">
      <c r="B29" s="6" t="s">
        <v>426</v>
      </c>
    </row>
    <row r="30" spans="2:2">
      <c r="B30" s="6" t="s">
        <v>427</v>
      </c>
    </row>
    <row r="31" spans="2:2">
      <c r="B31" s="6" t="s">
        <v>428</v>
      </c>
    </row>
    <row r="32" spans="2:2">
      <c r="B32" s="6" t="s">
        <v>426</v>
      </c>
    </row>
    <row r="33" spans="2:2">
      <c r="B33" s="6" t="s">
        <v>429</v>
      </c>
    </row>
    <row r="34" spans="2:2">
      <c r="B34" s="6" t="s">
        <v>430</v>
      </c>
    </row>
    <row r="35" spans="2:2">
      <c r="B35" s="6" t="s">
        <v>426</v>
      </c>
    </row>
    <row r="36" spans="2:2">
      <c r="B36" s="6" t="s">
        <v>431</v>
      </c>
    </row>
    <row r="37" spans="2:2">
      <c r="B37" s="6" t="s">
        <v>432</v>
      </c>
    </row>
    <row r="38" spans="2:2">
      <c r="B38" s="6" t="s">
        <v>426</v>
      </c>
    </row>
    <row r="39" spans="2:2">
      <c r="B39" s="6" t="s">
        <v>433</v>
      </c>
    </row>
    <row r="40" spans="2:2">
      <c r="B40" s="6" t="s">
        <v>434</v>
      </c>
    </row>
    <row r="41" spans="2:2">
      <c r="B41" s="6" t="s">
        <v>426</v>
      </c>
    </row>
    <row r="42" spans="2:2">
      <c r="B42" s="6" t="s">
        <v>435</v>
      </c>
    </row>
    <row r="43" spans="2:2">
      <c r="B43" s="6" t="s">
        <v>436</v>
      </c>
    </row>
    <row r="44" spans="2:2">
      <c r="B44" s="6" t="s">
        <v>426</v>
      </c>
    </row>
    <row r="45" spans="2:2">
      <c r="B45" s="6" t="s">
        <v>437</v>
      </c>
    </row>
    <row r="46" spans="2:2">
      <c r="B46" s="6" t="s">
        <v>438</v>
      </c>
    </row>
    <row r="47" spans="2:2">
      <c r="B47" s="6" t="s">
        <v>426</v>
      </c>
    </row>
    <row r="48" spans="2:2">
      <c r="B48" s="6" t="s">
        <v>439</v>
      </c>
    </row>
    <row r="49" spans="2:2">
      <c r="B49" s="6" t="s">
        <v>440</v>
      </c>
    </row>
    <row r="50" spans="2:2">
      <c r="B50" s="6" t="s">
        <v>426</v>
      </c>
    </row>
    <row r="51" spans="2:2">
      <c r="B51" s="6" t="s">
        <v>441</v>
      </c>
    </row>
    <row r="52" spans="2:2">
      <c r="B52" s="6" t="s">
        <v>442</v>
      </c>
    </row>
    <row r="53" spans="2:2">
      <c r="B53" s="6" t="s">
        <v>426</v>
      </c>
    </row>
    <row r="54" spans="2:2">
      <c r="B54" s="6" t="s">
        <v>443</v>
      </c>
    </row>
    <row r="55" spans="2:2">
      <c r="B55" s="6" t="s">
        <v>444</v>
      </c>
    </row>
    <row r="56" spans="2:2">
      <c r="B56" s="6" t="s">
        <v>426</v>
      </c>
    </row>
    <row r="57" spans="2:2">
      <c r="B57" s="6" t="s">
        <v>413</v>
      </c>
    </row>
    <row r="58" spans="2:2">
      <c r="B58" s="6" t="s">
        <v>445</v>
      </c>
    </row>
    <row r="59" spans="2:2">
      <c r="B59" s="6" t="s">
        <v>446</v>
      </c>
    </row>
    <row r="60" spans="2:2">
      <c r="B60" s="6" t="s">
        <v>426</v>
      </c>
    </row>
    <row r="61" spans="2:2">
      <c r="B61" s="6" t="s">
        <v>447</v>
      </c>
    </row>
    <row r="62" spans="2:2">
      <c r="B62" s="6" t="s">
        <v>448</v>
      </c>
    </row>
    <row r="63" spans="2:2">
      <c r="B63" s="6" t="s">
        <v>426</v>
      </c>
    </row>
    <row r="64" spans="2:2">
      <c r="B64" s="6" t="s">
        <v>449</v>
      </c>
    </row>
    <row r="65" spans="2:2">
      <c r="B65" s="6" t="s">
        <v>450</v>
      </c>
    </row>
    <row r="66" spans="2:2">
      <c r="B66" s="6" t="s">
        <v>426</v>
      </c>
    </row>
    <row r="67" spans="2:2">
      <c r="B67" s="6" t="s">
        <v>451</v>
      </c>
    </row>
    <row r="68" spans="2:2">
      <c r="B68" s="6" t="s">
        <v>452</v>
      </c>
    </row>
    <row r="69" spans="2:2">
      <c r="B69" s="6" t="s">
        <v>426</v>
      </c>
    </row>
    <row r="70" spans="2:2">
      <c r="B70" s="6" t="s">
        <v>453</v>
      </c>
    </row>
    <row r="71" spans="2:2">
      <c r="B71" s="6" t="s">
        <v>454</v>
      </c>
    </row>
    <row r="72" spans="2:2">
      <c r="B72" s="6" t="s">
        <v>426</v>
      </c>
    </row>
    <row r="73" spans="2:2">
      <c r="B73" s="6" t="s">
        <v>455</v>
      </c>
    </row>
    <row r="74" spans="2:2">
      <c r="B74" s="6" t="s">
        <v>456</v>
      </c>
    </row>
    <row r="75" spans="2:2">
      <c r="B75" s="6" t="s">
        <v>426</v>
      </c>
    </row>
    <row r="76" spans="2:2">
      <c r="B76" s="6" t="s">
        <v>457</v>
      </c>
    </row>
    <row r="77" spans="2:2">
      <c r="B77" s="6" t="s">
        <v>458</v>
      </c>
    </row>
    <row r="78" spans="2:2">
      <c r="B78" s="6" t="s">
        <v>426</v>
      </c>
    </row>
    <row r="79" spans="2:2">
      <c r="B79" s="6" t="s">
        <v>459</v>
      </c>
    </row>
    <row r="80" spans="2:2">
      <c r="B80" s="6" t="s">
        <v>460</v>
      </c>
    </row>
    <row r="81" spans="2:2">
      <c r="B81" s="6" t="s">
        <v>426</v>
      </c>
    </row>
    <row r="82" spans="2:2">
      <c r="B82" s="6" t="s">
        <v>461</v>
      </c>
    </row>
    <row r="83" spans="2:2">
      <c r="B83" s="6" t="s">
        <v>462</v>
      </c>
    </row>
    <row r="84" spans="2:2">
      <c r="B84" s="6" t="s">
        <v>426</v>
      </c>
    </row>
    <row r="85" spans="2:2">
      <c r="B85" s="6" t="s">
        <v>463</v>
      </c>
    </row>
    <row r="86" spans="2:2">
      <c r="B86" s="6" t="s">
        <v>464</v>
      </c>
    </row>
    <row r="87" spans="2:2">
      <c r="B87" s="6" t="s">
        <v>426</v>
      </c>
    </row>
    <row r="88" spans="2:2">
      <c r="B88" s="6" t="s">
        <v>413</v>
      </c>
    </row>
    <row r="89" spans="2:2">
      <c r="B89" s="6" t="s">
        <v>465</v>
      </c>
    </row>
    <row r="90" spans="2:2">
      <c r="B90" s="5"/>
    </row>
    <row r="91" spans="2:2">
      <c r="B91" s="5"/>
    </row>
    <row r="92" spans="2:2">
      <c r="B92" s="4" t="s">
        <v>466</v>
      </c>
    </row>
    <row r="93" spans="2:2">
      <c r="B93" s="5"/>
    </row>
    <row r="94" spans="2:2">
      <c r="B94" s="5"/>
    </row>
    <row r="95" spans="2:2">
      <c r="B95" s="6" t="s">
        <v>467</v>
      </c>
    </row>
    <row r="96" spans="2:2">
      <c r="B96" s="5"/>
    </row>
    <row r="97" spans="2:2">
      <c r="B97" s="6" t="s">
        <v>468</v>
      </c>
    </row>
    <row r="98" spans="2:2">
      <c r="B98" s="6" t="s">
        <v>469</v>
      </c>
    </row>
    <row r="99" spans="2:2">
      <c r="B99" s="6" t="s">
        <v>411</v>
      </c>
    </row>
    <row r="100" spans="2:2">
      <c r="B100" s="6" t="s">
        <v>470</v>
      </c>
    </row>
    <row r="101" spans="2:2">
      <c r="B101" s="6" t="s">
        <v>471</v>
      </c>
    </row>
    <row r="102" spans="2:2">
      <c r="B102" s="6" t="s">
        <v>472</v>
      </c>
    </row>
    <row r="103" spans="2:2">
      <c r="B103" s="6" t="s">
        <v>473</v>
      </c>
    </row>
    <row r="104" spans="2:2">
      <c r="B104" s="6" t="s">
        <v>474</v>
      </c>
    </row>
    <row r="105" spans="2:2">
      <c r="B105" s="5"/>
    </row>
    <row r="106" spans="2:2">
      <c r="B106" s="6" t="s">
        <v>475</v>
      </c>
    </row>
    <row r="107" spans="2:2">
      <c r="B107" s="6" t="s">
        <v>476</v>
      </c>
    </row>
    <row r="108" spans="2:2">
      <c r="B108" s="6" t="s">
        <v>477</v>
      </c>
    </row>
    <row r="109" spans="2:2">
      <c r="B109" s="6" t="s">
        <v>413</v>
      </c>
    </row>
    <row r="110" spans="2:2">
      <c r="B110" s="6" t="s">
        <v>478</v>
      </c>
    </row>
    <row r="111" spans="2:2">
      <c r="B111" s="6" t="s">
        <v>479</v>
      </c>
    </row>
    <row r="112" spans="2:2">
      <c r="B112" s="5"/>
    </row>
    <row r="113" spans="2:2">
      <c r="B113" s="6" t="s">
        <v>480</v>
      </c>
    </row>
    <row r="114" spans="2:2">
      <c r="B114" s="6" t="s">
        <v>283</v>
      </c>
    </row>
    <row r="115" spans="2:2">
      <c r="B115" s="6" t="s">
        <v>481</v>
      </c>
    </row>
    <row r="116" spans="2:2">
      <c r="B116" s="6" t="s">
        <v>283</v>
      </c>
    </row>
    <row r="117" spans="2:2">
      <c r="B117" s="6" t="s">
        <v>482</v>
      </c>
    </row>
    <row r="118" spans="2:2">
      <c r="B118" s="6" t="s">
        <v>483</v>
      </c>
    </row>
    <row r="119" spans="2:2">
      <c r="B119" s="6" t="s">
        <v>484</v>
      </c>
    </row>
    <row r="120" spans="2:2">
      <c r="B120" s="6" t="s">
        <v>485</v>
      </c>
    </row>
    <row r="121" spans="2:2">
      <c r="B121" s="6" t="s">
        <v>486</v>
      </c>
    </row>
    <row r="122" spans="2:2">
      <c r="B122" s="6" t="s">
        <v>487</v>
      </c>
    </row>
    <row r="123" spans="2:2">
      <c r="B123" s="6" t="s">
        <v>488</v>
      </c>
    </row>
    <row r="124" spans="2:2">
      <c r="B124" s="6" t="s">
        <v>489</v>
      </c>
    </row>
    <row r="125" spans="2:2">
      <c r="B125" s="6" t="s">
        <v>490</v>
      </c>
    </row>
    <row r="126" spans="2:2">
      <c r="B126" s="6" t="s">
        <v>491</v>
      </c>
    </row>
    <row r="127" spans="2:2">
      <c r="B127" s="6" t="s">
        <v>492</v>
      </c>
    </row>
    <row r="128" spans="2:2">
      <c r="B128" s="6" t="s">
        <v>493</v>
      </c>
    </row>
    <row r="129" spans="2:2">
      <c r="B129" s="6" t="s">
        <v>494</v>
      </c>
    </row>
    <row r="130" spans="2:2">
      <c r="B130" s="6" t="s">
        <v>495</v>
      </c>
    </row>
    <row r="131" spans="2:2">
      <c r="B131" s="6" t="s">
        <v>283</v>
      </c>
    </row>
    <row r="132" spans="2:2">
      <c r="B132" s="6" t="s">
        <v>496</v>
      </c>
    </row>
    <row r="133" spans="2:2">
      <c r="B133" s="6" t="s">
        <v>497</v>
      </c>
    </row>
    <row r="134" spans="2:2">
      <c r="B134" s="6" t="s">
        <v>498</v>
      </c>
    </row>
    <row r="135" spans="2:2">
      <c r="B135" s="6" t="s">
        <v>426</v>
      </c>
    </row>
    <row r="136" spans="2:2">
      <c r="B136" s="6" t="s">
        <v>413</v>
      </c>
    </row>
    <row r="137" spans="2:2">
      <c r="B137" s="6" t="s">
        <v>465</v>
      </c>
    </row>
    <row r="138" spans="2:2">
      <c r="B138" s="5"/>
    </row>
    <row r="139" spans="2:2">
      <c r="B139" s="5"/>
    </row>
    <row r="140" spans="2:2">
      <c r="B140" s="4" t="s">
        <v>499</v>
      </c>
    </row>
    <row r="141" spans="2:2">
      <c r="B141" s="5"/>
    </row>
    <row r="142" spans="2:2">
      <c r="B142" s="5"/>
    </row>
    <row r="143" spans="2:2">
      <c r="B143" s="6" t="s">
        <v>500</v>
      </c>
    </row>
    <row r="144" spans="2:2">
      <c r="B144" s="6" t="s">
        <v>501</v>
      </c>
    </row>
    <row r="145" spans="2:2">
      <c r="B145" s="6" t="s">
        <v>502</v>
      </c>
    </row>
    <row r="146" spans="2:2">
      <c r="B146" s="5"/>
    </row>
    <row r="147" spans="2:2">
      <c r="B147" s="6" t="s">
        <v>258</v>
      </c>
    </row>
    <row r="148" spans="2:2">
      <c r="B148" s="5"/>
    </row>
    <row r="149" spans="2:2">
      <c r="B149" s="6" t="s">
        <v>313</v>
      </c>
    </row>
    <row r="150" spans="2:2">
      <c r="B150" s="6" t="s">
        <v>503</v>
      </c>
    </row>
    <row r="151" spans="2:2">
      <c r="B151" s="6" t="s">
        <v>504</v>
      </c>
    </row>
    <row r="152" spans="2:2">
      <c r="B152" s="6" t="s">
        <v>505</v>
      </c>
    </row>
    <row r="153" spans="2:2">
      <c r="B153" s="6" t="s">
        <v>506</v>
      </c>
    </row>
    <row r="154" spans="2:2">
      <c r="B154" s="6" t="s">
        <v>507</v>
      </c>
    </row>
    <row r="155" spans="2:9">
      <c r="B155" s="7" t="s">
        <v>508</v>
      </c>
      <c r="C155" s="1"/>
      <c r="D155" s="1"/>
      <c r="E155" s="1"/>
      <c r="F155" s="1"/>
      <c r="G155" s="1"/>
      <c r="H155" s="1"/>
      <c r="I155" s="1"/>
    </row>
    <row r="156" spans="2:2">
      <c r="B156" s="6" t="s">
        <v>509</v>
      </c>
    </row>
    <row r="157" spans="2:2">
      <c r="B157" s="6" t="s">
        <v>510</v>
      </c>
    </row>
    <row r="158" spans="2:2">
      <c r="B158" s="6" t="s">
        <v>511</v>
      </c>
    </row>
    <row r="159" spans="2:2">
      <c r="B159" s="6" t="s">
        <v>512</v>
      </c>
    </row>
    <row r="160" spans="2:2">
      <c r="B160" s="6" t="s">
        <v>513</v>
      </c>
    </row>
    <row r="161" spans="2:2">
      <c r="B161" s="6" t="s">
        <v>514</v>
      </c>
    </row>
    <row r="162" spans="2:2">
      <c r="B162" s="6" t="s">
        <v>515</v>
      </c>
    </row>
    <row r="163" spans="2:2">
      <c r="B163" s="6" t="s">
        <v>516</v>
      </c>
    </row>
    <row r="164" spans="2:2">
      <c r="B164" s="6" t="s">
        <v>517</v>
      </c>
    </row>
    <row r="165" spans="2:2">
      <c r="B165" s="6" t="s">
        <v>518</v>
      </c>
    </row>
    <row r="166" spans="2:2">
      <c r="B166" s="6" t="s">
        <v>519</v>
      </c>
    </row>
    <row r="167" spans="2:2">
      <c r="B167" s="6" t="s">
        <v>520</v>
      </c>
    </row>
    <row r="168" spans="2:2">
      <c r="B168" s="6" t="s">
        <v>521</v>
      </c>
    </row>
    <row r="169" spans="2:2">
      <c r="B169" s="6" t="s">
        <v>522</v>
      </c>
    </row>
    <row r="170" spans="2:2">
      <c r="B170" s="6" t="s">
        <v>523</v>
      </c>
    </row>
    <row r="171" spans="2:2">
      <c r="B171" s="6" t="s">
        <v>524</v>
      </c>
    </row>
    <row r="172" spans="2:2">
      <c r="B172" s="6" t="s">
        <v>525</v>
      </c>
    </row>
    <row r="173" spans="2:2">
      <c r="B173" s="6" t="s">
        <v>526</v>
      </c>
    </row>
    <row r="174" spans="2:2">
      <c r="B174" s="6" t="s">
        <v>527</v>
      </c>
    </row>
    <row r="175" spans="2:2">
      <c r="B175" s="6" t="s">
        <v>528</v>
      </c>
    </row>
    <row r="176" spans="2:2">
      <c r="B176" s="6" t="s">
        <v>529</v>
      </c>
    </row>
    <row r="177" spans="2:2">
      <c r="B177" s="6" t="s">
        <v>530</v>
      </c>
    </row>
    <row r="178" spans="2:2">
      <c r="B178" s="6" t="s">
        <v>531</v>
      </c>
    </row>
    <row r="179" spans="2:2">
      <c r="B179" s="6" t="s">
        <v>532</v>
      </c>
    </row>
    <row r="180" spans="2:2">
      <c r="B180" s="6" t="s">
        <v>533</v>
      </c>
    </row>
    <row r="181" spans="2:2">
      <c r="B181" s="6" t="s">
        <v>534</v>
      </c>
    </row>
    <row r="182" spans="2:2">
      <c r="B182" s="6" t="s">
        <v>535</v>
      </c>
    </row>
    <row r="183" spans="2:2">
      <c r="B183" s="6" t="s">
        <v>536</v>
      </c>
    </row>
    <row r="184" spans="2:2">
      <c r="B184" s="6" t="s">
        <v>537</v>
      </c>
    </row>
    <row r="185" spans="2:2">
      <c r="B185" s="6" t="s">
        <v>538</v>
      </c>
    </row>
    <row r="186" spans="2:2">
      <c r="B186" s="6" t="s">
        <v>532</v>
      </c>
    </row>
    <row r="187" spans="2:2">
      <c r="B187" s="6" t="s">
        <v>539</v>
      </c>
    </row>
    <row r="188" spans="2:2">
      <c r="B188" s="6" t="s">
        <v>540</v>
      </c>
    </row>
    <row r="189" spans="2:2">
      <c r="B189" s="6" t="s">
        <v>541</v>
      </c>
    </row>
    <row r="190" spans="2:2">
      <c r="B190" s="6" t="s">
        <v>542</v>
      </c>
    </row>
    <row r="191" spans="2:2">
      <c r="B191" s="6" t="s">
        <v>537</v>
      </c>
    </row>
    <row r="192" spans="2:2">
      <c r="B192" s="6" t="s">
        <v>543</v>
      </c>
    </row>
    <row r="193" spans="2:2">
      <c r="B193" s="6" t="s">
        <v>532</v>
      </c>
    </row>
    <row r="194" spans="2:2">
      <c r="B194" s="6" t="s">
        <v>544</v>
      </c>
    </row>
    <row r="195" spans="2:2">
      <c r="B195" s="6" t="s">
        <v>545</v>
      </c>
    </row>
    <row r="196" spans="2:2">
      <c r="B196" s="6" t="s">
        <v>537</v>
      </c>
    </row>
    <row r="197" spans="2:2">
      <c r="B197" s="6" t="s">
        <v>546</v>
      </c>
    </row>
    <row r="198" spans="2:2">
      <c r="B198" s="6" t="s">
        <v>547</v>
      </c>
    </row>
    <row r="199" spans="2:2">
      <c r="B199" s="5"/>
    </row>
    <row r="200" spans="2:2">
      <c r="B200" s="6" t="s">
        <v>548</v>
      </c>
    </row>
    <row r="201" spans="2:2">
      <c r="B201" s="6" t="s">
        <v>509</v>
      </c>
    </row>
    <row r="202" spans="2:2">
      <c r="B202" s="6" t="s">
        <v>549</v>
      </c>
    </row>
    <row r="203" spans="2:2">
      <c r="B203" s="6" t="s">
        <v>550</v>
      </c>
    </row>
    <row r="204" spans="2:2">
      <c r="B204" s="6" t="s">
        <v>323</v>
      </c>
    </row>
    <row r="205" spans="2:2">
      <c r="B205" s="5"/>
    </row>
    <row r="206" spans="2:2">
      <c r="B206" s="5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42"/>
  <sheetViews>
    <sheetView workbookViewId="0">
      <selection activeCell="C31" sqref="C31"/>
    </sheetView>
  </sheetViews>
  <sheetFormatPr defaultColWidth="8.88888888888889" defaultRowHeight="14.4"/>
  <cols>
    <col min="2" max="2" width="31" customWidth="1"/>
    <col min="3" max="3" width="58.6666666666667" customWidth="1"/>
  </cols>
  <sheetData>
    <row r="1" spans="2:13">
      <c r="B1" t="s">
        <v>551</v>
      </c>
      <c r="C1" t="s">
        <v>552</v>
      </c>
      <c r="E1" t="str">
        <f>G1&amp;H1&amp;I1&amp;J1&amp;K1&amp;L1&amp;M1</f>
        <v>&lt;table tableName="m_catalog" domainObjectName="MCatalog"&gt;&lt;property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1" s="1" t="s">
        <v>553</v>
      </c>
      <c r="H1" s="2" t="str">
        <f>B1</f>
        <v>m_catalog</v>
      </c>
      <c r="I1" s="1" t="s">
        <v>554</v>
      </c>
      <c r="J1" s="2" t="str">
        <f>C1</f>
        <v>MCatalog</v>
      </c>
      <c r="K1" s="1" t="s">
        <v>555</v>
      </c>
      <c r="L1" s="3" t="s">
        <v>556</v>
      </c>
      <c r="M1" s="1" t="s">
        <v>557</v>
      </c>
    </row>
    <row r="2" spans="2:13">
      <c r="B2" t="s">
        <v>558</v>
      </c>
      <c r="C2" t="s">
        <v>559</v>
      </c>
      <c r="E2" t="str">
        <f>G2&amp;H2&amp;I2&amp;J2&amp;K2&amp;L2&amp;M2</f>
        <v>&lt;table tableName="m_catalog_genre" domainObjectName="MCatalogGenre"&gt;&lt;property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2" s="1" t="s">
        <v>553</v>
      </c>
      <c r="H2" s="2" t="str">
        <f>B2</f>
        <v>m_catalog_genre</v>
      </c>
      <c r="I2" s="1" t="s">
        <v>554</v>
      </c>
      <c r="J2" s="2" t="str">
        <f>C2</f>
        <v>MCatalogGenre</v>
      </c>
      <c r="K2" s="1" t="s">
        <v>555</v>
      </c>
      <c r="L2" s="3" t="s">
        <v>556</v>
      </c>
      <c r="M2" s="1" t="s">
        <v>557</v>
      </c>
    </row>
    <row r="3" spans="3:13">
      <c r="C3" s="1" t="s">
        <v>560</v>
      </c>
      <c r="E3" t="str">
        <f>G3&amp;H3&amp;I3&amp;K3&amp;L3&amp;M3</f>
        <v>&lt;table tableName="</v>
      </c>
      <c r="G3" s="1" t="s">
        <v>553</v>
      </c>
      <c r="H3" s="2"/>
      <c r="I3" s="1"/>
      <c r="J3" s="2"/>
      <c r="K3" s="1"/>
      <c r="L3" s="1"/>
      <c r="M3" s="1"/>
    </row>
    <row r="4" spans="2:13">
      <c r="B4" t="s">
        <v>561</v>
      </c>
      <c r="C4" t="s">
        <v>562</v>
      </c>
      <c r="E4" t="str">
        <f t="shared" ref="E4:E9" si="0">G4&amp;H4&amp;I4&amp;J4&amp;K4&amp;L4&amp;M4</f>
        <v>&lt;table tableName="m_catalog_genre_syouhin" domainObjectName="MCatalogGenreSyouhin"&gt;&lt;property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4" s="1" t="s">
        <v>553</v>
      </c>
      <c r="H4" s="2" t="str">
        <f t="shared" ref="H4:H9" si="1">B4</f>
        <v>m_catalog_genre_syouhin</v>
      </c>
      <c r="I4" s="1" t="s">
        <v>554</v>
      </c>
      <c r="J4" s="2" t="str">
        <f t="shared" ref="J4:J9" si="2">C4</f>
        <v>MCatalogGenreSyouhin</v>
      </c>
      <c r="K4" s="1" t="s">
        <v>555</v>
      </c>
      <c r="L4" s="3" t="s">
        <v>556</v>
      </c>
      <c r="M4" s="1" t="s">
        <v>557</v>
      </c>
    </row>
    <row r="5" spans="2:13">
      <c r="B5" t="s">
        <v>563</v>
      </c>
      <c r="C5" t="s">
        <v>564</v>
      </c>
      <c r="E5" t="str">
        <f t="shared" si="0"/>
        <v>&lt;table tableName="m_catalog_syouhin" domainObjectName="MCatalogSyouhin"&gt;&lt;property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5" s="1" t="s">
        <v>553</v>
      </c>
      <c r="H5" s="2" t="str">
        <f t="shared" si="1"/>
        <v>m_catalog_syouhin</v>
      </c>
      <c r="I5" s="1" t="s">
        <v>554</v>
      </c>
      <c r="J5" s="2" t="str">
        <f t="shared" si="2"/>
        <v>MCatalogSyouhin</v>
      </c>
      <c r="K5" s="1" t="s">
        <v>555</v>
      </c>
      <c r="L5" s="3" t="s">
        <v>556</v>
      </c>
      <c r="M5" s="1" t="s">
        <v>557</v>
      </c>
    </row>
    <row r="6" spans="2:13">
      <c r="B6" t="s">
        <v>565</v>
      </c>
      <c r="C6" t="s">
        <v>566</v>
      </c>
      <c r="E6" t="str">
        <f t="shared" si="0"/>
        <v>&lt;table tableName="m_code" domainObjectName="MCode"&gt;&lt;property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6" s="1" t="s">
        <v>553</v>
      </c>
      <c r="H6" s="2" t="str">
        <f t="shared" si="1"/>
        <v>m_code</v>
      </c>
      <c r="I6" s="1" t="s">
        <v>554</v>
      </c>
      <c r="J6" s="2" t="str">
        <f t="shared" si="2"/>
        <v>MCode</v>
      </c>
      <c r="K6" s="1" t="s">
        <v>555</v>
      </c>
      <c r="L6" s="3" t="s">
        <v>556</v>
      </c>
      <c r="M6" s="1" t="s">
        <v>557</v>
      </c>
    </row>
    <row r="7" spans="2:13">
      <c r="B7" t="s">
        <v>567</v>
      </c>
      <c r="C7" t="s">
        <v>568</v>
      </c>
      <c r="E7" t="str">
        <f t="shared" si="0"/>
        <v>&lt;table tableName="m_course" domainObjectName="MCourse"&gt;&lt;property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7" s="1" t="s">
        <v>553</v>
      </c>
      <c r="H7" s="2" t="str">
        <f t="shared" si="1"/>
        <v>m_course</v>
      </c>
      <c r="I7" s="1" t="s">
        <v>554</v>
      </c>
      <c r="J7" s="2" t="str">
        <f t="shared" si="2"/>
        <v>MCourse</v>
      </c>
      <c r="K7" s="1" t="s">
        <v>555</v>
      </c>
      <c r="L7" s="3" t="s">
        <v>556</v>
      </c>
      <c r="M7" s="1" t="s">
        <v>557</v>
      </c>
    </row>
    <row r="8" spans="2:13">
      <c r="B8" t="s">
        <v>569</v>
      </c>
      <c r="C8" t="s">
        <v>570</v>
      </c>
      <c r="E8" t="str">
        <f t="shared" si="0"/>
        <v>&lt;table tableName="m_haisou" domainObjectName="MHaisou"&gt;&lt;property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8" s="1" t="s">
        <v>553</v>
      </c>
      <c r="H8" s="2" t="str">
        <f t="shared" si="1"/>
        <v>m_haisou</v>
      </c>
      <c r="I8" s="1" t="s">
        <v>554</v>
      </c>
      <c r="J8" s="2" t="str">
        <f t="shared" si="2"/>
        <v>MHaisou</v>
      </c>
      <c r="K8" s="1" t="s">
        <v>555</v>
      </c>
      <c r="L8" s="3" t="s">
        <v>556</v>
      </c>
      <c r="M8" s="1" t="s">
        <v>557</v>
      </c>
    </row>
    <row r="9" spans="2:13">
      <c r="B9" t="s">
        <v>571</v>
      </c>
      <c r="C9" t="s">
        <v>572</v>
      </c>
      <c r="E9" t="str">
        <f t="shared" si="0"/>
        <v>&lt;table tableName="m_kanrisya_user" domainObjectName="MKanrisyaUser"&gt;&lt;property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9" s="1" t="s">
        <v>553</v>
      </c>
      <c r="H9" s="2" t="str">
        <f t="shared" si="1"/>
        <v>m_kanrisya_user</v>
      </c>
      <c r="I9" s="1" t="s">
        <v>554</v>
      </c>
      <c r="J9" s="2" t="str">
        <f t="shared" si="2"/>
        <v>MKanrisyaUser</v>
      </c>
      <c r="K9" s="1" t="s">
        <v>555</v>
      </c>
      <c r="L9" s="3" t="s">
        <v>556</v>
      </c>
      <c r="M9" s="1" t="s">
        <v>557</v>
      </c>
    </row>
    <row r="10" spans="3:13">
      <c r="C10" t="s">
        <v>573</v>
      </c>
      <c r="E10" t="str">
        <f>G10&amp;H10&amp;I10&amp;K10&amp;L10&amp;M10</f>
        <v>&lt;table tableName="</v>
      </c>
      <c r="G10" s="1" t="s">
        <v>553</v>
      </c>
      <c r="H10" s="2"/>
      <c r="I10" s="1"/>
      <c r="J10" s="2"/>
      <c r="K10" s="1"/>
      <c r="L10" s="1"/>
      <c r="M10" s="1"/>
    </row>
    <row r="11" spans="2:13">
      <c r="B11" t="s">
        <v>574</v>
      </c>
      <c r="C11" t="s">
        <v>575</v>
      </c>
      <c r="E11" t="str">
        <f t="shared" ref="E11:E42" si="3">G11&amp;H11&amp;I11&amp;J11&amp;K11&amp;L11&amp;M11</f>
        <v>&lt;table tableName="m_kikaku" domainObjectName="MKikaku"&gt;&lt;property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11" s="1" t="s">
        <v>553</v>
      </c>
      <c r="H11" s="2" t="str">
        <f t="shared" ref="H11:H42" si="4">B11</f>
        <v>m_kikaku</v>
      </c>
      <c r="I11" s="1" t="s">
        <v>554</v>
      </c>
      <c r="J11" s="2" t="str">
        <f t="shared" ref="J11:J42" si="5">C11</f>
        <v>MKikaku</v>
      </c>
      <c r="K11" s="1" t="s">
        <v>555</v>
      </c>
      <c r="L11" s="3" t="s">
        <v>556</v>
      </c>
      <c r="M11" s="1" t="s">
        <v>557</v>
      </c>
    </row>
    <row r="12" spans="2:13">
      <c r="B12" t="s">
        <v>576</v>
      </c>
      <c r="C12" t="s">
        <v>577</v>
      </c>
      <c r="E12" t="str">
        <f t="shared" si="3"/>
        <v>&lt;table tableName="m_kikaku_code" domainObjectName="MKikakuCode"&gt;&lt;property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12" s="1" t="s">
        <v>553</v>
      </c>
      <c r="H12" s="2" t="str">
        <f t="shared" si="4"/>
        <v>m_kikaku_code</v>
      </c>
      <c r="I12" s="1" t="s">
        <v>554</v>
      </c>
      <c r="J12" s="2" t="str">
        <f t="shared" si="5"/>
        <v>MKikakuCode</v>
      </c>
      <c r="K12" s="1" t="s">
        <v>555</v>
      </c>
      <c r="L12" s="3" t="s">
        <v>556</v>
      </c>
      <c r="M12" s="1" t="s">
        <v>557</v>
      </c>
    </row>
    <row r="13" spans="2:13">
      <c r="B13" t="s">
        <v>578</v>
      </c>
      <c r="C13" t="s">
        <v>579</v>
      </c>
      <c r="E13" t="str">
        <f t="shared" si="3"/>
        <v>&lt;table tableName="m_kikaku_code_detail" domainObjectName="MKikakuCodeDetail"&gt;&lt;property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13" s="1" t="s">
        <v>553</v>
      </c>
      <c r="H13" s="2" t="str">
        <f t="shared" si="4"/>
        <v>m_kikaku_code_detail</v>
      </c>
      <c r="I13" s="1" t="s">
        <v>554</v>
      </c>
      <c r="J13" s="2" t="str">
        <f t="shared" si="5"/>
        <v>MKikakuCodeDetail</v>
      </c>
      <c r="K13" s="1" t="s">
        <v>555</v>
      </c>
      <c r="L13" s="3" t="s">
        <v>556</v>
      </c>
      <c r="M13" s="1" t="s">
        <v>557</v>
      </c>
    </row>
    <row r="14" spans="2:13">
      <c r="B14" t="s">
        <v>580</v>
      </c>
      <c r="C14" t="s">
        <v>581</v>
      </c>
      <c r="E14" t="str">
        <f t="shared" si="3"/>
        <v>&lt;table tableName="m_kikaku_genre" domainObjectName="MKikakuGenre"&gt;&lt;property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14" s="1" t="s">
        <v>553</v>
      </c>
      <c r="H14" s="2" t="str">
        <f t="shared" si="4"/>
        <v>m_kikaku_genre</v>
      </c>
      <c r="I14" s="1" t="s">
        <v>554</v>
      </c>
      <c r="J14" s="2" t="str">
        <f t="shared" si="5"/>
        <v>MKikakuGenre</v>
      </c>
      <c r="K14" s="1" t="s">
        <v>555</v>
      </c>
      <c r="L14" s="3" t="s">
        <v>556</v>
      </c>
      <c r="M14" s="1" t="s">
        <v>557</v>
      </c>
    </row>
    <row r="15" spans="2:13">
      <c r="B15" t="s">
        <v>582</v>
      </c>
      <c r="C15" t="s">
        <v>583</v>
      </c>
      <c r="E15" t="str">
        <f t="shared" si="3"/>
        <v>&lt;table tableName="m_msg" domainObjectName="MMsg"&gt;&lt;property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15" s="1" t="s">
        <v>553</v>
      </c>
      <c r="H15" s="2" t="str">
        <f t="shared" si="4"/>
        <v>m_msg</v>
      </c>
      <c r="I15" s="1" t="s">
        <v>554</v>
      </c>
      <c r="J15" s="2" t="str">
        <f t="shared" si="5"/>
        <v>MMsg</v>
      </c>
      <c r="K15" s="1" t="s">
        <v>555</v>
      </c>
      <c r="L15" s="3" t="s">
        <v>556</v>
      </c>
      <c r="M15" s="1" t="s">
        <v>557</v>
      </c>
    </row>
    <row r="16" spans="2:13">
      <c r="B16" t="s">
        <v>584</v>
      </c>
      <c r="C16" t="s">
        <v>585</v>
      </c>
      <c r="E16" t="str">
        <f t="shared" si="3"/>
        <v>&lt;table tableName="m_read_jyogai" domainObjectName="MReadJyogai"&gt;&lt;property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16" s="1" t="s">
        <v>553</v>
      </c>
      <c r="H16" s="2" t="str">
        <f t="shared" si="4"/>
        <v>m_read_jyogai</v>
      </c>
      <c r="I16" s="1" t="s">
        <v>554</v>
      </c>
      <c r="J16" s="2" t="str">
        <f t="shared" si="5"/>
        <v>MReadJyogai</v>
      </c>
      <c r="K16" s="1" t="s">
        <v>555</v>
      </c>
      <c r="L16" s="3" t="s">
        <v>556</v>
      </c>
      <c r="M16" s="1" t="s">
        <v>557</v>
      </c>
    </row>
    <row r="17" spans="2:13">
      <c r="B17" t="s">
        <v>586</v>
      </c>
      <c r="C17" t="s">
        <v>587</v>
      </c>
      <c r="E17" t="str">
        <f t="shared" si="3"/>
        <v>&lt;table tableName="m_read_master" domainObjectName="MReadMaster"&gt;&lt;property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17" s="1" t="s">
        <v>553</v>
      </c>
      <c r="H17" s="2" t="str">
        <f t="shared" si="4"/>
        <v>m_read_master</v>
      </c>
      <c r="I17" s="1" t="s">
        <v>554</v>
      </c>
      <c r="J17" s="2" t="str">
        <f t="shared" si="5"/>
        <v>MReadMaster</v>
      </c>
      <c r="K17" s="1" t="s">
        <v>555</v>
      </c>
      <c r="L17" s="3" t="s">
        <v>556</v>
      </c>
      <c r="M17" s="1" t="s">
        <v>557</v>
      </c>
    </row>
    <row r="18" spans="2:13">
      <c r="B18" t="s">
        <v>588</v>
      </c>
      <c r="C18" t="s">
        <v>589</v>
      </c>
      <c r="E18" t="str">
        <f t="shared" si="3"/>
        <v>&lt;table tableName="m_syouhin" domainObjectName="MSyouhin"&gt;&lt;property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18" s="1" t="s">
        <v>553</v>
      </c>
      <c r="H18" s="2" t="str">
        <f t="shared" si="4"/>
        <v>m_syouhin</v>
      </c>
      <c r="I18" s="1" t="s">
        <v>554</v>
      </c>
      <c r="J18" s="2" t="str">
        <f t="shared" si="5"/>
        <v>MSyouhin</v>
      </c>
      <c r="K18" s="1" t="s">
        <v>555</v>
      </c>
      <c r="L18" s="3" t="s">
        <v>556</v>
      </c>
      <c r="M18" s="1" t="s">
        <v>557</v>
      </c>
    </row>
    <row r="19" spans="3:13">
      <c r="C19" s="1" t="s">
        <v>590</v>
      </c>
      <c r="E19" t="str">
        <f t="shared" si="3"/>
        <v>&lt;table tableName="0" domainObjectName="MSyouhinReadDetail"&gt;&lt;property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19" s="1" t="s">
        <v>553</v>
      </c>
      <c r="H19" s="2">
        <f t="shared" si="4"/>
        <v>0</v>
      </c>
      <c r="I19" s="1" t="s">
        <v>554</v>
      </c>
      <c r="J19" s="2" t="str">
        <f t="shared" si="5"/>
        <v>MSyouhinReadDetail</v>
      </c>
      <c r="K19" s="1" t="s">
        <v>555</v>
      </c>
      <c r="L19" s="3" t="s">
        <v>556</v>
      </c>
      <c r="M19" s="1" t="s">
        <v>557</v>
      </c>
    </row>
    <row r="20" spans="3:13">
      <c r="C20" s="1" t="s">
        <v>591</v>
      </c>
      <c r="E20" t="str">
        <f t="shared" si="3"/>
        <v>&lt;table tableName="0" domainObjectName="MSyouhinReadHeader"&gt;&lt;property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20" s="1" t="s">
        <v>553</v>
      </c>
      <c r="H20" s="2">
        <f t="shared" si="4"/>
        <v>0</v>
      </c>
      <c r="I20" s="1" t="s">
        <v>554</v>
      </c>
      <c r="J20" s="2" t="str">
        <f t="shared" si="5"/>
        <v>MSyouhinReadHeader</v>
      </c>
      <c r="K20" s="1" t="s">
        <v>555</v>
      </c>
      <c r="L20" s="3" t="s">
        <v>556</v>
      </c>
      <c r="M20" s="1" t="s">
        <v>557</v>
      </c>
    </row>
    <row r="21" spans="2:13">
      <c r="B21" t="s">
        <v>592</v>
      </c>
      <c r="C21" t="s">
        <v>593</v>
      </c>
      <c r="E21" t="str">
        <f t="shared" si="3"/>
        <v>&lt;table tableName="m_web_kikaku" domainObjectName="MWebKikaku"&gt;&lt;property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21" s="1" t="s">
        <v>553</v>
      </c>
      <c r="H21" s="2" t="str">
        <f t="shared" si="4"/>
        <v>m_web_kikaku</v>
      </c>
      <c r="I21" s="1" t="s">
        <v>554</v>
      </c>
      <c r="J21" s="2" t="str">
        <f t="shared" si="5"/>
        <v>MWebKikaku</v>
      </c>
      <c r="K21" s="1" t="s">
        <v>555</v>
      </c>
      <c r="L21" s="3" t="s">
        <v>556</v>
      </c>
      <c r="M21" s="1" t="s">
        <v>557</v>
      </c>
    </row>
    <row r="22" spans="2:13">
      <c r="B22" t="s">
        <v>594</v>
      </c>
      <c r="C22" t="s">
        <v>595</v>
      </c>
      <c r="E22" t="str">
        <f t="shared" si="3"/>
        <v>&lt;table tableName="m_web_login" domainObjectName="MWebLogin"&gt;&lt;property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22" s="1" t="s">
        <v>553</v>
      </c>
      <c r="H22" s="2" t="str">
        <f t="shared" si="4"/>
        <v>m_web_login</v>
      </c>
      <c r="I22" s="1" t="s">
        <v>554</v>
      </c>
      <c r="J22" s="2" t="str">
        <f t="shared" si="5"/>
        <v>MWebLogin</v>
      </c>
      <c r="K22" s="1" t="s">
        <v>555</v>
      </c>
      <c r="L22" s="3" t="s">
        <v>556</v>
      </c>
      <c r="M22" s="1" t="s">
        <v>557</v>
      </c>
    </row>
    <row r="23" spans="2:13">
      <c r="B23" t="s">
        <v>596</v>
      </c>
      <c r="C23" t="s">
        <v>597</v>
      </c>
      <c r="E23" t="str">
        <f t="shared" si="3"/>
        <v>&lt;table tableName="m_web_syouhin" domainObjectName="MWebSyouhin"&gt;&lt;property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23" s="1" t="s">
        <v>553</v>
      </c>
      <c r="H23" s="2" t="str">
        <f t="shared" si="4"/>
        <v>m_web_syouhin</v>
      </c>
      <c r="I23" s="1" t="s">
        <v>554</v>
      </c>
      <c r="J23" s="2" t="str">
        <f t="shared" si="5"/>
        <v>MWebSyouhin</v>
      </c>
      <c r="K23" s="1" t="s">
        <v>555</v>
      </c>
      <c r="L23" s="3" t="s">
        <v>556</v>
      </c>
      <c r="M23" s="1" t="s">
        <v>557</v>
      </c>
    </row>
    <row r="24" spans="2:13">
      <c r="B24" t="s">
        <v>598</v>
      </c>
      <c r="C24" t="s">
        <v>599</v>
      </c>
      <c r="E24" t="str">
        <f t="shared" si="3"/>
        <v>&lt;table tableName="t_haisou_jyoukyou" domainObjectName="THaisouJyoukyou"&gt;&lt;property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24" s="1" t="s">
        <v>553</v>
      </c>
      <c r="H24" s="2" t="str">
        <f t="shared" si="4"/>
        <v>t_haisou_jyoukyou</v>
      </c>
      <c r="I24" s="1" t="s">
        <v>554</v>
      </c>
      <c r="J24" s="2" t="str">
        <f t="shared" si="5"/>
        <v>THaisouJyoukyou</v>
      </c>
      <c r="K24" s="1" t="s">
        <v>555</v>
      </c>
      <c r="L24" s="3" t="s">
        <v>556</v>
      </c>
      <c r="M24" s="1" t="s">
        <v>557</v>
      </c>
    </row>
    <row r="25" spans="3:13">
      <c r="C25" s="1" t="s">
        <v>600</v>
      </c>
      <c r="E25" t="str">
        <f t="shared" si="3"/>
        <v>&lt;table tableName="0" domainObjectName="TMailSpooling"&gt;&lt;property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25" s="1" t="s">
        <v>553</v>
      </c>
      <c r="H25" s="2">
        <f t="shared" si="4"/>
        <v>0</v>
      </c>
      <c r="I25" s="1" t="s">
        <v>554</v>
      </c>
      <c r="J25" s="2" t="str">
        <f t="shared" si="5"/>
        <v>TMailSpooling</v>
      </c>
      <c r="K25" s="1" t="s">
        <v>555</v>
      </c>
      <c r="L25" s="3" t="s">
        <v>556</v>
      </c>
      <c r="M25" s="1" t="s">
        <v>557</v>
      </c>
    </row>
    <row r="26" spans="3:13">
      <c r="C26" s="1" t="s">
        <v>601</v>
      </c>
      <c r="E26" t="str">
        <f t="shared" si="3"/>
        <v>&lt;table tableName="0" domainObjectName="TToiawase"&gt;&lt;property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26" s="1" t="s">
        <v>553</v>
      </c>
      <c r="H26" s="2">
        <f t="shared" si="4"/>
        <v>0</v>
      </c>
      <c r="I26" s="1" t="s">
        <v>554</v>
      </c>
      <c r="J26" s="2" t="str">
        <f t="shared" si="5"/>
        <v>TToiawase</v>
      </c>
      <c r="K26" s="1" t="s">
        <v>555</v>
      </c>
      <c r="L26" s="3" t="s">
        <v>556</v>
      </c>
      <c r="M26" s="1" t="s">
        <v>557</v>
      </c>
    </row>
    <row r="27" spans="2:13">
      <c r="B27" t="s">
        <v>602</v>
      </c>
      <c r="C27" t="s">
        <v>603</v>
      </c>
      <c r="E27" t="str">
        <f t="shared" si="3"/>
        <v>&lt;table tableName="t_toujitsu_read" domainObjectName="TToujitsuRead"&gt;&lt;property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27" s="1" t="s">
        <v>553</v>
      </c>
      <c r="H27" s="2" t="str">
        <f t="shared" si="4"/>
        <v>t_toujitsu_read</v>
      </c>
      <c r="I27" s="1" t="s">
        <v>554</v>
      </c>
      <c r="J27" s="2" t="str">
        <f t="shared" si="5"/>
        <v>TToujitsuRead</v>
      </c>
      <c r="K27" s="1" t="s">
        <v>555</v>
      </c>
      <c r="L27" s="3" t="s">
        <v>556</v>
      </c>
      <c r="M27" s="1" t="s">
        <v>557</v>
      </c>
    </row>
    <row r="28" spans="2:13">
      <c r="B28" t="s">
        <v>604</v>
      </c>
      <c r="C28" t="s">
        <v>605</v>
      </c>
      <c r="E28" t="str">
        <f t="shared" si="3"/>
        <v>&lt;table tableName="t_web_juchu" domainObjectName="TWebJuchu"&gt;&lt;property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28" s="1" t="s">
        <v>553</v>
      </c>
      <c r="H28" s="2" t="str">
        <f t="shared" si="4"/>
        <v>t_web_juchu</v>
      </c>
      <c r="I28" s="1" t="s">
        <v>554</v>
      </c>
      <c r="J28" s="2" t="str">
        <f t="shared" si="5"/>
        <v>TWebJuchu</v>
      </c>
      <c r="K28" s="1" t="s">
        <v>555</v>
      </c>
      <c r="L28" s="3" t="s">
        <v>556</v>
      </c>
      <c r="M28" s="1" t="s">
        <v>557</v>
      </c>
    </row>
    <row r="29" spans="2:13">
      <c r="B29" t="s">
        <v>606</v>
      </c>
      <c r="C29" t="s">
        <v>607</v>
      </c>
      <c r="E29" t="str">
        <f t="shared" si="3"/>
        <v>&lt;table tableName="t_web_juchu_meisai" domainObjectName="TWebJuchuMeisai"&gt;&lt;property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29" s="1" t="s">
        <v>553</v>
      </c>
      <c r="H29" s="2" t="str">
        <f t="shared" si="4"/>
        <v>t_web_juchu_meisai</v>
      </c>
      <c r="I29" s="1" t="s">
        <v>554</v>
      </c>
      <c r="J29" s="2" t="str">
        <f t="shared" si="5"/>
        <v>TWebJuchuMeisai</v>
      </c>
      <c r="K29" s="1" t="s">
        <v>555</v>
      </c>
      <c r="L29" s="3" t="s">
        <v>556</v>
      </c>
      <c r="M29" s="1" t="s">
        <v>557</v>
      </c>
    </row>
    <row r="30" spans="3:13">
      <c r="C30" t="s">
        <v>608</v>
      </c>
      <c r="E30" t="str">
        <f t="shared" si="3"/>
        <v>&lt;table tableName="0" domainObjectName="VCatalogGenre"&gt;&lt;property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30" s="1" t="s">
        <v>553</v>
      </c>
      <c r="H30" s="2">
        <f t="shared" si="4"/>
        <v>0</v>
      </c>
      <c r="I30" s="1" t="s">
        <v>554</v>
      </c>
      <c r="J30" s="2" t="str">
        <f t="shared" si="5"/>
        <v>VCatalogGenre</v>
      </c>
      <c r="K30" s="1" t="s">
        <v>555</v>
      </c>
      <c r="L30" s="3" t="s">
        <v>556</v>
      </c>
      <c r="M30" s="1" t="s">
        <v>557</v>
      </c>
    </row>
    <row r="31" spans="3:13">
      <c r="C31" t="s">
        <v>609</v>
      </c>
      <c r="E31" t="str">
        <f t="shared" si="3"/>
        <v>&lt;table tableName="0" domainObjectName="VHaisouJyoukyou"&gt;&lt;property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31" s="1" t="s">
        <v>553</v>
      </c>
      <c r="H31" s="2">
        <f t="shared" si="4"/>
        <v>0</v>
      </c>
      <c r="I31" s="1" t="s">
        <v>554</v>
      </c>
      <c r="J31" s="2" t="str">
        <f t="shared" si="5"/>
        <v>VHaisouJyoukyou</v>
      </c>
      <c r="K31" s="1" t="s">
        <v>555</v>
      </c>
      <c r="L31" s="3" t="s">
        <v>556</v>
      </c>
      <c r="M31" s="1" t="s">
        <v>557</v>
      </c>
    </row>
    <row r="32" spans="3:13">
      <c r="C32" t="s">
        <v>610</v>
      </c>
      <c r="E32" t="str">
        <f t="shared" si="3"/>
        <v>&lt;table tableName="0" domainObjectName="VKanrisyaUserKikaku"&gt;&lt;property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32" s="1" t="s">
        <v>553</v>
      </c>
      <c r="H32" s="2">
        <f t="shared" si="4"/>
        <v>0</v>
      </c>
      <c r="I32" s="1" t="s">
        <v>554</v>
      </c>
      <c r="J32" s="2" t="str">
        <f t="shared" si="5"/>
        <v>VKanrisyaUserKikaku</v>
      </c>
      <c r="K32" s="1" t="s">
        <v>555</v>
      </c>
      <c r="L32" s="3" t="s">
        <v>556</v>
      </c>
      <c r="M32" s="1" t="s">
        <v>557</v>
      </c>
    </row>
    <row r="33" spans="3:13">
      <c r="C33" t="s">
        <v>611</v>
      </c>
      <c r="E33" t="str">
        <f t="shared" si="3"/>
        <v>&lt;table tableName="0" domainObjectName="VKanrisyaUserKikakuEx"&gt;&lt;property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33" s="1" t="s">
        <v>553</v>
      </c>
      <c r="H33" s="2">
        <f t="shared" si="4"/>
        <v>0</v>
      </c>
      <c r="I33" s="1" t="s">
        <v>554</v>
      </c>
      <c r="J33" s="2" t="str">
        <f t="shared" si="5"/>
        <v>VKanrisyaUserKikakuEx</v>
      </c>
      <c r="K33" s="1" t="s">
        <v>555</v>
      </c>
      <c r="L33" s="3" t="s">
        <v>556</v>
      </c>
      <c r="M33" s="1" t="s">
        <v>557</v>
      </c>
    </row>
    <row r="34" spans="2:13">
      <c r="B34" t="s">
        <v>612</v>
      </c>
      <c r="C34" t="s">
        <v>613</v>
      </c>
      <c r="E34" t="str">
        <f t="shared" si="3"/>
        <v>&lt;table tableName="v_kikaku_course_catalog" domainObjectName="VKikakuCourseCatalog"&gt;&lt;property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34" s="1" t="s">
        <v>553</v>
      </c>
      <c r="H34" s="2" t="str">
        <f t="shared" si="4"/>
        <v>v_kikaku_course_catalog</v>
      </c>
      <c r="I34" s="1" t="s">
        <v>554</v>
      </c>
      <c r="J34" s="2" t="str">
        <f t="shared" si="5"/>
        <v>VKikakuCourseCatalog</v>
      </c>
      <c r="K34" s="1" t="s">
        <v>555</v>
      </c>
      <c r="L34" s="3" t="s">
        <v>556</v>
      </c>
      <c r="M34" s="1" t="s">
        <v>557</v>
      </c>
    </row>
    <row r="35" spans="3:13">
      <c r="C35" t="s">
        <v>614</v>
      </c>
      <c r="E35" t="str">
        <f t="shared" si="3"/>
        <v>&lt;table tableName="0" domainObjectName="VMsg"&gt;&lt;property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35" s="1" t="s">
        <v>553</v>
      </c>
      <c r="H35" s="2">
        <f t="shared" si="4"/>
        <v>0</v>
      </c>
      <c r="I35" s="1" t="s">
        <v>554</v>
      </c>
      <c r="J35" s="2" t="str">
        <f t="shared" si="5"/>
        <v>VMsg</v>
      </c>
      <c r="K35" s="1" t="s">
        <v>555</v>
      </c>
      <c r="L35" s="3" t="s">
        <v>556</v>
      </c>
      <c r="M35" s="1" t="s">
        <v>557</v>
      </c>
    </row>
    <row r="36" spans="3:13">
      <c r="C36" t="s">
        <v>615</v>
      </c>
      <c r="E36" t="str">
        <f t="shared" si="3"/>
        <v>&lt;table tableName="0" domainObjectName="VSyouhinKanri"&gt;&lt;property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36" s="1" t="s">
        <v>553</v>
      </c>
      <c r="H36" s="2">
        <f t="shared" si="4"/>
        <v>0</v>
      </c>
      <c r="I36" s="1" t="s">
        <v>554</v>
      </c>
      <c r="J36" s="2" t="str">
        <f t="shared" si="5"/>
        <v>VSyouhinKanri</v>
      </c>
      <c r="K36" s="1" t="s">
        <v>555</v>
      </c>
      <c r="L36" s="3" t="s">
        <v>556</v>
      </c>
      <c r="M36" s="1" t="s">
        <v>557</v>
      </c>
    </row>
    <row r="37" spans="3:13">
      <c r="C37" t="s">
        <v>616</v>
      </c>
      <c r="E37" t="str">
        <f t="shared" si="3"/>
        <v>&lt;table tableName="0" domainObjectName="VSyouhinKanriGenre"&gt;&lt;property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37" s="1" t="s">
        <v>553</v>
      </c>
      <c r="H37" s="2">
        <f t="shared" si="4"/>
        <v>0</v>
      </c>
      <c r="I37" s="1" t="s">
        <v>554</v>
      </c>
      <c r="J37" s="2" t="str">
        <f t="shared" si="5"/>
        <v>VSyouhinKanriGenre</v>
      </c>
      <c r="K37" s="1" t="s">
        <v>555</v>
      </c>
      <c r="L37" s="3" t="s">
        <v>556</v>
      </c>
      <c r="M37" s="1" t="s">
        <v>557</v>
      </c>
    </row>
    <row r="38" spans="3:13">
      <c r="C38" t="s">
        <v>617</v>
      </c>
      <c r="E38" t="str">
        <f t="shared" si="3"/>
        <v>&lt;table tableName="0" domainObjectName="VSyouhinKanriGenreEx"&gt;&lt;property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38" s="1" t="s">
        <v>553</v>
      </c>
      <c r="H38" s="2">
        <f t="shared" si="4"/>
        <v>0</v>
      </c>
      <c r="I38" s="1" t="s">
        <v>554</v>
      </c>
      <c r="J38" s="2" t="str">
        <f t="shared" si="5"/>
        <v>VSyouhinKanriGenreEx</v>
      </c>
      <c r="K38" s="1" t="s">
        <v>555</v>
      </c>
      <c r="L38" s="3" t="s">
        <v>556</v>
      </c>
      <c r="M38" s="1" t="s">
        <v>557</v>
      </c>
    </row>
    <row r="39" spans="3:13">
      <c r="C39" t="s">
        <v>618</v>
      </c>
      <c r="E39" t="str">
        <f t="shared" si="3"/>
        <v>&lt;table tableName="0" domainObjectName="VWebJuchu"&gt;&lt;property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39" s="1" t="s">
        <v>553</v>
      </c>
      <c r="H39" s="2">
        <f t="shared" si="4"/>
        <v>0</v>
      </c>
      <c r="I39" s="1" t="s">
        <v>554</v>
      </c>
      <c r="J39" s="2" t="str">
        <f t="shared" si="5"/>
        <v>VWebJuchu</v>
      </c>
      <c r="K39" s="1" t="s">
        <v>555</v>
      </c>
      <c r="L39" s="3" t="s">
        <v>556</v>
      </c>
      <c r="M39" s="1" t="s">
        <v>557</v>
      </c>
    </row>
    <row r="40" spans="3:13">
      <c r="C40" t="s">
        <v>619</v>
      </c>
      <c r="E40" t="str">
        <f t="shared" si="3"/>
        <v>&lt;table tableName="0" domainObjectName="VWebKikaku"&gt;&lt;property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40" s="1" t="s">
        <v>553</v>
      </c>
      <c r="H40" s="2">
        <f t="shared" si="4"/>
        <v>0</v>
      </c>
      <c r="I40" s="1" t="s">
        <v>554</v>
      </c>
      <c r="J40" s="2" t="str">
        <f t="shared" si="5"/>
        <v>VWebKikaku</v>
      </c>
      <c r="K40" s="1" t="s">
        <v>555</v>
      </c>
      <c r="L40" s="3" t="s">
        <v>556</v>
      </c>
      <c r="M40" s="1" t="s">
        <v>557</v>
      </c>
    </row>
    <row r="41" spans="3:13">
      <c r="C41" t="s">
        <v>620</v>
      </c>
      <c r="E41" t="str">
        <f t="shared" si="3"/>
        <v>&lt;table tableName="0" domainObjectName="VWebSyouhin"&gt;&lt;property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41" s="1" t="s">
        <v>553</v>
      </c>
      <c r="H41" s="2">
        <f t="shared" si="4"/>
        <v>0</v>
      </c>
      <c r="I41" s="1" t="s">
        <v>554</v>
      </c>
      <c r="J41" s="2" t="str">
        <f t="shared" si="5"/>
        <v>VWebSyouhin</v>
      </c>
      <c r="K41" s="1" t="s">
        <v>555</v>
      </c>
      <c r="L41" s="3" t="s">
        <v>556</v>
      </c>
      <c r="M41" s="1" t="s">
        <v>557</v>
      </c>
    </row>
    <row r="42" spans="3:13">
      <c r="C42" t="s">
        <v>621</v>
      </c>
      <c r="E42" t="str">
        <f t="shared" si="3"/>
        <v>&lt;table tableName="0" domainObjectName="VWebSyouhinEx"&gt;&lt;property name="constructorBased" value="false"/&gt;&lt;property name="ignoreQualifiersAtRuntime" value="false"/&gt;&lt;property name="immutable" value="false"/&gt;&lt;property name="modelOnly" value="false"/&gt;&lt;property name="useActualColumnNames" value="false"/&gt;&lt;/table&gt;</v>
      </c>
      <c r="G42" s="1" t="s">
        <v>553</v>
      </c>
      <c r="H42" s="2">
        <f t="shared" si="4"/>
        <v>0</v>
      </c>
      <c r="I42" s="1" t="s">
        <v>554</v>
      </c>
      <c r="J42" s="2" t="str">
        <f t="shared" si="5"/>
        <v>VWebSyouhinEx</v>
      </c>
      <c r="K42" s="1" t="s">
        <v>555</v>
      </c>
      <c r="L42" s="3" t="s">
        <v>556</v>
      </c>
      <c r="M42" s="1" t="s">
        <v>557</v>
      </c>
    </row>
  </sheetData>
  <sortState ref="B1:B42">
    <sortCondition ref="B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参照一覧</vt:lpstr>
      <vt:lpstr>Sheet2</vt:lpstr>
      <vt:lpstr>generatorConfig</vt:lpstr>
      <vt:lpstr>springTag</vt:lpstr>
      <vt:lpstr>properties</vt:lpstr>
      <vt:lpstr>SpringMVC入力項目SUBMIT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wangd</cp:lastModifiedBy>
  <dcterms:created xsi:type="dcterms:W3CDTF">2018-08-22T13:53:00Z</dcterms:created>
  <dcterms:modified xsi:type="dcterms:W3CDTF">2018-08-27T16:29:28Z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