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Candy\Desktop\ChartInsighter_Benchmark\Moderate_Chart\"/>
    </mc:Choice>
  </mc:AlternateContent>
  <xr:revisionPtr revIDLastSave="0" documentId="13_ncr:1_{ADA226C7-BDCD-4FB3-A1ED-D6B1F139A29A}" xr6:coauthVersionLast="47" xr6:coauthVersionMax="47" xr10:uidLastSave="{00000000-0000-0000-0000-000000000000}"/>
  <bookViews>
    <workbookView minimized="1" xWindow="7860" yWindow="2440" windowWidth="12830" windowHeight="72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06" i="1" l="1"/>
  <c r="P106" i="1"/>
  <c r="H92" i="1"/>
  <c r="H88" i="1"/>
  <c r="H81" i="1"/>
  <c r="H79" i="1"/>
  <c r="I76" i="1"/>
  <c r="I68" i="1"/>
  <c r="H68" i="1"/>
  <c r="H65" i="1"/>
  <c r="I60" i="1"/>
  <c r="H60" i="1"/>
</calcChain>
</file>

<file path=xl/sharedStrings.xml><?xml version="1.0" encoding="utf-8"?>
<sst xmlns="http://schemas.openxmlformats.org/spreadsheetml/2006/main" count="512" uniqueCount="284">
  <si>
    <t>Number</t>
  </si>
  <si>
    <t>Sentence number</t>
  </si>
  <si>
    <t>L2,L3 Number of sentences</t>
  </si>
  <si>
    <t>Number of hallucinations</t>
  </si>
  <si>
    <t>Hallucinatory sentences</t>
  </si>
  <si>
    <t>Hallucination type</t>
  </si>
  <si>
    <t>Semantic Richness</t>
  </si>
  <si>
    <t>Hallucination Rate</t>
  </si>
  <si>
    <t>VL2NL</t>
  </si>
  <si>
    <t>An upward movement follows, peaking at 0.97% in November 2005, though this is succeeded by a decline to 0.96% in April 2010.</t>
  </si>
  <si>
    <t>Trend Direction Error</t>
  </si>
  <si>
    <t>Starting in 2002, 'AAABAA' generally exhibits gradual variations with a significant peak in 2008 at 3.38, followed by a sharp decline, stabilizing at lower values.</t>
  </si>
  <si>
    <t>Stability Error</t>
  </si>
  <si>
    <t>This visualization is a line chart with a width of 800 pixels and a height of 400 pixels.</t>
  </si>
  <si>
    <t>Junk Description</t>
  </si>
  <si>
    <t>From March 2004 through February 2006, the data demonstrates volatility, culminating at a peak of 1.67829%.</t>
  </si>
  <si>
    <t>Post-2008, both symbols show attempts at recovery, with 'DGS' having a more noticeable rebound.</t>
  </si>
  <si>
    <t>Proportion Perception Error</t>
  </si>
  <si>
    <t>describing the change in values over time for two symbols, 'AAABAA' and 'DGS'. The chart plots 'value' on the y-axis against 'observation_date' on the x-axis.</t>
  </si>
  <si>
    <t>which is formatted to display year and month. Each line is colored differently to represent each symbol, and points are marked on the lines to indicate observations</t>
  </si>
  <si>
    <t>The visualization likely displays the fluctuation of two different financial instruments or indicators, 'AAABAA' and 'DGS', over time. 'AAABAA' reached its peak at 3.38 and had an average value of 1.302,</t>
  </si>
  <si>
    <t>Detail Omission</t>
  </si>
  <si>
    <t>and its lowest value recorded at 2.3</t>
  </si>
  <si>
    <t>Extremum Error</t>
  </si>
  <si>
    <t>This was a period characterized by significant volatility preceding a decline to 58.6431 by December 1987.</t>
  </si>
  <si>
    <t>This chart presents a comprehensive view of the value trends for the symbol TWEXBMTH from 1973 through the first quarter of 1984,</t>
  </si>
  <si>
    <t>The visualization is a line chart with a width of 800 pixels and a height of 400 pixels.</t>
  </si>
  <si>
    <t>In contrast, the second index began with a declining trend from 1973, hit a low in March 1975, then experienced a recovery until September of that year.</t>
  </si>
  <si>
    <t>Range Error</t>
  </si>
  <si>
    <t>The data is plotted with the observation date on the x-axis and the corresponding value on the y-axis.</t>
  </si>
  <si>
    <t>Similarly, the period from July 2011 to June 2014 showcased continued upward movement in both dimensions, albeit to a marginal extent.</t>
  </si>
  <si>
    <t>Starting in January 1973 at a value of 33.9689, there was a noticeable downward trend for the first two years</t>
  </si>
  <si>
    <t>Each symbol's data is distinguished by color, and a legend titled 'Symbol' is provided to differentiate between them. The chart does not include any interactive features or data transformations as per the given schema.</t>
  </si>
  <si>
    <t>Additionally, in the mid-1980s, one plotted a peaked trajectory at March 1985, whereas the other commenced a decline immediately after.</t>
  </si>
  <si>
    <t>The visualization likely depicts the fluctuation of the TWEXBMTH index over time, highlighting its peak at 129.6402 and its trough at 31.5727, with an overall average value of 32.2949.</t>
  </si>
  <si>
    <t>However, a gradual recoveryis evident with the value peaking at 36.8179 in December 1976.</t>
  </si>
  <si>
    <t>The slight decrease of approximately -2.3962 from the beginning to the end of the period suggests a general downtrend in the index.</t>
  </si>
  <si>
    <t>For instance, after a slight decrease in 1978, a recovery phase ensued, marked by a slow but steady increase through to 1980, culminating at 37.1358 in December 1980</t>
  </si>
  <si>
    <t>The early 1980s show a more robust growth, with values consistently climbing and reaching over 40 by mid-1981, peaking at 42.5119 in August of that year. This suggests a period of economic recovery or bullish market conditions. However, this peak was followed by a mild correction, with values stabilizing around the low 40s range.</t>
  </si>
  <si>
    <t>The slight decrease of approximately -2.3962 from the beginning to the end of the period suggests a general downtrend in the index</t>
  </si>
  <si>
    <t xml:space="preserve"> This intensification was followed by a substantial decline, marking a decrease from 1983 through 2014, where the number dwindled to merely one attack in 2004.</t>
  </si>
  <si>
    <t xml:space="preserve">This period likely corresponds with the height of the Salvadoran Civil War. </t>
  </si>
  <si>
    <t>2</t>
  </si>
  <si>
    <t>7</t>
  </si>
  <si>
    <t>The chart plots the number of terrorist attacks on the vertical axis against the years on the horizontal axis. Each country's trend is represented by a distinct line color, allowing for easy comparison between the two entities.</t>
  </si>
  <si>
    <t>Meanwhile, El Salvador experienced a low level of volatility in terrorist activity from 1970 to 1971, with no recorded attacks.</t>
  </si>
  <si>
    <t>period likely corresponds with the height of the Salvadoran Civil War. Post-war, the number of incidents declines rapidly after 1992</t>
  </si>
  <si>
    <t>However, a slight uptick was observed between 2020 and 2021, moving from no attacks to a single incident.</t>
  </si>
  <si>
    <t xml:space="preserve"> Post-war, the number of incidents declines rapidly after 1992, falling to zero annually by the late 1990s, and maintaining this level with the exception of a single incident in 2021.</t>
  </si>
  <si>
    <t xml:space="preserve">There are no composite views, interactions, or specific styles mentioned in the provided JSON configuration. </t>
  </si>
  <si>
    <t>The visualization likely shows a time series with peaks in terrorist attacks for El Salvador in 1980 and for Lebanon in 1983, with El Salvador's average annual attacks being more than double that of Lebanon's.</t>
  </si>
  <si>
    <t>From 1920 to 1937, there was a steady incline, reaching 804,633 metric tons.</t>
  </si>
  <si>
    <t>9</t>
  </si>
  <si>
    <t>peaking around 1911 where the United Kingdom reached its highest recorded landings at over 614,000 metric tons.</t>
  </si>
  <si>
    <t>6</t>
  </si>
  <si>
    <t>The data is plotted with the 'Year' on the horizontal axis and 'Fish Landings (Metric Tons)' by British vessels on the vertical axis. Each point on the line chart corresponds to the quantity of fish landings for a given year, and the line connects these points to show the trend over time</t>
  </si>
  <si>
    <t>The comparative trend between the two regions shows that fish landings in England and Wales often paralleled those of the entire United Kingdom but generally at lower quantities, highlighting the significant yet proportionally smaller contribution of this region to the national total.</t>
  </si>
  <si>
    <t>This analysis not only underscores the fluctuations in fish landings due to socio-economic and environmental factors but also highlights the changing landscape of fishery practices over more than a century.</t>
  </si>
  <si>
    <t>The visualization highlights that British vessels reached their peak fish landings in 1937, surpassing the lowest recorded landings in 2007 by 32,460 metric tons.</t>
  </si>
  <si>
    <t>On average, British vessels have landed 217,688  metric tons of fish throughout the observed time period.</t>
  </si>
  <si>
    <t>The visualization highlights that British vessels reached their peak fish landings in 1937, surpassing the lowest recorded landings in 2007 by 32,460 metric tons. On average, British vessels have landed 217,688  metric tons of fish throughout the observed time period.</t>
  </si>
  <si>
    <t>The multi-line chart in discussion vividly illustrates the trends of reported cases of acute respiratory infections between the Northern and Southern Hemispheres from 2009 to the specified end year.</t>
  </si>
  <si>
    <t>Over the span from 2009 to 2024, there is a discernible upward trajectory in the maximum number of reported cases, notably peaking in years like 2010 and 2011, which could indicate outbreak years or an improvement in diagnostic and reporting capabilities.</t>
  </si>
  <si>
    <t>The visualization is a line chart that displays the number of reported cases of acute respiratory infections over time, segmented by different countries.</t>
  </si>
  <si>
    <t>The x-axis represents the months, encoded as a temporal field, while the y-axis quantifies the reported cases of acute respiratory infections. Each line is colored differently to represent a unique country</t>
  </si>
  <si>
    <t>The data for this chart is sourced from a CSV file located at 'path_to_your_data.csv'.</t>
  </si>
  <si>
    <t xml:space="preserve">There are no additional transformations, styles, or interactive elements described in the provided schema. </t>
  </si>
  <si>
    <t>in the Northern Hemisphere over a five-month period, with a peak at the start and a notable decline by April, followed by a slight increase in May.</t>
  </si>
  <si>
    <t>The data points for the Southern Hemisphere are not provided, preventing any comparative analysis between the hemispheres.</t>
  </si>
  <si>
    <t>Multidimensional Trend Error</t>
  </si>
  <si>
    <t>From then on, a downward trajectory was evident, continuing until 1980 when the ratio settled at 103.49, a level it maintained until 1991.</t>
  </si>
  <si>
    <t xml:space="preserve">which are considered ordinal data. </t>
  </si>
  <si>
    <t>Although there was a slight rise to 104.81 in 2006, the general trend post-1999 has been a sustained decline, continuing through to 2023.</t>
  </si>
  <si>
    <t xml:space="preserve">The chart is interactive, providing a tooltip that displays the country name, year, and sex ratio when the user hovers the mouse over any point on the line. </t>
  </si>
  <si>
    <t>A period of high volatility characterized the subsequent years, with the sex ratio generally increasing and reaching a peak of 117.48244 in 2006.</t>
  </si>
  <si>
    <t>The chart is designed to be 800 pixels wide and 400 pixels high, ensuring that trends are clearly visible.</t>
  </si>
  <si>
    <t>Notably, Algeria's sex ratio increased steadily until the mid-1960s and then entered a predominantly declining phase interrupted by a brief rise in the early 1990s, contrasting with China's prolonged increase until its 2006 peak.</t>
  </si>
  <si>
    <t>the sex ratio in Algeria appears to have decreased slightly,</t>
  </si>
  <si>
    <t>Both countries have recorded a minimum sex ratio of 103.281, indicating a common lower bound in the dataset.</t>
  </si>
  <si>
    <t>Between 1999 and 2009, the retirement age in Italy showed a downward trend, with low volatility, fluctuating occasionally but maintaining the minimum value of 58.1 years and reaching a brief peak at 60.0 years by 2002.</t>
  </si>
  <si>
    <t>3</t>
  </si>
  <si>
    <t>In Italy, the retirement age shows minor fluctuations, starting at around 59.7 years in 1994, decreasing slightly to the late 58s in the mid-2000s, and then rising gradually to reach 61.5 years by 2018.</t>
  </si>
  <si>
    <t>8</t>
  </si>
  <si>
    <t>The horizontal axis represents the years in an ordinal manner, with each year labeled and rotated to -45 degrees for readability. The vertical axis quantifies the average effective age of retirement in years.</t>
  </si>
  <si>
    <t>While Italy experienced a slight increase followed by a steady decrease between 1994 and 1999, Mexico's trend was solely declining during this period.</t>
  </si>
  <si>
    <t xml:space="preserve">experiencing significant dips and recoveries, and finally decreasing to 66.5 years by 2018. </t>
  </si>
  <si>
    <t xml:space="preserve">Interactive tooltips provide additional information about the country, year, and average effective age of retirement when the user hovers over parts of the lines. The chart is styled with a width of 800 pixels and a height of 400 pixels, ensuring clear visibility of the data trends over time. </t>
  </si>
  <si>
    <t>The visualization likely depicts a line graph showing an upward trend in the average effective age of retirement for Italy, with an increase of about 0.079 years annually, and a downward trend for Mexico, decreasing by roughly 0.237 years each year.</t>
  </si>
  <si>
    <t>In 2018, the average retirement age in Italy surpasses that of Mexico by 5 years, despite Italy having a significantly lower starting point in 1994.</t>
  </si>
  <si>
    <t>Comparatively, the early years of the 1980s show a decline for both nations, albeit for different reasons.</t>
  </si>
  <si>
    <t>The line chart compares patent applications per million people between India and Cuba from 1980 to 2021. India's data shows a steady and significant increase over time, with patent applications per million people rising from around 1.73 in 1980 to over 18.66 by 2021. The growth is particularly noticeable from 2005 onwards, where India’s figures show consistent annual increases, indicating a rapid expansion in patent activity. In contrast, Cuba's data exhibits more fluctuations, with high levels of patent applications in the early 1980s, peaking at over 21.26 in 1984, followed by a sharp decline in the 1990s. After 1994, Cuba’s numbers remain much lower, with a gradual decrease to around 1.86 in 2021. The contrasting trends highlight India’s significant upward momentum in innovation, while Cuba’s patent activity appears to have diminished over the years.</t>
  </si>
  <si>
    <t xml:space="preserve">The chart plots data from a CSV file, </t>
  </si>
  <si>
    <t xml:space="preserve"> The chart is designed with a width of 800 pixels and a height of 400 pixels.</t>
  </si>
  <si>
    <t xml:space="preserve">Interactive tooltips provide additional information about the country, year, and patent applications per million when a user hovers over the chart. </t>
  </si>
  <si>
    <t>highlighting Cuba's significantly higher average in this metric over the period</t>
  </si>
  <si>
    <t>The graph would show a specific point where the difference between the two countries in 2021 is approximately 16.8 patent applications per million people, with India trailing behind Cuba.</t>
  </si>
  <si>
    <t xml:space="preserve"> The graph would show a specific point where the difference between the two countries in 2021 is approximately 16.8 patent applications per million people, with India trailing behind Cuba.</t>
  </si>
  <si>
    <t>Following this, there was a consistent downturn toward mid-2019.</t>
  </si>
  <si>
    <t xml:space="preserve"> followed by a general decline toward a minimum of 2.031 in July 2019.</t>
  </si>
  <si>
    <t xml:space="preserve">This visualization is a line chart that displays the trends of values over time for different symbols. The chart plots data from a CSV file, with the x-axis representing the observation date in a 'YYYY-MM-DD' format and the y-axis representing the quantitative values. Two distinct symbols, 'APU1' and 'APU2', are differentiated by color, with 'APU1' shown in blue and 'APU2' in orange. The chart is designed with a width of 800 pixels and a height of 400 pixels, and it includes an interactive tooltip feature that provides additional information about the symbol, observation date, and value when a user hovers over the lines. </t>
  </si>
  <si>
    <t>APU2's journey was tumultuous—with sharper alterations, including a notable secondary peak, whereas APU1 demonstrated a more extended, smoother pattern of change.</t>
  </si>
  <si>
    <t>The former had a broader trend with fewer peaks and troughs, while the latter displayed a more erratic behavior with a secondary peak punctuating the time series.</t>
  </si>
  <si>
    <t>However, post-peak, APU1's values descended steadily, while APU2's path was distinguished by more dramatic vacillations.</t>
  </si>
  <si>
    <t>Initially, the rental vacancy rate descended from 1965, only to ascend after 1969, proceeding to substantial fluctuations with a sharp peak in 2004 and declining until 2016.</t>
  </si>
  <si>
    <t xml:space="preserve">The data reveal a dynamic fluctuation in vacancy rates, initially recorded at 8.5% in 1965 and demonstrating variable shifts over the decades.
</t>
  </si>
  <si>
    <t xml:space="preserve">Junk Description
</t>
  </si>
  <si>
    <t xml:space="preserve">The data is sourced from a CSV file and includes two main fields: 'observation_date', which represents the date when the vacancy rate was observed, and 'value', which represents the vacancy rate percentage.
</t>
  </si>
  <si>
    <t>The period after 2016 until around 2020 is marked by episodic ascents in both rates.</t>
  </si>
  <si>
    <t>A gradual decrease was noted until the late 1980s, where a low of 5.1% was observed in 1987.</t>
  </si>
  <si>
    <t>The chart is designed to show changes in vacancy rates over the temporal range of the data</t>
  </si>
  <si>
    <t>Yet, beyond this point, there is a clear demarcation with both the rental vacancy and homeownership rates displaying a descending tendency.</t>
  </si>
  <si>
    <t>where a low of 5.1% was observed in 1987.</t>
  </si>
  <si>
    <t xml:space="preserve">Users can interact with the chart by hovering over the line to see tooltips that provide the exact date and vacancy rate percentage for any point along the line. </t>
  </si>
  <si>
    <t>This suggests a recovery and stabilization in the rental market post-crisis. The overall trajectory of vacancy rates illustrates the responsiveness of the rental market to economic conditions, reflecting higher vacancies during downturns and lower rates during economic stability.</t>
  </si>
  <si>
    <t>The visualization presents the rental vacancy rates in the United States over a certain period, highlighting a peak value of 69.2% and a minimum of 5.0%.</t>
  </si>
  <si>
    <t>On average, the vacancy rate stands at 8.26%,</t>
  </si>
  <si>
    <t>reaching 109.72851 at its highest in 1969</t>
  </si>
  <si>
    <t>In contrast, Bermuda’s sex ratio remains relatively stable</t>
  </si>
  <si>
    <t>The chart plots 'Year' on the horizontal axis and 'Sex Ratio (Males per 100 Females)' on the vertical axis. Each country, Armenia and Bermuda, is represented by a distinct colored line, allowing for easy comparison between the two.</t>
  </si>
  <si>
    <t>By contrast, a resurgence in the growth of the sex ratio emerged, persisting until 1999.</t>
  </si>
  <si>
    <t>In contrast, Bermuda’s sex ratio remains relatively stable, fluctuating around 102 to 104 until the late 1950s, followed by a notable increase in the late 1960s, where it peaks at around 113 in 2009.</t>
  </si>
  <si>
    <t xml:space="preserve"> Interactive tooltips provide additional information about the country, year, and sex ratio when a user hovers over the chart. 
</t>
  </si>
  <si>
    <t>fluctuating around 102 to 104 until the late 1950s, followed by a notable increase in the late 1960s, where it peaks at around 113 in 2009</t>
  </si>
  <si>
    <t xml:space="preserve"> 102.47 to 116.92, while Bermuda's sex ratio has been more stable, varying only between 95.0 and 107.0.</t>
  </si>
  <si>
    <t>with sharper increases and decreases</t>
  </si>
  <si>
    <t xml:space="preserve"> The data suggests that Armenia has had a consistently higher minimum sex ratio compared to Bermuda's minimum over the observed period.</t>
  </si>
  <si>
    <t>while Bermuda's changes were more moderate with a consistent range throughout the observed period.</t>
  </si>
  <si>
    <t>The chart presents a line graph featuring the sex ratio at birth in both Armenia and China spanning over seven decades from 1950 to 2023. Armenia's pattern initially displayed a modest increase in the sex ratio, starting from a lower baseline relative to later years, until a steady climb led to a peak in 1983 with 105.45 males per 100 females—up from 102.47 in 1977. In the subsequent years, the rise became more pronounced as the ratio surged to 116.92 by 2002, signaling a significant demographic shift. Post-2002, the ratio experienced a general decline, although it should be noted that this decline was not uninterrupted, given the slight uptick observed from 2021, ascending from 106.19 to 108.47 by 2023. In contrast, China's sex ratio maintained a fairly stable level during the very early years but entered a phase of high variability that eventually transitioned into a more pronounced upward trajectory, hitting an all-time high of 117.48244 males per 100 females in 2006. However, unlike Armenia, after reaching its zenith, China's sex ratio underwent a continuous and unyielding descent over the next 16 years, settling at 110.41473 by 2022.When the trends of Armenia and China are juxtaposed, it is evident that both countries saw their sex ratios climb until reaching peak levels in the early 21st century, with Armenia's peak preceding China's by four years. Despite this commonality, the trends diverge considerably after the peaks. China's decline was persistent and devoid of notable fluctuations, highlighting a persistent normalization of the sex ratio. Armenia, on the other hand, encountered a fluctuating decline that was punctuated by a recent, albeit mild, recovery in the sex ratio. Such contrasting post-peak movements reflect divergent underlying factors, which might be rooted in unique social developments or the impact of policy measures specific to each country.</t>
  </si>
  <si>
    <t xml:space="preserve">The chart shows that the sex ratio in Armenia remained relatively stable from 1950 to 1975,
</t>
  </si>
  <si>
    <t xml:space="preserve">Interactive tooltips provide additional information about the country, year, and sex ratio when the user hovers over the chart.
</t>
  </si>
  <si>
    <t>However, from the mid-1990s, Armenia experienced a notable increase, with the sex ratio peaking at 116.92 in 2002, before gradually decreasing to 108.47 in 2023. In contrast,</t>
  </si>
  <si>
    <t xml:space="preserve">The visualization would likely show that both Armenia and China have experienced an increase in their sex ratios from 1950 to 2023, with Armenia's ratio growing from 104.4 to 108.5 males per 100 females, and China's from 105.9 to 110.6. </t>
  </si>
  <si>
    <t>The trends indicate that both countries experienced periods of increasing sex ratios, with China maintaining higher values throughout most of the timeline compared to Armenia.</t>
  </si>
  <si>
    <t>Beginning in 1961, there was a steady increase, reaching 1.48 by 1971</t>
  </si>
  <si>
    <t xml:space="preserve">Significant spikes occurred in the late 1970s and early 1980s, with values reaching over 4.73 in 1985.
</t>
  </si>
  <si>
    <t xml:space="preserve">The data is sourced from a CSV file named 'nutrient_phosphate.csv'. The chart plots 'Year' on the x-axis as a temporal field and 'Nutrient phosphate' on the y-axis as a quantitative field. Each country, represented by the 'Entity' field, is encoded with a different color to distinguish between the two lines on the chart. Interactivity is provided through tooltips that display the country name, year, and nutrient phosphate level when hovering over points on the lines. </t>
  </si>
  <si>
    <t>However, starting in 1992, a significant upswing occurred, peaking at 5.66 in 1995.</t>
  </si>
  <si>
    <t>However, from 2015 onwards, Iceland’s values dropped drastically, with the lowest point in 2017 at 16.91.</t>
  </si>
  <si>
    <t>The visualization likely depicts a comparison of nutrient phosphate levels between Myanmar and Iceland from 1961 to 2021, showing Myanmar's levels ranging from a low of 14.48 to an average of 2.6025, with a slight increase over time, while Iceland's levels are much higher on average at 44.9316, despite a notable decrease of 11.99 during the same period.</t>
  </si>
  <si>
    <t>throughout the observed period.The two countries exhibit contrasting trends, with Iceland maintaining consistently higher values and Myanmar showing more erratic fluctuations.</t>
  </si>
  <si>
    <t>The chart presents a line graph illustrating international tourist departures per 1,000 people from 1995 to 2022, comparing trends across Canada and Norway. This data visualization examines how tourism departure rates have evolved over time within these two countries. In Canada, the period from 1995 to 2014 marks a general increase in international tourist departures, achieving a peak of 940.836 departures per 1,000 people in 2014. Following this peak, the trend was characterized by increased volatility and a downturn, reaching its lowest point of 128.82906 in 2021. However, there was a resurgence in international tourism from 2021 to 2022, bringing the figure up to 551.2443.Norway experienced a different pattern over the same period. From 1995, the number of international tourist departures per 1,000 people rose steadily, peaking at 1843.1964 in 2012. Although there was a dip observed in 2020, Norway's trend showed a recovery from 2020 to 2022, rising from 314.1688 to 1290.1346.When comparing the trends across these two dimensions, both Canada and Norway exhibited an overarching growth in tourism departures from the mid-1990s until the early 2010s. Nevertheless, starting from 2014, a divergence became apparent; Canada faced a volatile decline, whereas Norway successfully continued its upward trajectory until the early 2020s. From 2020 onwards, a shared theme of recovery emerged across both countries, although the rate of increase in departures was significantly more pronounced in Norway than in Canada. This distinction highlights variations in the pace and magnitude of tourism recovery in these two nations during the post-2020 period.</t>
  </si>
  <si>
    <t>Norway, in contrast, started much lower at 135 in 1995 but saw a sharp rise, especially from 2009 onwards, peaking at 1,843 in 2012.</t>
  </si>
  <si>
    <t xml:space="preserve"> Interactive tooltips provide additional information about the country, year, and tourist departures when a user hovers over the chart</t>
  </si>
  <si>
    <t>The visualization would likely illustrate that Canada experienced a peak in international tourist departures per 1,000 people with a maximum of 940.836, but saw a significant decrease of approximately 66.7643 over the period from 1995 to 2022.</t>
  </si>
  <si>
    <t>In contrast, Norway's tourist departures per 1,000 people remained relatively high with an average of 994.26, despite having a minimum of 135.35242 at some point during the same period.</t>
  </si>
  <si>
    <t>In the case of Zimbabwe, the trend from 2003 to 2015 was characterized by high volatility yet an overall increase, culminating in a peak of 235.64 in 2015.</t>
  </si>
  <si>
    <t>Zimbabwe's trend, while more volatile, shows a gradual rise from 31.6 in 2003</t>
  </si>
  <si>
    <t xml:space="preserve">The chart is designed to compare the trends in tourist departures between the two countries over the specified time period. </t>
  </si>
  <si>
    <t xml:space="preserve">
The visualization would show that Armenia experienced a peak in international tourist departures per 1,000 people in 2019 with 643.2562, significantly higher than its 2003 low of 55.610836, while Zimbabwe's peak was 235.64122 in 2015, with a low of 31.555737 in 2003. </t>
  </si>
  <si>
    <t>On average, Armenia's international tourist departures were higher than Zimbabwe's between 2003 and 2022, with Armenia averaging 279.8345 departures per 1,000 people compared to Zimbabwe's 104.2374.</t>
  </si>
  <si>
    <t>The chart provides a detailed visualization of the number of terrorist attacks in Lebanon over a substantial time range, from 1970 to 2021. The data is presented as a line graph, capturing the temporal evolution of attack frequencies within this timeframe.Throughout this period, the trends in terrorist attacks in Lebanon reveal distinctive phases marked by varying levels of volatility and changes in frequency. Initially, from 1970 to 1971, there was a period characterized by low volatility and a minor decrease in attacks, maintaining a single recorded attack in 1970, pointing to a relatively stable start. This stability sharply contrasts with the subsequent period from 1971 to 1983, which experienced high volatility, culminating in a dramatic peak in 1983 with 234 terrorist incidents. This surge marks the most significant increase within the dataset.Post-1983, the chart shows a prolonged period from 1983 to 2014, where the number of attacks generally decreased with low volatility, hitting a notable low point of 1 attack in 2004. This suggests a phase of stabilization and reduction in the frequency of terrorist activities over several decades. However, from 2014 onward, the data illustrates a renewed phase of high volatility. Despite considerable fluctuations, the general trend from 2014 to 2021 is downward, reaching a minimal attack count of 1 by 2021, after another peak in 2014 with 205 attacks.The relationship between these trends underscores an initial period of calm, followed by sporadic and intense activity leading up to 1983, then a prolonged downturn in attacks, and finally a period marked by fluctuations post-2014. These temporal shifts highlight significant historical changes in the security landscape of Lebanon, reflecting periods of both relative peace and turbulence.</t>
  </si>
  <si>
    <t xml:space="preserve">and viewers can hover over the points to interact with the chart and view tooltips containing specific data for each year. </t>
  </si>
  <si>
    <t xml:space="preserve"> The visualization might depict a fluctuating line graph showing the number of terrorist attacks in Lebanon from 1970 to 1983, with the peak in 1983 representing the highest number of attacks, and the notable peak from 1982 to 1983 representing the largest increase of 114 attacks. The starting year, </t>
  </si>
  <si>
    <t>A brief spike was observed between 2016 and 2017, further pushing the rate to a peak in 2017, after which a consistent decline continued until 2021.</t>
  </si>
  <si>
    <t xml:space="preserve">A gradual decrease was noted until the late 1980s, where a low of 5.1% was observed in 1987.
</t>
  </si>
  <si>
    <t>As users interact with the chart, a tooltip will provide additional information, showing the exact date and vacancy rate for any point along the line.</t>
  </si>
  <si>
    <t>The visualization likely depicts a time series graph showing the rental vacancy rate percentage from 1965 to 2024, with a clear indication of the peak at 11.1% and the trough at 5.0%. 
The graph also shows a fluctuating trend around the average rate of 7.26%, with these extrema and the average value highlighted for emphasis on the variability over the observed period.</t>
  </si>
  <si>
    <t xml:space="preserve">Subsequently, vacancy rates increased, peaking at around 11.1% in 2009 amid the housing crisis. </t>
  </si>
  <si>
    <t>The graph also shows a fluctuating trend around the average rate of 7.26%, with these extrema and the average value highlighted for emphasis on the variability over the observed period.</t>
  </si>
  <si>
    <t>The chart offered showcases a line graph illustrating the trend of patent applications per million people in Cuba, covering the time span from 1980 to 2021. This data focuses on the temporal dynamics of patent activity within a single dimension, namely, the country of Cuba, providing insights into the changing landscape of innovation in this region over several decades.Examining the trend in Cuba, there is an evident initial surge in patent applications, starting from 1980 and reaching its apex in 1984 with a value of 21.26 applications per million people. This upward movement signifies a period of heightened patent activity. However, post-1984, the trend takes a drastic turn as the number of patent applications begins to sharply decline, dipping to a mere 0.09 by 1993. During this period, the steep drop marks a significant contrast to the growth witnessed in the early 1980s. Following this dramatic fall, the period from 1993 onwards is characterized by generally low numbers, with a singular temporary peak occurring in 1994, where the applications rose momentarily to 11.11, before resuming a gradual decline or stabilization at lower levels through to 2021. In assessing the relationships among trends, there is a salient point of contrast emphasized due to the single-dimensional nature of the data. While only one country's patent application data is presented, the contrast within Cuba's time-series is notable. The initial robust growth followed by a sharp and protracted decline underscores a dynamic shift in patent activity, with no additional dimensions or international comparisons placed at the fore. This pattern of an initial rise followed by a long-term decline with occasional volatility encapsulates the key narrative of Cuba's innovation trajectory as captured within the time span documented.</t>
  </si>
  <si>
    <t>The line chart depicting patent applications per million people in Cuba from 1980 to 2021 illustrates a marked fluctuation and overall decline in patent activity over four decades. Initially, patent applications showed variability with peaks reaching as high as 21.26 in 1984, followed by a drastic drop to nearly zero by 1992 and 1993, possibly reflecting significant economic or policy changes during that period. After this sharp decline, there was a partial recovery in the mid-1990s, with values hovering around 10 patent applications per million, stabilizing somewhat until the early 2000s.
Post-2005, a consistent downward trend is observed, with patent applications steadily decreasing from approximately 9.3 to just under 2 by 2021. This trend could be indicative of ongoing economic challenges, changes in intellectual property law or enforcement, or shifts in innovation focus within the country. The chart captures these shifts succinctly, providing a clear view of the long-term changes in the rate at which Cubans have been applying for patents.</t>
  </si>
  <si>
    <t>The chart captures these shifts succinctly, providing a clear view of the long-term changes in the rate at which Cubans have been applying for patents.</t>
  </si>
  <si>
    <t xml:space="preserve">No composite views or data transformations are indicated, and the chart follows the default styling conventions of Vega-Lite. </t>
  </si>
  <si>
    <t xml:space="preserve"> The visualization would likely show a bar graph with a notable peak in 1984, indicating the highest number of patent applications per million people in Cuba during the observed period. 
</t>
  </si>
  <si>
    <t>It would also highlight 1981 as the year with the lowest number of patent applications per million,</t>
  </si>
  <si>
    <t>It would also highlight 1981 as the year with the lowest number of patent applications per million, with the average number of applications from 1980 to 2021 being approximately 7.192, which could be represented by a horizontal line across the graph to denote the average</t>
  </si>
  <si>
    <t>The chart presents a time-series analysis of fish catch data in the United Kingdom, captured as fish landings by British vessels over the period from 1889 to 1990.  The data tracks the quantity of fish landed, measured in metric tons, and is categorized by British regions including England and Wales.  Examining the trend for fish landings in England and Wales, there is a distinct cyclic pattern evident over the years.  Beginning in 1889, fish landings showed a steady increase, reaching a peak of approximately 457,105 metric tons by 1907.  This upward trend was followed by a significant decline through to 1917, during which landings fell to about 140,085 metric tons.  A resurgence occurred from 1917, leading to a peak in 1920 with landings recorded at approximately 482,936 metric tons.  Thereafter, the trend continued to rise, peaking again in 1937 at 677,365 metric tons.  However, a sharp decline was observed from 1937 to 1941, and landings plummeted to around 115,060 metric tons.  The post-1941 era marked another recovery, with catches peaking in 1949 at 638,641 metric tons.  This was followed by a gradual decline continuing to 1969, bottoming out at 469,560 metric tons in 1964 before a pronounced drop to 83,800 metric tons by 1990 signaled the conclusion of the dataset. Relating these trends, the fish landings for England and Wales demonstrate a strikingly cyclical nature, with alternating periods of increases and decreases.  Initially, periods of growth were typically succeeded by sharp declines, indicating a recurring pattern of recovery and loss.  In particular, the late phase from 1969 onward represents a notable continuous decline, signifying enduring downward pressure in fish landings which accords a unique significance to the latter years compared to earlier oscillations.  These insights highlight the complex dynamics governing fish landings in the UK during this historical period, illustrating not only the volatility inherent in fisheries but also the broader sectoral changes possibly influencing these metrics over time.</t>
  </si>
  <si>
    <t xml:space="preserve"> a general decline over the examined period.
</t>
  </si>
  <si>
    <t>The chart is constructed from data in a CSV file and uses a line mark to connect data points, illustrating changes in fish landings over time.</t>
  </si>
  <si>
    <t>Post-war recovery led to a resurgence in fish landings, reaching substantial levels again by the late 1940s and maintaining high figures until a peak in 1969.</t>
  </si>
  <si>
    <t xml:space="preserve">peaking during the early 1900s, </t>
  </si>
  <si>
    <t>Over the period, there is a notable overall decrease in fish landings, with a reduction of approximately 157,739 metric tons.</t>
  </si>
  <si>
    <t>After 1949, a gradual decrease set in.</t>
  </si>
  <si>
    <t xml:space="preserve">Initially, the trend illustrates a gradual increase in fish landings from approximately 310,629 metric tons in 1889, peaking in 1937 with over 804,633 metric tons, indicating robust growth and expansion in the fishing industry during this period. </t>
  </si>
  <si>
    <t xml:space="preserve">Users can interact with the chart through a tooltip that reveals the specific year and the corresponding metric tons of fish landings when hovering over the line. </t>
  </si>
  <si>
    <t>The post-World War II era until the late 1970s shows recovery and another rise in fish landings, with occasional peaks suggesting temporary recoveries or responses to market demands.</t>
  </si>
  <si>
    <t>with a significant decline to the lowest point in 2007 at 148,000 metric tons, indicating a general decrease in fish landings over the observed period.</t>
  </si>
  <si>
    <t>The fluctuating pattern of fish landings not only reflects changes in fishery management practices and technological advancements but also underscores the broader economic, environmental, and policy challenges faced by the fishing industry in the United Kingdom over the analyzed period.</t>
  </si>
  <si>
    <t>The chart presents a line graph detailing the sex ratio of five-year-olds from 1950 to a recent year across Angola, Belize, and South Korea.  This data tracks the number of boys per 100 girls at age five, offering a comparative view of demographic trends in these countries over the decades.
In Angola, the sex ratio began with noticeable growth from 1950, reaching 105.47 by 1955.  However, from 1969 to 1975, there was a significant decline, with the ratio dropping to 98.97.  Post-1975, Angola experienced a gradual upward trend, culminating at a ratio of 101.17 in 2023.  This reflects periods of both growth and contraction within their demographic developments.
Belize showed a consistent increase in the sex ratio between 1950 and 1985, starting at 96.49 and reaching 104.47.  The subsequent short period until 1988 witnessed a slight decline to 101.30, but this was followed by another rising phase, peaking at 104.86 by 2023.  This indicates an overall upward trajectory, with only minor interruptions in growth.
South Korea's sex ratio trend initially rose between 1950 and 1952 to 117.51, followed by a decline to 103.52 by 1956.  A long phase of low volatility ensued, with an increasing trend from 1956 to 1999, reaching 117.44.  After 1999, the trend reversed, declining until 2019, where it stabilized at 104.95.  This pattern highlights significant initial shifts, followed by a prolonged stable rise and recent decline.
Comparing these trends, all three countries demonstrate an initial post-1950 increase in their sex ratios.  Angola and Belize continued their growth trends, yet Angola uniquely showed a marked downturn from 1969 to 1975, contrasting with the more consistent trends in Belize.  South Korea, while starting similarly, diverged with a distinct period of low volatility and then decline, markedly differing from the stable increases seen in Belize and the more variable trends in Angola.  The main parallels lie in the early rises, whereas significant differences are illustrated in Angola's mid-century decline and South Korea's volatility and later decrease.</t>
  </si>
  <si>
    <t xml:space="preserve">This peak is followed by a slow decline, stabilizing around 100 from the late 1990s onward, reflecting a closer balance between male and female births.             </t>
  </si>
  <si>
    <t>Interactivity is provided through tooltips that display the country name, year, and sex ratio when a user hovers over a point.</t>
  </si>
  <si>
    <t>The consistent elevation of South Korea’s sex ratio throughout the period underlines a stark contrast to the other two countries, reflecting deeper societal preferences or policies favoring male children.</t>
  </si>
  <si>
    <t>The visualization likely depicts a line graph showing the trend of the sex ratio of five-year-olds in Angola from 1950 to 2023, with a slight increase from 99.7849 to 101.1691 boys per 100 girls. It may also include comparative data points or lines for Belize and South Korea, highlighting that the maximum sex ratio observed in the dataset is 117.50976 boys per 100 girls, and the minimum is 96.48526, indicating significant variation among these countries.</t>
  </si>
  <si>
    <t>Soon after, a marked rise is recorded between 1863 and 1866, peaking at 42.9.</t>
  </si>
  <si>
    <t>The chart shows a line graph of the birth rate in New Zealand and Taiwan from the mid-19th century to 2010. The birth rate in New Zealand was initially high, peaking at 42.9 births per 1,000 people in 1866, and then gradually decreased over the years. By 1900, the rate had dropped to 25.6 births per 1,000, and continued to decline throughout the 20th century. In 1950, it stood at 25.9, and by the year 2000, it had further decreased to 14.7, with a slight uptick to 15.1 in 1998, before reaching 14.4 in 2001. The rate remained relatively stable in the early 21st century, ending at 14.0 in 2009. In contrast, Taiwan's birth rate showed a much higher level for a significant portion of the time period. It peaked at 50 births per 1,000 people in 1951 and remained high through the 1950s, before gradually decreasing from the 1960s onward. In 1960, the rate was 39.5, and it continued to fall, reaching 11.7 in 2001 and further dropping to 7.2 by 2010.While both countries saw a decline in birth rates, Taiwan’s decrease was more dramatic, especially in the latter half of the 20th century. In the early 20th century, Taiwan's birth rates were consistently higher than New Zealand's, with Taiwan's rates generally remaining above 40 births per 1,000 until the 1950s. From the 1960s onward, however, both countries exhibited similar trends of steady decline, but Taiwan's birth rate dropped much more quickly. By 2000, New Zealand's birth rate was still higher than Taiwan's, but by 2010, Taiwan's rate had fallen below New Zealand’s.In summary, the chart illustrates the stark contrast in the birth rate trends of the two countries. New Zealand’s rate was consistently higher in the 19th and early 20th centuries, but Taiwan's rate surged dramatically in the mid-20th century before experiencing a more rapid decline in recent decades. Both countries are currently facing low birth rates, with Taiwan's rate being lower than New Zealand's in the last decade.</t>
  </si>
  <si>
    <t>The birth rate in New Zealand was initially high, peaking at 42.9 births per 1,000 people in 1866, and then gradually decreased over the years.</t>
  </si>
  <si>
    <t>Detail
Omission</t>
  </si>
  <si>
    <t>The chart uses color to distinguish between different entities, which may include New Zealand and other countries. Interactive tooltips provide additional information about the year and birth rate when a user hovers over the line.</t>
  </si>
  <si>
    <t>In the early 20th century, both nations experienced increasing birth rates, with significant peaks noted particularly in the 1930s and 1940s.</t>
  </si>
  <si>
    <t>By 1900, the rate had dropped to 25.6 births per 1,000, and continued to decline throughout the 20th century.</t>
  </si>
  <si>
    <t xml:space="preserve">The visualization likely depicts a downward trend in the birth rate in New Zealand from 1855 to 2009, with the highest recorded rate at 42.9 births per 1,000 people and the lowest at 13.7. </t>
  </si>
  <si>
    <t>This peak was sustained through 1977, followed by a gradual decrease until the early 1990s, with the refugee count plummeting to as low as 2,550 in 1990.</t>
  </si>
  <si>
    <t>The refugee count sharply declines afterward to lower figures in the range of thousands, except for another significant rise during the early 2000s, culminating in over one million refugees in 2014, which gradually decreases to approximately 788,472 by 2023.</t>
  </si>
  <si>
    <t>The chart allows for interaction through tooltips, which provide additional information about the number of refugees and the corresponding year when a user hovers over the chart.</t>
  </si>
  <si>
    <t>The numbers then oscillate from the late 1980s onwards, with a notable decline in the mid-1980s, followed by a gradual increase from the late 1990s, peaking at 328,989 in 2022 and further increasing to 448,620 in 2023.</t>
  </si>
  <si>
    <t>It also highlights the dramatic drop to the lowest recorded number of 570 refugees</t>
  </si>
  <si>
    <t>It also highlights the dramatic drop to the lowest recorded number of 570 refugees, contrasting the average refugee count of 216,514.625 over the period, and indicating a significant decrease in the year following 1964.</t>
  </si>
  <si>
    <t>Initially, from 1977, there was a noticeable increase in the refugee population, culminating in 105,000 refugees by 1986.</t>
  </si>
  <si>
    <t>The chart titled "Refugee Population in Yemen, 1977 to 2023" provides an insightful visual representation of the refugee trends in Yemen over nearly five decades. This line graph illustrates the fluctuations in the number of refugees, highlighting periods of significant increases and decreases that correspond with historical and political events impacting the region.Starting with a relatively small number of refugees in 1977, the population saw an abrupt increase to over 15,000 by 1978, peaking at around 15,550 in 1980 before a dramatic drop to 1,030 in 1981. This early period of volatility was followed by a gradual increase through the mid-1980s. However, the most notable surge occurs in 1986, where the refugee count exponentially rises to 105,000 due to intensified conflicts and political instability in the region.Following this peak, the numbers fluctuated significantly but remained relatively high compared to the initial years. The late 1980s and early 1990s saw numbers stabilizing around 80,000 to 30,000, indicating a somewhat stable yet strained situation for refugees in Yemen. The trend in the late 1990s through the early 2000s shows a steady increase, reaching a high point in 2008 with 140,166 refugees, reflecting escalating regional conflicts and the increasing displacement of populations.Post-2010, the numbers again rose sharply, reflecting the impact of the Arab Spring and subsequent conflicts, reaching an all-time high of 269,778 in 2016. However, after this peak, there was a notable decline, with the figures dropping significantly to 55,568 by 2023, which could be attributed to various factors including changes in conflict intensity, international intervention, or shifts in refugee policy.The graph not only charts these numbers but also tells the story of Yemen's challenging circumstances and its role as both a source and host of refugees. This analysis underscores the complex interplay between regional conflicts and displacement, offering a clear picture of the dynamic nature of refugee populations in response to ongoing crises.</t>
  </si>
  <si>
    <t>The late 1980s and early 1990s saw numbers stabilizing around 80,000 to 30,000, indicating a somewhat stable yet strained situation for refugees in Yemen.</t>
  </si>
  <si>
    <t xml:space="preserve"> When interacting with the chart, a tooltip will provide additional information, displaying the year and the corresponding number of refugees for any point along the line.</t>
  </si>
  <si>
    <t>The trend in the late 1990s through the early 2000s shows a steady increase, reaching a high point in 2008 with 140,166 refugees, reflecting escalating regional conflicts and the increasing displacement of populations.</t>
  </si>
  <si>
    <t xml:space="preserve">.The visualization likely depicts a fluctuating line graph or bar chart showing the refugee population in Yemen from 1977 to 2023, with a notable peak at 270,913 refugees and a starting point at the lowest number, which is 50 refugees higher than the trough. </t>
  </si>
  <si>
    <t>Another growth phase occurred up to 1944, with emissions peaking at 11.348 metric tons, before entering a long-term decline from 1961, dropping to 2.261 metric tons by 2023.</t>
  </si>
  <si>
    <t>The data reveals a steady increase in CO2 emissions from coal in all three countries, though the patterns of growth differ significantly.</t>
  </si>
  <si>
    <t>The chart provides interactive tooltips that display the year and the corresponding annual CO2 emissions from coal per capita when a user hovers over the line.</t>
  </si>
  <si>
    <t>Emissions grew steadily through the Industrial Revolution, peaking in the mid-20th century at over 10 tonnes per person, particularly around the years 1910–1930, when they reached 10.61 tonnes per person in 1911.</t>
  </si>
  <si>
    <t>Following a gradual decline post-World War II, emissions fell dramatically from the 1970s onward, dropping to 0.2556 tonnes per person in 2023, reflecting the UK’s shift away from coal.</t>
  </si>
  <si>
    <t>Emissions grew rapidly in the late 19th and early 20th centuries, peaking at 6.55 tonnes per person in 1930.</t>
  </si>
  <si>
    <t xml:space="preserve"> It would also show an average emission value of around 0.2711 tonnes per person over the observed period, with a clear upward trend leading to the 2023 peak, contrasting with the much lower historical emissions.</t>
  </si>
  <si>
    <t>Afterward, emissions continued to rise but at a slower rate, reaching 5.99 tonnes per person by 1990.</t>
  </si>
  <si>
    <r>
      <t xml:space="preserve">The chart displays a comparison between Moody's Seasoned Baa Corporate Bond Yield and the 30-Year Fixed Rate Mortgage Average in the United States, as reflected in U.S. Treasury Securities with a constant 30-year maturity. It covers a period from early 2002 to early 2014, showcasing fluctuations in financial yields across these two dimensions.Initially, the data for Moody's Seasoned Baa Corporate Bond Yield (trend0) shows a downtrend from October 2002, reaching a local minimum in May 2004 at 0.71%. </t>
    </r>
    <r>
      <rPr>
        <sz val="10"/>
        <color rgb="FFFF0000"/>
        <rFont val="微软雅黑"/>
        <family val="2"/>
        <charset val="134"/>
      </rPr>
      <t>An upward movement follows, peaking at 0.97% in November 2005, though this is succeeded by a decline to 0.96% in April 2010.</t>
    </r>
    <r>
      <rPr>
        <sz val="10"/>
        <color rgb="FF000000"/>
        <rFont val="微软雅黑"/>
        <family val="2"/>
        <charset val="134"/>
      </rPr>
      <t xml:space="preserve"> After some minor upward movement in mid-2010, a downward trend persists, reaching 0.76% by June 2011. It peaks again in July 2012 at 1.47% before falling to 0.65% in February 2014, with a general decline marking the end of the period.Conversely, the 30-Year Fixed Rate Mortgage Average (trend1) begins with a decrease from April 2002, dropping to 0.50477% by July 2003, followed by fluctuations, reaching 0.87179% in September 2003, before descending again. </t>
    </r>
    <r>
      <rPr>
        <sz val="10"/>
        <color rgb="FFFF0000"/>
        <rFont val="微软雅黑"/>
        <family val="2"/>
        <charset val="134"/>
      </rPr>
      <t>From March 2004 through February 2006, the data demonstrates volatility, culminating at a peak of 1.67829%.</t>
    </r>
    <r>
      <rPr>
        <sz val="10"/>
        <color rgb="FF000000"/>
        <rFont val="微软雅黑"/>
        <family val="2"/>
        <charset val="134"/>
      </rPr>
      <t xml:space="preserve"> After a temporary increase in November 2007 to 1.688%, a decline is noted, but from February 2008 to December 2008, there is a marked surge to 2.416%. A sharp decrease to 0.32272% by March 2010 follows, with a brief recovery to 0.62432% in August 2010 before another drop. Afterward, a volatile increase peaks in November 2011 at 0.977%, declines by January 2013 to 0.33352%, then ultimately climbs steadily to 0.81988% by April 2014.In relationship to each other, both series display a similar initial decline from early 2002 into mid-2004, followed by varying recovery periods. A significant similarity is the sharp increase around 2008, peaking by the end of the year, and then both trend into considerable declines by early 2010. Post-2010, diverging behaviors are observed: the 30-Year Fixed Rate Mortgage Average (trend1) exhibits higher volatility with an eventual upward trend leading into 2014, while Moody's Baa Corporate Bond Yield (trend0) presents a smoother oscillation with an ultimate downward trend, marking a contrasting trajectory.</t>
    </r>
  </si>
  <si>
    <r>
      <t xml:space="preserve">The line chart depicting the values of 'AAABAA' and 'DGS' over several years shows distinct trends and fluctuations for both symbols. </t>
    </r>
    <r>
      <rPr>
        <sz val="10"/>
        <color rgb="FFFF0000"/>
        <rFont val="微软雅黑"/>
        <family val="2"/>
        <charset val="134"/>
      </rPr>
      <t xml:space="preserve">Starting in 2002, 'AAABAA' generally exhibits gradual variations with a significant peak in 2008 at 3.38, followed by a sharp decline, stabilizing at lower values. </t>
    </r>
    <r>
      <rPr>
        <sz val="10"/>
        <color rgb="FF000000"/>
        <rFont val="微软雅黑"/>
        <family val="2"/>
        <charset val="134"/>
      </rPr>
      <t>'DGS' also starts similarly in 2002 and mirrors the sharp peak and subsequent fall of 'AAABAA' in 2008, indicating a synchronous response to external economic events like the financial crisis.</t>
    </r>
    <r>
      <rPr>
        <sz val="10"/>
        <color rgb="FFFF0000"/>
        <rFont val="微软雅黑"/>
        <family val="2"/>
        <charset val="134"/>
      </rPr>
      <t xml:space="preserve"> Post-2008, both symbols show attempts at recovery, with 'DGS' having a more noticeable rebound. </t>
    </r>
    <r>
      <rPr>
        <sz val="10"/>
        <color rgb="FF000000"/>
        <rFont val="微软雅黑"/>
        <family val="2"/>
        <charset val="134"/>
      </rPr>
      <t>This data visualization underscores the impact of broader economic conditions on these financial instruments, revealing how external shocks and market forces play a crucial role in shaping their trajectories.</t>
    </r>
  </si>
  <si>
    <r>
      <t>This visualization is a line chart with a width of 800 pixels and a height of 400 pixels</t>
    </r>
    <r>
      <rPr>
        <sz val="10"/>
        <color rgb="FF7030A0"/>
        <rFont val="微软雅黑"/>
        <family val="2"/>
        <charset val="134"/>
      </rPr>
      <t xml:space="preserve">, </t>
    </r>
    <r>
      <rPr>
        <sz val="10"/>
        <color rgb="FFFF0000"/>
        <rFont val="微软雅黑"/>
        <family val="2"/>
        <charset val="134"/>
      </rPr>
      <t>describing the change in values over time for two symbols, 'AAABAA' and 'DGS'. The chart plots 'value' on the y-axis against 'observation_date' on the x-axis</t>
    </r>
    <r>
      <rPr>
        <sz val="10"/>
        <color rgb="FF000000"/>
        <rFont val="微软雅黑"/>
        <family val="2"/>
        <charset val="134"/>
      </rPr>
      <t xml:space="preserve">, </t>
    </r>
    <r>
      <rPr>
        <sz val="10"/>
        <color rgb="FFFF0000"/>
        <rFont val="微软雅黑"/>
        <family val="2"/>
        <charset val="134"/>
      </rPr>
      <t>which is formatted to display year and month. Each line is colored differently to represent each symbol, and points are marked on the lines to indicate observations</t>
    </r>
    <r>
      <rPr>
        <sz val="10"/>
        <color rgb="FF000000"/>
        <rFont val="微软雅黑"/>
        <family val="2"/>
        <charset val="134"/>
      </rPr>
      <t xml:space="preserve">. Interactive tooltips display the exact date (formatted as year-month-day), symbol, and value (formatted to five decimal places) when a user hovers over any point on the lines. </t>
    </r>
    <r>
      <rPr>
        <sz val="10"/>
        <color rgb="FFFF0000"/>
        <rFont val="微软雅黑"/>
        <family val="2"/>
        <charset val="134"/>
      </rPr>
      <t>The visualization likely displays the fluctuation of two different financial instruments or indicators, 'AAABAA' and 'DGS', over time. 'AAABAA' reached its peak at 3.38 and had an average value of 1.302, while 'DGS' showed a minimal increase in its value with a difference of 0.1 between the start and end of the period</t>
    </r>
    <r>
      <rPr>
        <sz val="10"/>
        <color rgb="FF000000"/>
        <rFont val="微软雅黑"/>
        <family val="2"/>
        <charset val="134"/>
      </rPr>
      <t xml:space="preserve">, </t>
    </r>
    <r>
      <rPr>
        <sz val="10"/>
        <color rgb="FFFF0000"/>
        <rFont val="微软雅黑"/>
        <family val="2"/>
        <charset val="134"/>
      </rPr>
      <t>and its lowest value recorded at 2.3</t>
    </r>
  </si>
  <si>
    <r>
      <t xml:space="preserve">The chart under discussion showcases a line graph that delineates the trends in two dimensions of the U.S. dollar exchange rate indices over a historical timeframe spanning from January 1973 to June 2014. This data is segregated into two categories through the indices: the "Nominal Broad U.S. Dollar Index (Goods Only) (DISCONTINUED)" and the "Real Broad Dollar Index (Goods Only) (DISCONTINUED)." These dimensions provide a comparative overview, each indicating distinct valuations and temporal changes in exchange rates through time.Upon examining the first index's trend from 1973 to 2014, several key patterns emerge. Initially, there was a rise beginning in 1973, culminating in a peak in March 1985 with an index value of 69.2367. </t>
    </r>
    <r>
      <rPr>
        <sz val="10"/>
        <color rgb="FFFF0000"/>
        <rFont val="微软雅黑"/>
        <family val="2"/>
        <charset val="134"/>
      </rPr>
      <t>This was a period characterized by significant volatility preceding a decline to 58.6431 by December 1987.</t>
    </r>
    <r>
      <rPr>
        <sz val="10"/>
        <color rgb="FF000000"/>
        <rFont val="微软雅黑"/>
        <family val="2"/>
        <charset val="134"/>
      </rPr>
      <t xml:space="preserve"> From this point forward, the index experienced a long-term upward trajectory, reaching an apex of 129.6402 by February 2002. The years following this peak witnessed heightened volatility with a general downward trend until July 2008 when it reached a value of 95.3524. Subsequently, a brief rise occurred until March 2009, peaking at 112.2438, followed by a marginal decrease that stabilized around 102.9102 by February 2014.</t>
    </r>
    <r>
      <rPr>
        <sz val="10"/>
        <color rgb="FFFF0000"/>
        <rFont val="微软雅黑"/>
        <family val="2"/>
        <charset val="134"/>
      </rPr>
      <t>In contrast, the second index began with a declining trend from 1973, hit a low in March 1975, then experienced a recovery until September of that year.</t>
    </r>
    <r>
      <rPr>
        <sz val="10"/>
        <color rgb="FF000000"/>
        <rFont val="微软雅黑"/>
        <family val="2"/>
        <charset val="134"/>
      </rPr>
      <t xml:space="preserve"> This was followed by another decline hitting a low in October 1978. The subsequent upward phase also peaked in March 1985 at 128.437, indicating a sharp incline similarly observed in the first index. Post-1985, there was a descent till December 1988; after which, the index experienced ups and downs, but managed to ascend again, culminating at 112.8094 in February 2002. This was followed by another decline. The period between March 2009 and July 2011 exhibited another dip, stabilizing after 2011, similar to the slight upward tendency observed in the other index around that time.Analyzing these indices in parallel, notable temporal alignments and divergences can be observed across the data. Both indices shared significant upward peaks around March 1985 and February 2002, reflecting strong similar upward trends.</t>
    </r>
    <r>
      <rPr>
        <sz val="10"/>
        <color rgb="FFFF0000"/>
        <rFont val="微软雅黑"/>
        <family val="2"/>
        <charset val="134"/>
      </rPr>
      <t xml:space="preserve"> Similarly, the period from July 2011 to June 2014 showcased continued upward movement in both dimensions, albeit to a marginal extent.</t>
    </r>
    <r>
      <rPr>
        <sz val="10"/>
        <color rgb="FF000000"/>
        <rFont val="微软雅黑"/>
        <family val="2"/>
        <charset val="134"/>
      </rPr>
      <t xml:space="preserve"> However, the early 1970s narrative diverges, with one observing a decline and volatility, while the other saw an initial relative stability. </t>
    </r>
    <r>
      <rPr>
        <sz val="10"/>
        <color rgb="FFFF0000"/>
        <rFont val="微软雅黑"/>
        <family val="2"/>
        <charset val="134"/>
      </rPr>
      <t>Additionally, in the mid-1980s, one plotted a peaked trajectory at March 1985, whereas the other commenced a decline immediately after.</t>
    </r>
    <r>
      <rPr>
        <sz val="10"/>
        <color rgb="FF000000"/>
        <rFont val="微软雅黑"/>
        <family val="2"/>
        <charset val="134"/>
      </rPr>
      <t xml:space="preserve"> Thus, despite overarching similarities, nuances in the trajectories reflect distinctive patterns within each index's behavior over time.</t>
    </r>
  </si>
  <si>
    <r>
      <t xml:space="preserve">This chart presents a comprehensive view of the value trends for the symbol TWEXBMTH from 1973 through the first quarter of 1984, </t>
    </r>
    <r>
      <rPr>
        <sz val="10"/>
        <color rgb="FF000000"/>
        <rFont val="微软雅黑"/>
        <family val="2"/>
        <charset val="134"/>
      </rPr>
      <t>providing a vivid illustration of the fluctuations over time.</t>
    </r>
    <r>
      <rPr>
        <sz val="10"/>
        <color rgb="FFFF0000"/>
        <rFont val="微软雅黑"/>
        <family val="2"/>
        <charset val="134"/>
      </rPr>
      <t xml:space="preserve"> Starting in January 1973 at a value of 33.9689, there was a noticeable downward trend for the first two years,</t>
    </r>
    <r>
      <rPr>
        <sz val="10"/>
        <color rgb="FF000000"/>
        <rFont val="微软雅黑"/>
        <family val="2"/>
        <charset val="134"/>
      </rPr>
      <t xml:space="preserve"> reaching a low of 30.638 by July 1973. </t>
    </r>
    <r>
      <rPr>
        <sz val="10"/>
        <color rgb="FFFF0000"/>
        <rFont val="微软雅黑"/>
        <family val="2"/>
        <charset val="134"/>
      </rPr>
      <t>However, a gradual recoveryis evident with the value peaking at 36.8179 in December 1976.</t>
    </r>
    <r>
      <rPr>
        <sz val="10"/>
        <color rgb="FF000000"/>
        <rFont val="微软雅黑"/>
        <family val="2"/>
        <charset val="134"/>
      </rPr>
      <t xml:space="preserve">
From 1977 onwards, the data exhibits a pattern of gentle rises and modest declines, reflecting a period of relative stability but with minor fluctuations typical of financial indices or economic indicators.</t>
    </r>
    <r>
      <rPr>
        <sz val="10"/>
        <color rgb="FFFF0000"/>
        <rFont val="微软雅黑"/>
        <family val="2"/>
        <charset val="134"/>
      </rPr>
      <t xml:space="preserve"> For instance, after a slight decrease in 1978, a recovery phase ensued, marked by a slow but steady increase through to 1980, culminating at 37.1358 in December 1980.
The early 1980s show a more robust growth, with values consistently climbing and reaching over 40 by mid-1981, peaking at 42.5119 in August of that year. This suggests a period of economic recovery or bullish market conditions. However, this peak was followed by a mild correction, with values stabilizing around the low 40s range.</t>
    </r>
    <r>
      <rPr>
        <sz val="10"/>
        <color rgb="FF7030A0"/>
        <rFont val="微软雅黑"/>
        <family val="2"/>
        <charset val="134"/>
      </rPr>
      <t xml:space="preserve">
</t>
    </r>
  </si>
  <si>
    <r>
      <t>The visualization is a line chart with a width of 800 pixels and a height of 400 pixels.</t>
    </r>
    <r>
      <rPr>
        <sz val="10"/>
        <color rgb="FF000000"/>
        <rFont val="微软雅黑"/>
        <family val="2"/>
        <charset val="134"/>
      </rPr>
      <t xml:space="preserve"> It represents the value of two symbols, 'TWEXBMTH' and 'TWEXBPA', over time. </t>
    </r>
    <r>
      <rPr>
        <sz val="10"/>
        <color rgb="FFFF0000"/>
        <rFont val="微软雅黑"/>
        <family val="2"/>
        <charset val="134"/>
      </rPr>
      <t>The data is plotted with the observation date on the x-axis and the corresponding value on the y-axis. Each symbol's data is distinguished by color, and a legend titled 'Symbol' is provided to differentiate between them. The chart does not include any interactive features or data transformations as per the given schema.</t>
    </r>
    <r>
      <rPr>
        <sz val="10"/>
        <color rgb="FF7030A0"/>
        <rFont val="微软雅黑"/>
        <family val="2"/>
        <charset val="134"/>
      </rPr>
      <t xml:space="preserve"> </t>
    </r>
    <r>
      <rPr>
        <sz val="10"/>
        <color rgb="FFFF0000"/>
        <rFont val="微软雅黑"/>
        <family val="2"/>
        <charset val="134"/>
      </rPr>
      <t>The visualization likely depicts the fluctuation of the TWEXBMTH index over time, highlighting its peak at 129.6402 and its trough at 31.5727, with an overall average value of 32.2949. The slight decrease of approximately -2.3962 from the beginning to the end of the period suggests a general downtrend in the index.</t>
    </r>
  </si>
  <si>
    <r>
      <t>The chart presents a line graph that traces the trends in the number of terrorist attacks in Lebanon and El Salvador from 1970 through 2021. The data allows for comparison across these two nations over more than five decades, providing insight into the dynamics of terrorist incidents in different geopolitical contexts.In Lebanon, the timeline from 1971 to 1983 shows a dramatic increase in terrorist attacks, culminating at 234 occurrences in the peak year of 1983.</t>
    </r>
    <r>
      <rPr>
        <sz val="10"/>
        <color rgb="FFFF0000"/>
        <rFont val="微软雅黑"/>
        <family val="2"/>
        <charset val="134"/>
      </rPr>
      <t xml:space="preserve"> This intensification was followed by a substantial decline, marking a decrease from 1983 through 2014, where the number dwindled to merely one attack in 2004.</t>
    </r>
    <r>
      <rPr>
        <sz val="10"/>
        <color rgb="FF000000"/>
        <rFont val="微软雅黑"/>
        <family val="2"/>
        <charset val="134"/>
      </rPr>
      <t xml:space="preserve"> The downward trend continued steadily from 2014 to 2021, declining from 205 attacks at the beginning of this period to just one attack by its end, indicating a long-term resolution or stabilization of conflict.</t>
    </r>
    <r>
      <rPr>
        <sz val="10"/>
        <color rgb="FFFF0000"/>
        <rFont val="微软雅黑"/>
        <family val="2"/>
        <charset val="134"/>
      </rPr>
      <t>Meanwhile, El Salvador experienced a low level of volatility in terrorist activity from 1970 to 1971, with no recorded attacks.</t>
    </r>
    <r>
      <rPr>
        <sz val="10"/>
        <color rgb="FF000000"/>
        <rFont val="微软雅黑"/>
        <family val="2"/>
        <charset val="134"/>
      </rPr>
      <t xml:space="preserve"> Beginning in 1971, the region witnessed an escalation, peaking dramatically at 710 attacks in 1980. Following this peak, a steady decline transpired until 1998, after which terrorist activities largely diminished and maintained a consistently low profile through 2020. </t>
    </r>
    <r>
      <rPr>
        <sz val="10"/>
        <color rgb="FFFF0000"/>
        <rFont val="微软雅黑"/>
        <family val="2"/>
        <charset val="134"/>
      </rPr>
      <t>However, a slight uptick was observed between 2020 and 2021, moving from no attacks to a single incident.</t>
    </r>
    <r>
      <rPr>
        <sz val="10"/>
        <color rgb="FF000000"/>
        <rFont val="微软雅黑"/>
        <family val="2"/>
        <charset val="134"/>
      </rPr>
      <t>In comparing these trends, both Lebanon and El Salvador display an initial significant rise in terrorist actions followed by a gradual decline, although the timeline and severity of peaks vary. In Lebanon, the peak occurred in 1983 compared to El Salvador's earlier peak in 1980. Both nations then proceeded through a long period marked by overall reduction in attack frequency. Despite these overarching similarities, a notable difference is evident in the closing years of the chart; while Lebanon maintains a steadiness in low attacks through 2021, El Salvador shows a minor, recent increase. This indicates that while both countries eventually settled into periods of relative calm, their paths to stabilization were temporally and developmentally unique, with El Salvador's recent slight resurgence contrasting against Lebanon's persistent low activity rates.</t>
    </r>
  </si>
  <si>
    <r>
      <t xml:space="preserve">Analyzing the historical trends in terrorist attacks in Lebanon and El Salvador from 1970 through 2021 reveals stark differences in their patterns. In Lebanon, the number of attacks initially is low, registering single-digit figures annually until a significant escalation begins around 1973, peaking dramatically in 1983 with 234 attacks. This peak is followed by fluctuating yet high levels of activity through the late 1980s and 1990s. After a temporary drop in the late 1990s and early 2000s, there's a resurgence in 2013 with 121 attacks, peaking again in 2014 at 205 attacks. Post-2014, the figures show a marked decrease, with numbers tapering off to single digits by 2021.
El Salvador, on the other hand, experiences virtually no terrorist activities until 1978, after which there is a sharp increase, reaching a peak in 1980 with 710 attacks. </t>
    </r>
    <r>
      <rPr>
        <sz val="10"/>
        <color rgb="FFFF0000"/>
        <rFont val="微软雅黑"/>
        <family val="2"/>
        <charset val="134"/>
      </rPr>
      <t>This period likely corresponds with the height of the Salvadoran Civil War. Post-war, the number of incidents declines rapidly after 1992, falling to zero annually by the late 1990s, and maintaining this level with the exception of a single incident in 2021.</t>
    </r>
    <r>
      <rPr>
        <sz val="10"/>
        <color rgb="FF000000"/>
        <rFont val="微软雅黑"/>
        <family val="2"/>
        <charset val="134"/>
      </rPr>
      <t xml:space="preserve">
This comparative analysis suggests that while both countries have experienced periods of intense conflict leading to high numbers of terrorist attacks, Lebanon has seen several resurgences over the decades unlike El Salvador, where post-conflict stabilization seems to have maintained a long-term decrease in such violent incidents. These patterns underscore the varying impacts of political and historical contexts on domestic security issues in the two countries.</t>
    </r>
  </si>
  <si>
    <r>
      <t xml:space="preserve">This visualization is a line chart that depicts the trends in terrorist attacks in El Salvador and Lebanon from 1970 to 2021. </t>
    </r>
    <r>
      <rPr>
        <sz val="10"/>
        <color rgb="FFFF0000"/>
        <rFont val="微软雅黑"/>
        <family val="2"/>
        <charset val="134"/>
      </rPr>
      <t>The chart plots the number of terrorist attacks on the vertical axis against the years on the horizontal axis. Each country's trend is represented by a distinct line color, allowing for easy comparison between the two entities.</t>
    </r>
    <r>
      <rPr>
        <sz val="10"/>
        <color rgb="FF000000"/>
        <rFont val="微软雅黑"/>
        <family val="2"/>
        <charset val="134"/>
      </rPr>
      <t xml:space="preserve"> </t>
    </r>
    <r>
      <rPr>
        <sz val="10"/>
        <color rgb="FFFF0000"/>
        <rFont val="微软雅黑"/>
        <family val="2"/>
        <charset val="134"/>
      </rPr>
      <t>The data is filtered to only show information for Lebanon and El Salvador.There are no composite views, interactions, or specific styles mentioned in the provided JSON configuration. The visualization likely shows a time series with peaks in terrorist attacks for El Salvador in 1980 and for Lebanon in 1983, with El Salvador's average annual attacks being more than double that of Lebanon's.</t>
    </r>
    <r>
      <rPr>
        <sz val="10"/>
        <color rgb="FF000000"/>
        <rFont val="微软雅黑"/>
        <family val="2"/>
        <charset val="134"/>
      </rPr>
      <t xml:space="preserve"> El Salvador's data would exhibit a more pronounced fluctuation with periods of intense activity, while Lebanon's trend would be relatively steadier, despite a peak in 1983.</t>
    </r>
  </si>
  <si>
    <r>
      <t>The chart captures the time-series trends of fish landings by British vessels over a period extending from 1889 to 2007, specifically focusing on the regions of England and Wales, as well as the broader United Kingdom. This visualization presents a comparative analysis of fish landings across these areas, providing a historical perspective on the fluctuations and patterns in this sector.In examining the trends for England and Wales, fish landings experienced substantial growth from 1889, reaching a peak of 457,105 metric tons in 1907. However, this upward trajectory was disrupted between 1907 and 1917, where landings dwindled significantly to 140,084 metric tons. A notable recovery ensued from 1917 to 1920, peaking again at 482,935 metric tons, and continued to climb until 1937, where it reached 677,365 metric tons. The following years until 1941 saw another significant decrease to 115,060 metric tons. Post-1941, a recovery unfolded, leading to a second peak at 638,641 metric tons by 1949.</t>
    </r>
    <r>
      <rPr>
        <sz val="10"/>
        <color rgb="FFFF0000"/>
        <rFont val="微软雅黑"/>
        <family val="2"/>
        <charset val="134"/>
      </rPr>
      <t xml:space="preserve"> Yet, from this point onwards to 1969, a gradual decline set in, culminating in 469,559 metric tons.</t>
    </r>
    <r>
      <rPr>
        <sz val="10"/>
        <color rgb="FF000000"/>
        <rFont val="微软雅黑"/>
        <family val="2"/>
        <charset val="134"/>
      </rPr>
      <t xml:space="preserve"> From 1969 to 1990, a marked long-term decrease was evident, with landings recording a low of 83,800 metric tons.Similarly, fish landings by British vessels throughout the entire United Kingdom demonstrated an initial upward trend starting in 1889, achieving 614,099 metric tons by 1911. After this, a decline occurred, bottoming out at 194,438 metric tons in 1917. The next few years post-1917 marked a volatile yet significant recovery, peaking at 642,343 metric tons in 1920. </t>
    </r>
    <r>
      <rPr>
        <sz val="10"/>
        <color rgb="FFFF0000"/>
        <rFont val="微软雅黑"/>
        <family val="2"/>
        <charset val="134"/>
      </rPr>
      <t>From 1920 to 1937, there was a steady incline, reaching 804,633 metric tons.</t>
    </r>
    <r>
      <rPr>
        <sz val="10"/>
        <color rgb="FF000000"/>
        <rFont val="微软雅黑"/>
        <family val="2"/>
        <charset val="134"/>
      </rPr>
      <t xml:space="preserve"> However, this upward trend was interrupted from 1937 to 1941, with landings dropping sharply to 187,598 metric tons. A rebound occurred from 1941 onwards, peaking at 803,492 metric tons by 1949 before entering a prolonged period of decline, hitting 148,000 metric tons by 2007.When evaluating the relationship between the time-series across these dimensions, a recurring pattern emerges whereby both England and Wales, and the UK as a whole, exhibit similar trends. Both start with significant growth in the late 1800s to early 1900s, face a series of declines post-1900, and recover significantly post-World War I. Their trajectories align as they both continue growing into the 1930s before experiencing concurrent downturns as World War II approaches. Both regions witness strong post-war recoveries but subsequently enter a shared prolonged decline from 1949 onwards. This parallel behavior underscores common economic and environmental challenges impacting fish landings across both divisions throughout the specified timeframe.</t>
    </r>
  </si>
  <si>
    <r>
      <t xml:space="preserve">In the line graph analyzed, with years marked on the x-axis and fish landings by British vessels in metric tons on the y-axis, a detailed examination reveals multiple notable trends and characteristics specific to the regions of England and Wales and the United Kingdom. Initially, both regions exhibited growth in fish landings starting from 1889, </t>
    </r>
    <r>
      <rPr>
        <sz val="10"/>
        <color rgb="FFFF0000"/>
        <rFont val="微软雅黑"/>
        <family val="2"/>
        <charset val="134"/>
      </rPr>
      <t>peaking around 1911 where the United Kingdom reached its highest recorded landings at over 614,000 metric tons.</t>
    </r>
    <r>
      <rPr>
        <sz val="10"/>
        <color rgb="FF7030A0"/>
        <rFont val="微软雅黑"/>
        <family val="2"/>
        <charset val="134"/>
      </rPr>
      <t xml:space="preserve"> </t>
    </r>
    <r>
      <rPr>
        <sz val="10"/>
        <color rgb="FF000000"/>
        <rFont val="微软雅黑"/>
        <family val="2"/>
        <charset val="134"/>
      </rPr>
      <t>This period likely reflects an era of intense fishing activity and possibly efficient fishery management practices.
However, the data also reflects significant impacts from global events such as the World Wars, evidenced by marked declines during 1914-1918 and 1939-1945.</t>
    </r>
    <r>
      <rPr>
        <sz val="10"/>
        <color rgb="FFC00000"/>
        <rFont val="微软雅黑"/>
        <family val="2"/>
        <charset val="134"/>
      </rPr>
      <t xml:space="preserve"> </t>
    </r>
    <r>
      <rPr>
        <sz val="10"/>
        <color rgb="FF000000"/>
        <rFont val="微软雅黑"/>
        <family val="2"/>
        <charset val="134"/>
      </rPr>
      <t xml:space="preserve">These declines can be attributed to restricted fishing activities due to naval warfare, redirection of manpower, and other wartime exigencies, with the most substantial drops occurring during these periods. Post-war years show recovery spikes, suggesting a resilience in fishing activities, followed by a gradual, long-term decline from the late 1960s onwards, indicative of factors such as possible overfishing, regulatory changes, and ecological pressures that might have led to reduced fish stocks.
</t>
    </r>
    <r>
      <rPr>
        <sz val="10"/>
        <color rgb="FFFF0000"/>
        <rFont val="微软雅黑"/>
        <family val="2"/>
        <charset val="134"/>
      </rPr>
      <t>The comparative trend between the two regions shows that fish landings in England and Wales often paralleled those of the entire United Kingdom but generally at lower quantities, highlighting the significant yet proportionally smaller contribution of this region to the national total.</t>
    </r>
    <r>
      <rPr>
        <sz val="10"/>
        <color rgb="FF000000"/>
        <rFont val="微软雅黑"/>
        <family val="2"/>
        <charset val="134"/>
      </rPr>
      <t xml:space="preserve"> Over the long term, both dimensions of the data—England and Wales, and the broader UK—mirror a general decline in fish landings from mid-20th century to the present, reflecting broader trends in fisheries management and sustainability practices. </t>
    </r>
    <r>
      <rPr>
        <sz val="10"/>
        <color rgb="FFC00000"/>
        <rFont val="微软雅黑"/>
        <family val="2"/>
        <charset val="134"/>
      </rPr>
      <t>This analysis not only underscores the fluctuations in fish landings due to socio-economic and environmental factors but also highlights the changing landscape of fishery practices over more than a century.</t>
    </r>
    <r>
      <rPr>
        <sz val="10"/>
        <color rgb="FF000000"/>
        <rFont val="微软雅黑"/>
        <family val="2"/>
        <charset val="134"/>
      </rPr>
      <t xml:space="preserve">
</t>
    </r>
  </si>
  <si>
    <r>
      <t>The visualization is a line chart that represents fish landings by British vessels over time.</t>
    </r>
    <r>
      <rPr>
        <sz val="10"/>
        <color rgb="FF7030A0"/>
        <rFont val="微软雅黑"/>
        <family val="2"/>
        <charset val="134"/>
      </rPr>
      <t xml:space="preserve"> </t>
    </r>
    <r>
      <rPr>
        <sz val="10"/>
        <color rgb="FFFF0000"/>
        <rFont val="微软雅黑"/>
        <family val="2"/>
        <charset val="134"/>
      </rPr>
      <t>The data is plotted with the 'Year' on the horizontal axis and 'Fish Landings (Metric Tons)' by British vessels on the vertical axis. Each point on the line chart corresponds to the quantity of fish landings for a given year, and the line connects these points to show the trend over time</t>
    </r>
    <r>
      <rPr>
        <sz val="10"/>
        <color rgb="FF7030A0"/>
        <rFont val="微软雅黑"/>
        <family val="2"/>
        <charset val="134"/>
      </rPr>
      <t>.</t>
    </r>
    <r>
      <rPr>
        <sz val="10"/>
        <color rgb="FF000000"/>
        <rFont val="微软雅黑"/>
        <family val="2"/>
        <charset val="134"/>
      </rPr>
      <t xml:space="preserve"> </t>
    </r>
    <r>
      <rPr>
        <sz val="10"/>
        <color rgb="FFFF0000"/>
        <rFont val="微软雅黑"/>
        <family val="2"/>
        <charset val="134"/>
      </rPr>
      <t>The chart does not include any additional composite views, transformations, styling, or interactive elements as per the provided specification.</t>
    </r>
    <r>
      <rPr>
        <sz val="10"/>
        <color rgb="FF000000"/>
        <rFont val="微软雅黑"/>
        <family val="2"/>
        <charset val="134"/>
      </rPr>
      <t xml:space="preserve"> </t>
    </r>
    <r>
      <rPr>
        <sz val="10"/>
        <color rgb="FFFF0000"/>
        <rFont val="微软雅黑"/>
        <family val="2"/>
        <charset val="134"/>
      </rPr>
      <t>The visualization highlights that British vessels reached their peak fish landings in 1937, surpassing the lowest recorded landings in 2007 by</t>
    </r>
    <r>
      <rPr>
        <sz val="10"/>
        <color rgb="FF7030A0"/>
        <rFont val="微软雅黑"/>
        <family val="2"/>
        <charset val="134"/>
      </rPr>
      <t xml:space="preserve"> </t>
    </r>
    <r>
      <rPr>
        <sz val="10"/>
        <color rgb="FFFF0000"/>
        <rFont val="微软雅黑"/>
        <family val="2"/>
        <charset val="134"/>
      </rPr>
      <t>32,460</t>
    </r>
    <r>
      <rPr>
        <sz val="10"/>
        <color rgb="FF7030A0"/>
        <rFont val="微软雅黑"/>
        <family val="2"/>
        <charset val="134"/>
      </rPr>
      <t xml:space="preserve"> </t>
    </r>
    <r>
      <rPr>
        <sz val="10"/>
        <color rgb="FFFF0000"/>
        <rFont val="微软雅黑"/>
        <family val="2"/>
        <charset val="134"/>
      </rPr>
      <t>metric tons. On average, British vessels have landed 217,688  metric tons of fish throughout the observed time period.</t>
    </r>
  </si>
  <si>
    <r>
      <t>The multi-line chart in discussion vividly illustrates the trends of reported cases of acute respiratory infections between the Northern and Southern Hemispheres from 2009 to the specified end year.</t>
    </r>
    <r>
      <rPr>
        <sz val="10"/>
        <color rgb="FF000000"/>
        <rFont val="微软雅黑"/>
        <family val="2"/>
        <charset val="134"/>
      </rPr>
      <t xml:space="preserve">  The lines indicate a clear cyclical pattern within both hemispheres, with each cycle marked by a rise and fall of case numbers that suggest recurring epidemic episodes.  This pattern is particularly pronounced in the Northern Hemisphere, where there has been an observable trend of growing maximums each cycle, hinting at increasingly severe outbreaks over time.  In comparison, while the Southern Hemisphere also undergoes periodic fluctuations in reported cases, the chart does not reveal a significant long-term upward or downward trend in the magnitude of the reported epidemics.  The peaks and troughs in the South, though clearly cyclical, lack the consistent timing and amplitude changes characteristic of the cycles in the North.  Furthermore, when comparing the extremes of these infections, data points on the chart reveal that the Northern Hemisphere has generally reported higher peaks of infections, indicating more severe epidemic conditions compared to the Southern Hemisphere. Seasonal trends dominate the fluctuations in reported cases of acute respiratory infections, with rising cases reflecting epidemic peaks that are followed by a decline as each wave dissipates.  These seasonal trends have demonstrated remarkable stability throughout the years observed.  The overall magnitude of these seasonal fluctuations, as well as the varying trends between hemispheres, underscores the importance of considering geographical differences when analyzing the spread and impact of respiratory infections globally.  This analysis is a testament to the dynamic nature of global health patterns and the value of a comparative approach to understanding these patterns.</t>
    </r>
  </si>
  <si>
    <r>
      <t>The line chart, featuring years on the x-axis and the number of reported cases of acute respiratory infections on the y-axis, vividly illustrates temporal and geographical trends across different countries, specifically focusing on the Northern Hemisphere. The chart captures monthly data, effectively highlighting the seasonal variability in infection rates with noticeable peaks during colder months, which aligns with the expected increase in respiratory infections due to factors like increased indoor activity and possibly lower immune defenses during these periods.</t>
    </r>
    <r>
      <rPr>
        <sz val="10"/>
        <color rgb="FFFF0000"/>
        <rFont val="微软雅黑"/>
        <family val="2"/>
        <charset val="134"/>
      </rPr>
      <t xml:space="preserve"> Over the span from 2009 to 2024, there is a discernible upward trajectory in the maximum number of reported cases, notably peaking in years like 2010 and 2011, which could indicate outbreak years or an improvement in diagnostic and reporting capabilities. </t>
    </r>
    <r>
      <rPr>
        <sz val="10"/>
        <color rgb="FF000000"/>
        <rFont val="微软雅黑"/>
        <family val="2"/>
        <charset val="134"/>
      </rPr>
      <t>This upward trend could also reflect the broader global health landscape, including the significant spikes observed in 2020 and beyond, likely influenced by the COVID-19 pandemic. These spikes coincide with global health events and suggest the impact of various waves of the pandemic, compounded by public health interventions such as lockdowns and vaccination campaigns. The chart not only contrasts the Northern Hemisphere with lower infection rates in the Southern Hemisphere but also highlights disparities in population density, healthcare infrastructure, and seasonal impact. This detailed visualization underscores the importance of continuous monitoring and analysis of infection rates to aid in anticipating seasonal outbreaks, evaluating the effectiveness of health interventions, and understanding the broader dynamics of disease spread within and across different geographical regions.</t>
    </r>
  </si>
  <si>
    <r>
      <t>The visualization is a line chart that displays the number of reported cases of acute respiratory infections over time, segmented by different countries</t>
    </r>
    <r>
      <rPr>
        <sz val="10"/>
        <color rgb="FF000000"/>
        <rFont val="微软雅黑"/>
        <family val="2"/>
        <charset val="134"/>
      </rPr>
      <t xml:space="preserve">. </t>
    </r>
    <r>
      <rPr>
        <sz val="10"/>
        <color rgb="FFFF0000"/>
        <rFont val="微软雅黑"/>
        <family val="2"/>
        <charset val="134"/>
      </rPr>
      <t>The x-axis represents the months, encoded as a temporal field, while the y-axis quantifies the reported cases of acute respiratory infections. Each line is colored differently to represent a unique country</t>
    </r>
    <r>
      <rPr>
        <sz val="10"/>
        <color rgb="FF7030A0"/>
        <rFont val="微软雅黑"/>
        <family val="2"/>
        <charset val="134"/>
      </rPr>
      <t xml:space="preserve">, </t>
    </r>
    <r>
      <rPr>
        <sz val="10"/>
        <color rgb="FF000000"/>
        <rFont val="微软雅黑"/>
        <family val="2"/>
        <charset val="134"/>
      </rPr>
      <t xml:space="preserve">allowing for comparison between the countries' reported cases over the same time period. </t>
    </r>
    <r>
      <rPr>
        <sz val="10"/>
        <color rgb="FFFF0000"/>
        <rFont val="微软雅黑"/>
        <family val="2"/>
        <charset val="134"/>
      </rPr>
      <t>The data for this chart is sourced from a CSV file located at 'path_to_your_data.csv'.</t>
    </r>
    <r>
      <rPr>
        <sz val="10"/>
        <color rgb="FF7030A0"/>
        <rFont val="微软雅黑"/>
        <family val="2"/>
        <charset val="134"/>
      </rPr>
      <t xml:space="preserve"> </t>
    </r>
    <r>
      <rPr>
        <sz val="10"/>
        <color rgb="FFFF0000"/>
        <rFont val="微软雅黑"/>
        <family val="2"/>
        <charset val="134"/>
      </rPr>
      <t xml:space="preserve">There are no additional transformations, styles, or interactive elements described in the provided schema. </t>
    </r>
    <r>
      <rPr>
        <sz val="10"/>
        <color rgb="FF000000"/>
        <rFont val="微软雅黑"/>
        <family val="2"/>
        <charset val="134"/>
      </rPr>
      <t>The visualization likely depicts a line graph showing fluctuations in the reported cases of acute respiratory infections</t>
    </r>
    <r>
      <rPr>
        <sz val="10"/>
        <color rgb="FF7030A0"/>
        <rFont val="微软雅黑"/>
        <family val="2"/>
        <charset val="134"/>
      </rPr>
      <t xml:space="preserve"> </t>
    </r>
    <r>
      <rPr>
        <sz val="10"/>
        <color rgb="FFFF0000"/>
        <rFont val="微软雅黑"/>
        <family val="2"/>
        <charset val="134"/>
      </rPr>
      <t>in the Northern Hemisphere over a five-month period, with a peak at the start and a notable decline by April, followed by a slight increase in May.</t>
    </r>
    <r>
      <rPr>
        <sz val="10"/>
        <color rgb="FF000000"/>
        <rFont val="微软雅黑"/>
        <family val="2"/>
        <charset val="134"/>
      </rPr>
      <t xml:space="preserve"> </t>
    </r>
    <r>
      <rPr>
        <sz val="10"/>
        <color rgb="FFFF0000"/>
        <rFont val="微软雅黑"/>
        <family val="2"/>
        <charset val="134"/>
      </rPr>
      <t>The data points for the Southern Hemisphere are not provided, preventing any comparative analysis between the hemispheres.</t>
    </r>
  </si>
  <si>
    <r>
      <t xml:space="preserve">The chart presents a time-series analysis of the sex ratio trends in Algeria and China, spanning from 1950 to 2023. This visual representation compares the two countries, capturing changes and patterns in their respective sex ratios over the decades.In Algeria, the sex ratio witnessed a decline from 105.03 in 1950 to 103.28 in 1951. This was followed by an upward trend, reaching 108.85 by 1965. </t>
    </r>
    <r>
      <rPr>
        <sz val="10"/>
        <color rgb="FFFF0000"/>
        <rFont val="微软雅黑"/>
        <family val="2"/>
        <charset val="134"/>
      </rPr>
      <t>From then on, a downward trajectory was evident, continuing until 1980 when the ratio settled at 103.49, a level it maintained until 1991.</t>
    </r>
    <r>
      <rPr>
        <sz val="10"/>
        <color rgb="FF000000"/>
        <rFont val="微软雅黑"/>
        <family val="2"/>
        <charset val="134"/>
      </rPr>
      <t xml:space="preserve"> A noticeable increase between 1991 and 1997 saw the sex ratio rise to 108.34, after which it declined to 103.85 by 1999. </t>
    </r>
    <r>
      <rPr>
        <sz val="10"/>
        <color rgb="FFFF0000"/>
        <rFont val="微软雅黑"/>
        <family val="2"/>
        <charset val="134"/>
      </rPr>
      <t>Although there was a slight rise to 104.81 in 2006, the general trend post-1999 has been a sustained decline, continuing through to 2023.</t>
    </r>
    <r>
      <rPr>
        <sz val="10"/>
        <color rgb="FF000000"/>
        <rFont val="微软雅黑"/>
        <family val="2"/>
        <charset val="134"/>
      </rPr>
      <t>China's sex ratio initially decreased slightly from 105.85947 in 1950 to 104.85175 in 1951.</t>
    </r>
    <r>
      <rPr>
        <sz val="10"/>
        <color rgb="FFFF0000"/>
        <rFont val="微软雅黑"/>
        <family val="2"/>
        <charset val="134"/>
      </rPr>
      <t xml:space="preserve"> A period of high volatility characterized the subsequent years, with the sex ratio generally increasing and reaching a peak of 117.48244 in 2006.</t>
    </r>
    <r>
      <rPr>
        <sz val="10"/>
        <color rgb="FF000000"/>
        <rFont val="微软雅黑"/>
        <family val="2"/>
        <charset val="134"/>
      </rPr>
      <t xml:space="preserve"> After the peak, the ratio decreased steadily to 110.41473 by 2022, with low volatility marking this phase.A comparative analysis of the sex ratio trends in Algeria and China underlines both commonalities and differences. Both countries showed a decline in the early 1950s and experienced substantial peaks around 2006, followed by declines. However, the magnitude and volatility of these changes varied significantly. </t>
    </r>
    <r>
      <rPr>
        <sz val="10"/>
        <color rgb="FFFF0000"/>
        <rFont val="微软雅黑"/>
        <family val="2"/>
        <charset val="134"/>
      </rPr>
      <t>Notably, Algeria's sex ratio increased steadily until the mid-1960s and then entered a predominantly declining phase interrupted by a brief rise in the early 1990s, contrasting with China's prolonged increase until its 2006 peak.</t>
    </r>
    <r>
      <rPr>
        <sz val="10"/>
        <color rgb="FF000000"/>
        <rFont val="微软雅黑"/>
        <family val="2"/>
        <charset val="134"/>
      </rPr>
      <t xml:space="preserve"> China's trend, marked by higher volatility over the years, and a notable post-peak decrease, distinguishes its pattern from Algeria's more understated fluctuations and largely stable post-peak evolution.</t>
    </r>
  </si>
  <si>
    <r>
      <t>The line chart, comparing the sex ratio across years between Algeria and China, reveals several notable trends and relationships in the data. From 1950 to 2023, Algeria's sex ratio shows fluctuations but maintains a relatively stable range, peaking in the mid-1960s and experiencing another rise in the mid-1970s, before settling back into a stable pattern from the late 1970s onward, with minor upticks around 1992 and the mid-2010s.</t>
    </r>
    <r>
      <rPr>
        <sz val="10"/>
        <color rgb="FF7030A0"/>
        <rFont val="微软雅黑"/>
        <family val="2"/>
        <charset val="134"/>
      </rPr>
      <t xml:space="preserve"> </t>
    </r>
    <r>
      <rPr>
        <sz val="10"/>
        <color rgb="FF000000"/>
        <rFont val="微软雅黑"/>
        <family val="2"/>
        <charset val="134"/>
      </rPr>
      <t>In contrast, China's sex ratio has been on a consistent upward trajectory since 1950, intensifying particularly after the 1980s, reaching its highest levels in the early 2000s before beginning a slight decline in the 2010s.
This contrast highlights a divergent demographic trend: while Algeria shows stability with mild fluctuations, China's policy impacts and demographic shifts are evident in its steadily increasing, then slightly decreasing sex ratio. This suggests deeper societal changes influencing these trends in each country. The visualization provides a clear depiction of how policies and societal structures over decades influence demographic metrics like the sex ratio, reflected differently in each nation's data across the observed years.</t>
    </r>
  </si>
  <si>
    <r>
      <t xml:space="preserve">This visual line graph shows the evolution of the sex ratio in two countries, Algeria and China, in different years. The graph compares the sex ratio as a quantitative indicator on the vertical axis with the years on the horizontal axis, </t>
    </r>
    <r>
      <rPr>
        <sz val="10"/>
        <color rgb="FFFF0000"/>
        <rFont val="微软雅黑"/>
        <family val="2"/>
        <charset val="134"/>
      </rPr>
      <t xml:space="preserve">which are considered ordinal data. </t>
    </r>
    <r>
      <rPr>
        <sz val="10"/>
        <color rgb="FF000000"/>
        <rFont val="微软雅黑"/>
        <family val="2"/>
        <charset val="134"/>
      </rPr>
      <t xml:space="preserve">Each country's data is represented by a separate line, blue for Algeria and orange for China. </t>
    </r>
    <r>
      <rPr>
        <sz val="10"/>
        <color rgb="FFFF0000"/>
        <rFont val="微软雅黑"/>
        <family val="2"/>
        <charset val="134"/>
      </rPr>
      <t xml:space="preserve">The chart is interactive, providing a tooltip that displays the country name, year, and sex ratio when the user hovers the mouse over any point on the line. The chart is designed to be 800 pixels wide and 400 pixels high, ensuring that trends are clearly visible. </t>
    </r>
    <r>
      <rPr>
        <sz val="10"/>
        <color rgb="FF000000"/>
        <rFont val="微软雅黑"/>
        <family val="2"/>
        <charset val="134"/>
      </rPr>
      <t>The visualization will most likely be a line or bar chart showing the trend of the sex ratio in Algeria and China from 1950 to 1952. During this period,</t>
    </r>
    <r>
      <rPr>
        <sz val="10"/>
        <color rgb="FFFF0000"/>
        <rFont val="微软雅黑"/>
        <family val="2"/>
        <charset val="134"/>
      </rPr>
      <t xml:space="preserve"> the sex ratio in Algeria appears to have decreased slightly</t>
    </r>
    <r>
      <rPr>
        <sz val="10"/>
        <color rgb="FF000000"/>
        <rFont val="微软雅黑"/>
        <family val="2"/>
        <charset val="134"/>
      </rPr>
      <t>, while the sex ratio in China increased between 1950 and 1951. The highest sex ratio in Algeria is significantly lower than the highest sex ratio in China,</t>
    </r>
    <r>
      <rPr>
        <sz val="10"/>
        <color rgb="FFFF0000"/>
        <rFont val="微软雅黑"/>
        <family val="2"/>
        <charset val="134"/>
      </rPr>
      <t xml:space="preserve"> which is 117.48244 compared to 108.85443 in Algeria. the lowest sex ratio in both countries is 103.281, indicating that there is a common lower limit in the dataset.
</t>
    </r>
  </si>
  <si>
    <r>
      <t xml:space="preserve">The chart displays a line graph that captures the trends in the average effective age of retirement in Italy and Mexico from 1994 through 2018. Within this span, the data is divided by country, allowing for a comparison of retirement age dynamics in both Italy and Mexico.Analyzing the Italian trend, from 1994 to 1996, there was a slight increase in the retirement age, culminating at 60.0 years in 1996. This upward movement was followed by a decline until 1999, reaching a local minimum of 58.1 years. </t>
    </r>
    <r>
      <rPr>
        <sz val="10"/>
        <color rgb="FFFF0000"/>
        <rFont val="微软雅黑"/>
        <family val="2"/>
        <charset val="134"/>
      </rPr>
      <t>Between 1999 and 2009, the retirement age in Italy showed a downward trend, with low volatility, fluctuating occasionally but maintaining the minimum value of 58.1 years and reaching a brief peak at 60.0 years by 2002.</t>
    </r>
    <r>
      <rPr>
        <sz val="10"/>
        <color rgb="FF000000"/>
        <rFont val="微软雅黑"/>
        <family val="2"/>
        <charset val="134"/>
      </rPr>
      <t xml:space="preserve"> From 2009 onwards, a noticeable increase was observed, with the retirement age climbing to 61.5 years by 2018.In Mexico, the average effective age of retirement initially decreased from 1994 and hit its lowest point at 68.0 years in 2002. This was then followed by an upward trend with significant volatility from 2002 to 2007, resulting in a high of 74.7 years. However, from 2007 to 2017, the trend reversed with the retirement age decreasing to reach 66.2 years in 2017.Comparing these trends reveals a pattern of contrasts and occasional similarities between the two countries. While Italy experienced a slight increase followed by a steady decrease between 1994 and 1999, Mexico's trend was solely declining during this period. Both countries experienced a general decline in the late 1990s, although Italy had lower volatility compared to Mexico's steadier decrease until 2002. From 2002 to 2007, as Italy's retirement age was relatively stable, Mexico saw significant volatility with an upward trend. Interestingly, from 2007 onward, the trends diverge more markedly: Italy's retirement age began to increase, while Mexico's decreased. This period highlights the most pronounced divergence between the two, underscoring different policy impacts or socio-economic factors influencing retirement age in each country.</t>
    </r>
  </si>
  <si>
    <r>
      <t xml:space="preserve">The line chart provides a comparative analysis of the average effective age of retirement between Italy and Mexico from 1994 to 2018. </t>
    </r>
    <r>
      <rPr>
        <sz val="10"/>
        <color rgb="FFFF0000"/>
        <rFont val="微软雅黑"/>
        <family val="2"/>
        <charset val="134"/>
      </rPr>
      <t>In Italy, the retirement age shows minor fluctuations, starting at around 59.7 years in 1994, decreasing slightly to the late 58s in the mid-2000s, and then rising gradually to reach 61.5 years by 2018.</t>
    </r>
    <r>
      <rPr>
        <sz val="10"/>
        <color rgb="FF000000"/>
        <rFont val="微软雅黑"/>
        <family val="2"/>
        <charset val="134"/>
      </rPr>
      <t xml:space="preserve"> This trend suggests a gradual increase in the retirement age over the years, possibly reflecting changes in national policy or economic conditions favoring later retirement. Conversely, Mexico presents a more erratic trend, starting at a considerably higher retirement age of 73.3 years in 1994, </t>
    </r>
    <r>
      <rPr>
        <sz val="10"/>
        <color rgb="FFFF0000"/>
        <rFont val="微软雅黑"/>
        <family val="2"/>
        <charset val="134"/>
      </rPr>
      <t xml:space="preserve">experiencing significant dips and recoveries, and finally decreasing to 66.5 years by 2018. </t>
    </r>
    <r>
      <rPr>
        <sz val="10"/>
        <color rgb="FF000000"/>
        <rFont val="微软雅黑"/>
        <family val="2"/>
        <charset val="134"/>
      </rPr>
      <t>The pronounced variability in Mexico could be indicative of broader economic fluctuations or shifts in social policy impacting when individuals retire. Overall, the data reveal significant differences in retirement age dynamics between the two countries, with Italy showing a steady increase and Mexico displaying more volatility.</t>
    </r>
  </si>
  <si>
    <r>
      <t xml:space="preserve">This visualization is a line chart that presents the average effective age of retirement in Italy and Mexico from 1994 to 2018. </t>
    </r>
    <r>
      <rPr>
        <sz val="10"/>
        <color rgb="FFFF0000"/>
        <rFont val="微软雅黑"/>
        <family val="2"/>
        <charset val="134"/>
      </rPr>
      <t>The horizontal axis represents the years in an ordinal manner, with each year labeled and rotated to -45 degrees for readability. The vertical axis quantifies the average effective age of retirement in years.</t>
    </r>
    <r>
      <rPr>
        <sz val="10"/>
        <color rgb="FF000000"/>
        <rFont val="微软雅黑"/>
        <family val="2"/>
        <charset val="134"/>
      </rPr>
      <t xml:space="preserve"> Two lines, one for each country, are plotted with distinct colors: blue for Italy and orange for Mexico. </t>
    </r>
    <r>
      <rPr>
        <sz val="10"/>
        <color rgb="FFFF0000"/>
        <rFont val="微软雅黑"/>
        <family val="2"/>
        <charset val="134"/>
      </rPr>
      <t>Interactive tooltips provide additional information about the country, year, and average effective age of retirement when the user hovers over parts of the lines. The chart is styled with a width of 800 pixels and a height of 400 pixels, ensuring clear visibility of the data trends over time</t>
    </r>
    <r>
      <rPr>
        <sz val="10"/>
        <color rgb="FF7030A0"/>
        <rFont val="微软雅黑"/>
        <family val="2"/>
        <charset val="134"/>
      </rPr>
      <t xml:space="preserve">. </t>
    </r>
    <r>
      <rPr>
        <sz val="10"/>
        <color rgb="FFFF0000"/>
        <rFont val="微软雅黑"/>
        <family val="2"/>
        <charset val="134"/>
      </rPr>
      <t>The visualization likely depicts a line graph showing an upward trend in the average effective age of retirement for Italy, with an increase of about 0.079 years annually, and a downward trend for Mexico, decreasing by roughly 0.237 years each year. In 2018, the average retirement age in Italy surpasses that of Mexico by 5 years, despite Italy having a significantly lower starting point in 1994.</t>
    </r>
  </si>
  <si>
    <r>
      <t>The chart presents a comparative analysis of patent applications per million people between India and Cuba over a period from 1980 to 2021. This line graph captures the distinct trajectories these two countries took in their patent activity across the decades.In India, the trend begins with a decline in patent applications, starting from 1.732 applications per million people in 1980 and diminishing to 1.211 by 1987. This initial period of decline gives way to a prolonged phase of volatility and growth from 1987 onwards, with patent applications per million people consistently increasing, eventually reaching 18.661 by 2021. This period marks a significant positive shift, indicating a robust upward trend.Conversely, Cuba experienced a different pattern. Initially, there was a slight increase in patent applications, peaking in 1984 with 21.261 applications. However, this peak was followed by a dramatic decline that continued until 1993, when the applications dropped to a mere 0.092 per million people. Though there was a brief uptick in 1994 to 11.114, the general trend after this period was a continued decline with minor fluctuations, persisting through to 2021.</t>
    </r>
    <r>
      <rPr>
        <sz val="10"/>
        <color rgb="FFFF0000"/>
        <rFont val="微软雅黑"/>
        <family val="2"/>
        <charset val="134"/>
      </rPr>
      <t>Comparatively, the early years of the 1980s show a decline for both nations, albeit for different reasons.</t>
    </r>
    <r>
      <rPr>
        <sz val="10"/>
        <color rgb="FF000000"/>
        <rFont val="微软雅黑"/>
        <family val="2"/>
        <charset val="134"/>
      </rPr>
      <t xml:space="preserve"> India's decline was gradual, ending in 1987, while Cuba's descent was preceded by a high peak in 1984. Post-1987, the trajectories of the two countries diverge sharply. India's recovery and subsequent growth contrast with Cuba's stabilization at much lower levels and a continued downward trend. This divergence post-1993 highlights the contrasting paths in patent activity, with India's dynamic increase set against Cuba's relatively stable yet declining numbers.</t>
    </r>
  </si>
  <si>
    <r>
      <t xml:space="preserve">This is a line chart that visualizes the patent applications per million people in India and Cuba over time. </t>
    </r>
    <r>
      <rPr>
        <sz val="10"/>
        <color rgb="FFFF0000"/>
        <rFont val="微软雅黑"/>
        <family val="2"/>
        <charset val="134"/>
      </rPr>
      <t xml:space="preserve">The chart plots data from a CSV file, </t>
    </r>
    <r>
      <rPr>
        <sz val="10"/>
        <color rgb="FF000000"/>
        <rFont val="微软雅黑"/>
        <family val="2"/>
        <charset val="134"/>
      </rPr>
      <t xml:space="preserve">with the horizontal axis representing the year (ordinal) and the vertical axis showing the number of patent applications per million people (quantitative). Each country is represented by a line with a distinct color: blue for India and orange for Cuba. </t>
    </r>
    <r>
      <rPr>
        <sz val="10"/>
        <color rgb="FFFF0000"/>
        <rFont val="微软雅黑"/>
        <family val="2"/>
        <charset val="134"/>
      </rPr>
      <t xml:space="preserve">The chart is designed with a width of 800 pixels and a height of 400 pixels.Interactive tooltips provide additional information about the country, year, and patent applications per million when a user hovers over the chart. </t>
    </r>
    <r>
      <rPr>
        <sz val="10"/>
        <color rgb="FF000000"/>
        <rFont val="微软雅黑"/>
        <family val="2"/>
        <charset val="134"/>
      </rPr>
      <t xml:space="preserve">The visualization likely depicts a comparison of patent applications per million people between India and Cuba from 1980 to 2021, </t>
    </r>
    <r>
      <rPr>
        <sz val="10"/>
        <color rgb="FFFF0000"/>
        <rFont val="微软雅黑"/>
        <family val="2"/>
        <charset val="134"/>
      </rPr>
      <t>highlighting Cuba's significantly higher average in this metric over the period</t>
    </r>
    <r>
      <rPr>
        <sz val="10"/>
        <color rgb="FF7030A0"/>
        <rFont val="微软雅黑"/>
        <family val="2"/>
        <charset val="134"/>
      </rPr>
      <t>,</t>
    </r>
    <r>
      <rPr>
        <sz val="10"/>
        <color rgb="FF000000"/>
        <rFont val="微软雅黑"/>
        <family val="2"/>
        <charset val="134"/>
      </rPr>
      <t xml:space="preserve"> with its peak in 1984, while India's peak occurred in 2021. </t>
    </r>
    <r>
      <rPr>
        <sz val="10"/>
        <color rgb="FFFF0000"/>
        <rFont val="微软雅黑"/>
        <family val="2"/>
        <charset val="134"/>
      </rPr>
      <t>The graph would show a specific point where the difference between the two countries in 2021 is approximately 16.8 patent applications per million people, with India trailing behind Cuba.</t>
    </r>
  </si>
  <si>
    <r>
      <t xml:space="preserve">The multi-line chart titled "Line chart showing the trends of values over time for different symbols" illustrates the changing dynamics of values for APU1 and APU2 over a five-year period from 2015 to 2020.   Both APU1 and APU2 exhibited initial downward trends at the beginning of 2015: APU1 started at 2.956 and experienced a gradual descent to its lowest point in July 2015, then ascended to an early 2016 peak.   </t>
    </r>
    <r>
      <rPr>
        <sz val="10"/>
        <color rgb="FFFF0000"/>
        <rFont val="微软雅黑"/>
        <family val="2"/>
        <charset val="134"/>
      </rPr>
      <t>Following this, there was a consistent downturn toward mid-2019.</t>
    </r>
    <r>
      <rPr>
        <sz val="10"/>
        <color rgb="FF000000"/>
        <rFont val="微软雅黑"/>
        <family val="2"/>
        <charset val="134"/>
      </rPr>
      <t xml:space="preserve">   In contrast, APU2 kicked off the period at 2.069 and showcased a more pronounced initial fall, swiftly climbed to a late 2015 peak, and continued with a series of sharp rises and falls, culminating in a fall to 2.091 at the onset of 2020.
Both APU1 and APU2 shared a general pattern of an initial decline, a rebound to a high point, and subsequent fluctuations, the nature of the changes differed significantly between the two.   </t>
    </r>
    <r>
      <rPr>
        <sz val="10"/>
        <color rgb="FFFF0000"/>
        <rFont val="微软雅黑"/>
        <family val="2"/>
        <charset val="134"/>
      </rPr>
      <t>APU2's journey was tumultuous—with sharper alterations, including a notable secondary peak, whereas APU1 demonstrated a more extended, smoother pattern of change.</t>
    </r>
    <r>
      <rPr>
        <sz val="10"/>
        <color rgb="FF000000"/>
        <rFont val="微软雅黑"/>
        <family val="2"/>
        <charset val="134"/>
      </rPr>
      <t xml:space="preserve">   </t>
    </r>
    <r>
      <rPr>
        <sz val="10"/>
        <color rgb="FFFF0000"/>
        <rFont val="微软雅黑"/>
        <family val="2"/>
        <charset val="134"/>
      </rPr>
      <t>It is important to note the contrasting volatility between APU1 and APU2.   The former had a broader trend with fewer peaks and troughs, while the latter displayed a more erratic behavior with a secondary peak punctuating the time series.</t>
    </r>
    <r>
      <rPr>
        <sz val="10"/>
        <color rgb="FF000000"/>
        <rFont val="微软雅黑"/>
        <family val="2"/>
        <charset val="134"/>
      </rPr>
      <t xml:space="preserve">
The common thread in the narratives of APU1 and APU2 is found in their mirroring initial setbacks and subsequent ascent to an apex.   </t>
    </r>
    <r>
      <rPr>
        <sz val="10"/>
        <color rgb="FFFF0000"/>
        <rFont val="微软雅黑"/>
        <family val="2"/>
        <charset val="134"/>
      </rPr>
      <t>However, post-peak, APU1's values descended steadily, while APU2's path was distinguished by more dramatic vacillations.</t>
    </r>
    <r>
      <rPr>
        <sz val="10"/>
        <color rgb="FF000000"/>
        <rFont val="微软雅黑"/>
        <family val="2"/>
        <charset val="134"/>
      </rPr>
      <t xml:space="preserve">   The overall trajectory presented for both lines over the five years is one of fluxuating fortunes, with each emblematic of specific periods of increase and decrease, crafting a visual story of growth, decline, and recovery that varies in intensity and duration between the two APU characters.</t>
    </r>
  </si>
  <si>
    <r>
      <t>The chart reflecting values for symbols APU1 and APU2 from 2015 to 2020 indicates distinct trends and fluctuations within each symbol's series, suggesting a comparison between two different but related metrics over time. Analyzing the quarterly data, APU1 begins in January 2015 with a value of 2.956, demonstrating a pattern of fluctuating decline and recovery over subsequent years. The highest value for APU1 is observed in January 2016 at 3.388,</t>
    </r>
    <r>
      <rPr>
        <sz val="10"/>
        <color rgb="FFFF0000"/>
        <rFont val="微软雅黑"/>
        <family val="2"/>
        <charset val="134"/>
      </rPr>
      <t xml:space="preserve"> followed by a general decline toward a minimum of 2.031 in July 2019.</t>
    </r>
    <r>
      <rPr>
        <sz val="10"/>
        <color rgb="FF000000"/>
        <rFont val="微软雅黑"/>
        <family val="2"/>
        <charset val="134"/>
      </rPr>
      <t xml:space="preserve">
APU2, starting at a lower base of 2.069 in January 2015, peaks significantly at 3.013 in October 2015, indicating a sharp increase compared to its starting point. It shows less volatility in its upward and downward shifts compared to APU1, but generally follows a similar trend of peaking and troughing albeit at different times, such as a notable peak of 2.875 in January 2019Both symbols exhibit a peak in values typically in the first or last quarter of each year, with more pronounced peaks and troughs in APU1. This could suggest seasonal impacts or cyclical business activities affecting these values. The close of the observed period in January 2020 shows both symbols with values above their starting points, suggesting a recovery or return to higher operational metrics after the lows seen in previous years, with APU1 at 2.614 and APU2 slightly lower at 2.603.
</t>
    </r>
    <r>
      <rPr>
        <sz val="10"/>
        <color rgb="FFFF0000"/>
        <rFont val="微软雅黑"/>
        <family val="2"/>
        <charset val="134"/>
      </rPr>
      <t>This detailed analysis of value trends for APU1 and APU2 provides insights into the seasonal or periodic dynamics affecting these symbols, useful for strategic planning or operational adjustments</t>
    </r>
  </si>
  <si>
    <r>
      <t xml:space="preserve">This visualization is a line chart that displays the trends of values over time for different symbols. The chart plots data from a CSV file, with the x-axis representing the observation date in a 'YYYY-MM-DD' format and the y-axis representing the quantitative values. Two distinct symbols, 'APU1' and 'APU2', are differentiated by color, with 'APU1' shown in blue and 'APU2' in orange. The chart is designed with a width of 800 pixels and a height of 400 pixels, and it includes an interactive tooltip feature that provides additional information about the symbol, observation date, and value when a user hovers over the lines. </t>
    </r>
    <r>
      <rPr>
        <sz val="10"/>
        <color rgb="FF000000"/>
        <rFont val="微软雅黑"/>
        <family val="2"/>
        <charset val="134"/>
      </rPr>
      <t xml:space="preserve">The visualization likely depicts a comparison between two financial instruments, APU1 and APU2, showing that APU1 consistently maintains higher values throughout the observation period with its maximum, minimum, and average values all exceeding those of APU2. </t>
    </r>
    <r>
      <rPr>
        <sz val="10"/>
        <color rgb="FFFF0000"/>
        <rFont val="微软雅黑"/>
        <family val="2"/>
        <charset val="134"/>
      </rPr>
      <t>The data suggests a possible positive correlation within each symbol's value over time, but a divergence between the two symbols, as APU1's average value is notably higher than APU2's.</t>
    </r>
  </si>
  <si>
    <r>
      <t xml:space="preserve">The line chart entitled 'Rental Vacancy and Homeownership Rates in the United States' presents a historical perspective on housing trends, depicting the oscillations and patterns of the two rates from 1965 through early 2024.  </t>
    </r>
    <r>
      <rPr>
        <sz val="10"/>
        <color rgb="FFFF0000"/>
        <rFont val="微软雅黑"/>
        <family val="2"/>
        <charset val="134"/>
      </rPr>
      <t>Initially, the rental vacancy rate descended from 1965, only to ascend after 1969, proceeding to substantial fluctuations with a sharp peak in 2004 and declining until 2016.</t>
    </r>
    <r>
      <rPr>
        <sz val="10"/>
        <color rgb="FF000000"/>
        <rFont val="微软雅黑"/>
        <family val="2"/>
        <charset val="134"/>
      </rPr>
      <t xml:space="preserve">  Concurrently, the homeownership rate exhibited a decrease in 1965, surged to its zenith in 2004, and then showed a downturn until 2016.
As we chart the progression of both rates from the late 1980s onward, their correlated climb peaks in 2004.  This synchronization suggests an intertwined dynamic where factors influencing the housing market impacted both the appeal of homeownership and the availability of rental accommodations.  However, post-peak, a divergence occurs;  while the homeownership rate continues on a downward slide until 2016, the rental vacancy rate appears more erratic, with less predictable peaks and troughs.
</t>
    </r>
    <r>
      <rPr>
        <sz val="10"/>
        <color rgb="FFFF0000"/>
        <rFont val="微软雅黑"/>
        <family val="2"/>
        <charset val="134"/>
      </rPr>
      <t>The period after 2016 until around 2020 is marked by episodic ascents in both rates.</t>
    </r>
    <r>
      <rPr>
        <sz val="10"/>
        <color rgb="FF000000"/>
        <rFont val="微软雅黑"/>
        <family val="2"/>
        <charset val="134"/>
      </rPr>
      <t xml:space="preserve">  </t>
    </r>
    <r>
      <rPr>
        <sz val="10"/>
        <color rgb="FFFF0000"/>
        <rFont val="微软雅黑"/>
        <family val="2"/>
        <charset val="134"/>
      </rPr>
      <t>Yet, beyond this point, there is a clear demarcation with both the rental vacancy and homeownership rates displaying a descending tendency.</t>
    </r>
    <r>
      <rPr>
        <sz val="10"/>
        <color rgb="FF000000"/>
        <rFont val="微软雅黑"/>
        <family val="2"/>
        <charset val="134"/>
      </rPr>
      <t xml:space="preserve">  This trend underscores a broader shift in the housing market, reflecting changes in consumer preference, affordability, and possibly economic factors influencing both renting and buying behaviors.
Overall, the chart captures the waxing and waning of the housing market's two main components over several decades.  From the climb to the combined zenith in 2004, through the subsequent split in behaviors with homeownership declining and rentals vacillating, to the recent decline in both, these dynamics illustrate the complex interplay and potential interdependencies between the rental and ownership sectors of the US housing market.</t>
    </r>
  </si>
  <si>
    <r>
      <t xml:space="preserve">The line chart details the historical trends of rental vacancy rates in the United States, spanning from 1965 through the present. </t>
    </r>
    <r>
      <rPr>
        <sz val="10"/>
        <color rgb="FFFF0000"/>
        <rFont val="微软雅黑"/>
        <family val="2"/>
        <charset val="134"/>
      </rPr>
      <t xml:space="preserve">The data reveal a dynamic fluctuation in vacancy rates, initially recorded at 8.5% in 1965 and demonstrating variable shifts over the decades. A gradual decrease was noted until the late 1980s, where a low of 5.1% was observed in 1987. </t>
    </r>
    <r>
      <rPr>
        <sz val="10"/>
        <color rgb="FF000000"/>
        <rFont val="微软雅黑"/>
        <family val="2"/>
        <charset val="134"/>
      </rPr>
      <t xml:space="preserve">Subsequently, vacancy rates increased, peaking at around 11.1% in 2009 amid the housing crisis. The trend since then has shown a general decline, stabilizing to around 6.6% in recent years. </t>
    </r>
    <r>
      <rPr>
        <sz val="10"/>
        <color rgb="FFFF0000"/>
        <rFont val="微软雅黑"/>
        <family val="2"/>
        <charset val="134"/>
      </rPr>
      <t>This suggests a recovery and stabilization in the rental market post-crisis. The overall trajectory of vacancy rates illustrates the responsiveness of the rental market to economic conditions, reflecting higher vacancies during downturns and lower rates during economic stability.</t>
    </r>
  </si>
  <si>
    <r>
      <t>This visualization is a line chart that depicts the trends in rental vacancy rates in the United States over time. The chart plots the vacancy rate percentage (y-axis) against the observation date (x-axis).</t>
    </r>
    <r>
      <rPr>
        <sz val="10"/>
        <color rgb="FFFF0000"/>
        <rFont val="微软雅黑"/>
        <family val="2"/>
        <charset val="134"/>
      </rPr>
      <t xml:space="preserve"> The data is sourced from a CSV file and includes two main fields: 'observation_date', which represents the date when the vacancy rate was observed, and 'value', which represents the vacancy rate percentage. The chart is designed to show changes in vacancy rates over the temporal range of the data. Users can interact with the chart by hovering over the line to see tooltips that provide the exact date and vacancy rate percentage for any point along the line. The visualization presents the rental vacancy rates in the United States over a certain period, highlighting a peak value of 69.2% and a minimum of 5.0%.On average, the vacancy rate stands at 8.26%, </t>
    </r>
    <r>
      <rPr>
        <sz val="10"/>
        <color rgb="FF000000"/>
        <rFont val="微软雅黑"/>
        <family val="2"/>
        <charset val="134"/>
      </rPr>
      <t>indicating variability in the rental market across different times.</t>
    </r>
  </si>
  <si>
    <r>
      <t xml:space="preserve">The chart in question presents a line graph showcasing the sex ratio at birth over time in Armenia and Bermuda, spanning from the year 1950 to 2023. The sex ratio is measured numerically as the number of males per 100 females born each year. The visualization color-codes data by country to differentiate the trends for Armenia and Bermuda over the recorded period. In Armenia, the sex ratio began with a moderate increase from 1950 until 1985, hitting a high in 1983 at 105.45 males per 100 females and encountering the lowest point of 102.47 in 1977. A pronounced period of fluctuations ensued, surging to a dramatic peak in 2002 at 116.92, starkly elevated from the measure in 1985 of 103.94. Following this apex, the trend shifted to a marked decline, dropping by over 10 males per 100 females to 106.19 in 2021. This decline was interrupted by a minor upturn, leading to a sex ratio of 108.47 by 2023.Bermuda's sex ratio trajectory began with an ascending trend from 1950 until the end of the 1960s, </t>
    </r>
    <r>
      <rPr>
        <sz val="10"/>
        <color rgb="FFFF0000"/>
        <rFont val="微软雅黑"/>
        <family val="2"/>
        <charset val="134"/>
      </rPr>
      <t>reaching 109.72851 at its highest in 1969</t>
    </r>
    <r>
      <rPr>
        <sz val="10"/>
        <color rgb="FF000000"/>
        <rFont val="微软雅黑"/>
        <family val="2"/>
        <charset val="134"/>
      </rPr>
      <t xml:space="preserve">. This period of growth reversed briefly, dipping to 103.08057 in 1973, followed by a decade marked by high volatility and another peak in 1979 at 111.74785. The subsequent years showcased continuous variability with the sex ratio fluctuating, particularly declining to a trough in 1984 at 103.25. </t>
    </r>
    <r>
      <rPr>
        <sz val="10"/>
        <color rgb="FFFF0000"/>
        <rFont val="微软雅黑"/>
        <family val="2"/>
        <charset val="134"/>
      </rPr>
      <t>By contrast, a resurgence in the growth of the sex ratio emerged, persisting until 1999.</t>
    </r>
    <r>
      <rPr>
        <sz val="10"/>
        <color rgb="FF000000"/>
        <rFont val="微软雅黑"/>
        <family val="2"/>
        <charset val="134"/>
      </rPr>
      <t xml:space="preserve"> The next decade was characterized by a pronounced spike in the sex ratio, with it reaching 113.793106 in 2009. From there, Bermuda's sex ratio experienced a high volatility downtrend until 2014. The pattern stabilized somewhat, but the sex ratio continued to decrease(trend error), peaking again in 2016 and then falling off toward the end of the timeframe.Comparing both countries' sex ratios over time reveals intricate patterns of interaction. Notably, periods of intense fluctuation in both Armenia and Bermuda during the 1970s and into the 1980s exhibit a similar volatility in sex ratios. Critical peaks occur in the early 2000s, with Armenia's highest at 2002 and Bermuda following suit in 2009. A distinct contrast emerges in the trends after these peaks; while Armenia exhibits a relatively consistent downward trend until 2021, Bermuda's trajectory is characterized by erratic fluctuations, including a notable peak in 2016. Despite diverging in specific trends post-2009, both countries ultimately exemplify a degree of decline in sex ratios towards the end of the recorded period.</t>
    </r>
  </si>
  <si>
    <r>
      <t>The line chart displays the sex ratio trends for Armenia and Bermuda from 1950 to 2023. In Armenia, the sex ratio starts at around 104 in the early 1950s and gradually increases over the decades, peaking at around 117 in 2002. After this peak, it shows a steady decline, dropping to approximately 107 by 2020, and slightly increasing again to 108 by 2023.</t>
    </r>
    <r>
      <rPr>
        <sz val="10"/>
        <color rgb="FFFF0000"/>
        <rFont val="微软雅黑"/>
        <family val="2"/>
        <charset val="134"/>
      </rPr>
      <t xml:space="preserve"> In contrast, Bermuda’s sex ratio remains relatively stable, fluctuating around 102 to 104 until the late 1950s, followed by a notable increase in the late 1960s, where it peaks at around 113 in 2009. After this point, the ratio gradually decreases to around 103 by 2023</t>
    </r>
    <r>
      <rPr>
        <sz val="10"/>
        <color rgb="FF000000"/>
        <rFont val="微软雅黑"/>
        <family val="2"/>
        <charset val="134"/>
      </rPr>
      <t xml:space="preserve">. The comparison shows that Armenia experienced more significant fluctuations in its sex ratio over time, </t>
    </r>
    <r>
      <rPr>
        <sz val="10"/>
        <color rgb="FFFF0000"/>
        <rFont val="微软雅黑"/>
        <family val="2"/>
        <charset val="134"/>
      </rPr>
      <t>with sharper increases and decreases, while Bermuda's changes were more moderate with a consistent range throughout the observed period.</t>
    </r>
  </si>
  <si>
    <r>
      <t xml:space="preserve">This visualization is a line chart that presents the sex ratio for Armenia and Bermuda from 1950 to 2023. The sex ratio is quantified as the number of males per 100 females. </t>
    </r>
    <r>
      <rPr>
        <sz val="10"/>
        <color rgb="FFFF0000"/>
        <rFont val="微软雅黑"/>
        <family val="2"/>
        <charset val="134"/>
      </rPr>
      <t>The chart plots 'Year' on the horizontal axis and 'Sex Ratio (Males per 100 Females)' on the vertical axis. Each country, Armenia and Bermuda, is represented by a distinct colored line, allowing for easy comparison between the two.</t>
    </r>
    <r>
      <rPr>
        <sz val="10"/>
        <color rgb="FF7030A0"/>
        <rFont val="微软雅黑"/>
        <family val="2"/>
        <charset val="134"/>
      </rPr>
      <t xml:space="preserve"> </t>
    </r>
    <r>
      <rPr>
        <sz val="10"/>
        <color rgb="FFFF0000"/>
        <rFont val="微软雅黑"/>
        <family val="2"/>
        <charset val="134"/>
      </rPr>
      <t xml:space="preserve">Interactive tooltips provide additional information about the country, year, and sex ratio when a user hovers over the chart. </t>
    </r>
    <r>
      <rPr>
        <sz val="10"/>
        <color rgb="FF000000"/>
        <rFont val="微软雅黑"/>
        <family val="2"/>
        <charset val="134"/>
      </rPr>
      <t>The visualization would likely depict the sex ratio trends over time for Armenia and Bermuda, highlighting that Armenia's sex ratio has experienced a wider fluctuation ranging fro</t>
    </r>
    <r>
      <rPr>
        <sz val="10"/>
        <color rgb="FF7030A0"/>
        <rFont val="微软雅黑"/>
        <family val="2"/>
        <charset val="134"/>
      </rPr>
      <t>m</t>
    </r>
    <r>
      <rPr>
        <sz val="10"/>
        <color rgb="FFFF0000"/>
        <rFont val="微软雅黑"/>
        <family val="2"/>
        <charset val="134"/>
      </rPr>
      <t xml:space="preserve"> 102.47 to 116.92, while Bermuda's sex ratio has been more stable, varying only between 95.0 and 107.0.</t>
    </r>
    <r>
      <rPr>
        <sz val="10"/>
        <color rgb="FF000000"/>
        <rFont val="微软雅黑"/>
        <family val="2"/>
        <charset val="134"/>
      </rPr>
      <t xml:space="preserve"> </t>
    </r>
    <r>
      <rPr>
        <sz val="10"/>
        <color rgb="FFFF0000"/>
        <rFont val="微软雅黑"/>
        <family val="2"/>
        <charset val="134"/>
      </rPr>
      <t>The data suggests that Armenia has had a consistently higher minimum sex ratio compared to Bermuda's minimum over the observed period.</t>
    </r>
  </si>
  <si>
    <r>
      <t>The chart shows that the sex ratio in Armenia remained relatively stable from 1950 to 1975,</t>
    </r>
    <r>
      <rPr>
        <sz val="10"/>
        <color rgb="FF000000"/>
        <rFont val="微软雅黑"/>
        <family val="2"/>
        <charset val="134"/>
      </rPr>
      <t xml:space="preserve"> with values hovering around 104-105 males per 100 females. </t>
    </r>
    <r>
      <rPr>
        <sz val="10"/>
        <color rgb="FFFF0000"/>
        <rFont val="微软雅黑"/>
        <family val="2"/>
        <charset val="134"/>
      </rPr>
      <t>However, from the mid-1990s, Armenia experienced a notable increase, with the sex ratio peaking at 116.92 in 2002, before gradually decreasing to 108.47 in 2023. In contrast,</t>
    </r>
    <r>
      <rPr>
        <sz val="10"/>
        <color rgb="FF000000"/>
        <rFont val="微软雅黑"/>
        <family val="2"/>
        <charset val="134"/>
      </rPr>
      <t xml:space="preserve"> China's sex ratio was slightly higher at the start, around 105-106 in the 1950s, but it showed a consistent rise from the 1980s, reaching a peak of 117.48 in 2006. After 2006, China’s sex ratio began to decline, reaching 110.63 by 2023. </t>
    </r>
    <r>
      <rPr>
        <sz val="10"/>
        <color rgb="FFFF0000"/>
        <rFont val="微软雅黑"/>
        <family val="2"/>
        <charset val="134"/>
      </rPr>
      <t>The trends indicate that both countries experienced periods of increasing sex ratios, with China maintaining higher values throughout most of the timeline compared to Armenia.</t>
    </r>
  </si>
  <si>
    <r>
      <t xml:space="preserve">This visualization is a line chart that displays the sex ratio (number of males per 100 females) for Armenia and China from 1950 to 2023. The horizontal axis represents the years, while the vertical axis shows the sex ratio values. Lines of different colors represent each country, allowing for a comparison between the sex ratios of Armenia and China over the given time period. </t>
    </r>
    <r>
      <rPr>
        <sz val="10"/>
        <color rgb="FFFF0000"/>
        <rFont val="微软雅黑"/>
        <family val="2"/>
        <charset val="134"/>
      </rPr>
      <t xml:space="preserve">Interactive tooltips provide additional information about the country, year, and sex ratio when the user hovers over the chart. The visualization would likely show that both Armenia and China have experienced an increase in their sex ratios from 1950 to 2023, with Armenia's ratio growing from 104.4 to 108.5 males per 100 females, and China's from 105.9 to 110.6. </t>
    </r>
    <r>
      <rPr>
        <sz val="10"/>
        <color rgb="FF000000"/>
        <rFont val="微软雅黑"/>
        <family val="2"/>
        <charset val="134"/>
      </rPr>
      <t>It would also highlight that China has recorded a higher maximum sex ratio (117.5) compared to Armenia's peak (116.9), while Armenia's minimum sex ratio (102.5) is lower than China's (104.9), indicating a broader range of fluctuation in Armenia's sex ratio over the years.</t>
    </r>
  </si>
  <si>
    <r>
      <t xml:space="preserve">The chart showcases a line graph that captures the trends in phosphate fertilizer use per area of cropland over time, spanning from 1961 to 2021.  It highlights the changes in phosphate nutrient levels for two distinct countries, Myanmar and Iceland, allowing for a comparison of trends across these regions. In Myanmar, the trend in phosphate nutrient levels reflects several distinct phases.  </t>
    </r>
    <r>
      <rPr>
        <sz val="10"/>
        <color rgb="FFFF0000"/>
        <rFont val="微软雅黑"/>
        <family val="2"/>
        <charset val="134"/>
      </rPr>
      <t>Beginning in 1961, there was a steady increase, reaching 1.48 by 1971</t>
    </r>
    <r>
      <rPr>
        <sz val="10"/>
        <color rgb="FF000000"/>
        <rFont val="微软雅黑"/>
        <family val="2"/>
        <charset val="134"/>
      </rPr>
      <t xml:space="preserve">, and continuing to rise to 4.88 by 1986.  This growth phase was followed by a period of decline, reducing the levels to 1.09 by 1992. </t>
    </r>
    <r>
      <rPr>
        <sz val="10"/>
        <color rgb="FFFF0000"/>
        <rFont val="微软雅黑"/>
        <family val="2"/>
        <charset val="134"/>
      </rPr>
      <t xml:space="preserve"> However, starting in 1992, a significant upswing occurred, peaking at 5.66 in 1995.</t>
    </r>
    <r>
      <rPr>
        <sz val="10"/>
        <color rgb="FF000000"/>
        <rFont val="微软雅黑"/>
        <family val="2"/>
        <charset val="134"/>
      </rPr>
      <t xml:space="preserve">  Subsequently, another downturn ensued, bringing the level as low as 0.4 by 2009.  Notably, from this low point, there was a pronounced rise culminating in the highest recorded level of 14.48 by 2019, although a downward trend followed, with levels dropping to 3.53 by 2021. In contrast, Iceland's phosphate trends from 1961 to 1982 showed a consistent upward trajectory, reaching a peak at 67.16 in 1982.  This was followed by a long-term decline until 2003, with the lowest point being 26.12 in 1996.  The period between 2003 to 2014 was marked by volatility but ultimately resulted in another peak at 73.32 in 2014.  However, after 2014, Iceland experienced a significant drop in phosphate levels, reaching as low as 12.25 by 2019. Comparatively, both Myanmar and Iceland exhibited an initial phase of growth in phosphate levels from 1961 to the early 1980s, indicating a synchronized start in their nutrient application trends.  However, divergences became prominent in the mid-1980s to mid-1990s, with Myanmar showing a pattern of decline followed by a rise, contrasting with Iceland's continuous decline during the same period.  Furthermore, while Iceland faced a steep decline after 2014, Myanmar showed an increase, peaking in 2019 before a subsequent decrease.  These contrasting trends post-1980s highlight different ecological or geopolitical influences affecting phosphate nutrient levels in these countries, showcasing distinct responses to agronomic and environmental factors over time.</t>
    </r>
  </si>
  <si>
    <r>
      <t xml:space="preserve">The nutrient phosphate levels in Myanmar remained relatively low and stable from 1961 to the early 1970s, hovering around 0.1 to 1.48, before experiencing sporadic increases and decreases. </t>
    </r>
    <r>
      <rPr>
        <sz val="10"/>
        <color rgb="FFFF0000"/>
        <rFont val="微软雅黑"/>
        <family val="2"/>
        <charset val="134"/>
      </rPr>
      <t>Significant spikes occurred in the late 1970s and early 1980s, with values reaching over 4.73 in 1985.</t>
    </r>
    <r>
      <rPr>
        <sz val="10"/>
        <color rgb="FF000000"/>
        <rFont val="微软雅黑"/>
        <family val="2"/>
        <charset val="134"/>
      </rPr>
      <t xml:space="preserve"> There was a sharp decline in the late 1980s and 1990s, but from the early 2000s, Myanmar saw more volatility, with nutrient phosphate levels peaking at 14.48 in 2019. On the other hand, Iceland's nutrient phosphate levels started at 26.88 in 1961, steadily rising through the 1960s and 1970s, peaking at 73.32 in 2014. </t>
    </r>
    <r>
      <rPr>
        <sz val="10"/>
        <color rgb="FFFF0000"/>
        <rFont val="微软雅黑"/>
        <family val="2"/>
        <charset val="134"/>
      </rPr>
      <t>However, from 2015 onwards, Iceland’s values dropped drastically, with the lowest point in 2017 at 16.91</t>
    </r>
    <r>
      <rPr>
        <sz val="10"/>
        <color rgb="FF000000"/>
        <rFont val="微软雅黑"/>
        <family val="2"/>
        <charset val="134"/>
      </rPr>
      <t xml:space="preserve"> Despite this decline, Iceland's levels remained considerably higher than those of Myanma</t>
    </r>
    <r>
      <rPr>
        <sz val="10"/>
        <color rgb="FF7030A0"/>
        <rFont val="微软雅黑"/>
        <family val="2"/>
        <charset val="134"/>
      </rPr>
      <t xml:space="preserve">r </t>
    </r>
    <r>
      <rPr>
        <sz val="10"/>
        <color rgb="FFFF0000"/>
        <rFont val="微软雅黑"/>
        <family val="2"/>
        <charset val="134"/>
      </rPr>
      <t>throughout the observed period.The two countries exhibit contrasting trends, with Iceland maintaining consistently higher values and Myanmar showing more erratic fluctuations.</t>
    </r>
  </si>
  <si>
    <r>
      <t xml:space="preserve">The visualization is a line chart that represents the levels of nutrient phosphate in Myanmar and Iceland from 1961 to 2021. </t>
    </r>
    <r>
      <rPr>
        <sz val="10"/>
        <color rgb="FFFF0000"/>
        <rFont val="微软雅黑"/>
        <family val="2"/>
        <charset val="134"/>
      </rPr>
      <t>The data is sourced from a CSV file named 'nutrient_phosphate.csv'. The chart plots 'Year' on the x-axis as a temporal field and 'Nutrient phosphate' on the y-axis as a quantitative field. Each country, represented by the 'Entity' field, is encoded with a different color to distinguish between the two lines on the chart. Interactivity is provided through tooltips that display the country name, year, and nutrient phosphate level when hovering over points on the lines.</t>
    </r>
    <r>
      <rPr>
        <sz val="10"/>
        <color rgb="FF7030A0"/>
        <rFont val="微软雅黑"/>
        <family val="2"/>
        <charset val="134"/>
      </rPr>
      <t xml:space="preserve"> </t>
    </r>
    <r>
      <rPr>
        <sz val="10"/>
        <color rgb="FFFF0000"/>
        <rFont val="微软雅黑"/>
        <family val="2"/>
        <charset val="134"/>
      </rPr>
      <t>The visualization likely depicts a comparison of nutrient phosphate levels between Myanmar and Iceland from 1961 to 2021, showing Myanmar's levels ranging from a low of 14.48 to an average of 2.6025, with a slight increase over time, while Iceland's levels are much higher on average at 44.9316, despite a notable decrease of 11.99 during the same period.</t>
    </r>
  </si>
  <si>
    <r>
      <t xml:space="preserve">The data chart shows that Canada and Norway experienced different trends in international tourist departures per 1,000 people from 1995 to 2022. Canada started with about 618 in 1995 and showed a steady increase, peaking at around 940 in 2014. Afterward, it fluctuated slightly before a sharp drop in 2020 and 2021 due to the pandemic, falling to 235 and 128, respectively, with a partial recovery to 551 in 2022. </t>
    </r>
    <r>
      <rPr>
        <sz val="10"/>
        <color rgb="FFFF0000"/>
        <rFont val="微软雅黑"/>
        <family val="2"/>
        <charset val="134"/>
      </rPr>
      <t>Norway, in contrast, started much lower at 135 in 1995 but saw a sharp rise, especially from 2009 onwards, peaking at 1,843 in 2012.</t>
    </r>
    <r>
      <rPr>
        <sz val="10"/>
        <color rgb="FF000000"/>
        <rFont val="微软雅黑"/>
        <family val="2"/>
        <charset val="134"/>
      </rPr>
      <t xml:space="preserve"> However, like Canada, it experienced a significant drop in 2020 and 2021 before recovering to 1,290 in 2022.</t>
    </r>
  </si>
  <si>
    <r>
      <t>This visualization is a line chart that represents international tourist departures per 1,000 people for Canada and Norway from 1995 to 2022. The chart plots 'Year' on the x-axis and 'International tourist departures per 1,000 people' on the y-axis. Each country, Canada and Norway, is depicted with a distinct line color, allowing for easy comparison between the two.</t>
    </r>
    <r>
      <rPr>
        <sz val="10"/>
        <color rgb="FFFF0000"/>
        <rFont val="微软雅黑"/>
        <family val="2"/>
        <charset val="134"/>
      </rPr>
      <t xml:space="preserve"> Interactive tooltips provide additional information about the country, year, and tourist departures when a user hovers over the chart.</t>
    </r>
    <r>
      <rPr>
        <sz val="10"/>
        <color rgb="FF7030A0"/>
        <rFont val="微软雅黑"/>
        <family val="2"/>
        <charset val="134"/>
      </rPr>
      <t xml:space="preserve"> </t>
    </r>
    <r>
      <rPr>
        <sz val="10"/>
        <color rgb="FFFF0000"/>
        <rFont val="微软雅黑"/>
        <family val="2"/>
        <charset val="134"/>
      </rPr>
      <t>The visualization would likely illustrate that Canada experienced a peak in international tourist departures per 1,000 people with a maximum of 940.836, but saw a significant decrease of approximately 66.7643 over the period from 1995 to 2022.</t>
    </r>
    <r>
      <rPr>
        <sz val="10"/>
        <color rgb="FFFFFFFF"/>
        <rFont val="微软雅黑"/>
        <family val="2"/>
        <charset val="134"/>
      </rPr>
      <t xml:space="preserve"> </t>
    </r>
    <r>
      <rPr>
        <sz val="10"/>
        <color rgb="FFFF0000"/>
        <rFont val="微软雅黑"/>
        <family val="2"/>
        <charset val="134"/>
      </rPr>
      <t>In contrast, Norway's tourist departures per 1,000 people remained relatively high with an average of 994.26, despite having a minimum of 135.35242 at some point during the same period.</t>
    </r>
  </si>
  <si>
    <r>
      <t xml:space="preserve">The chart presents a line graph illustrating the trends of international tourist departures per 1,000 people from 1995 to 2022 for two countries: Armenia and Zimbabwe. This analysis spans several decades, providing insights into how outbound tourism has evolved in these nations over time.For Armenia, the data reveals a robust upward trend in international tourist departures per 1,000 people starting from 2003 through 2019. During this period, the figures rose significantly, commencing at 55.61 in 2003 and peaking at a remarkable 643.26 in 2019. However, the trend experienced a sharp reversal between 2019 and 2020, likely due to global disruptions, as the figure plummeted to 119.69. Subsequent years up to 2022 showed a moderate recovery trajectory with values climbing back to 395.36, indicating resilience and a return towards pre-2020 levels. </t>
    </r>
    <r>
      <rPr>
        <sz val="10"/>
        <color rgb="FFFF0000"/>
        <rFont val="微软雅黑"/>
        <family val="2"/>
        <charset val="134"/>
      </rPr>
      <t>In the case of Zimbabwe, the trend from 2003 to 2015 was characterized by high volatility yet an overall increase, culminating in a peak of 235.64 in 2015.</t>
    </r>
    <r>
      <rPr>
        <sz val="10"/>
        <color rgb="FF000000"/>
        <rFont val="微软雅黑"/>
        <family val="2"/>
        <charset val="134"/>
      </rPr>
      <t xml:space="preserve"> Post-2015, the trend shifted direction; the country endured a gradual decline in tourist departures with reduced fluctuations, hitting a low of 37.79 in 2021 and maintaining this downward trend into 2022, despite global conditions.When contrasting these trends, the countries exhibit divergent trajectories, particularly evident from 2020 onwards. While Armenia began recovering from its dip following the global downturn in 2020, Zimbabwe continued its decline, which started in 2015, unaffected by the trend reversal in Armenia. This divergence may highlight differing regional dynamics or responses to external factors, with Armenia showing signs of rebound that Zimbabwe's data does not reflect. These contrasts draw attention to the varied nature of international tourism recovery and persistence trends across different countries over this time frame.</t>
    </r>
  </si>
  <si>
    <r>
      <t xml:space="preserve">Between 2003 and 2022, international tourist departures per 1,000 people show a stark contrast between Armenia and Zimbabwe. Armenia exhibits a steady increase, starting from 55.6 departures per 1,000 people in 2003 and peaking at 643.3 in 2019. However, there is a sharp decline in 2020, likely due to global travel restrictions, falling to 119.7, and only partially recovering to 395.4 by 2022. </t>
    </r>
    <r>
      <rPr>
        <sz val="10"/>
        <color rgb="FFFF0000"/>
        <rFont val="微软雅黑"/>
        <family val="2"/>
        <charset val="134"/>
      </rPr>
      <t>Zimbabwe's trend, while more volatile, shows a gradual rise from 31.6 in 2003</t>
    </r>
    <r>
      <rPr>
        <sz val="10"/>
        <color rgb="FF000000"/>
        <rFont val="微软雅黑"/>
        <family val="2"/>
        <charset val="134"/>
      </rPr>
      <t>, peaking sharply at 235.6 in 2015 before experiencing a significant decline to 63.9 in 2020. By 2022, Zimbabwe's rate rose slightly to 100.2, showing a slower recovery compared to Armenia. Overall, Armenia's tourism departures grew more robustly than Zimbabwe's, with both countries significantly impacted by the global travel disruptions in 2020.</t>
    </r>
    <r>
      <rPr>
        <sz val="10"/>
        <color rgb="FF417FF9"/>
        <rFont val="微软雅黑"/>
        <family val="2"/>
        <charset val="134"/>
      </rPr>
      <t xml:space="preserve">
</t>
    </r>
  </si>
  <si>
    <r>
      <t xml:space="preserve">This is a line chart that visualizes international tourist departures per 1,000 people for Armenia and Zimbabwe from 2003 to 2022. </t>
    </r>
    <r>
      <rPr>
        <sz val="10"/>
        <color rgb="FFFF0000"/>
        <rFont val="微软雅黑"/>
        <family val="2"/>
        <charset val="134"/>
      </rPr>
      <t>T</t>
    </r>
    <r>
      <rPr>
        <sz val="10"/>
        <color rgb="FF000000"/>
        <rFont val="微软雅黑"/>
        <family val="2"/>
        <charset val="134"/>
      </rPr>
      <t xml:space="preserve">he chart plots 'Year' on the horizontal axis and 'International tourist departures per 1,000 people' on the vertical axis. Lines of different colors represent each country, with tooltips providing additional information about the data points when hovered over. </t>
    </r>
    <r>
      <rPr>
        <sz val="10"/>
        <color rgb="FFFF0000"/>
        <rFont val="微软雅黑"/>
        <family val="2"/>
        <charset val="134"/>
      </rPr>
      <t>The chart is designed to compare the trends in tourist departures between the two countries over the specified time period</t>
    </r>
    <r>
      <rPr>
        <sz val="10"/>
        <color rgb="FF000000"/>
        <rFont val="微软雅黑"/>
        <family val="2"/>
        <charset val="134"/>
      </rPr>
      <t xml:space="preserve">. </t>
    </r>
    <r>
      <rPr>
        <sz val="10"/>
        <color rgb="FFFF0000"/>
        <rFont val="微软雅黑"/>
        <family val="2"/>
        <charset val="134"/>
      </rPr>
      <t>The visualization would show that Armenia experienced a peak in international tourist departures per 1,000 people in 2019 with 643.2562, significantly higher than its 2003 low of 55.610836, while Zimbabwe's peak was 235.64122 in 2015, with a low of 31.555737 in 2003. On average, Armenia's international tourist departures were higher than Zimbabwe's between 2003 and 2022, with Armenia averaging 279.8345 departures per 1,000 people compared to Zimbabwe's 104.2374.</t>
    </r>
  </si>
  <si>
    <r>
      <t>The line chart illustrates the fluctuation in the number of terrorist attacks in Lebanon over a span from 1970 to 2021. Initially, the attacks are sparse and relatively low in frequency, with the numbers ranging from 1 to 15 attacks per year during the early 1970s to mid-1970s. However, a significant escalation is observed starting in the late 1970s, peaking dramatically in 1983 with 234 attacks. This peak is followed by a generally high but fluctuating number of incidents through the 1980s and early 1990s, reflecting periods of intense conflict.
Post-1994, there is a notable decrease in the frequency of attacks, with numbers predominantly falling below 50 annually</t>
    </r>
    <r>
      <rPr>
        <sz val="10"/>
        <color rgb="FFFF0000"/>
        <rFont val="微软雅黑"/>
        <family val="2"/>
        <charset val="134"/>
      </rPr>
      <t xml:space="preserve">. </t>
    </r>
    <r>
      <rPr>
        <sz val="10"/>
        <color rgb="FF000000"/>
        <rFont val="微软雅黑"/>
        <family val="2"/>
        <charset val="134"/>
      </rPr>
      <t>The data shows a brief resurgence in the mid-2000s, peaking again in 2013 and 2014 with over 100 attacks each year, before tapering off to minimal levels by 2021. This trend suggests periods of relative stability interspersed with years of significant turmoil, possibly reflecting varying political and military dynamics within the region over the decades. The visualized data underscores a complex relationship between temporal factors and the intensity of terrorist activities in Lebanon, marking years of intense conflict followed by relative calm.</t>
    </r>
  </si>
  <si>
    <r>
      <t xml:space="preserve">This visual line graph represents the number of terrorist attacks in Lebanon between 1970 and 1983. The x-axis of the chart is the “year” and the y-axis is the “number of terrorist attacks”. Each point on the line segment corresponds to the number of terrorist attacks in a given year, </t>
    </r>
    <r>
      <rPr>
        <sz val="10"/>
        <color rgb="FFFF0000"/>
        <rFont val="微软雅黑"/>
        <family val="2"/>
        <charset val="134"/>
      </rPr>
      <t xml:space="preserve">and viewers can hover over the points to interact with the chart and view tooltips containing specific data for each year. The visualization might depict a fluctuating line graph showing the number of terrorist attacks in Lebanon from 1970 to 1983, with the peak in 1983 representing the highest number of attacks, and the notable peak from 1982 to 1983 representing the largest increase of 114 attacks. The starting year, </t>
    </r>
    <r>
      <rPr>
        <sz val="10"/>
        <color rgb="FF000000"/>
        <rFont val="微软雅黑"/>
        <family val="2"/>
        <charset val="134"/>
      </rPr>
      <t>1970, is the lowest point on the graph and the year with the lowest number of attacks during that period.</t>
    </r>
  </si>
  <si>
    <r>
      <t xml:space="preserve">The chart presented is a line graph illustrating the rental vacancy rate trends in the United States over a period spanning from 1965 to 2023.   The trend analysis of this dataset illustrates a notable downward movement in the rental vacancy rate from 1965 to 1969, reaching a low by the end of this period.   Subsequently, a significant upward trend was seen between 1981 and 1987, peaking in 1987.   This period of increase matches broader economic shifts that may have influenced rental market dynamics.   Another prominent rise occurred from 2000 to 2004 when the vacancy rate achieved another peak in 2004.   This was followed by a decreasing trend, eventually dropping to 6.7% by 2016.   </t>
    </r>
    <r>
      <rPr>
        <sz val="10"/>
        <color rgb="FFFF0000"/>
        <rFont val="微软雅黑"/>
        <family val="2"/>
        <charset val="134"/>
      </rPr>
      <t>A brief spike was observed between 2016 and 2017, further pushing the rate to a peak in 2017, after which a consistent decline continued until 2021.</t>
    </r>
    <r>
      <rPr>
        <sz val="10"/>
        <color rgb="FF000000"/>
        <rFont val="微软雅黑"/>
        <family val="2"/>
        <charset val="134"/>
      </rPr>
      <t xml:space="preserve">   Most recently, from 2022 leading into mid-2023, the rental vacancy rate again showed an upward trajectory, peaking mid-year.  In examining relationships across time, a recurring pattern emerges that underscores a cyclical nature of rental vacancy rates, likely influenced by economic cycles and policies.   Each identified trend within the dataset correlates with periods of economic expansion and contraction, illustrating concurrent peaks and troughs as responses to external market conditions.   Although specific data regarding each symbol’s influence is not provided, the overarching pattern suggests parallel economic phases reflected in the rental market's vacancy metrics.   These trends underscore how broader economic shifts manifest as cyclical turns in rental market conditions, suggesting that vacancy rates are highly sensitive to economic health and policy shifts over time.</t>
    </r>
  </si>
  <si>
    <r>
      <t xml:space="preserve">The line chart details the historical trends of rental vacancy rates in the United States, spanning from 1965 through the present. The data reveal a dynamic fluctuation in vacancy rates, initially recorded at 8.5% in 1965 and demonstrating variable shifts over the decades. </t>
    </r>
    <r>
      <rPr>
        <sz val="10"/>
        <color rgb="FFFF0000"/>
        <rFont val="微软雅黑"/>
        <family val="2"/>
        <charset val="134"/>
      </rPr>
      <t>A gradual decrease was noted until the late 1980s, where a low of 5.1% was observed in 1987</t>
    </r>
    <r>
      <rPr>
        <sz val="10"/>
        <color rgb="FF000000"/>
        <rFont val="微软雅黑"/>
        <family val="2"/>
        <charset val="134"/>
      </rPr>
      <t xml:space="preserve">. </t>
    </r>
    <r>
      <rPr>
        <sz val="10"/>
        <color rgb="FFFF0000"/>
        <rFont val="微软雅黑"/>
        <family val="2"/>
        <charset val="134"/>
      </rPr>
      <t xml:space="preserve">Subsequently, vacancy rates increased, peaking at around 11.1% in 2009 amid the housing crisis. </t>
    </r>
    <r>
      <rPr>
        <sz val="10"/>
        <color rgb="FF000000"/>
        <rFont val="微软雅黑"/>
        <family val="2"/>
        <charset val="134"/>
      </rPr>
      <t>The trend since then has shown a general decline, stabilizing to around 6.6% in recent years. This suggests a recovery and stabilization in the rental market post-crisis. The overall trajectory of vacancy rates illustrates the responsiveness of the rental market to economic conditions, reflecting higher vacancies during downturns and lower rates during economic stability.</t>
    </r>
  </si>
  <si>
    <r>
      <t xml:space="preserve">This visualization is a line chart that depicts the changes in rental vacancy rates in the United States from 1965 to 2024. The chart plots the rental vacancy rate percentage (y-axis) against time (x-axis), with dates formatted as year/month/day. </t>
    </r>
    <r>
      <rPr>
        <sz val="10"/>
        <color rgb="FFFF0000"/>
        <rFont val="微软雅黑"/>
        <family val="2"/>
        <charset val="134"/>
      </rPr>
      <t>As users interact with the chart, a tooltip will provide additional information, showing the exact date and vacancy rate for any point along the line. The visualization likely depicts a time series graph showing the rental vacancy rate percentage from 1965 to 2024, with a clear indication of the peak at 11.1% and the trough at 5.0%. The graph also shows a fluctuating trend around the average rate of 7.26%, with these extrema and the average value highlighted for emphasis on the variability over the observed period.</t>
    </r>
  </si>
  <si>
    <r>
      <t>This visualization is a line chart that displays the trend of patent applications per million people in Cuba from 1980 to 2021. The horizontal axis represents the years in an ordinal manner, while the vertical axis quantifies the number of patent applications per million people. The chart is designed to show changes over time, with a tooltip feature that provides additional information about the year and the corresponding number of patent applications per million people when a user hovers over the chart.</t>
    </r>
    <r>
      <rPr>
        <sz val="10"/>
        <color rgb="FF7030A0"/>
        <rFont val="微软雅黑"/>
        <family val="2"/>
        <charset val="134"/>
      </rPr>
      <t xml:space="preserve"> </t>
    </r>
    <r>
      <rPr>
        <sz val="10"/>
        <color rgb="FFFF0000"/>
        <rFont val="微软雅黑"/>
        <family val="2"/>
        <charset val="134"/>
      </rPr>
      <t>No composite views or data transformations are indicated, and the chart follows the default styling conventions of Vega-Lite. The visualization would likely show a bar graph with a notable peak in 1984, indicating the highest number of patent applications per million people in Cuba during the observed period.</t>
    </r>
    <r>
      <rPr>
        <sz val="10"/>
        <color rgb="FF7030A0"/>
        <rFont val="微软雅黑"/>
        <family val="2"/>
        <charset val="134"/>
      </rPr>
      <t xml:space="preserve"> </t>
    </r>
    <r>
      <rPr>
        <sz val="10"/>
        <color rgb="FFFF0000"/>
        <rFont val="微软雅黑"/>
        <family val="2"/>
        <charset val="134"/>
      </rPr>
      <t>It would also highlight 1981 as the year with the lowest number of patent applications per million, with the average number of applications from 1980 to 2021 being approximately 7.192, which could be represented by a horizontal line across the graph to denote the average.</t>
    </r>
  </si>
  <si>
    <r>
      <t>The line chart detailing fish landings by British vessels in England and Wales from 1889 to 2007 reveals significant fluctuations and</t>
    </r>
    <r>
      <rPr>
        <sz val="10"/>
        <color rgb="FFFF0000"/>
        <rFont val="微软雅黑"/>
        <family val="2"/>
        <charset val="134"/>
      </rPr>
      <t xml:space="preserve"> a general decline over the examined period.</t>
    </r>
    <r>
      <rPr>
        <sz val="10"/>
        <color rgb="FF000000"/>
        <rFont val="微软雅黑"/>
        <family val="2"/>
        <charset val="134"/>
      </rPr>
      <t xml:space="preserve"> Initially, fish landings showed consistent growth, </t>
    </r>
    <r>
      <rPr>
        <sz val="10"/>
        <color rgb="FFFF0000"/>
        <rFont val="微软雅黑"/>
        <family val="2"/>
        <charset val="134"/>
      </rPr>
      <t>peaking during the early 1900s</t>
    </r>
    <r>
      <rPr>
        <sz val="10"/>
        <color rgb="FF000000"/>
        <rFont val="微软雅黑"/>
        <family val="2"/>
        <charset val="134"/>
      </rPr>
      <t xml:space="preserve">, with a high of 677,365 metric tons in 1937, suggesting robust fishing activities. However, notable declines occur around both World Wars, particularly during the early 1940s, likely reflecting the impact of wartime disruptions on fishing operations. </t>
    </r>
    <r>
      <rPr>
        <sz val="10"/>
        <color rgb="FFC00000"/>
        <rFont val="微软雅黑"/>
        <family val="2"/>
        <charset val="134"/>
      </rPr>
      <t>Post-war recovery led to a resurgence in fish landings, reaching substantial levels again by the late 1940s and maintaining high figures until a peak in 1969.</t>
    </r>
    <r>
      <rPr>
        <sz val="10"/>
        <color rgb="FF000000"/>
        <rFont val="微软雅黑"/>
        <family val="2"/>
        <charset val="134"/>
      </rPr>
      <t xml:space="preserve">
From the 1970s onwards, there's a pronounced downward trend, with landings gradually declining from nearly 500,000 metric tons in the late 1960s to below 50,000 metric tons by 2007. This long-term decline could be indicative of overfishing, regulatory changes, shifts in marine ecosystems, or economic transformations affecting the fishing industry. The overall trend highlights the historical shifts in fishing productivity and the possibly diminishing returns from traditional fishing grounds over the last century.</t>
    </r>
  </si>
  <si>
    <r>
      <t>The visualization is a line chart that represents the trend of fish landings by British vessels in England and Wales from 1889 to 2007. The horizontal axis (x-axis) is labeled 'Year' and displays time as an ordinal sequence, while the vertical axis (y-axis) is labeled 'Fish Landings (Metric Tons)' and represents the quantity of fish landings.</t>
    </r>
    <r>
      <rPr>
        <sz val="10"/>
        <color rgb="FFFF0000"/>
        <rFont val="微软雅黑"/>
        <family val="2"/>
        <charset val="134"/>
      </rPr>
      <t xml:space="preserve"> The chart is constructed from data in a CSV file and uses a line mark to connect data points, illustrating changes in fish landings over time. Users can interact with the chart through tooltips that display the year and corresponding fish landings when hovering over points on the line</t>
    </r>
    <r>
      <rPr>
        <sz val="10"/>
        <color rgb="FF7030A0"/>
        <rFont val="微软雅黑"/>
        <family val="2"/>
        <charset val="134"/>
      </rPr>
      <t>.</t>
    </r>
    <r>
      <rPr>
        <sz val="10"/>
        <color rgb="FF000000"/>
        <rFont val="微软雅黑"/>
        <family val="2"/>
        <charset val="134"/>
      </rPr>
      <t xml:space="preserve"> The visualization likely shows a fluctuating trend in fish landings by British vessels from 1889 to 2007, with a peak at 677,365 metric tons and a trough at 47,576 metric tons. Over the period, there is a notable overall decrease in fish landings, with a reduction of approximately 157,739 metric tons.</t>
    </r>
  </si>
  <si>
    <r>
      <t xml:space="preserve">The chart presents a line graph illustrating the historical fish landings by British vessels in the United Kingdom, spanning from the year 1889 to 2007.  It focuses on the quantity of fish caught, measured in metric tons, offering insights into the fluctuating patterns in fish landings over this extensive time frame. Initially, the data reveals that from 1889 through 1911, there was a notable increase in fish landings, rising from 310,628.867 tons to a significant peak of 614,099.8358 tons.  However, this period of growth was followed by a rapid decline, dropping to 194,438.8195 tons by 1917.  Yet, this decline was abruptly reversed as the catch soared to 642,343.7307 tons in 1920.  The upward trajectory continued more steadily until 1937, culminating at 804,633.4788 tons.  A subsequent decline dragged the figures down again, reaching a low of 187,598.9947 tons by 1941 before rebounding to 803,492.1533 tons by 1949.  </t>
    </r>
    <r>
      <rPr>
        <sz val="10"/>
        <color rgb="FFFF0000"/>
        <rFont val="微软雅黑"/>
        <family val="2"/>
        <charset val="134"/>
      </rPr>
      <t>After 1949, a gradual decrease set in</t>
    </r>
    <r>
      <rPr>
        <sz val="10"/>
        <color rgb="FF000000"/>
        <rFont val="微软雅黑"/>
        <family val="2"/>
        <charset val="134"/>
      </rPr>
      <t>, becoming more pronounced from 1965 onward, resulting in a downward trend that persisted through to 2007, where the landings dwindled to a mere 148,000 tons. When examining the trends within this dataset, a clear pattern emerges wherein phases of substantial growth are frequently succeeded by sharp declines.  This cyclical behavior suggests a recurring theme within the fish landings, characterized by periods of expansion followed by contraction.  Noteworthy is the fact that despite these intermittent recoveries, the overarching trend leans towards a sustained decrease over the decades, with the latter years exhibiting more pronounced and persistent declines.  This observation underscores the volatility and changing dynamics in British fishing activities over more than a century.</t>
    </r>
  </si>
  <si>
    <r>
      <t xml:space="preserve">
The historical data chart on fish landings by British vessels in the United Kingdom from 1889 to 2007 presents a detailed account of fluctuations in fishery outputs over more than a century. </t>
    </r>
    <r>
      <rPr>
        <sz val="10"/>
        <color rgb="FFFF0000"/>
        <rFont val="微软雅黑"/>
        <family val="2"/>
        <charset val="134"/>
      </rPr>
      <t xml:space="preserve">Initially, the trend illustrates a gradual increase in fish landings from approximately 310,629 metric tons in 1889, peaking in 1937 with over 804,633 metric tons, indicating robust growth and expansion in the fishing industry during this period. </t>
    </r>
    <r>
      <rPr>
        <sz val="10"/>
        <color rgb="FF000000"/>
        <rFont val="微软雅黑"/>
        <family val="2"/>
        <charset val="134"/>
      </rPr>
      <t xml:space="preserve">This era likely reflects technological advancements and the expansion of fishing fleets.
However, the World Wars marked significant downturns in landings, notably with sharp declines during and immediately after each war—dropping to as low as 194,439 metric tons in 1917 and then again to 187,599 metric tons in 1941. These periods likely reflect the impacts of wartime disruption on fishing activities, including restricted access to fishing areas and resource allocation to wartime efforts.
</t>
    </r>
    <r>
      <rPr>
        <sz val="10"/>
        <color rgb="FFFF0000"/>
        <rFont val="微软雅黑"/>
        <family val="2"/>
        <charset val="134"/>
      </rPr>
      <t>The post-World War II era until the late 1970s shows recovery and another rise in fish landings, with occasional peaks suggesting temporary recoveries or responses to market demands</t>
    </r>
    <r>
      <rPr>
        <sz val="10"/>
        <color rgb="FF000000"/>
        <rFont val="微软雅黑"/>
        <family val="2"/>
        <charset val="134"/>
      </rPr>
      <t xml:space="preserve">. Nonetheless, a long-term decline in fish landings becomes evident from the 1970s onward, with figures steadily decreasing from the 700,000s in the early 1970s to merely 148,000 metric tons by 2007. This decline may be attributed to several factors, including overfishing, which could have depleted key fish stocks, and the imposition of new fishing quotas and environmental regulations aimed at preserving marine ecosystems.
</t>
    </r>
    <r>
      <rPr>
        <sz val="10"/>
        <color rgb="FFFF0000"/>
        <rFont val="微软雅黑"/>
        <family val="2"/>
        <charset val="134"/>
      </rPr>
      <t>The fluctuating pattern of fish landings not only reflects changes in fishery management practices and technological advancements but also underscores the broader economic, environmental, and policy challenges faced by the fishing industry in the United Kingdom over the analyzed period.</t>
    </r>
  </si>
  <si>
    <r>
      <t xml:space="preserve">This visualization is a line chart that displays the trend of fish landings by British vessels in the United Kingdom from 1889 to 2007. The chart plots 'Year' on the horizontal axis and 'Fish Landings by British Vessels (Metric Tons)' on the vertical axis. The data is represented as a continuous line, indicating changes in fish landings over time. </t>
    </r>
    <r>
      <rPr>
        <sz val="10"/>
        <color rgb="FFFF0000"/>
        <rFont val="微软雅黑"/>
        <family val="2"/>
        <charset val="134"/>
      </rPr>
      <t>Users can interact with the chart through a tooltip that reveals the specific year and the corresponding metric tons of fish landings when hovering over the line.</t>
    </r>
    <r>
      <rPr>
        <sz val="10"/>
        <color rgb="FF000000"/>
        <rFont val="微软雅黑"/>
        <family val="2"/>
        <charset val="134"/>
      </rPr>
      <t xml:space="preserve"> The visualization shows a peak in fish landings by British vessels in 1937 at approximately 804,633 metric tons, </t>
    </r>
    <r>
      <rPr>
        <sz val="10"/>
        <color rgb="FFFF0000"/>
        <rFont val="微软雅黑"/>
        <family val="2"/>
        <charset val="134"/>
      </rPr>
      <t>with a significant decline to the lowest point in 2007 at 148,000 metric tons, indicating a general decrease in fish landings over the observed period.</t>
    </r>
  </si>
  <si>
    <r>
      <t xml:space="preserve">The chart presents a detailed time series analysis of the sex ratio of five-year-old children in Angola, Belize, and South Korea, tracking changes from 1950 to the most recent year. It visualizes the number of boys per 100 girls at age five and demonstrates distinct trends and variations across the decades and among these countries.In Angola, the sex ratio initially shows an ascending trend, starting at 99.78487 in 1950 and peaking at 105.63909 in 1969, indicating a gradual increase in the male proportion. </t>
    </r>
    <r>
      <rPr>
        <sz val="10"/>
        <color rgb="FFFF0000"/>
        <rFont val="微软雅黑"/>
        <family val="2"/>
        <charset val="134"/>
      </rPr>
      <t>This peak is followed by a slow decline, stabilizing around 100 from the late 1990s onward, reflecting a closer balance between male and female births.</t>
    </r>
    <r>
      <rPr>
        <sz val="10"/>
        <color rgb="FF000000"/>
        <rFont val="微软雅黑"/>
        <family val="2"/>
        <charset val="134"/>
      </rPr>
      <t xml:space="preserve">Belize's pattern exhibits a more volatile journey, with the sex ratio initially below 100, suggesting fewer boys per 100 girls. However, the ratio increases over the years, surpassing the 100 mark consistently from the mid-1950s. The peak occurs in the mid-1990s at 104.67445, after which it slightly tapers off, yet remains above 100, indicating a sustained higher proportion of boys.South Korea presents a unique case where the sex ratio was markedly higher from the outset, starting at 103.74509 in 1950 and dramatically spiking to 117.50976 in 1952. It then normalizes somewhat but still remains high, generally above 107, peaking again in 1999 at 117.44239. This exceptionally high ratio suggests a significant demographic imbalance favoring boys, which has only recently begun to approach a more balanced state.The interactions between these trends reveal not just differences in the absolute numbers but also in the demographic strategies or natural occurrences affecting these populations. </t>
    </r>
    <r>
      <rPr>
        <sz val="10"/>
        <color rgb="FFFF0000"/>
        <rFont val="微软雅黑"/>
        <family val="2"/>
        <charset val="134"/>
      </rPr>
      <t>The consistent elevation of South Korea’s sex ratio throughout the period underlines a stark contrast to the other two countries, reflecting deeper societal preferences or policies favoring male children.</t>
    </r>
    <r>
      <rPr>
        <sz val="10"/>
        <color rgb="FF000000"/>
        <rFont val="微软雅黑"/>
        <family val="2"/>
        <charset val="134"/>
      </rPr>
      <t xml:space="preserve"> Meanwhile, the converging trends of Angola and Belize towards the more balanced ratio point towards a demographic normalization over the decades.</t>
    </r>
  </si>
  <si>
    <r>
      <t>The visualization is a line chart titled "Sex Ratio of Five-Year-Olds, 1950 to Recent Year". It plots the number of boys per 100 girls at age five over time, with data points spanning from the year 1950 to a recent year. Each line represents a different country, with countries such as Angola, Belize, and South Korea included in the dataset. The x-axis represents the year, which is encoded as a temporal field, while the y-axis represents the sex ratio, encoded as a quantitative field. The lines are colored by the 'Entity' field, which is nominal, indicating different countries. Points are marked on the lines to represent individual data points.</t>
    </r>
    <r>
      <rPr>
        <sz val="10"/>
        <color rgb="FFFF0000"/>
        <rFont val="微软雅黑"/>
        <family val="2"/>
        <charset val="134"/>
      </rPr>
      <t xml:space="preserve"> Interactivity is provided through tooltips that display the country name, year, and sex ratio when a user hovers over a point.The visualization likely depicts a line graph showing the trend of the sex ratio of five-year-olds in Angola from 1950 to 2023, with a slight increase from 99.7849 to 101.1691 boys per 100 girls. It may also include comparative data points or lines for Belize and South Korea, highlighting that the maximum sex ratio observed in the dataset is 117.50976 boys per 100 girls, and the minimum is 96.48526, indicating significant variation among these countries.</t>
    </r>
  </si>
  <si>
    <r>
      <t xml:space="preserve">The chart presents a line graph illustrating the historical trends of birth rates in New Zealand and Taiwan over an extensive time frame from 1855 to 2010.   This data facilitates a comparative perspective on how the birth rates per 1,000 people evolved in these two countries.
In New Zealand, the birth rate initially shows a decreasing trajectory from 1855, dropping to a level of 35.3 births per 1,000 people by 1863.   </t>
    </r>
    <r>
      <rPr>
        <sz val="10"/>
        <color rgb="FFFF0000"/>
        <rFont val="微软雅黑"/>
        <family val="2"/>
        <charset val="134"/>
      </rPr>
      <t xml:space="preserve">Soon after, a marked rise is recorded between 1863 and 1866, peaking at 42.9.  </t>
    </r>
    <r>
      <rPr>
        <sz val="10"/>
        <color rgb="FF000000"/>
        <rFont val="微软雅黑"/>
        <family val="2"/>
        <charset val="134"/>
      </rPr>
      <t xml:space="preserve"> However, this upward spike is followed by a substantial decline leading to the end of the 19th century, with the rate plummeting to 25.1 by 1899.   The early 20th century witnessed a moderate recovery from 1899 to 1908, with the rate nudging up to 27.5.   This was succeeded by a long-term downtrend lasting until 1935, reaching a low of 17.4.   A recovery ensued from 1935, peaking at 27.7 in 1947, before embarking on a consistent downward path from 1961 onwards, recording 15.7 in 1982 and further declining to 13.7 by 2009.
Taiwan's birth rate trend showcases a different dynamic.   From 1906 till 1947, there was a steady increase, culminating during 1931 at 45.8.   The rise continued post-World War II, achieving 50 births per 1,000 people by 1951.   This marked the highest point, after which the birth rates entered a long-term decline, characterized by an uneven pattern initially, but eventually smoothening into a significant drop, landing at 7.2 births per 1,000 by 2010.
Comparing the trends of New Zealand and Taiwan reveals both shared and distinct features.  </t>
    </r>
    <r>
      <rPr>
        <sz val="10"/>
        <color rgb="FFFF0000"/>
        <rFont val="微软雅黑"/>
        <family val="2"/>
        <charset val="134"/>
      </rPr>
      <t xml:space="preserve"> In the early 20th century, both nations experienced increasing birth rates, with significant peaks noted particularly in the 1930s and 1940s.</t>
    </r>
    <r>
      <rPr>
        <sz val="10"/>
        <color rgb="FF000000"/>
        <rFont val="微软雅黑"/>
        <family val="2"/>
        <charset val="134"/>
      </rPr>
      <t xml:space="preserve">   However, divergence is apparent in the latter half of the century.   Taiwan's rates declined sharply beginning in the 1950s, whereas, New Zealand's decline was paced differently, noted at various intervals, both prior to and after mid-century.   This comparative analysis underscores shared peak periods in mid-century followed by substantial declines for both countries, but with divergent temporal patterns.</t>
    </r>
  </si>
  <si>
    <r>
      <t xml:space="preserve">This visualization is a line chart titled "Birth Rate in New Zealand, 1855 to 2010". It represents the historical birth rate data from a CSV file, plotting the number of births per 1,000 people against years from 1855 to 2010. The x-axis is temporal and labeled "Year", while the y-axis is quantitative and labeled "Births per 1,000 People". </t>
    </r>
    <r>
      <rPr>
        <sz val="10"/>
        <color rgb="FFFF0000"/>
        <rFont val="微软雅黑"/>
        <family val="2"/>
        <charset val="134"/>
      </rPr>
      <t>The chart uses color to distinguish between different entities, which may include New Zealand and other countries. Interactive tooltips provide additional information about the year and birth rate when a user hovers over the line.The visualization likely depicts a downward trend in the birth rate in New Zealand from 1855 to 2009, with the highest recorded rate at 42.9 births per 1,000 people and the lowest at 13.7.</t>
    </r>
    <r>
      <rPr>
        <sz val="10"/>
        <color rgb="FF000000"/>
        <rFont val="微软雅黑"/>
        <family val="2"/>
        <charset val="134"/>
      </rPr>
      <t xml:space="preserve"> </t>
    </r>
    <r>
      <rPr>
        <sz val="10"/>
        <color rgb="FFFF0000"/>
        <rFont val="微软雅黑"/>
        <family val="2"/>
        <charset val="134"/>
      </rPr>
      <t>Minor annual fluctuations are noted in the early years, but without data for Taiwan or the complete timeline, comparisons or broader patterns cannot be established.</t>
    </r>
  </si>
  <si>
    <r>
      <t xml:space="preserve">The chart presents a detailed analysis of refugee populations in Lebanon and the United Kingdom from the mid-20th century to recent years.   By examining the trends over time, the graph provides insights into the shifts in refugee numbers in these two distinct regions, highlighting both synchronous and divergent patterns.
In Lebanon, the period from 1964 to 1976 marked a significant surge, peaking at 700,000 refugees in 1976.   </t>
    </r>
    <r>
      <rPr>
        <sz val="10"/>
        <color rgb="FFFF0000"/>
        <rFont val="微软雅黑"/>
        <family val="2"/>
        <charset val="134"/>
      </rPr>
      <t xml:space="preserve">This peak was sustained through 1977, followed by a gradual decrease until the early 1990s, with the refugee count plummeting to as low as 2,550 in 1990. </t>
    </r>
    <r>
      <rPr>
        <sz val="10"/>
        <color rgb="FF000000"/>
        <rFont val="微软雅黑"/>
        <family val="2"/>
        <charset val="134"/>
      </rPr>
      <t xml:space="preserve">  A sustained decline continued until 2005, where the numbers were recorded at 1,078.   However, between 2005 and 2014, a substantial upward swing occurred, reaching 1,154,029.   After 2014, the number again trended downward, closing at 788,472 by 2023.
Conversely, the United Kingdom's refugee data begins in 1951 with a high of 208,000.   The trend was consistently downwards until 1988, when figures hit 39,755.   This was followed by a reversal, characterized by a volatile increase until 2005, where numbers peaked at 303,163.   A more stable decline ensued from 2005 to 2014, reducing the refugee population to 117,226.   Post-2014, the trend shifted to another upward move marked by high volatility, reaching 448,620 by 2023.
The relationship between these two datasets reveals shared upward trends during the mid-2000s to 2014, indicating a broader global influence causing an increase in refugee movements to both regions.   However, after 2014, their trends diverge, with Lebanon experiencing a decline while the United Kingdom saw an increase with considerable volatility.   This divergence underscores the varied regional influences impacting refugee movements, illustrating the complex dynamics at play in global refugee trends.</t>
    </r>
  </si>
  <si>
    <r>
      <t xml:space="preserve">The chart titled "Refugee Population in Lebanon, 1964 to Recent Years" provides a detailed visualization of refugee trends in Lebanon over a span of nearly six decades, highlighting significant fluctuations in the refugee population. The line graph utilizes annual data points to trace the number of refugees residing in Lebanon, with color distinctions representing the country or territory of origin, though the provided data only specifies Lebanon and the United Kingdom as the territories under observation.The data reveals a relatively low refugee count in Lebanon during the early years, with numbers in the hundreds to low thousands from 1964 to the early 1970s. However, a dramatic spike occurs in 1976, when the refugee population explosively increases to 700,000 and remains at this peak in 1977, likely reflecting the onset of the Lebanese Civil War and its resultant humanitarian crises. </t>
    </r>
    <r>
      <rPr>
        <sz val="10"/>
        <color rgb="FFFF0000"/>
        <rFont val="微软雅黑"/>
        <family val="2"/>
        <charset val="134"/>
      </rPr>
      <t>The refugee count sharply declines afterward to lower figures in the range of thousands, except for another significant rise during the early 2000s, culminating in over one million refugees in 2014, which gradually decreases to approximately 788,472 by 2023.</t>
    </r>
    <r>
      <rPr>
        <sz val="10"/>
        <color rgb="FF000000"/>
        <rFont val="微软雅黑"/>
        <family val="2"/>
        <charset val="134"/>
      </rPr>
      <t xml:space="preserve"> This trend possibly mirrors the impacts of the Syrian Civil War and the subsequent influx of refugees into Lebanon.Conversely, the United Kingdom shows a consistently high refugee population beginning in 1951 with 208,000 individuals, gradually decreasing to a stable figure around 150,000 during the 1970s and 1980s. </t>
    </r>
    <r>
      <rPr>
        <sz val="10"/>
        <color rgb="FFFF0000"/>
        <rFont val="微软雅黑"/>
        <family val="2"/>
        <charset val="134"/>
      </rPr>
      <t>The numbers then oscillate from the late 1980s onwards, with a notable decline in the mid-1980s, followed by a gradual increase from the late 1990s, peaking at 328,989 in 2022 and further increasing to 448,620 in 2023.</t>
    </r>
    <r>
      <rPr>
        <sz val="10"/>
        <color rgb="FF000000"/>
        <rFont val="微软雅黑"/>
        <family val="2"/>
        <charset val="134"/>
      </rPr>
      <t>The relationship between these datasets underscores the varying impacts of regional conflicts and global crises on refugee populations. Lebanon's figures show more volatility, directly correlating with regional conflicts and wars, illustrating the country's role as a primary host for refugees during times of nearby turmoil. In contrast, the United Kingdom's figures, while also fluctuating, indicate a broader policy shift towards accepting more refugees, especially noticeable in the increase of refugee counts from the late 1990s onwards, reflecting global humanitarian efforts and changes in asylum policies. This comparative analysis not only highlights the distinct differences in refugee trends between the two regions but also provides insights into the broader geopolitical dynamics that influence such movements.</t>
    </r>
  </si>
  <si>
    <r>
      <t xml:space="preserve">This visualization is a line chart titled "Refugee Population in Lebanon, 1964 to Recent Years." It plots the number of refugees in Lebanon over time, with data points ranging from the year 1964 to recent years. The horizontal axis represents the years, and the vertical axis represents the number of refugees. Each line in the chart corresponds to a different entity, such as Lebanon or the United Kingdom, with the color encoding distinguishing between these entities. </t>
    </r>
    <r>
      <rPr>
        <sz val="10"/>
        <color rgb="FFFF0000"/>
        <rFont val="微软雅黑"/>
        <family val="2"/>
        <charset val="134"/>
      </rPr>
      <t>The chart allows for interaction through tooltips, which provide additional information about the number of refugees and the corresponding year when a user hovers over the chart.The visualization likely depicts a line graph or bar chart showing the fluctuating refugee population in Lebanon from 1964 to the most recent year, with a notable peak at 1,154,029 refugees and a sharp increase in 2013.</t>
    </r>
    <r>
      <rPr>
        <sz val="10"/>
        <color rgb="FF000000"/>
        <rFont val="微软雅黑"/>
        <family val="2"/>
        <charset val="134"/>
      </rPr>
      <t xml:space="preserve"> It also highlights the dramatic drop to the lowest recorded number of 570 refugees, contrasting the average refugee count of 216,514.625 over the period, and indicating a significant decrease in the year following 1964.</t>
    </r>
  </si>
  <si>
    <r>
      <t xml:space="preserve">The chart is a line graph depicting the trend of the refugee population in Yemen from 1977 to 2023.  This visualization focuses specifically on the number of refugees from Yemen over the indicated period.
The data illustrates several distinct phases in refugee numbers. </t>
    </r>
    <r>
      <rPr>
        <sz val="10"/>
        <color rgb="FFFF0000"/>
        <rFont val="微软雅黑"/>
        <family val="2"/>
        <charset val="134"/>
      </rPr>
      <t xml:space="preserve"> Initially, from 1977, there was a noticeable increase in the refugee population, culminating in 105,000 refugees by 1986.</t>
    </r>
    <r>
      <rPr>
        <sz val="10"/>
        <color rgb="FF000000"/>
        <rFont val="微软雅黑"/>
        <family val="2"/>
        <charset val="134"/>
      </rPr>
      <t xml:space="preserve">  This upward trajectory was followed by a sharp decline, dropping to a notably lower figure of 2,938 by 1990.  The following years from 1990 to 1997 saw another rise, with the numbers reaching 59,680 in 1992.  The refugee population continued to grow over the long period from 1997 to 2017, eventually reaching 270,913.  However, this growth was not sustained, as a decline was noted again from 2017 to 2023, with the number decreasing to 55,568 by the end of this range.
The data narrates a cycle of growth and decline with periods of significant demographic shifts within Yemen, emphasizing the dynamic and evolving nature of refugee trends over the decades.</t>
    </r>
  </si>
  <si>
    <r>
      <t>This visualization is a line chart titled 'Refugee Population in Yemen, 1977 to 2023'. It plots the number of refugees in Yemen from 1977 to 2023. The horizontal axis represents the years, while the vertical axis shows the number of refugees. The data is encoded as a line, with points on the line corresponding to the number of refugees in a given year.</t>
    </r>
    <r>
      <rPr>
        <sz val="10"/>
        <color rgb="FFFF0000"/>
        <rFont val="微软雅黑"/>
        <family val="2"/>
        <charset val="134"/>
      </rPr>
      <t xml:space="preserve"> When interacting with the chart, a tooltip will provide additional information, displaying the year and the corresponding number of refugees for any point along the line.The visualization likely depicts a fluctuating line graph or bar chart showing the refugee population in Yemen from 1977 to 2023, with a notable peak at 270,913 refugees and a starting point at the lowest number, which is 50 refugees higher than the trough. </t>
    </r>
    <r>
      <rPr>
        <sz val="10"/>
        <color rgb="FF000000"/>
        <rFont val="微软雅黑"/>
        <family val="2"/>
        <charset val="134"/>
      </rPr>
      <t>The average line, if included, would be set at approximately 99,596.66 refugees, indicating significant variance over the years.</t>
    </r>
  </si>
  <si>
    <r>
      <t>The chart presents a line graph illustrating the per capita CO2 emissions from coal across three regions: India, the United Kingdom, and the United States, spanning from the 18th century to recent years.  This visualization highlights the evolution of coal-related emissions on a per-person basis across these countries, reflecting various industrial and energy use patterns over time.</t>
    </r>
    <r>
      <rPr>
        <sz val="10"/>
        <rFont val="微软雅黑"/>
        <family val="2"/>
        <charset val="134"/>
      </rPr>
      <t xml:space="preserve">In India, the period from 1858 to 1933 saw a gradual increase in CO2 emissions from coal per capita, starting at a modest 0.00163 metric tons in 1858 and reaching a local high in 1919 at 0.13166 metric tons. </t>
    </r>
    <r>
      <rPr>
        <sz val="10"/>
        <color rgb="FF000000"/>
        <rFont val="微软雅黑"/>
        <family val="2"/>
        <charset val="134"/>
      </rPr>
      <t xml:space="preserve"> A significant upward trajectory ensued from 1933, with emissions rising from 0.10035 metric tons to 1.41301 metric tons by 2023.  This steady increase reflects India's ongoing industrialization and economic growth.The United Kingdom displayed a different pattern, beginning with a consistent rise in emissions from 1750 to 1821, with emissions reaching 2.9153564 metric tons in 1800.  The following century was marked by high volatility, culminating in a peak of 9.492467 metric tons in 1891.  Post-1916, the UK experienced a notable decline, with emissions falling to 5.2320504 metric tons by 1926, followed by fluctuations and smaller peaks thereafter.  A marked downward trend began in 1955, leading to a significant reduction in emissions to 0.25561368 metric tons by 2023, indicating a shift away from coal dependency.The United States experienced a significant rise in emissions from 1800 to 1918, reaching a high of 15.362 metric tons.  This was followed by a decrease to 6.846 metric tons by 1932.  </t>
    </r>
    <r>
      <rPr>
        <sz val="10"/>
        <color rgb="FFFF0000"/>
        <rFont val="微软雅黑"/>
        <family val="2"/>
        <charset val="134"/>
      </rPr>
      <t xml:space="preserve">Another growth phase occurred up to 1944, with emissions peaking at 11.348 metric tons, before entering a long-term decline from 1961, dropping to 2.261 metric tons by 2023. </t>
    </r>
    <r>
      <rPr>
        <sz val="10"/>
        <color rgb="FF000000"/>
        <rFont val="微软雅黑"/>
        <family val="2"/>
        <charset val="134"/>
      </rPr>
      <t xml:space="preserve"> This decline reflects broader changes in the U.S. energy landscape and economy.Comparatively, the chart reveals that while India's emissions have continued to rise significantly from the mid-20th century onward, those of the UK and the USA have steadily decreased.  This divergence points to different stages of industrial maturity and regulatory environments, with developed countries reducing their reliance on coal while India continues its upward trajectory in coal emissions, likely driven by ongoing industrialization and population growth.  This contrast underscores the varied responses to energy needs and climate policies within these regions over time.</t>
    </r>
  </si>
  <si>
    <r>
      <t xml:space="preserve">The chart shows a line graph of per capita CO2 emissions from coal in India, the United Kingdom, and the United States over time.  </t>
    </r>
    <r>
      <rPr>
        <sz val="10"/>
        <color rgb="FFFF0000"/>
        <rFont val="微软雅黑"/>
        <family val="2"/>
        <charset val="134"/>
      </rPr>
      <t>The data reveals a steady increase in CO2 emissions from coal in all three countries, though the patterns of growth differ significantly.</t>
    </r>
    <r>
      <rPr>
        <sz val="10"/>
        <color rgb="FF000000"/>
        <rFont val="微软雅黑"/>
        <family val="2"/>
        <charset val="134"/>
      </rPr>
      <t xml:space="preserve"> In India, the emissions began at a very low level in the mid-19th century, starting at just 0.0016 tonnes per person in 1858.  The trend remained flat for many years, with a gradual rise seen after 1878, when emissions reached 0.0069 tonnes per person.  The increase became more pronounced in the mid-20th century, with a sharp rise from 0.2016 tonnes per person in 1960 to 0.5415 tonnes in 2000.  After the year 2000, emissions continued to rise, reaching 1.413 tonnes per person in 2023, showing an ongoing trend of rapid growth in recent years. In contrast, the United Kingdom saw much higher emissions earlier in its timeline, starting at 1.0019 tonnes per person in 1750.  </t>
    </r>
    <r>
      <rPr>
        <sz val="10"/>
        <color rgb="FFFF0000"/>
        <rFont val="微软雅黑"/>
        <family val="2"/>
        <charset val="134"/>
      </rPr>
      <t xml:space="preserve">Emissions grew steadily through the Industrial Revolution, peaking in the mid-20th century at over 10 tonnes per person, particularly around the years 1910–1930, when they reached 10.61 tonnes per person in 1911. </t>
    </r>
    <r>
      <rPr>
        <sz val="10"/>
        <color rgb="FF000000"/>
        <rFont val="微软雅黑"/>
        <family val="2"/>
        <charset val="134"/>
      </rPr>
      <t xml:space="preserve"> Following a gradual decline post-World War II, emissions fell dramatically from the 1970s onward, dropping to 0.2556 tonnes per person in 2023, reflecting the UK’s shift away from coal. The United States, starting at 0.042 tonnes per person in 1800, showed similar growth patterns to the UK during its early industrial period.  </t>
    </r>
    <r>
      <rPr>
        <sz val="10"/>
        <color rgb="FFFF0000"/>
        <rFont val="微软雅黑"/>
        <family val="2"/>
        <charset val="134"/>
      </rPr>
      <t>Emissions grew rapidly in the late 19th and early 20th centuries, peaking at 6.55 tonnes per person in 1930.  Afterward, emissions continued to rise but at a slower rate, reaching 5.99 tonnes per person by 1990.</t>
    </r>
    <r>
      <rPr>
        <sz val="10"/>
        <color rgb="FF000000"/>
        <rFont val="微软雅黑"/>
        <family val="2"/>
        <charset val="134"/>
      </rPr>
      <t xml:space="preserve">  In the 21st century, emissions saw a notable decrease, with a sharp drop from 5.79 tonnes per person in 2007 to 1.39 tonnes per person in 2023, paralleling the UK’s trend of reducing coal dependence. Overall, while the UK and the US both show a significant decline in emissions in recent decades, driven by a reduction in coal usage, India’s emissions continue to rise sharply, reflecting its growing reliance on coal for energy and industrial development.  The trends for India and the other two countries illustrate a contrast between historical industrialization and modern shifts toward cleaner energy in the UK and the US.  India’s emissions, though initially much lower, are now approaching the levels seen in these historically high-emission countries, indicating a major shift in global CO2 emission patterns.</t>
    </r>
  </si>
  <si>
    <r>
      <t>This visualization is a line chart titled "Per Capita CO</t>
    </r>
    <r>
      <rPr>
        <sz val="10"/>
        <color rgb="FF000000"/>
        <rFont val="Times New Roman"/>
        <family val="1"/>
      </rPr>
      <t>₂</t>
    </r>
    <r>
      <rPr>
        <sz val="10"/>
        <color rgb="FF000000"/>
        <rFont val="微软雅黑"/>
        <family val="2"/>
        <charset val="134"/>
      </rPr>
      <t>Emissions from Coal in India, 1858 to Recent Years". It plots the annual CO</t>
    </r>
    <r>
      <rPr>
        <vertAlign val="subscript"/>
        <sz val="10"/>
        <color rgb="FF000000"/>
        <rFont val="微软雅黑"/>
        <family val="2"/>
        <charset val="134"/>
      </rPr>
      <t>2</t>
    </r>
    <r>
      <rPr>
        <sz val="10"/>
        <color rgb="FF000000"/>
        <rFont val="微软雅黑"/>
        <family val="2"/>
        <charset val="134"/>
      </rPr>
      <t xml:space="preserve"> emissions from coal on a per capita basis over time, with the x-axis representing the year (temporal) and the y-axis representing the tonnes of CO</t>
    </r>
    <r>
      <rPr>
        <vertAlign val="subscript"/>
        <sz val="10"/>
        <color rgb="FF000000"/>
        <rFont val="微软雅黑"/>
        <family val="2"/>
        <charset val="134"/>
      </rPr>
      <t>2</t>
    </r>
    <r>
      <rPr>
        <sz val="10"/>
        <color rgb="FF000000"/>
        <rFont val="微软雅黑"/>
        <family val="2"/>
        <charset val="134"/>
      </rPr>
      <t xml:space="preserve"> per person (quantitative). The data is differentiated by country, indicated by the color encoding for the 'Entity' field, which includes India, the United Kingdom, and the United States. </t>
    </r>
    <r>
      <rPr>
        <sz val="10"/>
        <color rgb="FFFF0000"/>
        <rFont val="微软雅黑"/>
        <family val="2"/>
        <charset val="134"/>
      </rPr>
      <t>The chart provides interactive tooltips that display the year and the corresponding annual CO</t>
    </r>
    <r>
      <rPr>
        <vertAlign val="subscript"/>
        <sz val="10"/>
        <color rgb="FFFF0000"/>
        <rFont val="微软雅黑"/>
        <family val="2"/>
        <charset val="134"/>
      </rPr>
      <t>2</t>
    </r>
    <r>
      <rPr>
        <sz val="10"/>
        <color rgb="FFFF0000"/>
        <rFont val="微软雅黑"/>
        <family val="2"/>
        <charset val="134"/>
      </rPr>
      <t xml:space="preserve"> emissions from coal per capita when a user hovers over the line.The visualization would likely depict a time series showing the fluctuation of India's per capita CO</t>
    </r>
    <r>
      <rPr>
        <sz val="10"/>
        <color rgb="FFFF0000"/>
        <rFont val="Times New Roman"/>
        <family val="1"/>
      </rPr>
      <t>₂</t>
    </r>
    <r>
      <rPr>
        <sz val="10"/>
        <color rgb="FFFF0000"/>
        <rFont val="微软雅黑"/>
        <family val="2"/>
        <charset val="134"/>
      </rPr>
      <t>emissions from coal, highlighting the peak in 2023 at approximately 1.413 tonnes per person and the historic low in 1858 at 0.00163 tonnes per person. It would also show an average emission value of around 0.2711 tonnes per person over the observed period, with a clear upward trend leading to the 2023 peak, contrasting with the much lower historical emissions.</t>
    </r>
  </si>
  <si>
    <r>
      <t>The visualization would likely depict a time series showing the fluctuation of India's per capita CO</t>
    </r>
    <r>
      <rPr>
        <sz val="10"/>
        <color rgb="FF000000"/>
        <rFont val="Times New Roman"/>
        <family val="1"/>
      </rPr>
      <t>₂</t>
    </r>
    <r>
      <rPr>
        <sz val="10"/>
        <color rgb="FF000000"/>
        <rFont val="微软雅黑"/>
        <family val="2"/>
        <charset val="134"/>
      </rPr>
      <t>emissions from coal, highlighting the peak in 2023 at approximately 1.413 tonnes per person and the historic low in 1858 at 0.00163 tonnes per person.</t>
    </r>
  </si>
  <si>
    <t>ChartInsighter</t>
    <phoneticPr fontId="1" type="noConversion"/>
  </si>
  <si>
    <t>GPT-4</t>
    <phoneticPr fontId="1" type="noConversion"/>
  </si>
  <si>
    <t>Detail
Omission</t>
    <phoneticPr fontId="1" type="noConversion"/>
  </si>
  <si>
    <t>Proportion Perception Error</t>
    <phoneticPr fontId="1" type="noConversion"/>
  </si>
  <si>
    <t>Detail Omission</t>
    <phoneticPr fontId="1" type="noConversion"/>
  </si>
  <si>
    <t>Numerical Value Error</t>
  </si>
  <si>
    <t>Numerical Value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</si>
</sst>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scheme val="minor"/>
    </font>
    <font>
      <sz val="9"/>
      <name val="等线"/>
      <family val="3"/>
      <charset val="134"/>
      <scheme val="minor"/>
    </font>
    <font>
      <b/>
      <sz val="10"/>
      <color rgb="FF000000"/>
      <name val="微软雅黑"/>
      <family val="2"/>
      <charset val="134"/>
    </font>
    <font>
      <sz val="10"/>
      <color rgb="FF000000"/>
      <name val="微软雅黑"/>
      <family val="2"/>
      <charset val="134"/>
    </font>
    <font>
      <sz val="10"/>
      <color rgb="FFFF0000"/>
      <name val="微软雅黑"/>
      <family val="2"/>
      <charset val="134"/>
    </font>
    <font>
      <sz val="10"/>
      <color rgb="FF7030A0"/>
      <name val="微软雅黑"/>
      <family val="2"/>
      <charset val="134"/>
    </font>
    <font>
      <sz val="10"/>
      <color rgb="FFC00000"/>
      <name val="微软雅黑"/>
      <family val="2"/>
      <charset val="134"/>
    </font>
    <font>
      <sz val="10"/>
      <color rgb="FFFFFFFF"/>
      <name val="微软雅黑"/>
      <family val="2"/>
      <charset val="134"/>
    </font>
    <font>
      <sz val="10"/>
      <color rgb="FF417FF9"/>
      <name val="微软雅黑"/>
      <family val="2"/>
      <charset val="134"/>
    </font>
    <font>
      <sz val="10"/>
      <color theme="1"/>
      <name val="微软雅黑"/>
      <family val="2"/>
      <charset val="134"/>
    </font>
    <font>
      <sz val="10"/>
      <name val="微软雅黑"/>
      <family val="2"/>
      <charset val="134"/>
    </font>
    <font>
      <sz val="10"/>
      <color rgb="FF000000"/>
      <name val="Times New Roman"/>
      <family val="1"/>
    </font>
    <font>
      <vertAlign val="subscript"/>
      <sz val="10"/>
      <color rgb="FF000000"/>
      <name val="微软雅黑"/>
      <family val="2"/>
      <charset val="134"/>
    </font>
    <font>
      <vertAlign val="subscript"/>
      <sz val="10"/>
      <color rgb="FFFF0000"/>
      <name val="微软雅黑"/>
      <family val="2"/>
      <charset val="134"/>
    </font>
    <font>
      <sz val="10"/>
      <color rgb="FFFF0000"/>
      <name val="Times New Roman"/>
      <family val="1"/>
    </font>
    <font>
      <b/>
      <sz val="10"/>
      <color theme="1"/>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DEEBF7"/>
        <bgColor indexed="64"/>
      </patternFill>
    </fill>
    <fill>
      <patternFill patternType="solid">
        <fgColor rgb="FFE2F0D9"/>
        <bgColor indexed="64"/>
      </patternFill>
    </fill>
    <fill>
      <patternFill patternType="solid">
        <fgColor rgb="FFFFF2CC"/>
        <bgColor indexed="64"/>
      </patternFill>
    </fill>
    <fill>
      <patternFill patternType="solid">
        <fgColor rgb="FFDEEBF7"/>
        <bgColor rgb="FF000000"/>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rgb="FF000000"/>
      </top>
      <bottom/>
      <diagonal/>
    </border>
    <border>
      <left/>
      <right style="thin">
        <color rgb="FF000000"/>
      </right>
      <top style="thin">
        <color rgb="FF000000"/>
      </top>
      <bottom style="thin">
        <color rgb="FF000000"/>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bottom style="thin">
        <color rgb="FF000000"/>
      </bottom>
      <diagonal/>
    </border>
    <border>
      <left/>
      <right style="thin">
        <color auto="1"/>
      </right>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bottom style="thin">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99">
    <xf numFmtId="0" fontId="0" fillId="0" borderId="0" xfId="0"/>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6" borderId="6"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2" xfId="0" applyFont="1" applyFill="1" applyBorder="1" applyAlignment="1">
      <alignment horizontal="center" vertical="center"/>
    </xf>
    <xf numFmtId="0" fontId="3" fillId="5" borderId="17" xfId="0" applyFont="1" applyFill="1" applyBorder="1" applyAlignment="1">
      <alignment horizontal="center" vertical="center" wrapText="1"/>
    </xf>
    <xf numFmtId="0" fontId="9" fillId="4" borderId="1" xfId="0" applyFont="1" applyFill="1" applyBorder="1" applyAlignment="1">
      <alignment horizontal="center" vertical="center"/>
    </xf>
    <xf numFmtId="0" fontId="9" fillId="0" borderId="0" xfId="0" applyFont="1" applyAlignment="1">
      <alignment horizontal="center" vertical="center"/>
    </xf>
    <xf numFmtId="0" fontId="15" fillId="0" borderId="0" xfId="0" applyFont="1" applyAlignment="1">
      <alignment horizontal="center" vertical="center"/>
    </xf>
    <xf numFmtId="0" fontId="9" fillId="5" borderId="1" xfId="0" applyFont="1" applyFill="1" applyBorder="1" applyAlignment="1">
      <alignment horizontal="center" vertical="center"/>
    </xf>
    <xf numFmtId="0" fontId="3" fillId="4" borderId="1" xfId="0" applyFont="1" applyFill="1" applyBorder="1" applyAlignment="1">
      <alignment horizontal="center" vertical="center"/>
    </xf>
    <xf numFmtId="49" fontId="3" fillId="5" borderId="8" xfId="0" applyNumberFormat="1" applyFont="1" applyFill="1" applyBorder="1" applyAlignment="1">
      <alignment horizontal="center" vertical="center" wrapText="1"/>
    </xf>
    <xf numFmtId="49" fontId="3" fillId="5" borderId="9" xfId="0" applyNumberFormat="1" applyFont="1" applyFill="1" applyBorder="1" applyAlignment="1">
      <alignment horizontal="center" vertical="center" wrapText="1"/>
    </xf>
    <xf numFmtId="49" fontId="3" fillId="5" borderId="12"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3" fillId="3" borderId="1" xfId="0" applyFont="1" applyFill="1" applyBorder="1" applyAlignment="1">
      <alignment horizontal="center" vertical="center"/>
    </xf>
    <xf numFmtId="0" fontId="9" fillId="4" borderId="1"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8" xfId="0" applyFont="1" applyFill="1" applyBorder="1" applyAlignment="1">
      <alignment horizontal="center" vertical="center"/>
    </xf>
    <xf numFmtId="0" fontId="9" fillId="5" borderId="9" xfId="0" applyFont="1" applyFill="1" applyBorder="1" applyAlignment="1">
      <alignment horizontal="center" vertical="center"/>
    </xf>
    <xf numFmtId="0" fontId="9" fillId="5" borderId="12"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2" xfId="0" applyFont="1" applyFill="1" applyBorder="1" applyAlignment="1">
      <alignment horizontal="center" vertical="center"/>
    </xf>
    <xf numFmtId="49" fontId="3" fillId="5" borderId="14" xfId="0" applyNumberFormat="1" applyFont="1" applyFill="1" applyBorder="1" applyAlignment="1">
      <alignment horizontal="center" vertical="center" wrapText="1"/>
    </xf>
    <xf numFmtId="49" fontId="3" fillId="5" borderId="16" xfId="0" applyNumberFormat="1" applyFont="1" applyFill="1" applyBorder="1" applyAlignment="1">
      <alignment horizontal="center" vertical="center" wrapText="1"/>
    </xf>
    <xf numFmtId="49" fontId="3" fillId="4" borderId="8"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9" fillId="4" borderId="8" xfId="0" applyFont="1" applyFill="1" applyBorder="1" applyAlignment="1">
      <alignment horizontal="center" vertical="center"/>
    </xf>
    <xf numFmtId="0" fontId="9" fillId="4" borderId="12" xfId="0" applyFont="1" applyFill="1" applyBorder="1" applyAlignment="1">
      <alignment horizontal="center" vertical="center"/>
    </xf>
    <xf numFmtId="0" fontId="9" fillId="4" borderId="9" xfId="0" applyFont="1" applyFill="1" applyBorder="1" applyAlignment="1">
      <alignment horizontal="center" vertical="center"/>
    </xf>
    <xf numFmtId="0" fontId="3" fillId="5" borderId="14"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2" xfId="0" applyFont="1" applyFill="1" applyBorder="1" applyAlignment="1">
      <alignment horizontal="center" vertical="center"/>
    </xf>
    <xf numFmtId="0" fontId="2" fillId="2"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2" fillId="2" borderId="2" xfId="0" applyFont="1" applyFill="1" applyBorder="1" applyAlignment="1">
      <alignment horizontal="center" vertical="center"/>
    </xf>
    <xf numFmtId="0" fontId="3" fillId="6" borderId="7"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2" xfId="0" applyFont="1" applyFill="1" applyBorder="1" applyAlignment="1">
      <alignment horizontal="center" vertical="center"/>
    </xf>
    <xf numFmtId="0" fontId="3" fillId="5" borderId="9"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13" xfId="0" applyFont="1" applyFill="1" applyBorder="1" applyAlignment="1">
      <alignment horizontal="center" vertical="center" wrapText="1"/>
    </xf>
    <xf numFmtId="0" fontId="3" fillId="5" borderId="8" xfId="0" applyFont="1" applyFill="1" applyBorder="1" applyAlignment="1">
      <alignment horizontal="center" vertical="center"/>
    </xf>
    <xf numFmtId="0" fontId="2" fillId="0" borderId="2" xfId="0" applyFont="1" applyBorder="1" applyAlignment="1">
      <alignment horizontal="center" vertical="center"/>
    </xf>
    <xf numFmtId="0" fontId="4" fillId="6" borderId="3"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6" borderId="5" xfId="0" applyFont="1" applyFill="1" applyBorder="1" applyAlignment="1">
      <alignment horizontal="center" vertical="center"/>
    </xf>
    <xf numFmtId="0" fontId="3" fillId="6" borderId="1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10"/>
  <sheetViews>
    <sheetView tabSelected="1" topLeftCell="R3" zoomScale="66" zoomScaleNormal="66" workbookViewId="0">
      <selection activeCell="W7" sqref="W7"/>
    </sheetView>
  </sheetViews>
  <sheetFormatPr defaultColWidth="9" defaultRowHeight="14.5" x14ac:dyDescent="0.3"/>
  <cols>
    <col min="1" max="1" width="9" style="22"/>
    <col min="2" max="2" width="75.6640625" style="21" customWidth="1"/>
    <col min="3" max="3" width="29.5" style="21" customWidth="1"/>
    <col min="4" max="4" width="29.08203125" style="21" customWidth="1"/>
    <col min="5" max="5" width="29.75" style="21" customWidth="1"/>
    <col min="6" max="6" width="25.83203125" style="21" customWidth="1"/>
    <col min="7" max="7" width="23.9140625" style="21" customWidth="1"/>
    <col min="8" max="8" width="38.25" style="21" customWidth="1"/>
    <col min="9" max="9" width="61.75" style="21" customWidth="1"/>
    <col min="10" max="10" width="61.25" style="21" customWidth="1"/>
    <col min="11" max="11" width="33.83203125" style="21" customWidth="1"/>
    <col min="12" max="12" width="29.58203125" style="21" customWidth="1"/>
    <col min="13" max="13" width="29.33203125" style="21" customWidth="1"/>
    <col min="14" max="14" width="28.5" style="21" customWidth="1"/>
    <col min="15" max="15" width="21.5" style="21" customWidth="1"/>
    <col min="16" max="16" width="34.08203125" style="21" customWidth="1"/>
    <col min="17" max="17" width="58.1640625" style="21" customWidth="1"/>
    <col min="18" max="18" width="60.83203125" style="21" customWidth="1"/>
    <col min="19" max="19" width="35.08203125" style="21" customWidth="1"/>
    <col min="20" max="20" width="30" style="21" customWidth="1"/>
    <col min="21" max="21" width="26.08203125" style="21" customWidth="1"/>
    <col min="22" max="22" width="37.33203125" style="21" customWidth="1"/>
    <col min="23" max="23" width="26.9140625" style="21" customWidth="1"/>
    <col min="24" max="24" width="34.83203125" style="21" customWidth="1"/>
    <col min="25" max="25" width="22.5" style="21" customWidth="1"/>
    <col min="26" max="16384" width="9" style="21"/>
  </cols>
  <sheetData>
    <row r="1" spans="1:25" s="22" customFormat="1" ht="16.5" customHeight="1" x14ac:dyDescent="0.3">
      <c r="A1" s="1" t="s">
        <v>0</v>
      </c>
      <c r="B1" s="2" t="s">
        <v>277</v>
      </c>
      <c r="C1" s="2" t="s">
        <v>1</v>
      </c>
      <c r="D1" s="2" t="s">
        <v>2</v>
      </c>
      <c r="E1" s="2" t="s">
        <v>3</v>
      </c>
      <c r="F1" s="2" t="s">
        <v>4</v>
      </c>
      <c r="G1" s="2" t="s">
        <v>5</v>
      </c>
      <c r="H1" s="2" t="s">
        <v>6</v>
      </c>
      <c r="I1" s="2" t="s">
        <v>7</v>
      </c>
      <c r="J1" s="3" t="s">
        <v>278</v>
      </c>
      <c r="K1" s="3" t="s">
        <v>1</v>
      </c>
      <c r="L1" s="3" t="s">
        <v>2</v>
      </c>
      <c r="M1" s="3" t="s">
        <v>3</v>
      </c>
      <c r="N1" s="3" t="s">
        <v>4</v>
      </c>
      <c r="O1" s="3" t="s">
        <v>5</v>
      </c>
      <c r="P1" s="3" t="s">
        <v>6</v>
      </c>
      <c r="Q1" s="3" t="s">
        <v>7</v>
      </c>
      <c r="R1" s="4" t="s">
        <v>8</v>
      </c>
      <c r="S1" s="4" t="s">
        <v>1</v>
      </c>
      <c r="T1" s="4" t="s">
        <v>2</v>
      </c>
      <c r="U1" s="4" t="s">
        <v>3</v>
      </c>
      <c r="V1" s="4" t="s">
        <v>4</v>
      </c>
      <c r="W1" s="4" t="s">
        <v>5</v>
      </c>
      <c r="X1" s="5" t="s">
        <v>6</v>
      </c>
      <c r="Y1" s="5" t="s">
        <v>7</v>
      </c>
    </row>
    <row r="2" spans="1:25" ht="409.5" customHeight="1" x14ac:dyDescent="0.3">
      <c r="A2" s="91">
        <v>1</v>
      </c>
      <c r="B2" s="88" t="s">
        <v>211</v>
      </c>
      <c r="C2" s="84">
        <v>14</v>
      </c>
      <c r="D2" s="34">
        <v>12</v>
      </c>
      <c r="E2" s="34">
        <v>2</v>
      </c>
      <c r="F2" s="7" t="s">
        <v>9</v>
      </c>
      <c r="G2" s="8" t="s">
        <v>10</v>
      </c>
      <c r="H2" s="29">
        <v>0.92307692307692302</v>
      </c>
      <c r="I2" s="29">
        <v>8.3333333333333301E-2</v>
      </c>
      <c r="J2" s="64" t="s">
        <v>212</v>
      </c>
      <c r="K2" s="24">
        <v>5</v>
      </c>
      <c r="L2" s="24">
        <v>3</v>
      </c>
      <c r="M2" s="24">
        <v>2</v>
      </c>
      <c r="N2" s="10" t="s">
        <v>11</v>
      </c>
      <c r="O2" s="10" t="s">
        <v>12</v>
      </c>
      <c r="P2" s="64">
        <v>0.6</v>
      </c>
      <c r="Q2" s="64">
        <v>0.68</v>
      </c>
      <c r="R2" s="87" t="s">
        <v>213</v>
      </c>
      <c r="S2" s="70">
        <v>11</v>
      </c>
      <c r="T2" s="70">
        <v>3</v>
      </c>
      <c r="U2" s="70">
        <v>7</v>
      </c>
      <c r="V2" s="13" t="s">
        <v>13</v>
      </c>
      <c r="W2" s="13" t="s">
        <v>14</v>
      </c>
      <c r="X2" s="70">
        <v>0.27272727272727298</v>
      </c>
      <c r="Y2" s="70">
        <v>2.33</v>
      </c>
    </row>
    <row r="3" spans="1:25" ht="58" x14ac:dyDescent="0.3">
      <c r="A3" s="91"/>
      <c r="B3" s="82"/>
      <c r="C3" s="84"/>
      <c r="D3" s="34"/>
      <c r="E3" s="85"/>
      <c r="F3" s="77" t="s">
        <v>15</v>
      </c>
      <c r="G3" s="97" t="s">
        <v>10</v>
      </c>
      <c r="H3" s="29"/>
      <c r="I3" s="29"/>
      <c r="J3" s="64"/>
      <c r="K3" s="24"/>
      <c r="L3" s="24"/>
      <c r="M3" s="24"/>
      <c r="N3" s="61" t="s">
        <v>16</v>
      </c>
      <c r="O3" s="61" t="s">
        <v>17</v>
      </c>
      <c r="P3" s="64"/>
      <c r="Q3" s="64"/>
      <c r="R3" s="87"/>
      <c r="S3" s="70"/>
      <c r="T3" s="70"/>
      <c r="U3" s="70"/>
      <c r="V3" s="13" t="s">
        <v>18</v>
      </c>
      <c r="W3" s="13" t="s">
        <v>14</v>
      </c>
      <c r="X3" s="70"/>
      <c r="Y3" s="70"/>
    </row>
    <row r="4" spans="1:25" ht="58" x14ac:dyDescent="0.3">
      <c r="A4" s="91"/>
      <c r="B4" s="82"/>
      <c r="C4" s="84"/>
      <c r="D4" s="34"/>
      <c r="E4" s="85"/>
      <c r="F4" s="77"/>
      <c r="G4" s="97"/>
      <c r="H4" s="29"/>
      <c r="I4" s="29"/>
      <c r="J4" s="64"/>
      <c r="K4" s="24"/>
      <c r="L4" s="24"/>
      <c r="M4" s="24"/>
      <c r="N4" s="62"/>
      <c r="O4" s="62"/>
      <c r="P4" s="64"/>
      <c r="Q4" s="64"/>
      <c r="R4" s="87"/>
      <c r="S4" s="70"/>
      <c r="T4" s="70"/>
      <c r="U4" s="70"/>
      <c r="V4" s="13" t="s">
        <v>19</v>
      </c>
      <c r="W4" s="13" t="s">
        <v>14</v>
      </c>
      <c r="X4" s="70"/>
      <c r="Y4" s="70"/>
    </row>
    <row r="5" spans="1:25" ht="409.5" customHeight="1" x14ac:dyDescent="0.3">
      <c r="A5" s="91"/>
      <c r="B5" s="82"/>
      <c r="C5" s="84"/>
      <c r="D5" s="34"/>
      <c r="E5" s="85"/>
      <c r="F5" s="77"/>
      <c r="G5" s="97"/>
      <c r="H5" s="29"/>
      <c r="I5" s="29"/>
      <c r="J5" s="64"/>
      <c r="K5" s="24"/>
      <c r="L5" s="24"/>
      <c r="M5" s="24"/>
      <c r="N5" s="62"/>
      <c r="O5" s="62"/>
      <c r="P5" s="64"/>
      <c r="Q5" s="64"/>
      <c r="R5" s="87"/>
      <c r="S5" s="70"/>
      <c r="T5" s="70"/>
      <c r="U5" s="70"/>
      <c r="V5" s="13" t="s">
        <v>20</v>
      </c>
      <c r="W5" s="13" t="s">
        <v>282</v>
      </c>
      <c r="X5" s="70"/>
      <c r="Y5" s="70"/>
    </row>
    <row r="6" spans="1:25" ht="58" x14ac:dyDescent="0.3">
      <c r="A6" s="91"/>
      <c r="B6" s="82"/>
      <c r="C6" s="84"/>
      <c r="D6" s="34"/>
      <c r="E6" s="85"/>
      <c r="F6" s="77"/>
      <c r="G6" s="97"/>
      <c r="H6" s="29"/>
      <c r="I6" s="29"/>
      <c r="J6" s="64"/>
      <c r="K6" s="24"/>
      <c r="L6" s="24"/>
      <c r="M6" s="24"/>
      <c r="N6" s="62"/>
      <c r="O6" s="62"/>
      <c r="P6" s="64"/>
      <c r="Q6" s="64"/>
      <c r="R6" s="87"/>
      <c r="S6" s="70"/>
      <c r="T6" s="70"/>
      <c r="U6" s="70"/>
      <c r="V6" s="13" t="s">
        <v>19</v>
      </c>
      <c r="W6" s="13" t="s">
        <v>21</v>
      </c>
      <c r="X6" s="70"/>
      <c r="Y6" s="70"/>
    </row>
    <row r="7" spans="1:25" ht="58" x14ac:dyDescent="0.3">
      <c r="A7" s="91"/>
      <c r="B7" s="82"/>
      <c r="C7" s="84"/>
      <c r="D7" s="34"/>
      <c r="E7" s="85"/>
      <c r="F7" s="77"/>
      <c r="G7" s="97"/>
      <c r="H7" s="29"/>
      <c r="I7" s="29"/>
      <c r="J7" s="64"/>
      <c r="K7" s="24"/>
      <c r="L7" s="24"/>
      <c r="M7" s="24"/>
      <c r="N7" s="62"/>
      <c r="O7" s="62"/>
      <c r="P7" s="64"/>
      <c r="Q7" s="64"/>
      <c r="R7" s="87"/>
      <c r="S7" s="70"/>
      <c r="T7" s="70"/>
      <c r="U7" s="70"/>
      <c r="V7" s="13" t="s">
        <v>19</v>
      </c>
      <c r="W7" s="13" t="s">
        <v>282</v>
      </c>
      <c r="X7" s="70"/>
      <c r="Y7" s="70"/>
    </row>
    <row r="8" spans="1:25" ht="409.5" customHeight="1" x14ac:dyDescent="0.3">
      <c r="A8" s="91"/>
      <c r="B8" s="83"/>
      <c r="C8" s="84"/>
      <c r="D8" s="34"/>
      <c r="E8" s="85"/>
      <c r="F8" s="77"/>
      <c r="G8" s="98"/>
      <c r="H8" s="29"/>
      <c r="I8" s="29"/>
      <c r="J8" s="64"/>
      <c r="K8" s="24"/>
      <c r="L8" s="24"/>
      <c r="M8" s="24"/>
      <c r="N8" s="63"/>
      <c r="O8" s="63"/>
      <c r="P8" s="64"/>
      <c r="Q8" s="64"/>
      <c r="R8" s="87"/>
      <c r="S8" s="70"/>
      <c r="T8" s="70"/>
      <c r="U8" s="70"/>
      <c r="V8" s="13" t="s">
        <v>22</v>
      </c>
      <c r="W8" s="13" t="s">
        <v>23</v>
      </c>
      <c r="X8" s="70"/>
      <c r="Y8" s="70"/>
    </row>
    <row r="9" spans="1:25" ht="99" customHeight="1" x14ac:dyDescent="0.3">
      <c r="A9" s="91">
        <v>2</v>
      </c>
      <c r="B9" s="88" t="s">
        <v>214</v>
      </c>
      <c r="C9" s="84">
        <v>21</v>
      </c>
      <c r="D9" s="34">
        <v>17</v>
      </c>
      <c r="E9" s="34">
        <v>4</v>
      </c>
      <c r="F9" s="14" t="s">
        <v>24</v>
      </c>
      <c r="G9" s="8" t="s">
        <v>12</v>
      </c>
      <c r="H9" s="29">
        <v>0.6</v>
      </c>
      <c r="I9" s="29">
        <v>0.16666666666666699</v>
      </c>
      <c r="J9" s="96" t="s">
        <v>215</v>
      </c>
      <c r="K9" s="24">
        <v>7</v>
      </c>
      <c r="L9" s="24">
        <v>3</v>
      </c>
      <c r="M9" s="24">
        <v>7</v>
      </c>
      <c r="N9" s="10" t="s">
        <v>25</v>
      </c>
      <c r="O9" s="11" t="s">
        <v>21</v>
      </c>
      <c r="P9" s="64">
        <v>0.42857142857142899</v>
      </c>
      <c r="Q9" s="64">
        <v>2.33</v>
      </c>
      <c r="R9" s="87" t="s">
        <v>216</v>
      </c>
      <c r="S9" s="70">
        <v>7</v>
      </c>
      <c r="T9" s="70">
        <v>2</v>
      </c>
      <c r="U9" s="70">
        <v>7</v>
      </c>
      <c r="V9" s="13" t="s">
        <v>26</v>
      </c>
      <c r="W9" s="12" t="s">
        <v>14</v>
      </c>
      <c r="X9" s="70">
        <v>0.28571428571428598</v>
      </c>
      <c r="Y9" s="70">
        <v>3.5</v>
      </c>
    </row>
    <row r="10" spans="1:25" ht="409.5" customHeight="1" x14ac:dyDescent="0.3">
      <c r="A10" s="91"/>
      <c r="B10" s="82"/>
      <c r="C10" s="84"/>
      <c r="D10" s="34"/>
      <c r="E10" s="34"/>
      <c r="F10" s="14" t="s">
        <v>27</v>
      </c>
      <c r="G10" s="14" t="s">
        <v>17</v>
      </c>
      <c r="H10" s="29"/>
      <c r="I10" s="29"/>
      <c r="J10" s="96"/>
      <c r="K10" s="24"/>
      <c r="L10" s="24"/>
      <c r="M10" s="24"/>
      <c r="N10" s="10" t="s">
        <v>25</v>
      </c>
      <c r="O10" s="10" t="s">
        <v>28</v>
      </c>
      <c r="P10" s="64"/>
      <c r="Q10" s="64"/>
      <c r="R10" s="87"/>
      <c r="S10" s="70"/>
      <c r="T10" s="70"/>
      <c r="U10" s="70"/>
      <c r="V10" s="13" t="s">
        <v>29</v>
      </c>
      <c r="W10" s="13" t="s">
        <v>14</v>
      </c>
      <c r="X10" s="70"/>
      <c r="Y10" s="70"/>
    </row>
    <row r="11" spans="1:25" ht="72.5" x14ac:dyDescent="0.3">
      <c r="A11" s="91"/>
      <c r="B11" s="82"/>
      <c r="C11" s="84"/>
      <c r="D11" s="34"/>
      <c r="E11" s="34"/>
      <c r="F11" s="7" t="s">
        <v>30</v>
      </c>
      <c r="G11" s="14" t="s">
        <v>17</v>
      </c>
      <c r="H11" s="29"/>
      <c r="I11" s="29"/>
      <c r="J11" s="96"/>
      <c r="K11" s="24"/>
      <c r="L11" s="24"/>
      <c r="M11" s="24"/>
      <c r="N11" s="10" t="s">
        <v>31</v>
      </c>
      <c r="O11" s="10" t="s">
        <v>28</v>
      </c>
      <c r="P11" s="64"/>
      <c r="Q11" s="64"/>
      <c r="R11" s="87"/>
      <c r="S11" s="70"/>
      <c r="T11" s="70"/>
      <c r="U11" s="70"/>
      <c r="V11" s="13" t="s">
        <v>32</v>
      </c>
      <c r="W11" s="13" t="s">
        <v>14</v>
      </c>
      <c r="X11" s="70"/>
      <c r="Y11" s="70"/>
    </row>
    <row r="12" spans="1:25" ht="72.5" x14ac:dyDescent="0.3">
      <c r="A12" s="91"/>
      <c r="B12" s="82"/>
      <c r="C12" s="84"/>
      <c r="D12" s="34"/>
      <c r="E12" s="85"/>
      <c r="F12" s="77" t="s">
        <v>33</v>
      </c>
      <c r="G12" s="78" t="s">
        <v>10</v>
      </c>
      <c r="H12" s="29"/>
      <c r="I12" s="29"/>
      <c r="J12" s="96"/>
      <c r="K12" s="24"/>
      <c r="L12" s="24"/>
      <c r="M12" s="24"/>
      <c r="N12" s="10" t="s">
        <v>31</v>
      </c>
      <c r="O12" s="10" t="s">
        <v>17</v>
      </c>
      <c r="P12" s="64"/>
      <c r="Q12" s="64"/>
      <c r="R12" s="87"/>
      <c r="S12" s="70"/>
      <c r="T12" s="70"/>
      <c r="U12" s="70"/>
      <c r="V12" s="13" t="s">
        <v>34</v>
      </c>
      <c r="W12" s="13" t="s">
        <v>282</v>
      </c>
      <c r="X12" s="70"/>
      <c r="Y12" s="70"/>
    </row>
    <row r="13" spans="1:25" ht="43.5" x14ac:dyDescent="0.3">
      <c r="A13" s="91"/>
      <c r="B13" s="82"/>
      <c r="C13" s="84"/>
      <c r="D13" s="34"/>
      <c r="E13" s="85"/>
      <c r="F13" s="77"/>
      <c r="G13" s="78"/>
      <c r="H13" s="29"/>
      <c r="I13" s="29"/>
      <c r="J13" s="96"/>
      <c r="K13" s="24"/>
      <c r="L13" s="24"/>
      <c r="M13" s="24"/>
      <c r="N13" s="10" t="s">
        <v>35</v>
      </c>
      <c r="O13" s="10" t="s">
        <v>17</v>
      </c>
      <c r="P13" s="64"/>
      <c r="Q13" s="64"/>
      <c r="R13" s="87"/>
      <c r="S13" s="70"/>
      <c r="T13" s="70"/>
      <c r="U13" s="70"/>
      <c r="V13" s="13" t="s">
        <v>36</v>
      </c>
      <c r="W13" s="13" t="s">
        <v>10</v>
      </c>
      <c r="X13" s="70"/>
      <c r="Y13" s="70"/>
    </row>
    <row r="14" spans="1:25" ht="409.5" customHeight="1" x14ac:dyDescent="0.3">
      <c r="A14" s="91"/>
      <c r="B14" s="82"/>
      <c r="C14" s="84"/>
      <c r="D14" s="34"/>
      <c r="E14" s="85"/>
      <c r="F14" s="77"/>
      <c r="G14" s="78"/>
      <c r="H14" s="29"/>
      <c r="I14" s="29"/>
      <c r="J14" s="96"/>
      <c r="K14" s="24"/>
      <c r="L14" s="24"/>
      <c r="M14" s="24"/>
      <c r="N14" s="10" t="s">
        <v>37</v>
      </c>
      <c r="O14" s="10" t="s">
        <v>23</v>
      </c>
      <c r="P14" s="64"/>
      <c r="Q14" s="64"/>
      <c r="R14" s="87"/>
      <c r="S14" s="70"/>
      <c r="T14" s="70"/>
      <c r="U14" s="70"/>
      <c r="V14" s="13" t="s">
        <v>36</v>
      </c>
      <c r="W14" s="13" t="s">
        <v>282</v>
      </c>
      <c r="X14" s="70"/>
      <c r="Y14" s="70"/>
    </row>
    <row r="15" spans="1:25" ht="159.5" x14ac:dyDescent="0.3">
      <c r="A15" s="91"/>
      <c r="B15" s="83"/>
      <c r="C15" s="84"/>
      <c r="D15" s="34"/>
      <c r="E15" s="85"/>
      <c r="F15" s="77"/>
      <c r="G15" s="79"/>
      <c r="H15" s="29"/>
      <c r="I15" s="29"/>
      <c r="J15" s="96"/>
      <c r="K15" s="24"/>
      <c r="L15" s="24"/>
      <c r="M15" s="24"/>
      <c r="N15" s="10" t="s">
        <v>38</v>
      </c>
      <c r="O15" s="10" t="s">
        <v>21</v>
      </c>
      <c r="P15" s="64"/>
      <c r="Q15" s="64"/>
      <c r="R15" s="87"/>
      <c r="S15" s="70"/>
      <c r="T15" s="70"/>
      <c r="U15" s="70"/>
      <c r="V15" s="13" t="s">
        <v>39</v>
      </c>
      <c r="W15" s="13" t="s">
        <v>21</v>
      </c>
      <c r="X15" s="70"/>
      <c r="Y15" s="70"/>
    </row>
    <row r="16" spans="1:25" ht="409.5" customHeight="1" x14ac:dyDescent="0.3">
      <c r="A16" s="81">
        <v>3</v>
      </c>
      <c r="B16" s="82" t="s">
        <v>217</v>
      </c>
      <c r="C16" s="84">
        <v>14</v>
      </c>
      <c r="D16" s="34">
        <v>12</v>
      </c>
      <c r="E16" s="34">
        <v>4</v>
      </c>
      <c r="F16" s="14" t="s">
        <v>40</v>
      </c>
      <c r="G16" s="14" t="s">
        <v>21</v>
      </c>
      <c r="H16" s="29">
        <v>0.86</v>
      </c>
      <c r="I16" s="29">
        <v>0.33</v>
      </c>
      <c r="J16" s="64" t="s">
        <v>218</v>
      </c>
      <c r="K16" s="24">
        <v>10</v>
      </c>
      <c r="L16" s="24">
        <v>7</v>
      </c>
      <c r="M16" s="24">
        <v>3</v>
      </c>
      <c r="N16" s="10" t="s">
        <v>41</v>
      </c>
      <c r="O16" s="10" t="s">
        <v>21</v>
      </c>
      <c r="P16" s="64">
        <v>0.7</v>
      </c>
      <c r="Q16" s="64">
        <v>0.42899999999999999</v>
      </c>
      <c r="R16" s="65" t="s">
        <v>219</v>
      </c>
      <c r="S16" s="70" t="s">
        <v>43</v>
      </c>
      <c r="T16" s="70" t="s">
        <v>42</v>
      </c>
      <c r="U16" s="70">
        <v>4</v>
      </c>
      <c r="V16" s="13" t="s">
        <v>44</v>
      </c>
      <c r="W16" s="12" t="s">
        <v>14</v>
      </c>
      <c r="X16" s="70">
        <v>0.28571428571428598</v>
      </c>
      <c r="Y16" s="70">
        <v>2</v>
      </c>
    </row>
    <row r="17" spans="1:25" ht="72.5" x14ac:dyDescent="0.3">
      <c r="A17" s="81"/>
      <c r="B17" s="82"/>
      <c r="C17" s="84"/>
      <c r="D17" s="34"/>
      <c r="E17" s="34"/>
      <c r="F17" s="7" t="s">
        <v>45</v>
      </c>
      <c r="G17" s="14" t="s">
        <v>17</v>
      </c>
      <c r="H17" s="29"/>
      <c r="I17" s="29"/>
      <c r="J17" s="64"/>
      <c r="K17" s="24"/>
      <c r="L17" s="24"/>
      <c r="M17" s="24"/>
      <c r="N17" s="61" t="s">
        <v>46</v>
      </c>
      <c r="O17" s="61" t="s">
        <v>28</v>
      </c>
      <c r="P17" s="64"/>
      <c r="Q17" s="64"/>
      <c r="R17" s="65"/>
      <c r="S17" s="70"/>
      <c r="T17" s="70"/>
      <c r="U17" s="70"/>
      <c r="V17" s="66" t="s">
        <v>44</v>
      </c>
      <c r="W17" s="66" t="s">
        <v>14</v>
      </c>
      <c r="X17" s="70"/>
      <c r="Y17" s="70"/>
    </row>
    <row r="18" spans="1:25" x14ac:dyDescent="0.3">
      <c r="A18" s="81"/>
      <c r="B18" s="82"/>
      <c r="C18" s="84"/>
      <c r="D18" s="34"/>
      <c r="E18" s="85"/>
      <c r="F18" s="77" t="s">
        <v>47</v>
      </c>
      <c r="G18" s="78" t="s">
        <v>17</v>
      </c>
      <c r="H18" s="29"/>
      <c r="I18" s="29"/>
      <c r="J18" s="64"/>
      <c r="K18" s="24"/>
      <c r="L18" s="24"/>
      <c r="M18" s="24"/>
      <c r="N18" s="63"/>
      <c r="O18" s="63"/>
      <c r="P18" s="64"/>
      <c r="Q18" s="64"/>
      <c r="R18" s="65"/>
      <c r="S18" s="70"/>
      <c r="T18" s="70"/>
      <c r="U18" s="70"/>
      <c r="V18" s="67"/>
      <c r="W18" s="67"/>
      <c r="X18" s="70"/>
      <c r="Y18" s="70"/>
    </row>
    <row r="19" spans="1:25" ht="220.65" customHeight="1" x14ac:dyDescent="0.3">
      <c r="A19" s="81"/>
      <c r="B19" s="82"/>
      <c r="C19" s="84"/>
      <c r="D19" s="34"/>
      <c r="E19" s="85"/>
      <c r="F19" s="77"/>
      <c r="G19" s="78"/>
      <c r="H19" s="29"/>
      <c r="I19" s="29"/>
      <c r="J19" s="64"/>
      <c r="K19" s="24"/>
      <c r="L19" s="24"/>
      <c r="M19" s="24"/>
      <c r="N19" s="61" t="s">
        <v>48</v>
      </c>
      <c r="O19" s="61" t="s">
        <v>21</v>
      </c>
      <c r="P19" s="64"/>
      <c r="Q19" s="64"/>
      <c r="R19" s="65"/>
      <c r="S19" s="70"/>
      <c r="T19" s="70"/>
      <c r="U19" s="70"/>
      <c r="V19" s="13" t="s">
        <v>49</v>
      </c>
      <c r="W19" s="13" t="s">
        <v>14</v>
      </c>
      <c r="X19" s="70"/>
      <c r="Y19" s="70"/>
    </row>
    <row r="20" spans="1:25" ht="72.5" x14ac:dyDescent="0.3">
      <c r="A20" s="81"/>
      <c r="B20" s="83"/>
      <c r="C20" s="84"/>
      <c r="D20" s="34"/>
      <c r="E20" s="85"/>
      <c r="F20" s="77"/>
      <c r="G20" s="79"/>
      <c r="H20" s="29"/>
      <c r="I20" s="29"/>
      <c r="J20" s="64"/>
      <c r="K20" s="24"/>
      <c r="L20" s="24"/>
      <c r="M20" s="24"/>
      <c r="N20" s="63"/>
      <c r="O20" s="63"/>
      <c r="P20" s="64"/>
      <c r="Q20" s="64"/>
      <c r="R20" s="65"/>
      <c r="S20" s="70"/>
      <c r="T20" s="70"/>
      <c r="U20" s="70"/>
      <c r="V20" s="13" t="s">
        <v>50</v>
      </c>
      <c r="W20" s="13" t="s">
        <v>21</v>
      </c>
      <c r="X20" s="70"/>
      <c r="Y20" s="70"/>
    </row>
    <row r="21" spans="1:25" ht="409.5" customHeight="1" x14ac:dyDescent="0.3">
      <c r="A21" s="81">
        <v>4</v>
      </c>
      <c r="B21" s="88" t="s">
        <v>220</v>
      </c>
      <c r="C21" s="84">
        <v>19</v>
      </c>
      <c r="D21" s="34">
        <v>16</v>
      </c>
      <c r="E21" s="85">
        <v>2</v>
      </c>
      <c r="F21" s="77" t="s">
        <v>51</v>
      </c>
      <c r="G21" s="78" t="s">
        <v>12</v>
      </c>
      <c r="H21" s="29">
        <v>0.84</v>
      </c>
      <c r="I21" s="29">
        <v>0.125</v>
      </c>
      <c r="J21" s="64" t="s">
        <v>221</v>
      </c>
      <c r="K21" s="24" t="s">
        <v>52</v>
      </c>
      <c r="L21" s="24" t="s">
        <v>43</v>
      </c>
      <c r="M21" s="24">
        <v>3</v>
      </c>
      <c r="N21" s="10" t="s">
        <v>53</v>
      </c>
      <c r="O21" s="10" t="s">
        <v>23</v>
      </c>
      <c r="P21" s="64">
        <v>0.77777777777777801</v>
      </c>
      <c r="Q21" s="64">
        <v>0.42899999999999999</v>
      </c>
      <c r="R21" s="65" t="s">
        <v>222</v>
      </c>
      <c r="S21" s="70" t="s">
        <v>54</v>
      </c>
      <c r="T21" s="70" t="s">
        <v>42</v>
      </c>
      <c r="U21" s="70">
        <v>6</v>
      </c>
      <c r="V21" s="13" t="s">
        <v>55</v>
      </c>
      <c r="W21" s="13" t="s">
        <v>14</v>
      </c>
      <c r="X21" s="70">
        <v>0.33333333333333298</v>
      </c>
      <c r="Y21" s="70">
        <v>3</v>
      </c>
    </row>
    <row r="22" spans="1:25" ht="130.5" x14ac:dyDescent="0.3">
      <c r="A22" s="81"/>
      <c r="B22" s="82"/>
      <c r="C22" s="84"/>
      <c r="D22" s="34"/>
      <c r="E22" s="85"/>
      <c r="F22" s="77"/>
      <c r="G22" s="78"/>
      <c r="H22" s="29"/>
      <c r="I22" s="29"/>
      <c r="J22" s="64"/>
      <c r="K22" s="24"/>
      <c r="L22" s="24"/>
      <c r="M22" s="24"/>
      <c r="N22" s="10" t="s">
        <v>56</v>
      </c>
      <c r="O22" s="10" t="s">
        <v>17</v>
      </c>
      <c r="P22" s="64"/>
      <c r="Q22" s="64"/>
      <c r="R22" s="65"/>
      <c r="S22" s="70"/>
      <c r="T22" s="70"/>
      <c r="U22" s="70"/>
      <c r="V22" s="13" t="s">
        <v>55</v>
      </c>
      <c r="W22" s="13" t="s">
        <v>14</v>
      </c>
      <c r="X22" s="70"/>
      <c r="Y22" s="70"/>
    </row>
    <row r="23" spans="1:25" ht="409.5" customHeight="1" x14ac:dyDescent="0.3">
      <c r="A23" s="81"/>
      <c r="B23" s="82"/>
      <c r="C23" s="84"/>
      <c r="D23" s="34"/>
      <c r="E23" s="85"/>
      <c r="F23" s="77"/>
      <c r="G23" s="78"/>
      <c r="H23" s="29"/>
      <c r="I23" s="29"/>
      <c r="J23" s="64"/>
      <c r="K23" s="24"/>
      <c r="L23" s="24"/>
      <c r="M23" s="24"/>
      <c r="N23" s="61" t="s">
        <v>57</v>
      </c>
      <c r="O23" s="61" t="s">
        <v>14</v>
      </c>
      <c r="P23" s="64"/>
      <c r="Q23" s="64"/>
      <c r="R23" s="65"/>
      <c r="S23" s="70"/>
      <c r="T23" s="70"/>
      <c r="U23" s="70"/>
      <c r="V23" s="13" t="s">
        <v>58</v>
      </c>
      <c r="W23" s="13" t="s">
        <v>282</v>
      </c>
      <c r="X23" s="70"/>
      <c r="Y23" s="70"/>
    </row>
    <row r="24" spans="1:25" ht="43.5" x14ac:dyDescent="0.3">
      <c r="A24" s="81"/>
      <c r="B24" s="82"/>
      <c r="C24" s="84"/>
      <c r="D24" s="34"/>
      <c r="E24" s="85"/>
      <c r="F24" s="77"/>
      <c r="G24" s="78"/>
      <c r="H24" s="29"/>
      <c r="I24" s="29"/>
      <c r="J24" s="64"/>
      <c r="K24" s="24"/>
      <c r="L24" s="24"/>
      <c r="M24" s="24"/>
      <c r="N24" s="62"/>
      <c r="O24" s="62"/>
      <c r="P24" s="64"/>
      <c r="Q24" s="64"/>
      <c r="R24" s="65"/>
      <c r="S24" s="70"/>
      <c r="T24" s="70"/>
      <c r="U24" s="70"/>
      <c r="V24" s="13" t="s">
        <v>59</v>
      </c>
      <c r="W24" s="13" t="s">
        <v>282</v>
      </c>
      <c r="X24" s="70"/>
      <c r="Y24" s="70"/>
    </row>
    <row r="25" spans="1:25" ht="101.5" x14ac:dyDescent="0.3">
      <c r="A25" s="81"/>
      <c r="B25" s="83"/>
      <c r="C25" s="84"/>
      <c r="D25" s="34"/>
      <c r="E25" s="85"/>
      <c r="F25" s="77"/>
      <c r="G25" s="79"/>
      <c r="H25" s="29"/>
      <c r="I25" s="29"/>
      <c r="J25" s="64"/>
      <c r="K25" s="24"/>
      <c r="L25" s="24"/>
      <c r="M25" s="24"/>
      <c r="N25" s="63"/>
      <c r="O25" s="63"/>
      <c r="P25" s="64"/>
      <c r="Q25" s="64"/>
      <c r="R25" s="65"/>
      <c r="S25" s="70"/>
      <c r="T25" s="70"/>
      <c r="U25" s="70"/>
      <c r="V25" s="13" t="s">
        <v>60</v>
      </c>
      <c r="W25" s="13" t="s">
        <v>21</v>
      </c>
      <c r="X25" s="70"/>
      <c r="Y25" s="70"/>
    </row>
    <row r="26" spans="1:25" ht="409.5" customHeight="1" x14ac:dyDescent="0.3">
      <c r="A26" s="91">
        <v>5</v>
      </c>
      <c r="B26" s="92" t="s">
        <v>223</v>
      </c>
      <c r="C26" s="95">
        <v>10</v>
      </c>
      <c r="D26" s="29">
        <v>7</v>
      </c>
      <c r="E26" s="71">
        <v>1</v>
      </c>
      <c r="F26" s="77" t="s">
        <v>61</v>
      </c>
      <c r="G26" s="78" t="s">
        <v>28</v>
      </c>
      <c r="H26" s="29">
        <v>0.7</v>
      </c>
      <c r="I26" s="29">
        <v>0.14000000000000001</v>
      </c>
      <c r="J26" s="64" t="s">
        <v>224</v>
      </c>
      <c r="K26" s="64">
        <v>7</v>
      </c>
      <c r="L26" s="64">
        <v>3</v>
      </c>
      <c r="M26" s="64">
        <v>2</v>
      </c>
      <c r="N26" s="10" t="s">
        <v>62</v>
      </c>
      <c r="O26" s="10" t="s">
        <v>10</v>
      </c>
      <c r="P26" s="64">
        <v>0.42857142857142899</v>
      </c>
      <c r="Q26" s="64">
        <v>0.68</v>
      </c>
      <c r="R26" s="87" t="s">
        <v>225</v>
      </c>
      <c r="S26" s="65">
        <v>6</v>
      </c>
      <c r="T26" s="65">
        <v>1</v>
      </c>
      <c r="U26" s="65">
        <v>7</v>
      </c>
      <c r="V26" s="13" t="s">
        <v>63</v>
      </c>
      <c r="W26" s="13" t="s">
        <v>282</v>
      </c>
      <c r="X26" s="90">
        <v>0.16666666666666699</v>
      </c>
      <c r="Y26" s="90">
        <v>7</v>
      </c>
    </row>
    <row r="27" spans="1:25" ht="72.5" x14ac:dyDescent="0.3">
      <c r="A27" s="91"/>
      <c r="B27" s="93"/>
      <c r="C27" s="95"/>
      <c r="D27" s="29"/>
      <c r="E27" s="71"/>
      <c r="F27" s="77"/>
      <c r="G27" s="78"/>
      <c r="H27" s="29"/>
      <c r="I27" s="29"/>
      <c r="J27" s="64"/>
      <c r="K27" s="64"/>
      <c r="L27" s="64"/>
      <c r="M27" s="64"/>
      <c r="N27" s="61" t="s">
        <v>62</v>
      </c>
      <c r="O27" s="61" t="s">
        <v>23</v>
      </c>
      <c r="P27" s="64"/>
      <c r="Q27" s="64"/>
      <c r="R27" s="87"/>
      <c r="S27" s="65"/>
      <c r="T27" s="65"/>
      <c r="U27" s="65"/>
      <c r="V27" s="13" t="s">
        <v>64</v>
      </c>
      <c r="W27" s="13" t="s">
        <v>282</v>
      </c>
      <c r="X27" s="90"/>
      <c r="Y27" s="90"/>
    </row>
    <row r="28" spans="1:25" ht="29" x14ac:dyDescent="0.3">
      <c r="A28" s="91"/>
      <c r="B28" s="93"/>
      <c r="C28" s="95"/>
      <c r="D28" s="29"/>
      <c r="E28" s="71"/>
      <c r="F28" s="77"/>
      <c r="G28" s="78"/>
      <c r="H28" s="29"/>
      <c r="I28" s="29"/>
      <c r="J28" s="64"/>
      <c r="K28" s="64"/>
      <c r="L28" s="64"/>
      <c r="M28" s="64"/>
      <c r="N28" s="62"/>
      <c r="O28" s="62"/>
      <c r="P28" s="64"/>
      <c r="Q28" s="64"/>
      <c r="R28" s="87"/>
      <c r="S28" s="65"/>
      <c r="T28" s="65"/>
      <c r="U28" s="65"/>
      <c r="V28" s="13" t="s">
        <v>65</v>
      </c>
      <c r="W28" s="13" t="s">
        <v>14</v>
      </c>
      <c r="X28" s="90"/>
      <c r="Y28" s="90"/>
    </row>
    <row r="29" spans="1:25" ht="43.5" x14ac:dyDescent="0.3">
      <c r="A29" s="91"/>
      <c r="B29" s="93"/>
      <c r="C29" s="95"/>
      <c r="D29" s="29"/>
      <c r="E29" s="71"/>
      <c r="F29" s="77"/>
      <c r="G29" s="78"/>
      <c r="H29" s="29"/>
      <c r="I29" s="29"/>
      <c r="J29" s="64"/>
      <c r="K29" s="64"/>
      <c r="L29" s="64"/>
      <c r="M29" s="64"/>
      <c r="N29" s="62"/>
      <c r="O29" s="62"/>
      <c r="P29" s="64"/>
      <c r="Q29" s="64"/>
      <c r="R29" s="87"/>
      <c r="S29" s="65"/>
      <c r="T29" s="65"/>
      <c r="U29" s="65"/>
      <c r="V29" s="13" t="s">
        <v>66</v>
      </c>
      <c r="W29" s="13" t="s">
        <v>14</v>
      </c>
      <c r="X29" s="90"/>
      <c r="Y29" s="90"/>
    </row>
    <row r="30" spans="1:25" ht="409.5" customHeight="1" x14ac:dyDescent="0.3">
      <c r="A30" s="91"/>
      <c r="B30" s="93"/>
      <c r="C30" s="95"/>
      <c r="D30" s="29"/>
      <c r="E30" s="71"/>
      <c r="F30" s="77"/>
      <c r="G30" s="78"/>
      <c r="H30" s="29"/>
      <c r="I30" s="29"/>
      <c r="J30" s="64"/>
      <c r="K30" s="64"/>
      <c r="L30" s="64"/>
      <c r="M30" s="64"/>
      <c r="N30" s="62"/>
      <c r="O30" s="62"/>
      <c r="P30" s="64"/>
      <c r="Q30" s="64"/>
      <c r="R30" s="87"/>
      <c r="S30" s="65"/>
      <c r="T30" s="65"/>
      <c r="U30" s="65"/>
      <c r="V30" s="13" t="s">
        <v>67</v>
      </c>
      <c r="W30" s="13" t="s">
        <v>21</v>
      </c>
      <c r="X30" s="90"/>
      <c r="Y30" s="90"/>
    </row>
    <row r="31" spans="1:25" ht="43.5" x14ac:dyDescent="0.3">
      <c r="A31" s="91"/>
      <c r="B31" s="93"/>
      <c r="C31" s="95"/>
      <c r="D31" s="29"/>
      <c r="E31" s="71"/>
      <c r="F31" s="77"/>
      <c r="G31" s="78"/>
      <c r="H31" s="29"/>
      <c r="I31" s="29"/>
      <c r="J31" s="64"/>
      <c r="K31" s="64"/>
      <c r="L31" s="64"/>
      <c r="M31" s="64"/>
      <c r="N31" s="62"/>
      <c r="O31" s="62"/>
      <c r="P31" s="64"/>
      <c r="Q31" s="64"/>
      <c r="R31" s="87"/>
      <c r="S31" s="65"/>
      <c r="T31" s="65"/>
      <c r="U31" s="65"/>
      <c r="V31" s="13" t="s">
        <v>68</v>
      </c>
      <c r="W31" s="13" t="s">
        <v>69</v>
      </c>
      <c r="X31" s="90"/>
      <c r="Y31" s="90"/>
    </row>
    <row r="32" spans="1:25" ht="409.5" customHeight="1" x14ac:dyDescent="0.3">
      <c r="A32" s="91"/>
      <c r="B32" s="94"/>
      <c r="C32" s="95"/>
      <c r="D32" s="29"/>
      <c r="E32" s="71"/>
      <c r="F32" s="77"/>
      <c r="G32" s="79"/>
      <c r="H32" s="29"/>
      <c r="I32" s="29"/>
      <c r="J32" s="64"/>
      <c r="K32" s="64"/>
      <c r="L32" s="64"/>
      <c r="M32" s="64"/>
      <c r="N32" s="63"/>
      <c r="O32" s="63"/>
      <c r="P32" s="64"/>
      <c r="Q32" s="64"/>
      <c r="R32" s="87"/>
      <c r="S32" s="65"/>
      <c r="T32" s="65"/>
      <c r="U32" s="65"/>
      <c r="V32" s="13" t="s">
        <v>68</v>
      </c>
      <c r="W32" s="13" t="s">
        <v>21</v>
      </c>
      <c r="X32" s="90"/>
      <c r="Y32" s="90"/>
    </row>
    <row r="33" spans="1:25" ht="399" customHeight="1" x14ac:dyDescent="0.3">
      <c r="A33" s="81">
        <v>6</v>
      </c>
      <c r="B33" s="88" t="s">
        <v>226</v>
      </c>
      <c r="C33" s="84">
        <v>15</v>
      </c>
      <c r="D33" s="34">
        <v>13</v>
      </c>
      <c r="E33" s="34">
        <v>4</v>
      </c>
      <c r="F33" s="14" t="s">
        <v>70</v>
      </c>
      <c r="G33" s="14" t="s">
        <v>21</v>
      </c>
      <c r="H33" s="29">
        <v>0.87</v>
      </c>
      <c r="I33" s="29">
        <v>0.31</v>
      </c>
      <c r="J33" s="64" t="s">
        <v>227</v>
      </c>
      <c r="K33" s="24">
        <v>5</v>
      </c>
      <c r="L33" s="24">
        <v>2</v>
      </c>
      <c r="M33" s="24">
        <v>0</v>
      </c>
      <c r="N33" s="61"/>
      <c r="O33" s="61"/>
      <c r="P33" s="64">
        <v>0.4</v>
      </c>
      <c r="Q33" s="64">
        <v>0</v>
      </c>
      <c r="R33" s="66" t="s">
        <v>228</v>
      </c>
      <c r="S33" s="70">
        <v>9</v>
      </c>
      <c r="T33" s="70">
        <v>3</v>
      </c>
      <c r="U33" s="70">
        <v>5</v>
      </c>
      <c r="V33" s="13" t="s">
        <v>71</v>
      </c>
      <c r="W33" s="13" t="s">
        <v>14</v>
      </c>
      <c r="X33" s="70">
        <v>0.33333333333333298</v>
      </c>
      <c r="Y33" s="70">
        <v>1.68</v>
      </c>
    </row>
    <row r="34" spans="1:25" ht="72.5" x14ac:dyDescent="0.3">
      <c r="A34" s="81"/>
      <c r="B34" s="82"/>
      <c r="C34" s="84"/>
      <c r="D34" s="34"/>
      <c r="E34" s="34"/>
      <c r="F34" s="14" t="s">
        <v>72</v>
      </c>
      <c r="G34" s="14" t="s">
        <v>10</v>
      </c>
      <c r="H34" s="29"/>
      <c r="I34" s="29"/>
      <c r="J34" s="64"/>
      <c r="K34" s="24"/>
      <c r="L34" s="24"/>
      <c r="M34" s="24"/>
      <c r="N34" s="62"/>
      <c r="O34" s="62"/>
      <c r="P34" s="64"/>
      <c r="Q34" s="64"/>
      <c r="R34" s="66"/>
      <c r="S34" s="70"/>
      <c r="T34" s="70"/>
      <c r="U34" s="70"/>
      <c r="V34" s="13" t="s">
        <v>73</v>
      </c>
      <c r="W34" s="13" t="s">
        <v>14</v>
      </c>
      <c r="X34" s="70"/>
      <c r="Y34" s="70"/>
    </row>
    <row r="35" spans="1:25" ht="87" x14ac:dyDescent="0.3">
      <c r="A35" s="81"/>
      <c r="B35" s="82"/>
      <c r="C35" s="84"/>
      <c r="D35" s="34"/>
      <c r="E35" s="34"/>
      <c r="F35" s="7" t="s">
        <v>74</v>
      </c>
      <c r="G35" s="7" t="s">
        <v>12</v>
      </c>
      <c r="H35" s="29"/>
      <c r="I35" s="29"/>
      <c r="J35" s="64"/>
      <c r="K35" s="24"/>
      <c r="L35" s="24"/>
      <c r="M35" s="24"/>
      <c r="N35" s="62"/>
      <c r="O35" s="62"/>
      <c r="P35" s="64"/>
      <c r="Q35" s="64"/>
      <c r="R35" s="66"/>
      <c r="S35" s="70"/>
      <c r="T35" s="70"/>
      <c r="U35" s="70"/>
      <c r="V35" s="13" t="s">
        <v>75</v>
      </c>
      <c r="W35" s="13" t="s">
        <v>14</v>
      </c>
      <c r="X35" s="70"/>
      <c r="Y35" s="70"/>
    </row>
    <row r="36" spans="1:25" ht="409.5" customHeight="1" x14ac:dyDescent="0.3">
      <c r="A36" s="81"/>
      <c r="B36" s="82"/>
      <c r="C36" s="84"/>
      <c r="D36" s="34"/>
      <c r="E36" s="85"/>
      <c r="F36" s="77" t="s">
        <v>76</v>
      </c>
      <c r="G36" s="77" t="s">
        <v>21</v>
      </c>
      <c r="H36" s="29"/>
      <c r="I36" s="29"/>
      <c r="J36" s="64"/>
      <c r="K36" s="24"/>
      <c r="L36" s="24"/>
      <c r="M36" s="24"/>
      <c r="N36" s="62"/>
      <c r="O36" s="62"/>
      <c r="P36" s="64"/>
      <c r="Q36" s="64"/>
      <c r="R36" s="66"/>
      <c r="S36" s="70"/>
      <c r="T36" s="70"/>
      <c r="U36" s="70"/>
      <c r="V36" s="13" t="s">
        <v>77</v>
      </c>
      <c r="W36" s="13" t="s">
        <v>10</v>
      </c>
      <c r="X36" s="70"/>
      <c r="Y36" s="70"/>
    </row>
    <row r="37" spans="1:25" ht="43.5" x14ac:dyDescent="0.3">
      <c r="A37" s="81"/>
      <c r="B37" s="89"/>
      <c r="C37" s="84"/>
      <c r="D37" s="34"/>
      <c r="E37" s="85"/>
      <c r="F37" s="77"/>
      <c r="G37" s="77"/>
      <c r="H37" s="29"/>
      <c r="I37" s="29"/>
      <c r="J37" s="64"/>
      <c r="K37" s="24"/>
      <c r="L37" s="24"/>
      <c r="M37" s="24"/>
      <c r="N37" s="63"/>
      <c r="O37" s="63"/>
      <c r="P37" s="64"/>
      <c r="Q37" s="64"/>
      <c r="R37" s="66"/>
      <c r="S37" s="70"/>
      <c r="T37" s="70"/>
      <c r="U37" s="70"/>
      <c r="V37" s="13" t="s">
        <v>78</v>
      </c>
      <c r="W37" s="13" t="s">
        <v>21</v>
      </c>
      <c r="X37" s="70"/>
      <c r="Y37" s="70"/>
    </row>
    <row r="38" spans="1:25" ht="409.5" customHeight="1" x14ac:dyDescent="0.3">
      <c r="A38" s="81">
        <v>7</v>
      </c>
      <c r="B38" s="88" t="s">
        <v>229</v>
      </c>
      <c r="C38" s="84">
        <v>15</v>
      </c>
      <c r="D38" s="34">
        <v>12</v>
      </c>
      <c r="E38" s="34">
        <v>2</v>
      </c>
      <c r="F38" s="7" t="s">
        <v>79</v>
      </c>
      <c r="G38" s="14" t="s">
        <v>21</v>
      </c>
      <c r="H38" s="29">
        <v>0.8</v>
      </c>
      <c r="I38" s="29">
        <v>0.17</v>
      </c>
      <c r="J38" s="64" t="s">
        <v>230</v>
      </c>
      <c r="K38" s="24" t="s">
        <v>54</v>
      </c>
      <c r="L38" s="24" t="s">
        <v>80</v>
      </c>
      <c r="M38" s="24">
        <v>2</v>
      </c>
      <c r="N38" s="10" t="s">
        <v>81</v>
      </c>
      <c r="O38" s="10" t="s">
        <v>28</v>
      </c>
      <c r="P38" s="64">
        <v>0.5</v>
      </c>
      <c r="Q38" s="64">
        <v>0.68</v>
      </c>
      <c r="R38" s="65" t="s">
        <v>231</v>
      </c>
      <c r="S38" s="70" t="s">
        <v>82</v>
      </c>
      <c r="T38" s="70" t="s">
        <v>42</v>
      </c>
      <c r="U38" s="70">
        <v>5</v>
      </c>
      <c r="V38" s="13" t="s">
        <v>83</v>
      </c>
      <c r="W38" s="13" t="s">
        <v>14</v>
      </c>
      <c r="X38" s="70">
        <v>0.25</v>
      </c>
      <c r="Y38" s="70">
        <v>2.5</v>
      </c>
    </row>
    <row r="39" spans="1:25" ht="101.5" x14ac:dyDescent="0.3">
      <c r="A39" s="81"/>
      <c r="B39" s="82"/>
      <c r="C39" s="84"/>
      <c r="D39" s="34"/>
      <c r="E39" s="85"/>
      <c r="F39" s="77" t="s">
        <v>84</v>
      </c>
      <c r="G39" s="78" t="s">
        <v>10</v>
      </c>
      <c r="H39" s="29"/>
      <c r="I39" s="29"/>
      <c r="J39" s="64"/>
      <c r="K39" s="24"/>
      <c r="L39" s="24"/>
      <c r="M39" s="24"/>
      <c r="N39" s="61" t="s">
        <v>85</v>
      </c>
      <c r="O39" s="61" t="s">
        <v>21</v>
      </c>
      <c r="P39" s="64"/>
      <c r="Q39" s="64"/>
      <c r="R39" s="65"/>
      <c r="S39" s="70"/>
      <c r="T39" s="70"/>
      <c r="U39" s="70"/>
      <c r="V39" s="13" t="s">
        <v>86</v>
      </c>
      <c r="W39" s="13" t="s">
        <v>14</v>
      </c>
      <c r="X39" s="70"/>
      <c r="Y39" s="70"/>
    </row>
    <row r="40" spans="1:25" ht="409.5" customHeight="1" x14ac:dyDescent="0.3">
      <c r="A40" s="81"/>
      <c r="B40" s="82"/>
      <c r="C40" s="84"/>
      <c r="D40" s="34"/>
      <c r="E40" s="85"/>
      <c r="F40" s="77"/>
      <c r="G40" s="78"/>
      <c r="H40" s="29"/>
      <c r="I40" s="29"/>
      <c r="J40" s="64"/>
      <c r="K40" s="24"/>
      <c r="L40" s="24"/>
      <c r="M40" s="24"/>
      <c r="N40" s="62"/>
      <c r="O40" s="62"/>
      <c r="P40" s="64"/>
      <c r="Q40" s="64"/>
      <c r="R40" s="65"/>
      <c r="S40" s="70"/>
      <c r="T40" s="70"/>
      <c r="U40" s="70"/>
      <c r="V40" s="13" t="s">
        <v>87</v>
      </c>
      <c r="W40" s="13" t="s">
        <v>21</v>
      </c>
      <c r="X40" s="70"/>
      <c r="Y40" s="70"/>
    </row>
    <row r="41" spans="1:25" ht="58" x14ac:dyDescent="0.3">
      <c r="A41" s="81"/>
      <c r="B41" s="82"/>
      <c r="C41" s="84"/>
      <c r="D41" s="34"/>
      <c r="E41" s="85"/>
      <c r="F41" s="77"/>
      <c r="G41" s="78"/>
      <c r="H41" s="29"/>
      <c r="I41" s="29"/>
      <c r="J41" s="64"/>
      <c r="K41" s="24"/>
      <c r="L41" s="24"/>
      <c r="M41" s="24"/>
      <c r="N41" s="62"/>
      <c r="O41" s="62"/>
      <c r="P41" s="64"/>
      <c r="Q41" s="64"/>
      <c r="R41" s="65"/>
      <c r="S41" s="70"/>
      <c r="T41" s="70"/>
      <c r="U41" s="70"/>
      <c r="V41" s="13" t="s">
        <v>88</v>
      </c>
      <c r="W41" s="13" t="s">
        <v>69</v>
      </c>
      <c r="X41" s="70"/>
      <c r="Y41" s="70"/>
    </row>
    <row r="42" spans="1:25" ht="58" x14ac:dyDescent="0.3">
      <c r="A42" s="81"/>
      <c r="B42" s="83"/>
      <c r="C42" s="84"/>
      <c r="D42" s="34"/>
      <c r="E42" s="85"/>
      <c r="F42" s="77"/>
      <c r="G42" s="79"/>
      <c r="H42" s="29"/>
      <c r="I42" s="29"/>
      <c r="J42" s="64"/>
      <c r="K42" s="24"/>
      <c r="L42" s="24"/>
      <c r="M42" s="24"/>
      <c r="N42" s="63"/>
      <c r="O42" s="63"/>
      <c r="P42" s="64"/>
      <c r="Q42" s="64"/>
      <c r="R42" s="65"/>
      <c r="S42" s="70"/>
      <c r="T42" s="70"/>
      <c r="U42" s="70"/>
      <c r="V42" s="13" t="s">
        <v>88</v>
      </c>
      <c r="W42" s="13" t="s">
        <v>21</v>
      </c>
      <c r="X42" s="70"/>
      <c r="Y42" s="70"/>
    </row>
    <row r="43" spans="1:25" ht="409.5" customHeight="1" x14ac:dyDescent="0.3">
      <c r="A43" s="81">
        <v>8</v>
      </c>
      <c r="B43" s="88" t="s">
        <v>232</v>
      </c>
      <c r="C43" s="84">
        <v>14</v>
      </c>
      <c r="D43" s="34">
        <v>12</v>
      </c>
      <c r="E43" s="85">
        <v>1</v>
      </c>
      <c r="F43" s="77" t="s">
        <v>89</v>
      </c>
      <c r="G43" s="78" t="s">
        <v>69</v>
      </c>
      <c r="H43" s="29">
        <v>0.86</v>
      </c>
      <c r="I43" s="29">
        <v>0.08</v>
      </c>
      <c r="J43" s="64" t="s">
        <v>90</v>
      </c>
      <c r="K43" s="24">
        <v>6</v>
      </c>
      <c r="L43" s="24">
        <v>5</v>
      </c>
      <c r="M43" s="24">
        <v>0</v>
      </c>
      <c r="N43" s="61"/>
      <c r="O43" s="61"/>
      <c r="P43" s="64">
        <v>0.83333333333333304</v>
      </c>
      <c r="Q43" s="64">
        <v>0</v>
      </c>
      <c r="R43" s="65" t="s">
        <v>233</v>
      </c>
      <c r="S43" s="70">
        <v>7</v>
      </c>
      <c r="T43" s="70">
        <v>2</v>
      </c>
      <c r="U43" s="70">
        <v>6</v>
      </c>
      <c r="V43" s="13" t="s">
        <v>91</v>
      </c>
      <c r="W43" s="13" t="s">
        <v>14</v>
      </c>
      <c r="X43" s="70">
        <v>0.28571428571428598</v>
      </c>
      <c r="Y43" s="70">
        <v>3</v>
      </c>
    </row>
    <row r="44" spans="1:25" ht="29" x14ac:dyDescent="0.3">
      <c r="A44" s="81"/>
      <c r="B44" s="82"/>
      <c r="C44" s="84"/>
      <c r="D44" s="34"/>
      <c r="E44" s="85"/>
      <c r="F44" s="77"/>
      <c r="G44" s="78"/>
      <c r="H44" s="29"/>
      <c r="I44" s="29"/>
      <c r="J44" s="64"/>
      <c r="K44" s="24"/>
      <c r="L44" s="24"/>
      <c r="M44" s="24"/>
      <c r="N44" s="62"/>
      <c r="O44" s="62"/>
      <c r="P44" s="64"/>
      <c r="Q44" s="64"/>
      <c r="R44" s="65"/>
      <c r="S44" s="70"/>
      <c r="T44" s="70"/>
      <c r="U44" s="70"/>
      <c r="V44" s="13" t="s">
        <v>92</v>
      </c>
      <c r="W44" s="13" t="s">
        <v>14</v>
      </c>
      <c r="X44" s="70"/>
      <c r="Y44" s="70"/>
    </row>
    <row r="45" spans="1:25" ht="409.5" customHeight="1" x14ac:dyDescent="0.3">
      <c r="A45" s="81"/>
      <c r="B45" s="82"/>
      <c r="C45" s="84"/>
      <c r="D45" s="34"/>
      <c r="E45" s="85"/>
      <c r="F45" s="77"/>
      <c r="G45" s="78"/>
      <c r="H45" s="29"/>
      <c r="I45" s="29"/>
      <c r="J45" s="64"/>
      <c r="K45" s="24"/>
      <c r="L45" s="24"/>
      <c r="M45" s="24"/>
      <c r="N45" s="62"/>
      <c r="O45" s="62"/>
      <c r="P45" s="64"/>
      <c r="Q45" s="64"/>
      <c r="R45" s="65"/>
      <c r="S45" s="70"/>
      <c r="T45" s="70"/>
      <c r="U45" s="70"/>
      <c r="V45" s="13" t="s">
        <v>93</v>
      </c>
      <c r="W45" s="13" t="s">
        <v>14</v>
      </c>
      <c r="X45" s="70"/>
      <c r="Y45" s="70"/>
    </row>
    <row r="46" spans="1:25" ht="29" x14ac:dyDescent="0.3">
      <c r="A46" s="81"/>
      <c r="B46" s="82"/>
      <c r="C46" s="84"/>
      <c r="D46" s="34"/>
      <c r="E46" s="85"/>
      <c r="F46" s="77"/>
      <c r="G46" s="78"/>
      <c r="H46" s="29"/>
      <c r="I46" s="29"/>
      <c r="J46" s="64"/>
      <c r="K46" s="24"/>
      <c r="L46" s="24"/>
      <c r="M46" s="24"/>
      <c r="N46" s="62"/>
      <c r="O46" s="62"/>
      <c r="P46" s="64"/>
      <c r="Q46" s="64"/>
      <c r="R46" s="65"/>
      <c r="S46" s="70"/>
      <c r="T46" s="70"/>
      <c r="U46" s="70"/>
      <c r="V46" s="13" t="s">
        <v>94</v>
      </c>
      <c r="W46" s="13" t="s">
        <v>10</v>
      </c>
      <c r="X46" s="70"/>
      <c r="Y46" s="70"/>
    </row>
    <row r="47" spans="1:25" ht="72.5" x14ac:dyDescent="0.3">
      <c r="A47" s="81"/>
      <c r="B47" s="82"/>
      <c r="C47" s="84"/>
      <c r="D47" s="34"/>
      <c r="E47" s="85"/>
      <c r="F47" s="77"/>
      <c r="G47" s="78"/>
      <c r="H47" s="29"/>
      <c r="I47" s="29"/>
      <c r="J47" s="64"/>
      <c r="K47" s="24"/>
      <c r="L47" s="24"/>
      <c r="M47" s="24"/>
      <c r="N47" s="62"/>
      <c r="O47" s="62"/>
      <c r="P47" s="64"/>
      <c r="Q47" s="64"/>
      <c r="R47" s="65"/>
      <c r="S47" s="70"/>
      <c r="T47" s="70"/>
      <c r="U47" s="70"/>
      <c r="V47" s="13" t="s">
        <v>95</v>
      </c>
      <c r="W47" s="13" t="s">
        <v>69</v>
      </c>
      <c r="X47" s="70"/>
      <c r="Y47" s="70"/>
    </row>
    <row r="48" spans="1:25" ht="409.5" customHeight="1" x14ac:dyDescent="0.3">
      <c r="A48" s="81"/>
      <c r="B48" s="83"/>
      <c r="C48" s="84"/>
      <c r="D48" s="34"/>
      <c r="E48" s="85"/>
      <c r="F48" s="77"/>
      <c r="G48" s="79"/>
      <c r="H48" s="29"/>
      <c r="I48" s="29"/>
      <c r="J48" s="64"/>
      <c r="K48" s="24"/>
      <c r="L48" s="24"/>
      <c r="M48" s="24"/>
      <c r="N48" s="63"/>
      <c r="O48" s="63"/>
      <c r="P48" s="64"/>
      <c r="Q48" s="64"/>
      <c r="R48" s="65"/>
      <c r="S48" s="70"/>
      <c r="T48" s="70"/>
      <c r="U48" s="70"/>
      <c r="V48" s="13" t="s">
        <v>96</v>
      </c>
      <c r="W48" s="13" t="s">
        <v>21</v>
      </c>
      <c r="X48" s="70"/>
      <c r="Y48" s="70"/>
    </row>
    <row r="49" spans="1:25" ht="409.5" customHeight="1" x14ac:dyDescent="0.3">
      <c r="A49" s="81">
        <v>9</v>
      </c>
      <c r="B49" s="88" t="s">
        <v>234</v>
      </c>
      <c r="C49" s="84">
        <v>11</v>
      </c>
      <c r="D49" s="34">
        <v>9</v>
      </c>
      <c r="E49" s="34">
        <v>4</v>
      </c>
      <c r="F49" s="14" t="s">
        <v>97</v>
      </c>
      <c r="G49" s="14" t="s">
        <v>10</v>
      </c>
      <c r="H49" s="29">
        <v>0.82</v>
      </c>
      <c r="I49" s="29">
        <v>0.44</v>
      </c>
      <c r="J49" s="64" t="s">
        <v>235</v>
      </c>
      <c r="K49" s="24">
        <v>8</v>
      </c>
      <c r="L49" s="24">
        <v>6</v>
      </c>
      <c r="M49" s="24">
        <v>1</v>
      </c>
      <c r="N49" s="61" t="s">
        <v>98</v>
      </c>
      <c r="O49" s="61" t="s">
        <v>21</v>
      </c>
      <c r="P49" s="64">
        <v>0.75</v>
      </c>
      <c r="Q49" s="64">
        <v>0.16666666666666699</v>
      </c>
      <c r="R49" s="87" t="s">
        <v>236</v>
      </c>
      <c r="S49" s="70">
        <v>7</v>
      </c>
      <c r="T49" s="70">
        <v>2</v>
      </c>
      <c r="U49" s="70">
        <v>2</v>
      </c>
      <c r="V49" s="66" t="s">
        <v>99</v>
      </c>
      <c r="W49" s="66" t="s">
        <v>14</v>
      </c>
      <c r="X49" s="70">
        <v>0.28571428571428598</v>
      </c>
      <c r="Y49" s="70">
        <v>1</v>
      </c>
    </row>
    <row r="50" spans="1:25" ht="409.5" customHeight="1" x14ac:dyDescent="0.3">
      <c r="A50" s="81"/>
      <c r="B50" s="82"/>
      <c r="C50" s="84"/>
      <c r="D50" s="34"/>
      <c r="E50" s="34"/>
      <c r="F50" s="78" t="s">
        <v>100</v>
      </c>
      <c r="G50" s="78" t="s">
        <v>12</v>
      </c>
      <c r="H50" s="29"/>
      <c r="I50" s="29"/>
      <c r="J50" s="64"/>
      <c r="K50" s="24"/>
      <c r="L50" s="24"/>
      <c r="M50" s="24"/>
      <c r="N50" s="62"/>
      <c r="O50" s="62"/>
      <c r="P50" s="64"/>
      <c r="Q50" s="64"/>
      <c r="R50" s="87"/>
      <c r="S50" s="70"/>
      <c r="T50" s="70"/>
      <c r="U50" s="70"/>
      <c r="V50" s="86"/>
      <c r="W50" s="86"/>
      <c r="X50" s="70"/>
      <c r="Y50" s="70"/>
    </row>
    <row r="51" spans="1:25" ht="57.15" customHeight="1" x14ac:dyDescent="0.3">
      <c r="A51" s="81"/>
      <c r="B51" s="82"/>
      <c r="C51" s="84"/>
      <c r="D51" s="34"/>
      <c r="E51" s="34"/>
      <c r="F51" s="80"/>
      <c r="G51" s="80"/>
      <c r="H51" s="29"/>
      <c r="I51" s="29"/>
      <c r="J51" s="64"/>
      <c r="K51" s="24"/>
      <c r="L51" s="24"/>
      <c r="M51" s="24"/>
      <c r="N51" s="62"/>
      <c r="O51" s="62"/>
      <c r="P51" s="64"/>
      <c r="Q51" s="64"/>
      <c r="R51" s="87"/>
      <c r="S51" s="70"/>
      <c r="T51" s="70"/>
      <c r="U51" s="70"/>
      <c r="V51" s="86"/>
      <c r="W51" s="86"/>
      <c r="X51" s="70"/>
      <c r="Y51" s="70"/>
    </row>
    <row r="52" spans="1:25" ht="409.5" customHeight="1" x14ac:dyDescent="0.3">
      <c r="A52" s="81"/>
      <c r="B52" s="82"/>
      <c r="C52" s="84"/>
      <c r="D52" s="34"/>
      <c r="E52" s="34"/>
      <c r="F52" s="14" t="s">
        <v>101</v>
      </c>
      <c r="G52" s="14" t="s">
        <v>12</v>
      </c>
      <c r="H52" s="29"/>
      <c r="I52" s="29"/>
      <c r="J52" s="64"/>
      <c r="K52" s="24"/>
      <c r="L52" s="24"/>
      <c r="M52" s="24"/>
      <c r="N52" s="62"/>
      <c r="O52" s="62"/>
      <c r="P52" s="64"/>
      <c r="Q52" s="64"/>
      <c r="R52" s="87"/>
      <c r="S52" s="70"/>
      <c r="T52" s="70"/>
      <c r="U52" s="70"/>
      <c r="V52" s="67"/>
      <c r="W52" s="67"/>
      <c r="X52" s="70"/>
      <c r="Y52" s="70"/>
    </row>
    <row r="53" spans="1:25" ht="217.5" x14ac:dyDescent="0.3">
      <c r="A53" s="81"/>
      <c r="B53" s="89"/>
      <c r="C53" s="84"/>
      <c r="D53" s="34"/>
      <c r="E53" s="34"/>
      <c r="F53" s="14" t="s">
        <v>102</v>
      </c>
      <c r="G53" s="14" t="s">
        <v>12</v>
      </c>
      <c r="H53" s="29"/>
      <c r="I53" s="29"/>
      <c r="J53" s="64"/>
      <c r="K53" s="24"/>
      <c r="L53" s="24"/>
      <c r="M53" s="24"/>
      <c r="N53" s="63"/>
      <c r="O53" s="63"/>
      <c r="P53" s="64"/>
      <c r="Q53" s="64"/>
      <c r="R53" s="87"/>
      <c r="S53" s="70"/>
      <c r="T53" s="70"/>
      <c r="U53" s="70"/>
      <c r="V53" s="13" t="s">
        <v>99</v>
      </c>
      <c r="W53" s="13" t="s">
        <v>21</v>
      </c>
      <c r="X53" s="70"/>
      <c r="Y53" s="70"/>
    </row>
    <row r="54" spans="1:25" ht="409.5" customHeight="1" x14ac:dyDescent="0.3">
      <c r="A54" s="81">
        <v>10</v>
      </c>
      <c r="B54" s="82" t="s">
        <v>237</v>
      </c>
      <c r="C54" s="84">
        <v>11</v>
      </c>
      <c r="D54" s="34">
        <v>9</v>
      </c>
      <c r="E54" s="34">
        <v>3</v>
      </c>
      <c r="F54" s="14" t="s">
        <v>103</v>
      </c>
      <c r="G54" s="14" t="s">
        <v>281</v>
      </c>
      <c r="H54" s="29">
        <v>0.82</v>
      </c>
      <c r="I54" s="29">
        <v>0.33</v>
      </c>
      <c r="J54" s="64" t="s">
        <v>238</v>
      </c>
      <c r="K54" s="24">
        <v>7</v>
      </c>
      <c r="L54" s="24">
        <v>4</v>
      </c>
      <c r="M54" s="24">
        <v>4</v>
      </c>
      <c r="N54" s="10" t="s">
        <v>104</v>
      </c>
      <c r="O54" s="10" t="s">
        <v>105</v>
      </c>
      <c r="P54" s="64">
        <v>0.57142857142857095</v>
      </c>
      <c r="Q54" s="64">
        <v>1</v>
      </c>
      <c r="R54" s="65" t="s">
        <v>239</v>
      </c>
      <c r="S54" s="70">
        <v>7</v>
      </c>
      <c r="T54" s="70">
        <v>2</v>
      </c>
      <c r="U54" s="70">
        <v>6</v>
      </c>
      <c r="V54" s="13" t="s">
        <v>106</v>
      </c>
      <c r="W54" s="12" t="s">
        <v>14</v>
      </c>
      <c r="X54" s="70">
        <v>0.28571428571428598</v>
      </c>
      <c r="Y54" s="70">
        <v>3</v>
      </c>
    </row>
    <row r="55" spans="1:25" ht="43.5" x14ac:dyDescent="0.3">
      <c r="A55" s="81"/>
      <c r="B55" s="82"/>
      <c r="C55" s="84"/>
      <c r="D55" s="34"/>
      <c r="E55" s="34"/>
      <c r="F55" s="7" t="s">
        <v>107</v>
      </c>
      <c r="G55" s="14" t="s">
        <v>10</v>
      </c>
      <c r="H55" s="29"/>
      <c r="I55" s="29"/>
      <c r="J55" s="64"/>
      <c r="K55" s="24"/>
      <c r="L55" s="24"/>
      <c r="M55" s="24"/>
      <c r="N55" s="10" t="s">
        <v>108</v>
      </c>
      <c r="O55" s="10" t="s">
        <v>21</v>
      </c>
      <c r="P55" s="64"/>
      <c r="Q55" s="64"/>
      <c r="R55" s="65"/>
      <c r="S55" s="70"/>
      <c r="T55" s="70"/>
      <c r="U55" s="70"/>
      <c r="V55" s="13" t="s">
        <v>109</v>
      </c>
      <c r="W55" s="13" t="s">
        <v>14</v>
      </c>
      <c r="X55" s="70"/>
      <c r="Y55" s="70"/>
    </row>
    <row r="56" spans="1:25" ht="58" x14ac:dyDescent="0.3">
      <c r="A56" s="81"/>
      <c r="B56" s="82"/>
      <c r="C56" s="84"/>
      <c r="D56" s="34"/>
      <c r="E56" s="85"/>
      <c r="F56" s="77" t="s">
        <v>110</v>
      </c>
      <c r="G56" s="78" t="s">
        <v>10</v>
      </c>
      <c r="H56" s="29"/>
      <c r="I56" s="29"/>
      <c r="J56" s="64"/>
      <c r="K56" s="24"/>
      <c r="L56" s="24"/>
      <c r="M56" s="24"/>
      <c r="N56" s="10" t="s">
        <v>111</v>
      </c>
      <c r="O56" s="10" t="s">
        <v>283</v>
      </c>
      <c r="P56" s="64"/>
      <c r="Q56" s="64"/>
      <c r="R56" s="65"/>
      <c r="S56" s="70"/>
      <c r="T56" s="70"/>
      <c r="U56" s="70"/>
      <c r="V56" s="13" t="s">
        <v>112</v>
      </c>
      <c r="W56" s="13" t="s">
        <v>21</v>
      </c>
      <c r="X56" s="70"/>
      <c r="Y56" s="70"/>
    </row>
    <row r="57" spans="1:25" ht="58" x14ac:dyDescent="0.3">
      <c r="A57" s="81"/>
      <c r="B57" s="82"/>
      <c r="C57" s="84"/>
      <c r="D57" s="34"/>
      <c r="E57" s="85"/>
      <c r="F57" s="77"/>
      <c r="G57" s="78"/>
      <c r="H57" s="29"/>
      <c r="I57" s="29"/>
      <c r="J57" s="64"/>
      <c r="K57" s="24"/>
      <c r="L57" s="24"/>
      <c r="M57" s="24"/>
      <c r="N57" s="61" t="s">
        <v>113</v>
      </c>
      <c r="O57" s="61" t="s">
        <v>21</v>
      </c>
      <c r="P57" s="64"/>
      <c r="Q57" s="64"/>
      <c r="R57" s="65"/>
      <c r="S57" s="70"/>
      <c r="T57" s="70"/>
      <c r="U57" s="70"/>
      <c r="V57" s="13" t="s">
        <v>114</v>
      </c>
      <c r="W57" s="13" t="s">
        <v>69</v>
      </c>
      <c r="X57" s="70"/>
      <c r="Y57" s="70"/>
    </row>
    <row r="58" spans="1:25" ht="58" x14ac:dyDescent="0.3">
      <c r="A58" s="81"/>
      <c r="B58" s="82"/>
      <c r="C58" s="84"/>
      <c r="D58" s="34"/>
      <c r="E58" s="85"/>
      <c r="F58" s="77"/>
      <c r="G58" s="78"/>
      <c r="H58" s="29"/>
      <c r="I58" s="29"/>
      <c r="J58" s="64"/>
      <c r="K58" s="24"/>
      <c r="L58" s="24"/>
      <c r="M58" s="24"/>
      <c r="N58" s="62"/>
      <c r="O58" s="62"/>
      <c r="P58" s="64"/>
      <c r="Q58" s="64"/>
      <c r="R58" s="65"/>
      <c r="S58" s="70"/>
      <c r="T58" s="70"/>
      <c r="U58" s="70"/>
      <c r="V58" s="13" t="s">
        <v>114</v>
      </c>
      <c r="W58" s="13" t="s">
        <v>21</v>
      </c>
      <c r="X58" s="70"/>
      <c r="Y58" s="70"/>
    </row>
    <row r="59" spans="1:25" x14ac:dyDescent="0.3">
      <c r="A59" s="81"/>
      <c r="B59" s="83"/>
      <c r="C59" s="84"/>
      <c r="D59" s="34"/>
      <c r="E59" s="85"/>
      <c r="F59" s="77"/>
      <c r="G59" s="79"/>
      <c r="H59" s="29"/>
      <c r="I59" s="29"/>
      <c r="J59" s="64"/>
      <c r="K59" s="24"/>
      <c r="L59" s="24"/>
      <c r="M59" s="24"/>
      <c r="N59" s="63"/>
      <c r="O59" s="63"/>
      <c r="P59" s="64"/>
      <c r="Q59" s="64"/>
      <c r="R59" s="65"/>
      <c r="S59" s="70"/>
      <c r="T59" s="70"/>
      <c r="U59" s="70"/>
      <c r="V59" s="13" t="s">
        <v>115</v>
      </c>
      <c r="W59" s="13" t="s">
        <v>282</v>
      </c>
      <c r="X59" s="70"/>
      <c r="Y59" s="70"/>
    </row>
    <row r="60" spans="1:25" ht="409.5" customHeight="1" x14ac:dyDescent="0.3">
      <c r="A60" s="75">
        <v>11</v>
      </c>
      <c r="B60" s="29" t="s">
        <v>240</v>
      </c>
      <c r="C60" s="34">
        <v>17</v>
      </c>
      <c r="D60" s="34">
        <v>14</v>
      </c>
      <c r="E60" s="34">
        <v>2</v>
      </c>
      <c r="F60" s="9" t="s">
        <v>116</v>
      </c>
      <c r="G60" s="9" t="s">
        <v>23</v>
      </c>
      <c r="H60" s="29">
        <f>D60/C60</f>
        <v>0.82352941176470584</v>
      </c>
      <c r="I60" s="29">
        <f>E60/D60</f>
        <v>0.14285714285714285</v>
      </c>
      <c r="J60" s="64" t="s">
        <v>241</v>
      </c>
      <c r="K60" s="24">
        <v>6</v>
      </c>
      <c r="L60" s="24">
        <v>5</v>
      </c>
      <c r="M60" s="24">
        <v>5</v>
      </c>
      <c r="N60" s="10" t="s">
        <v>117</v>
      </c>
      <c r="O60" s="11" t="s">
        <v>12</v>
      </c>
      <c r="P60" s="64">
        <v>0.83333333333333304</v>
      </c>
      <c r="Q60" s="64">
        <v>1</v>
      </c>
      <c r="R60" s="65" t="s">
        <v>242</v>
      </c>
      <c r="S60" s="70">
        <v>7</v>
      </c>
      <c r="T60" s="70">
        <v>2</v>
      </c>
      <c r="U60" s="70">
        <v>5</v>
      </c>
      <c r="V60" s="13" t="s">
        <v>118</v>
      </c>
      <c r="W60" s="13" t="s">
        <v>14</v>
      </c>
      <c r="X60" s="70">
        <v>0.28571428571428598</v>
      </c>
      <c r="Y60" s="70">
        <v>2.5</v>
      </c>
    </row>
    <row r="61" spans="1:25" ht="101.5" x14ac:dyDescent="0.3">
      <c r="A61" s="75"/>
      <c r="B61" s="29"/>
      <c r="C61" s="34"/>
      <c r="D61" s="34"/>
      <c r="E61" s="34"/>
      <c r="F61" s="36" t="s">
        <v>119</v>
      </c>
      <c r="G61" s="36" t="s">
        <v>10</v>
      </c>
      <c r="H61" s="29"/>
      <c r="I61" s="29"/>
      <c r="J61" s="64"/>
      <c r="K61" s="24"/>
      <c r="L61" s="24"/>
      <c r="M61" s="24"/>
      <c r="N61" s="10" t="s">
        <v>120</v>
      </c>
      <c r="O61" s="10" t="s">
        <v>21</v>
      </c>
      <c r="P61" s="64"/>
      <c r="Q61" s="64"/>
      <c r="R61" s="65"/>
      <c r="S61" s="70"/>
      <c r="T61" s="70"/>
      <c r="U61" s="70"/>
      <c r="V61" s="13" t="s">
        <v>121</v>
      </c>
      <c r="W61" s="13" t="s">
        <v>105</v>
      </c>
      <c r="X61" s="70"/>
      <c r="Y61" s="70"/>
    </row>
    <row r="62" spans="1:25" ht="72.5" x14ac:dyDescent="0.3">
      <c r="A62" s="75"/>
      <c r="B62" s="29"/>
      <c r="C62" s="34"/>
      <c r="D62" s="34"/>
      <c r="E62" s="34"/>
      <c r="F62" s="52"/>
      <c r="G62" s="52"/>
      <c r="H62" s="29"/>
      <c r="I62" s="29"/>
      <c r="J62" s="64"/>
      <c r="K62" s="24"/>
      <c r="L62" s="24"/>
      <c r="M62" s="24"/>
      <c r="N62" s="10" t="s">
        <v>122</v>
      </c>
      <c r="O62" s="10" t="s">
        <v>21</v>
      </c>
      <c r="P62" s="64"/>
      <c r="Q62" s="64"/>
      <c r="R62" s="65"/>
      <c r="S62" s="70"/>
      <c r="T62" s="70"/>
      <c r="U62" s="70"/>
      <c r="V62" s="13" t="s">
        <v>123</v>
      </c>
      <c r="W62" s="13" t="s">
        <v>282</v>
      </c>
      <c r="X62" s="70"/>
      <c r="Y62" s="70"/>
    </row>
    <row r="63" spans="1:25" ht="58" x14ac:dyDescent="0.3">
      <c r="A63" s="75"/>
      <c r="B63" s="29"/>
      <c r="C63" s="34"/>
      <c r="D63" s="34"/>
      <c r="E63" s="34"/>
      <c r="F63" s="52"/>
      <c r="G63" s="52"/>
      <c r="H63" s="29"/>
      <c r="I63" s="29"/>
      <c r="J63" s="64"/>
      <c r="K63" s="24"/>
      <c r="L63" s="24"/>
      <c r="M63" s="24"/>
      <c r="N63" s="10" t="s">
        <v>124</v>
      </c>
      <c r="O63" s="10" t="s">
        <v>17</v>
      </c>
      <c r="P63" s="64"/>
      <c r="Q63" s="64"/>
      <c r="R63" s="65"/>
      <c r="S63" s="70"/>
      <c r="T63" s="70"/>
      <c r="U63" s="70"/>
      <c r="V63" s="13" t="s">
        <v>125</v>
      </c>
      <c r="W63" s="13" t="s">
        <v>21</v>
      </c>
      <c r="X63" s="70"/>
      <c r="Y63" s="70"/>
    </row>
    <row r="64" spans="1:25" ht="58" x14ac:dyDescent="0.3">
      <c r="A64" s="75"/>
      <c r="B64" s="29"/>
      <c r="C64" s="34"/>
      <c r="D64" s="34"/>
      <c r="E64" s="34"/>
      <c r="F64" s="37"/>
      <c r="G64" s="37"/>
      <c r="H64" s="29"/>
      <c r="I64" s="29"/>
      <c r="J64" s="64"/>
      <c r="K64" s="24"/>
      <c r="L64" s="24"/>
      <c r="M64" s="24"/>
      <c r="N64" s="10" t="s">
        <v>126</v>
      </c>
      <c r="O64" s="10" t="s">
        <v>17</v>
      </c>
      <c r="P64" s="64"/>
      <c r="Q64" s="64"/>
      <c r="R64" s="65"/>
      <c r="S64" s="70"/>
      <c r="T64" s="70"/>
      <c r="U64" s="70"/>
      <c r="V64" s="13" t="s">
        <v>125</v>
      </c>
      <c r="W64" s="13" t="s">
        <v>282</v>
      </c>
      <c r="X64" s="70"/>
      <c r="Y64" s="70"/>
    </row>
    <row r="65" spans="1:25" ht="409.5" customHeight="1" x14ac:dyDescent="0.3">
      <c r="A65" s="75">
        <v>12</v>
      </c>
      <c r="B65" s="29" t="s">
        <v>127</v>
      </c>
      <c r="C65" s="34">
        <v>10</v>
      </c>
      <c r="D65" s="34">
        <v>9</v>
      </c>
      <c r="E65" s="34">
        <v>0</v>
      </c>
      <c r="F65" s="36"/>
      <c r="G65" s="72"/>
      <c r="H65" s="29">
        <f>D65/C65</f>
        <v>0.9</v>
      </c>
      <c r="I65" s="29">
        <v>0</v>
      </c>
      <c r="J65" s="76" t="s">
        <v>243</v>
      </c>
      <c r="K65" s="24">
        <v>5</v>
      </c>
      <c r="L65" s="24">
        <v>5</v>
      </c>
      <c r="M65" s="24">
        <v>3</v>
      </c>
      <c r="N65" s="10" t="s">
        <v>128</v>
      </c>
      <c r="O65" s="11" t="s">
        <v>21</v>
      </c>
      <c r="P65" s="64">
        <v>1</v>
      </c>
      <c r="Q65" s="64">
        <v>0.6</v>
      </c>
      <c r="R65" s="65" t="s">
        <v>244</v>
      </c>
      <c r="S65" s="70">
        <v>6</v>
      </c>
      <c r="T65" s="70">
        <v>2</v>
      </c>
      <c r="U65" s="70">
        <v>3</v>
      </c>
      <c r="V65" s="13" t="s">
        <v>129</v>
      </c>
      <c r="W65" s="13" t="s">
        <v>105</v>
      </c>
      <c r="X65" s="70">
        <v>0.33333333333333298</v>
      </c>
      <c r="Y65" s="70">
        <v>1.5</v>
      </c>
    </row>
    <row r="66" spans="1:25" ht="87" x14ac:dyDescent="0.3">
      <c r="A66" s="75"/>
      <c r="B66" s="29"/>
      <c r="C66" s="34"/>
      <c r="D66" s="34"/>
      <c r="E66" s="34"/>
      <c r="F66" s="52"/>
      <c r="G66" s="73"/>
      <c r="H66" s="29"/>
      <c r="I66" s="29"/>
      <c r="J66" s="76"/>
      <c r="K66" s="24"/>
      <c r="L66" s="24"/>
      <c r="M66" s="24"/>
      <c r="N66" s="10" t="s">
        <v>130</v>
      </c>
      <c r="O66" s="11" t="s">
        <v>10</v>
      </c>
      <c r="P66" s="64"/>
      <c r="Q66" s="64"/>
      <c r="R66" s="65"/>
      <c r="S66" s="70"/>
      <c r="T66" s="70"/>
      <c r="U66" s="70"/>
      <c r="V66" s="13" t="s">
        <v>131</v>
      </c>
      <c r="W66" s="13" t="s">
        <v>10</v>
      </c>
      <c r="X66" s="70"/>
      <c r="Y66" s="70"/>
    </row>
    <row r="67" spans="1:25" ht="87" x14ac:dyDescent="0.3">
      <c r="A67" s="75"/>
      <c r="B67" s="29"/>
      <c r="C67" s="34"/>
      <c r="D67" s="34"/>
      <c r="E67" s="34"/>
      <c r="F67" s="37"/>
      <c r="G67" s="74"/>
      <c r="H67" s="29"/>
      <c r="I67" s="29"/>
      <c r="J67" s="76"/>
      <c r="K67" s="24"/>
      <c r="L67" s="24"/>
      <c r="M67" s="24"/>
      <c r="N67" s="10" t="s">
        <v>132</v>
      </c>
      <c r="O67" s="11" t="s">
        <v>17</v>
      </c>
      <c r="P67" s="64"/>
      <c r="Q67" s="64"/>
      <c r="R67" s="65"/>
      <c r="S67" s="70"/>
      <c r="T67" s="70"/>
      <c r="U67" s="70"/>
      <c r="V67" s="13" t="s">
        <v>131</v>
      </c>
      <c r="W67" s="13" t="s">
        <v>21</v>
      </c>
      <c r="X67" s="70"/>
      <c r="Y67" s="70"/>
    </row>
    <row r="68" spans="1:25" ht="409.5" customHeight="1" x14ac:dyDescent="0.3">
      <c r="A68" s="75">
        <v>13</v>
      </c>
      <c r="B68" s="29" t="s">
        <v>245</v>
      </c>
      <c r="C68" s="34">
        <v>10</v>
      </c>
      <c r="D68" s="34">
        <v>7</v>
      </c>
      <c r="E68" s="34">
        <v>2</v>
      </c>
      <c r="F68" s="9" t="s">
        <v>133</v>
      </c>
      <c r="G68" s="6" t="s">
        <v>14</v>
      </c>
      <c r="H68" s="29">
        <f>D68/C68</f>
        <v>0.7</v>
      </c>
      <c r="I68" s="29">
        <f>E68/D68</f>
        <v>0.2857142857142857</v>
      </c>
      <c r="J68" s="64" t="s">
        <v>246</v>
      </c>
      <c r="K68" s="24">
        <v>7</v>
      </c>
      <c r="L68" s="24">
        <v>6</v>
      </c>
      <c r="M68" s="24">
        <v>3</v>
      </c>
      <c r="N68" s="10" t="s">
        <v>134</v>
      </c>
      <c r="O68" s="10" t="s">
        <v>23</v>
      </c>
      <c r="P68" s="64">
        <v>0.85714285714285698</v>
      </c>
      <c r="Q68" s="64">
        <v>0.5</v>
      </c>
      <c r="R68" s="65" t="s">
        <v>247</v>
      </c>
      <c r="S68" s="70">
        <v>6</v>
      </c>
      <c r="T68" s="70">
        <v>1</v>
      </c>
      <c r="U68" s="70">
        <v>3</v>
      </c>
      <c r="V68" s="13" t="s">
        <v>135</v>
      </c>
      <c r="W68" s="12" t="s">
        <v>14</v>
      </c>
      <c r="X68" s="70">
        <v>0.16666666666666699</v>
      </c>
      <c r="Y68" s="70">
        <v>3</v>
      </c>
    </row>
    <row r="69" spans="1:25" ht="130.5" x14ac:dyDescent="0.3">
      <c r="A69" s="75"/>
      <c r="B69" s="29"/>
      <c r="C69" s="34"/>
      <c r="D69" s="34"/>
      <c r="E69" s="34"/>
      <c r="F69" s="36" t="s">
        <v>136</v>
      </c>
      <c r="G69" s="36" t="s">
        <v>17</v>
      </c>
      <c r="H69" s="29"/>
      <c r="I69" s="29"/>
      <c r="J69" s="64"/>
      <c r="K69" s="24"/>
      <c r="L69" s="24"/>
      <c r="M69" s="24"/>
      <c r="N69" s="10" t="s">
        <v>137</v>
      </c>
      <c r="O69" s="10" t="s">
        <v>23</v>
      </c>
      <c r="P69" s="64"/>
      <c r="Q69" s="64"/>
      <c r="R69" s="65"/>
      <c r="S69" s="70"/>
      <c r="T69" s="70"/>
      <c r="U69" s="70"/>
      <c r="V69" s="13" t="s">
        <v>138</v>
      </c>
      <c r="W69" s="12" t="s">
        <v>23</v>
      </c>
      <c r="X69" s="70"/>
      <c r="Y69" s="70"/>
    </row>
    <row r="70" spans="1:25" ht="130.5" x14ac:dyDescent="0.3">
      <c r="A70" s="75"/>
      <c r="B70" s="29"/>
      <c r="C70" s="34"/>
      <c r="D70" s="34"/>
      <c r="E70" s="34"/>
      <c r="F70" s="37"/>
      <c r="G70" s="37"/>
      <c r="H70" s="29"/>
      <c r="I70" s="29"/>
      <c r="J70" s="64"/>
      <c r="K70" s="24"/>
      <c r="L70" s="24"/>
      <c r="M70" s="24"/>
      <c r="N70" s="10" t="s">
        <v>139</v>
      </c>
      <c r="O70" s="10" t="s">
        <v>17</v>
      </c>
      <c r="P70" s="64"/>
      <c r="Q70" s="64"/>
      <c r="R70" s="65"/>
      <c r="S70" s="70"/>
      <c r="T70" s="70"/>
      <c r="U70" s="70"/>
      <c r="V70" s="13" t="s">
        <v>138</v>
      </c>
      <c r="W70" s="12" t="s">
        <v>21</v>
      </c>
      <c r="X70" s="70"/>
      <c r="Y70" s="70"/>
    </row>
    <row r="71" spans="1:25" ht="409.5" customHeight="1" x14ac:dyDescent="0.3">
      <c r="A71" s="75">
        <v>14</v>
      </c>
      <c r="B71" s="29" t="s">
        <v>140</v>
      </c>
      <c r="C71" s="29">
        <v>10</v>
      </c>
      <c r="D71" s="29">
        <v>8</v>
      </c>
      <c r="E71" s="29">
        <v>0</v>
      </c>
      <c r="F71" s="72"/>
      <c r="G71" s="72"/>
      <c r="H71" s="29">
        <v>0.8</v>
      </c>
      <c r="I71" s="29">
        <v>0</v>
      </c>
      <c r="J71" s="64" t="s">
        <v>248</v>
      </c>
      <c r="K71" s="64">
        <v>5</v>
      </c>
      <c r="L71" s="64">
        <v>5</v>
      </c>
      <c r="M71" s="64">
        <v>1</v>
      </c>
      <c r="N71" s="61" t="s">
        <v>141</v>
      </c>
      <c r="O71" s="61" t="s">
        <v>21</v>
      </c>
      <c r="P71" s="64">
        <v>1</v>
      </c>
      <c r="Q71" s="64">
        <v>0.2</v>
      </c>
      <c r="R71" s="65" t="s">
        <v>249</v>
      </c>
      <c r="S71" s="65">
        <v>5</v>
      </c>
      <c r="T71" s="65">
        <v>2</v>
      </c>
      <c r="U71" s="65">
        <v>5</v>
      </c>
      <c r="V71" s="13" t="s">
        <v>142</v>
      </c>
      <c r="W71" s="12" t="s">
        <v>14</v>
      </c>
      <c r="X71" s="65">
        <v>0.4</v>
      </c>
      <c r="Y71" s="65">
        <v>2.5</v>
      </c>
    </row>
    <row r="72" spans="1:25" ht="87" x14ac:dyDescent="0.3">
      <c r="A72" s="75"/>
      <c r="B72" s="29"/>
      <c r="C72" s="29"/>
      <c r="D72" s="29"/>
      <c r="E72" s="29"/>
      <c r="F72" s="73"/>
      <c r="G72" s="73"/>
      <c r="H72" s="29"/>
      <c r="I72" s="29"/>
      <c r="J72" s="64"/>
      <c r="K72" s="64"/>
      <c r="L72" s="64"/>
      <c r="M72" s="64"/>
      <c r="N72" s="62"/>
      <c r="O72" s="62"/>
      <c r="P72" s="64"/>
      <c r="Q72" s="64"/>
      <c r="R72" s="65"/>
      <c r="S72" s="65"/>
      <c r="T72" s="65"/>
      <c r="U72" s="65"/>
      <c r="V72" s="13" t="s">
        <v>143</v>
      </c>
      <c r="W72" s="13" t="s">
        <v>10</v>
      </c>
      <c r="X72" s="65"/>
      <c r="Y72" s="65"/>
    </row>
    <row r="73" spans="1:25" ht="87" x14ac:dyDescent="0.3">
      <c r="A73" s="75"/>
      <c r="B73" s="29"/>
      <c r="C73" s="29"/>
      <c r="D73" s="29"/>
      <c r="E73" s="29"/>
      <c r="F73" s="73"/>
      <c r="G73" s="73"/>
      <c r="H73" s="29"/>
      <c r="I73" s="29"/>
      <c r="J73" s="64"/>
      <c r="K73" s="64"/>
      <c r="L73" s="64"/>
      <c r="M73" s="64"/>
      <c r="N73" s="62"/>
      <c r="O73" s="62"/>
      <c r="P73" s="64"/>
      <c r="Q73" s="64"/>
      <c r="R73" s="65"/>
      <c r="S73" s="65"/>
      <c r="T73" s="65"/>
      <c r="U73" s="65"/>
      <c r="V73" s="13" t="s">
        <v>143</v>
      </c>
      <c r="W73" s="12" t="s">
        <v>21</v>
      </c>
      <c r="X73" s="65"/>
      <c r="Y73" s="65"/>
    </row>
    <row r="74" spans="1:25" ht="72.5" x14ac:dyDescent="0.3">
      <c r="A74" s="75"/>
      <c r="B74" s="29"/>
      <c r="C74" s="29"/>
      <c r="D74" s="29"/>
      <c r="E74" s="29"/>
      <c r="F74" s="73"/>
      <c r="G74" s="73"/>
      <c r="H74" s="29"/>
      <c r="I74" s="29"/>
      <c r="J74" s="64"/>
      <c r="K74" s="64"/>
      <c r="L74" s="64"/>
      <c r="M74" s="64"/>
      <c r="N74" s="62"/>
      <c r="O74" s="62"/>
      <c r="P74" s="64"/>
      <c r="Q74" s="64"/>
      <c r="R74" s="65"/>
      <c r="S74" s="65"/>
      <c r="T74" s="65"/>
      <c r="U74" s="65"/>
      <c r="V74" s="13" t="s">
        <v>144</v>
      </c>
      <c r="W74" s="13" t="s">
        <v>282</v>
      </c>
      <c r="X74" s="65"/>
      <c r="Y74" s="65"/>
    </row>
    <row r="75" spans="1:25" ht="72.5" x14ac:dyDescent="0.3">
      <c r="A75" s="75"/>
      <c r="B75" s="29"/>
      <c r="C75" s="29"/>
      <c r="D75" s="29"/>
      <c r="E75" s="29"/>
      <c r="F75" s="74"/>
      <c r="G75" s="74"/>
      <c r="H75" s="29"/>
      <c r="I75" s="29"/>
      <c r="J75" s="64"/>
      <c r="K75" s="64"/>
      <c r="L75" s="64"/>
      <c r="M75" s="64"/>
      <c r="N75" s="63"/>
      <c r="O75" s="63"/>
      <c r="P75" s="64"/>
      <c r="Q75" s="64"/>
      <c r="R75" s="65"/>
      <c r="S75" s="65"/>
      <c r="T75" s="65"/>
      <c r="U75" s="65"/>
      <c r="V75" s="13" t="s">
        <v>144</v>
      </c>
      <c r="W75" s="12" t="s">
        <v>21</v>
      </c>
      <c r="X75" s="65"/>
      <c r="Y75" s="65"/>
    </row>
    <row r="76" spans="1:25" ht="409.5" customHeight="1" x14ac:dyDescent="0.3">
      <c r="A76" s="75">
        <v>15</v>
      </c>
      <c r="B76" s="29" t="s">
        <v>250</v>
      </c>
      <c r="C76" s="29">
        <v>10</v>
      </c>
      <c r="D76" s="34">
        <v>7</v>
      </c>
      <c r="E76" s="34">
        <v>1</v>
      </c>
      <c r="F76" s="36" t="s">
        <v>145</v>
      </c>
      <c r="G76" s="72" t="s">
        <v>21</v>
      </c>
      <c r="H76" s="29">
        <v>0.7</v>
      </c>
      <c r="I76" s="29">
        <f>E76/D76</f>
        <v>0.14285714285714285</v>
      </c>
      <c r="J76" s="64" t="s">
        <v>251</v>
      </c>
      <c r="K76" s="24">
        <v>5</v>
      </c>
      <c r="L76" s="24">
        <v>4</v>
      </c>
      <c r="M76" s="24">
        <v>1</v>
      </c>
      <c r="N76" s="61" t="s">
        <v>146</v>
      </c>
      <c r="O76" s="44" t="s">
        <v>69</v>
      </c>
      <c r="P76" s="64">
        <v>0.8</v>
      </c>
      <c r="Q76" s="64">
        <v>0.25</v>
      </c>
      <c r="R76" s="65" t="s">
        <v>252</v>
      </c>
      <c r="S76" s="70">
        <v>5</v>
      </c>
      <c r="T76" s="70">
        <v>4</v>
      </c>
      <c r="U76" s="70">
        <v>3</v>
      </c>
      <c r="V76" s="13" t="s">
        <v>147</v>
      </c>
      <c r="W76" s="12" t="s">
        <v>14</v>
      </c>
      <c r="X76" s="70">
        <v>0.8</v>
      </c>
      <c r="Y76" s="70">
        <v>0.75</v>
      </c>
    </row>
    <row r="77" spans="1:25" ht="116" x14ac:dyDescent="0.3">
      <c r="A77" s="75"/>
      <c r="B77" s="29"/>
      <c r="C77" s="29"/>
      <c r="D77" s="34"/>
      <c r="E77" s="34"/>
      <c r="F77" s="52"/>
      <c r="G77" s="73"/>
      <c r="H77" s="29"/>
      <c r="I77" s="29"/>
      <c r="J77" s="64"/>
      <c r="K77" s="24"/>
      <c r="L77" s="24"/>
      <c r="M77" s="24"/>
      <c r="N77" s="62"/>
      <c r="O77" s="45"/>
      <c r="P77" s="64"/>
      <c r="Q77" s="64"/>
      <c r="R77" s="65"/>
      <c r="S77" s="70"/>
      <c r="T77" s="70"/>
      <c r="U77" s="70"/>
      <c r="V77" s="13" t="s">
        <v>148</v>
      </c>
      <c r="W77" s="12" t="s">
        <v>21</v>
      </c>
      <c r="X77" s="70"/>
      <c r="Y77" s="70"/>
    </row>
    <row r="78" spans="1:25" ht="72.5" x14ac:dyDescent="0.3">
      <c r="A78" s="75"/>
      <c r="B78" s="29"/>
      <c r="C78" s="29"/>
      <c r="D78" s="34"/>
      <c r="E78" s="34"/>
      <c r="F78" s="37"/>
      <c r="G78" s="74"/>
      <c r="H78" s="29"/>
      <c r="I78" s="29"/>
      <c r="J78" s="64"/>
      <c r="K78" s="24"/>
      <c r="L78" s="24"/>
      <c r="M78" s="24"/>
      <c r="N78" s="63"/>
      <c r="O78" s="46"/>
      <c r="P78" s="64"/>
      <c r="Q78" s="64"/>
      <c r="R78" s="65"/>
      <c r="S78" s="70"/>
      <c r="T78" s="70"/>
      <c r="U78" s="70"/>
      <c r="V78" s="13" t="s">
        <v>149</v>
      </c>
      <c r="W78" s="13" t="s">
        <v>21</v>
      </c>
      <c r="X78" s="70"/>
      <c r="Y78" s="70"/>
    </row>
    <row r="79" spans="1:25" ht="409.5" customHeight="1" x14ac:dyDescent="0.3">
      <c r="A79" s="69">
        <v>16</v>
      </c>
      <c r="B79" s="29" t="s">
        <v>150</v>
      </c>
      <c r="C79" s="34">
        <v>9</v>
      </c>
      <c r="D79" s="34">
        <v>7</v>
      </c>
      <c r="E79" s="34">
        <v>0</v>
      </c>
      <c r="F79" s="36"/>
      <c r="G79" s="36"/>
      <c r="H79" s="29">
        <f>D79/C79</f>
        <v>0.77777777777777779</v>
      </c>
      <c r="I79" s="29">
        <v>0</v>
      </c>
      <c r="J79" s="64" t="s">
        <v>253</v>
      </c>
      <c r="K79" s="24">
        <v>7</v>
      </c>
      <c r="L79" s="24">
        <v>5</v>
      </c>
      <c r="M79" s="24">
        <v>0</v>
      </c>
      <c r="N79" s="61"/>
      <c r="O79" s="61"/>
      <c r="P79" s="64">
        <v>0.71428571428571397</v>
      </c>
      <c r="Q79" s="64">
        <v>0</v>
      </c>
      <c r="R79" s="65" t="s">
        <v>254</v>
      </c>
      <c r="S79" s="70">
        <v>5</v>
      </c>
      <c r="T79" s="70">
        <v>3</v>
      </c>
      <c r="U79" s="70">
        <v>2</v>
      </c>
      <c r="V79" s="13" t="s">
        <v>151</v>
      </c>
      <c r="W79" s="12" t="s">
        <v>14</v>
      </c>
      <c r="X79" s="70">
        <v>0.6</v>
      </c>
      <c r="Y79" s="70">
        <v>0.68</v>
      </c>
    </row>
    <row r="80" spans="1:25" ht="101.5" x14ac:dyDescent="0.3">
      <c r="A80" s="69"/>
      <c r="B80" s="29"/>
      <c r="C80" s="34"/>
      <c r="D80" s="34"/>
      <c r="E80" s="34"/>
      <c r="F80" s="37"/>
      <c r="G80" s="37"/>
      <c r="H80" s="29"/>
      <c r="I80" s="29"/>
      <c r="J80" s="64"/>
      <c r="K80" s="24"/>
      <c r="L80" s="24"/>
      <c r="M80" s="24"/>
      <c r="N80" s="63"/>
      <c r="O80" s="63"/>
      <c r="P80" s="64"/>
      <c r="Q80" s="64"/>
      <c r="R80" s="65"/>
      <c r="S80" s="70"/>
      <c r="T80" s="70"/>
      <c r="U80" s="70"/>
      <c r="V80" s="13" t="s">
        <v>152</v>
      </c>
      <c r="W80" s="12" t="s">
        <v>21</v>
      </c>
      <c r="X80" s="70"/>
      <c r="Y80" s="70"/>
    </row>
    <row r="81" spans="1:25" ht="409.5" customHeight="1" x14ac:dyDescent="0.3">
      <c r="A81" s="75">
        <v>17</v>
      </c>
      <c r="B81" s="29" t="s">
        <v>255</v>
      </c>
      <c r="C81" s="34">
        <v>12</v>
      </c>
      <c r="D81" s="34">
        <v>10</v>
      </c>
      <c r="E81" s="34">
        <v>1</v>
      </c>
      <c r="F81" s="36" t="s">
        <v>153</v>
      </c>
      <c r="G81" s="36" t="s">
        <v>14</v>
      </c>
      <c r="H81" s="29">
        <f>D81/C81</f>
        <v>0.83333333333333337</v>
      </c>
      <c r="I81" s="29">
        <v>0.1</v>
      </c>
      <c r="J81" s="64" t="s">
        <v>256</v>
      </c>
      <c r="K81" s="24">
        <v>7</v>
      </c>
      <c r="L81" s="24">
        <v>5</v>
      </c>
      <c r="M81" s="24">
        <v>4</v>
      </c>
      <c r="N81" s="10" t="s">
        <v>154</v>
      </c>
      <c r="O81" s="10" t="s">
        <v>283</v>
      </c>
      <c r="P81" s="64">
        <v>0.71428571428571397</v>
      </c>
      <c r="Q81" s="64">
        <v>0.8</v>
      </c>
      <c r="R81" s="65" t="s">
        <v>257</v>
      </c>
      <c r="S81" s="70">
        <v>5</v>
      </c>
      <c r="T81" s="70">
        <v>2</v>
      </c>
      <c r="U81" s="70">
        <v>3</v>
      </c>
      <c r="V81" s="13" t="s">
        <v>155</v>
      </c>
      <c r="W81" s="12" t="s">
        <v>14</v>
      </c>
      <c r="X81" s="70">
        <v>0.4</v>
      </c>
      <c r="Y81" s="70">
        <v>1.5</v>
      </c>
    </row>
    <row r="82" spans="1:25" ht="159.5" x14ac:dyDescent="0.3">
      <c r="A82" s="75"/>
      <c r="B82" s="29"/>
      <c r="C82" s="34"/>
      <c r="D82" s="34"/>
      <c r="E82" s="34"/>
      <c r="F82" s="52"/>
      <c r="G82" s="52"/>
      <c r="H82" s="29"/>
      <c r="I82" s="29"/>
      <c r="J82" s="64"/>
      <c r="K82" s="24"/>
      <c r="L82" s="24"/>
      <c r="M82" s="24"/>
      <c r="N82" s="10" t="s">
        <v>108</v>
      </c>
      <c r="O82" s="10" t="s">
        <v>10</v>
      </c>
      <c r="P82" s="64"/>
      <c r="Q82" s="64"/>
      <c r="R82" s="65"/>
      <c r="S82" s="70"/>
      <c r="T82" s="70"/>
      <c r="U82" s="70"/>
      <c r="V82" s="13" t="s">
        <v>156</v>
      </c>
      <c r="W82" s="12" t="s">
        <v>21</v>
      </c>
      <c r="X82" s="70"/>
      <c r="Y82" s="70"/>
    </row>
    <row r="83" spans="1:25" ht="72.5" x14ac:dyDescent="0.3">
      <c r="A83" s="75"/>
      <c r="B83" s="29"/>
      <c r="C83" s="34"/>
      <c r="D83" s="34"/>
      <c r="E83" s="34"/>
      <c r="F83" s="37"/>
      <c r="G83" s="37"/>
      <c r="H83" s="29"/>
      <c r="I83" s="29"/>
      <c r="J83" s="64"/>
      <c r="K83" s="24"/>
      <c r="L83" s="24"/>
      <c r="M83" s="24"/>
      <c r="N83" s="10" t="s">
        <v>157</v>
      </c>
      <c r="O83" s="10" t="s">
        <v>21</v>
      </c>
      <c r="P83" s="64"/>
      <c r="Q83" s="64"/>
      <c r="R83" s="65"/>
      <c r="S83" s="70"/>
      <c r="T83" s="70"/>
      <c r="U83" s="70"/>
      <c r="V83" s="13" t="s">
        <v>158</v>
      </c>
      <c r="W83" s="12" t="s">
        <v>21</v>
      </c>
      <c r="X83" s="70"/>
      <c r="Y83" s="70"/>
    </row>
    <row r="84" spans="1:25" ht="346.5" customHeight="1" x14ac:dyDescent="0.3">
      <c r="A84" s="75">
        <v>18</v>
      </c>
      <c r="B84" s="29" t="s">
        <v>159</v>
      </c>
      <c r="C84" s="34">
        <v>10</v>
      </c>
      <c r="D84" s="34">
        <v>8</v>
      </c>
      <c r="E84" s="34">
        <v>0</v>
      </c>
      <c r="F84" s="36"/>
      <c r="G84" s="72"/>
      <c r="H84" s="29">
        <v>0.8</v>
      </c>
      <c r="I84" s="29">
        <v>0</v>
      </c>
      <c r="J84" s="64" t="s">
        <v>160</v>
      </c>
      <c r="K84" s="24">
        <v>6</v>
      </c>
      <c r="L84" s="24">
        <v>4</v>
      </c>
      <c r="M84" s="24">
        <v>1</v>
      </c>
      <c r="N84" s="61" t="s">
        <v>161</v>
      </c>
      <c r="O84" s="44" t="s">
        <v>14</v>
      </c>
      <c r="P84" s="64">
        <v>0.66666666666666696</v>
      </c>
      <c r="Q84" s="64">
        <v>0.25</v>
      </c>
      <c r="R84" s="65" t="s">
        <v>258</v>
      </c>
      <c r="S84" s="70">
        <v>6</v>
      </c>
      <c r="T84" s="70">
        <v>2</v>
      </c>
      <c r="U84" s="70">
        <v>4</v>
      </c>
      <c r="V84" s="13" t="s">
        <v>162</v>
      </c>
      <c r="W84" s="13" t="s">
        <v>14</v>
      </c>
      <c r="X84" s="70">
        <v>0.33333333333333298</v>
      </c>
      <c r="Y84" s="70">
        <v>2</v>
      </c>
    </row>
    <row r="85" spans="1:25" ht="87" x14ac:dyDescent="0.3">
      <c r="A85" s="75"/>
      <c r="B85" s="29"/>
      <c r="C85" s="34"/>
      <c r="D85" s="34"/>
      <c r="E85" s="34"/>
      <c r="F85" s="52"/>
      <c r="G85" s="73"/>
      <c r="H85" s="29"/>
      <c r="I85" s="29"/>
      <c r="J85" s="64"/>
      <c r="K85" s="24"/>
      <c r="L85" s="24"/>
      <c r="M85" s="24"/>
      <c r="N85" s="62"/>
      <c r="O85" s="45"/>
      <c r="P85" s="64"/>
      <c r="Q85" s="64"/>
      <c r="R85" s="65"/>
      <c r="S85" s="70"/>
      <c r="T85" s="70"/>
      <c r="U85" s="70"/>
      <c r="V85" s="13" t="s">
        <v>163</v>
      </c>
      <c r="W85" s="13" t="s">
        <v>21</v>
      </c>
      <c r="X85" s="70"/>
      <c r="Y85" s="70"/>
    </row>
    <row r="86" spans="1:25" ht="43.5" x14ac:dyDescent="0.3">
      <c r="A86" s="75"/>
      <c r="B86" s="29"/>
      <c r="C86" s="34"/>
      <c r="D86" s="34"/>
      <c r="E86" s="34"/>
      <c r="F86" s="52"/>
      <c r="G86" s="73"/>
      <c r="H86" s="29"/>
      <c r="I86" s="29"/>
      <c r="J86" s="64"/>
      <c r="K86" s="24"/>
      <c r="L86" s="24"/>
      <c r="M86" s="24"/>
      <c r="N86" s="62"/>
      <c r="O86" s="45"/>
      <c r="P86" s="64"/>
      <c r="Q86" s="64"/>
      <c r="R86" s="65"/>
      <c r="S86" s="70"/>
      <c r="T86" s="70"/>
      <c r="U86" s="70"/>
      <c r="V86" s="13" t="s">
        <v>164</v>
      </c>
      <c r="W86" s="13" t="s">
        <v>23</v>
      </c>
      <c r="X86" s="70"/>
      <c r="Y86" s="70"/>
    </row>
    <row r="87" spans="1:25" ht="101.5" x14ac:dyDescent="0.3">
      <c r="A87" s="75"/>
      <c r="B87" s="29"/>
      <c r="C87" s="34"/>
      <c r="D87" s="34"/>
      <c r="E87" s="34"/>
      <c r="F87" s="37"/>
      <c r="G87" s="74"/>
      <c r="H87" s="29"/>
      <c r="I87" s="29"/>
      <c r="J87" s="64"/>
      <c r="K87" s="24"/>
      <c r="L87" s="24"/>
      <c r="M87" s="24"/>
      <c r="N87" s="63"/>
      <c r="O87" s="46"/>
      <c r="P87" s="64"/>
      <c r="Q87" s="64"/>
      <c r="R87" s="65"/>
      <c r="S87" s="70"/>
      <c r="T87" s="70"/>
      <c r="U87" s="70"/>
      <c r="V87" s="13" t="s">
        <v>165</v>
      </c>
      <c r="W87" s="13" t="s">
        <v>21</v>
      </c>
      <c r="X87" s="70"/>
      <c r="Y87" s="70"/>
    </row>
    <row r="88" spans="1:25" ht="409.5" customHeight="1" x14ac:dyDescent="0.3">
      <c r="A88" s="69">
        <v>19</v>
      </c>
      <c r="B88" s="29" t="s">
        <v>166</v>
      </c>
      <c r="C88" s="34">
        <v>14</v>
      </c>
      <c r="D88" s="34">
        <v>11</v>
      </c>
      <c r="E88" s="34">
        <v>0</v>
      </c>
      <c r="F88" s="29"/>
      <c r="G88" s="29"/>
      <c r="H88" s="29">
        <f>D88/C88</f>
        <v>0.7857142857142857</v>
      </c>
      <c r="I88" s="29">
        <v>0</v>
      </c>
      <c r="J88" s="64" t="s">
        <v>259</v>
      </c>
      <c r="K88" s="24">
        <v>5</v>
      </c>
      <c r="L88" s="24">
        <v>4</v>
      </c>
      <c r="M88" s="24">
        <v>3</v>
      </c>
      <c r="N88" s="10" t="s">
        <v>167</v>
      </c>
      <c r="O88" s="10" t="s">
        <v>10</v>
      </c>
      <c r="P88" s="64">
        <v>0.8</v>
      </c>
      <c r="Q88" s="64">
        <v>0.75</v>
      </c>
      <c r="R88" s="65" t="s">
        <v>260</v>
      </c>
      <c r="S88" s="70">
        <v>5</v>
      </c>
      <c r="T88" s="70">
        <v>3</v>
      </c>
      <c r="U88" s="70">
        <v>4</v>
      </c>
      <c r="V88" s="13" t="s">
        <v>168</v>
      </c>
      <c r="W88" s="12" t="s">
        <v>14</v>
      </c>
      <c r="X88" s="70">
        <v>0.6</v>
      </c>
      <c r="Y88" s="70">
        <v>1.33</v>
      </c>
    </row>
    <row r="89" spans="1:25" ht="72.5" x14ac:dyDescent="0.3">
      <c r="A89" s="69"/>
      <c r="B89" s="29"/>
      <c r="C89" s="34"/>
      <c r="D89" s="34"/>
      <c r="E89" s="34"/>
      <c r="F89" s="29"/>
      <c r="G89" s="29"/>
      <c r="H89" s="29"/>
      <c r="I89" s="29"/>
      <c r="J89" s="64"/>
      <c r="K89" s="24"/>
      <c r="L89" s="24"/>
      <c r="M89" s="24"/>
      <c r="N89" s="10" t="s">
        <v>169</v>
      </c>
      <c r="O89" s="10" t="s">
        <v>21</v>
      </c>
      <c r="P89" s="64"/>
      <c r="Q89" s="64"/>
      <c r="R89" s="65"/>
      <c r="S89" s="70"/>
      <c r="T89" s="70"/>
      <c r="U89" s="70"/>
      <c r="V89" s="13" t="s">
        <v>168</v>
      </c>
      <c r="W89" s="13" t="s">
        <v>14</v>
      </c>
      <c r="X89" s="70"/>
      <c r="Y89" s="70"/>
    </row>
    <row r="90" spans="1:25" ht="43.5" x14ac:dyDescent="0.3">
      <c r="A90" s="69"/>
      <c r="B90" s="29"/>
      <c r="C90" s="34"/>
      <c r="D90" s="34"/>
      <c r="E90" s="34"/>
      <c r="F90" s="29"/>
      <c r="G90" s="29"/>
      <c r="H90" s="29"/>
      <c r="I90" s="29"/>
      <c r="J90" s="64"/>
      <c r="K90" s="24"/>
      <c r="L90" s="24"/>
      <c r="M90" s="24"/>
      <c r="N90" s="61" t="s">
        <v>170</v>
      </c>
      <c r="O90" s="61" t="s">
        <v>23</v>
      </c>
      <c r="P90" s="64"/>
      <c r="Q90" s="64"/>
      <c r="R90" s="65"/>
      <c r="S90" s="70"/>
      <c r="T90" s="70"/>
      <c r="U90" s="70"/>
      <c r="V90" s="13" t="s">
        <v>171</v>
      </c>
      <c r="W90" s="13" t="s">
        <v>10</v>
      </c>
      <c r="X90" s="70"/>
      <c r="Y90" s="70"/>
    </row>
    <row r="91" spans="1:25" ht="43.5" x14ac:dyDescent="0.3">
      <c r="A91" s="69"/>
      <c r="B91" s="29"/>
      <c r="C91" s="34"/>
      <c r="D91" s="34"/>
      <c r="E91" s="34"/>
      <c r="F91" s="29"/>
      <c r="G91" s="29"/>
      <c r="H91" s="29"/>
      <c r="I91" s="29"/>
      <c r="J91" s="64"/>
      <c r="K91" s="24"/>
      <c r="L91" s="24"/>
      <c r="M91" s="24"/>
      <c r="N91" s="63"/>
      <c r="O91" s="63"/>
      <c r="P91" s="64"/>
      <c r="Q91" s="64"/>
      <c r="R91" s="65"/>
      <c r="S91" s="70"/>
      <c r="T91" s="70"/>
      <c r="U91" s="70"/>
      <c r="V91" s="13" t="s">
        <v>171</v>
      </c>
      <c r="W91" s="13" t="s">
        <v>21</v>
      </c>
      <c r="X91" s="70"/>
      <c r="Y91" s="70"/>
    </row>
    <row r="92" spans="1:25" ht="409.5" customHeight="1" x14ac:dyDescent="0.3">
      <c r="A92" s="69">
        <v>20</v>
      </c>
      <c r="B92" s="29" t="s">
        <v>261</v>
      </c>
      <c r="C92" s="29">
        <v>12</v>
      </c>
      <c r="D92" s="29">
        <v>10</v>
      </c>
      <c r="E92" s="29">
        <v>1</v>
      </c>
      <c r="F92" s="29" t="s">
        <v>172</v>
      </c>
      <c r="G92" s="29" t="s">
        <v>14</v>
      </c>
      <c r="H92" s="29">
        <f>D92/C92</f>
        <v>0.83333333333333337</v>
      </c>
      <c r="I92" s="71">
        <v>0.1</v>
      </c>
      <c r="J92" s="64" t="s">
        <v>262</v>
      </c>
      <c r="K92" s="64">
        <v>4</v>
      </c>
      <c r="L92" s="64">
        <v>3</v>
      </c>
      <c r="M92" s="64">
        <v>3</v>
      </c>
      <c r="N92" s="10" t="s">
        <v>173</v>
      </c>
      <c r="O92" s="10" t="s">
        <v>10</v>
      </c>
      <c r="P92" s="64">
        <v>0.75</v>
      </c>
      <c r="Q92" s="68">
        <v>1</v>
      </c>
      <c r="R92" s="65" t="s">
        <v>263</v>
      </c>
      <c r="S92" s="65">
        <v>5</v>
      </c>
      <c r="T92" s="65">
        <v>2</v>
      </c>
      <c r="U92" s="65">
        <v>2</v>
      </c>
      <c r="V92" s="13" t="s">
        <v>174</v>
      </c>
      <c r="W92" s="12" t="s">
        <v>14</v>
      </c>
      <c r="X92" s="65">
        <v>0.4</v>
      </c>
      <c r="Y92" s="65">
        <v>1</v>
      </c>
    </row>
    <row r="93" spans="1:25" ht="87" x14ac:dyDescent="0.3">
      <c r="A93" s="69"/>
      <c r="B93" s="29"/>
      <c r="C93" s="29"/>
      <c r="D93" s="29"/>
      <c r="E93" s="29"/>
      <c r="F93" s="29"/>
      <c r="G93" s="29"/>
      <c r="H93" s="29"/>
      <c r="I93" s="71"/>
      <c r="J93" s="64"/>
      <c r="K93" s="64"/>
      <c r="L93" s="64"/>
      <c r="M93" s="64"/>
      <c r="N93" s="10" t="s">
        <v>175</v>
      </c>
      <c r="O93" s="10" t="s">
        <v>21</v>
      </c>
      <c r="P93" s="64"/>
      <c r="Q93" s="68"/>
      <c r="R93" s="65"/>
      <c r="S93" s="65"/>
      <c r="T93" s="65"/>
      <c r="U93" s="65"/>
      <c r="V93" s="66" t="s">
        <v>176</v>
      </c>
      <c r="W93" s="66" t="s">
        <v>21</v>
      </c>
      <c r="X93" s="65"/>
      <c r="Y93" s="65"/>
    </row>
    <row r="94" spans="1:25" ht="145" x14ac:dyDescent="0.3">
      <c r="A94" s="69"/>
      <c r="B94" s="29"/>
      <c r="C94" s="29"/>
      <c r="D94" s="29"/>
      <c r="E94" s="29"/>
      <c r="F94" s="29"/>
      <c r="G94" s="29"/>
      <c r="H94" s="29"/>
      <c r="I94" s="71"/>
      <c r="J94" s="64"/>
      <c r="K94" s="64"/>
      <c r="L94" s="64"/>
      <c r="M94" s="64"/>
      <c r="N94" s="10" t="s">
        <v>177</v>
      </c>
      <c r="O94" s="10" t="s">
        <v>21</v>
      </c>
      <c r="P94" s="64"/>
      <c r="Q94" s="68"/>
      <c r="R94" s="65"/>
      <c r="S94" s="65"/>
      <c r="T94" s="65"/>
      <c r="U94" s="65"/>
      <c r="V94" s="67"/>
      <c r="W94" s="67"/>
      <c r="X94" s="65"/>
      <c r="Y94" s="65"/>
    </row>
    <row r="95" spans="1:25" ht="72.5" x14ac:dyDescent="0.3">
      <c r="A95" s="31">
        <v>21</v>
      </c>
      <c r="B95" s="36" t="s">
        <v>178</v>
      </c>
      <c r="C95" s="36">
        <v>17</v>
      </c>
      <c r="D95" s="36">
        <v>14</v>
      </c>
      <c r="E95" s="36">
        <v>0</v>
      </c>
      <c r="F95" s="36"/>
      <c r="G95" s="36"/>
      <c r="H95" s="36">
        <v>0.82352941199999996</v>
      </c>
      <c r="I95" s="38">
        <v>0</v>
      </c>
      <c r="J95" s="30" t="s">
        <v>264</v>
      </c>
      <c r="K95" s="24">
        <v>13</v>
      </c>
      <c r="L95" s="24">
        <v>9</v>
      </c>
      <c r="M95" s="24">
        <v>2</v>
      </c>
      <c r="N95" s="15" t="s">
        <v>179</v>
      </c>
      <c r="O95" s="15" t="s">
        <v>21</v>
      </c>
      <c r="P95" s="24">
        <v>0.69230800000000003</v>
      </c>
      <c r="Q95" s="64">
        <v>0.222222222</v>
      </c>
      <c r="R95" s="25" t="s">
        <v>265</v>
      </c>
      <c r="S95" s="23">
        <v>9</v>
      </c>
      <c r="T95" s="23">
        <v>2</v>
      </c>
      <c r="U95" s="41">
        <v>2</v>
      </c>
      <c r="V95" s="13" t="s">
        <v>180</v>
      </c>
      <c r="W95" s="12" t="s">
        <v>14</v>
      </c>
      <c r="X95" s="41">
        <v>0.22</v>
      </c>
      <c r="Y95" s="23">
        <v>1</v>
      </c>
    </row>
    <row r="96" spans="1:25" ht="274.75" customHeight="1" x14ac:dyDescent="0.3">
      <c r="A96" s="32"/>
      <c r="B96" s="37"/>
      <c r="C96" s="37"/>
      <c r="D96" s="37"/>
      <c r="E96" s="37"/>
      <c r="F96" s="37"/>
      <c r="G96" s="37"/>
      <c r="H96" s="37"/>
      <c r="I96" s="39"/>
      <c r="J96" s="30"/>
      <c r="K96" s="24"/>
      <c r="L96" s="24"/>
      <c r="M96" s="24"/>
      <c r="N96" s="15" t="s">
        <v>181</v>
      </c>
      <c r="O96" s="15" t="s">
        <v>12</v>
      </c>
      <c r="P96" s="24"/>
      <c r="Q96" s="64"/>
      <c r="R96" s="27"/>
      <c r="S96" s="23"/>
      <c r="T96" s="23"/>
      <c r="U96" s="43"/>
      <c r="V96" s="13" t="s">
        <v>182</v>
      </c>
      <c r="W96" s="12" t="s">
        <v>21</v>
      </c>
      <c r="X96" s="43"/>
      <c r="Y96" s="23"/>
    </row>
    <row r="97" spans="1:25" ht="87" x14ac:dyDescent="0.3">
      <c r="A97" s="31">
        <v>22</v>
      </c>
      <c r="B97" s="36" t="s">
        <v>266</v>
      </c>
      <c r="C97" s="36">
        <v>17</v>
      </c>
      <c r="D97" s="36">
        <v>15</v>
      </c>
      <c r="E97" s="36">
        <v>2</v>
      </c>
      <c r="F97" s="9" t="s">
        <v>183</v>
      </c>
      <c r="G97" s="9" t="s">
        <v>280</v>
      </c>
      <c r="H97" s="36">
        <v>0.88235294099999995</v>
      </c>
      <c r="I97" s="38">
        <v>0.133333333</v>
      </c>
      <c r="J97" s="61" t="s">
        <v>184</v>
      </c>
      <c r="K97" s="56">
        <v>15</v>
      </c>
      <c r="L97" s="56">
        <v>14</v>
      </c>
      <c r="M97" s="56">
        <v>4</v>
      </c>
      <c r="N97" s="16" t="s">
        <v>185</v>
      </c>
      <c r="O97" s="16" t="s">
        <v>279</v>
      </c>
      <c r="P97" s="56">
        <v>0.93333333299999999</v>
      </c>
      <c r="Q97" s="56">
        <v>0.28571428599999998</v>
      </c>
      <c r="R97" s="59" t="s">
        <v>267</v>
      </c>
      <c r="S97" s="23">
        <v>7</v>
      </c>
      <c r="T97" s="41">
        <v>2</v>
      </c>
      <c r="U97" s="23">
        <v>3</v>
      </c>
      <c r="V97" s="17" t="s">
        <v>187</v>
      </c>
      <c r="W97" s="18" t="s">
        <v>14</v>
      </c>
      <c r="X97" s="23">
        <v>0.28999999999999998</v>
      </c>
      <c r="Y97" s="23">
        <v>1.5</v>
      </c>
    </row>
    <row r="98" spans="1:25" ht="196" customHeight="1" x14ac:dyDescent="0.3">
      <c r="A98" s="32"/>
      <c r="B98" s="52"/>
      <c r="C98" s="52"/>
      <c r="D98" s="52"/>
      <c r="E98" s="52"/>
      <c r="F98" s="36" t="s">
        <v>188</v>
      </c>
      <c r="G98" s="36" t="s">
        <v>69</v>
      </c>
      <c r="H98" s="52"/>
      <c r="I98" s="53"/>
      <c r="J98" s="62"/>
      <c r="K98" s="58"/>
      <c r="L98" s="58"/>
      <c r="M98" s="58"/>
      <c r="N98" s="54" t="s">
        <v>189</v>
      </c>
      <c r="O98" s="56" t="s">
        <v>28</v>
      </c>
      <c r="P98" s="58"/>
      <c r="Q98" s="58"/>
      <c r="R98" s="60"/>
      <c r="S98" s="23"/>
      <c r="T98" s="42"/>
      <c r="U98" s="23"/>
      <c r="V98" s="17" t="s">
        <v>190</v>
      </c>
      <c r="W98" s="18" t="s">
        <v>21</v>
      </c>
      <c r="X98" s="23"/>
      <c r="Y98" s="23"/>
    </row>
    <row r="99" spans="1:25" ht="72.5" x14ac:dyDescent="0.3">
      <c r="A99" s="32"/>
      <c r="B99" s="52"/>
      <c r="C99" s="52"/>
      <c r="D99" s="52"/>
      <c r="E99" s="52"/>
      <c r="F99" s="52"/>
      <c r="G99" s="52"/>
      <c r="H99" s="52"/>
      <c r="I99" s="53"/>
      <c r="J99" s="63"/>
      <c r="K99" s="57"/>
      <c r="L99" s="57"/>
      <c r="M99" s="57"/>
      <c r="N99" s="55"/>
      <c r="O99" s="57"/>
      <c r="P99" s="57"/>
      <c r="Q99" s="57"/>
      <c r="R99" s="60"/>
      <c r="S99" s="23"/>
      <c r="T99" s="43"/>
      <c r="U99" s="23"/>
      <c r="V99" s="17" t="s">
        <v>190</v>
      </c>
      <c r="W99" s="19" t="s">
        <v>21</v>
      </c>
      <c r="X99" s="23"/>
      <c r="Y99" s="23"/>
    </row>
    <row r="100" spans="1:25" ht="116" x14ac:dyDescent="0.3">
      <c r="A100" s="31">
        <v>23</v>
      </c>
      <c r="B100" s="36" t="s">
        <v>268</v>
      </c>
      <c r="C100" s="36">
        <v>15</v>
      </c>
      <c r="D100" s="36">
        <v>12</v>
      </c>
      <c r="E100" s="36">
        <v>1</v>
      </c>
      <c r="F100" s="36" t="s">
        <v>191</v>
      </c>
      <c r="G100" s="36" t="s">
        <v>28</v>
      </c>
      <c r="H100" s="36">
        <v>0.8</v>
      </c>
      <c r="I100" s="38">
        <v>8.3333332999999996E-2</v>
      </c>
      <c r="J100" s="49" t="s">
        <v>269</v>
      </c>
      <c r="K100" s="44">
        <v>12</v>
      </c>
      <c r="L100" s="44">
        <v>7</v>
      </c>
      <c r="M100" s="44">
        <v>2</v>
      </c>
      <c r="N100" s="15" t="s">
        <v>192</v>
      </c>
      <c r="O100" s="15" t="s">
        <v>21</v>
      </c>
      <c r="P100" s="44">
        <v>0.58333299999999999</v>
      </c>
      <c r="Q100" s="44">
        <v>0.28571428599999998</v>
      </c>
      <c r="R100" s="47" t="s">
        <v>270</v>
      </c>
      <c r="S100" s="41">
        <v>7</v>
      </c>
      <c r="T100" s="23">
        <v>2</v>
      </c>
      <c r="U100" s="23">
        <v>4</v>
      </c>
      <c r="V100" s="17" t="s">
        <v>193</v>
      </c>
      <c r="W100" s="18" t="s">
        <v>14</v>
      </c>
      <c r="X100" s="23">
        <v>0.28999999999999998</v>
      </c>
      <c r="Y100" s="23">
        <v>2</v>
      </c>
    </row>
    <row r="101" spans="1:25" ht="72.5" x14ac:dyDescent="0.3">
      <c r="A101" s="32"/>
      <c r="B101" s="52"/>
      <c r="C101" s="52"/>
      <c r="D101" s="52"/>
      <c r="E101" s="52"/>
      <c r="F101" s="52"/>
      <c r="G101" s="52"/>
      <c r="H101" s="52"/>
      <c r="I101" s="53"/>
      <c r="J101" s="50"/>
      <c r="K101" s="45"/>
      <c r="L101" s="45"/>
      <c r="M101" s="45"/>
      <c r="N101" s="49" t="s">
        <v>194</v>
      </c>
      <c r="O101" s="49" t="s">
        <v>21</v>
      </c>
      <c r="P101" s="45"/>
      <c r="Q101" s="45"/>
      <c r="R101" s="48"/>
      <c r="S101" s="42"/>
      <c r="T101" s="23"/>
      <c r="U101" s="23"/>
      <c r="V101" s="17" t="s">
        <v>193</v>
      </c>
      <c r="W101" s="18" t="s">
        <v>21</v>
      </c>
      <c r="X101" s="23"/>
      <c r="Y101" s="23"/>
    </row>
    <row r="102" spans="1:25" ht="29" x14ac:dyDescent="0.3">
      <c r="A102" s="32"/>
      <c r="B102" s="52"/>
      <c r="C102" s="52"/>
      <c r="D102" s="52"/>
      <c r="E102" s="52"/>
      <c r="F102" s="52"/>
      <c r="G102" s="52"/>
      <c r="H102" s="52"/>
      <c r="I102" s="53"/>
      <c r="J102" s="50"/>
      <c r="K102" s="45"/>
      <c r="L102" s="45"/>
      <c r="M102" s="45"/>
      <c r="N102" s="50"/>
      <c r="O102" s="50"/>
      <c r="P102" s="45"/>
      <c r="Q102" s="45"/>
      <c r="R102" s="48"/>
      <c r="S102" s="42"/>
      <c r="T102" s="23"/>
      <c r="U102" s="23"/>
      <c r="V102" s="17" t="s">
        <v>195</v>
      </c>
      <c r="W102" s="18" t="s">
        <v>21</v>
      </c>
      <c r="X102" s="23"/>
      <c r="Y102" s="23"/>
    </row>
    <row r="103" spans="1:25" ht="87" x14ac:dyDescent="0.3">
      <c r="A103" s="32"/>
      <c r="B103" s="52"/>
      <c r="C103" s="52"/>
      <c r="D103" s="52"/>
      <c r="E103" s="52"/>
      <c r="F103" s="52"/>
      <c r="G103" s="52"/>
      <c r="H103" s="52"/>
      <c r="I103" s="53"/>
      <c r="J103" s="51"/>
      <c r="K103" s="46"/>
      <c r="L103" s="46"/>
      <c r="M103" s="46"/>
      <c r="N103" s="51"/>
      <c r="O103" s="51"/>
      <c r="P103" s="46"/>
      <c r="Q103" s="46"/>
      <c r="R103" s="48"/>
      <c r="S103" s="43"/>
      <c r="T103" s="23"/>
      <c r="U103" s="23"/>
      <c r="V103" s="17" t="s">
        <v>196</v>
      </c>
      <c r="W103" s="18" t="s">
        <v>21</v>
      </c>
      <c r="X103" s="23"/>
      <c r="Y103" s="23"/>
    </row>
    <row r="104" spans="1:25" ht="58" x14ac:dyDescent="0.3">
      <c r="A104" s="31">
        <v>24</v>
      </c>
      <c r="B104" s="36" t="s">
        <v>271</v>
      </c>
      <c r="C104" s="36">
        <v>9</v>
      </c>
      <c r="D104" s="36">
        <v>6</v>
      </c>
      <c r="E104" s="36">
        <v>1</v>
      </c>
      <c r="F104" s="36" t="s">
        <v>197</v>
      </c>
      <c r="G104" s="36" t="s">
        <v>21</v>
      </c>
      <c r="H104" s="36">
        <v>0.66666666699999999</v>
      </c>
      <c r="I104" s="38">
        <v>0.16666666699999999</v>
      </c>
      <c r="J104" s="40" t="s">
        <v>198</v>
      </c>
      <c r="K104" s="35">
        <v>12</v>
      </c>
      <c r="L104" s="35">
        <v>8</v>
      </c>
      <c r="M104" s="35">
        <v>2</v>
      </c>
      <c r="N104" s="20" t="s">
        <v>199</v>
      </c>
      <c r="O104" s="20" t="s">
        <v>12</v>
      </c>
      <c r="P104" s="35">
        <v>0.66666666699999999</v>
      </c>
      <c r="Q104" s="35">
        <v>0.25</v>
      </c>
      <c r="R104" s="25" t="s">
        <v>272</v>
      </c>
      <c r="S104" s="23">
        <v>7</v>
      </c>
      <c r="T104" s="23">
        <v>2</v>
      </c>
      <c r="U104" s="23">
        <v>2</v>
      </c>
      <c r="V104" s="17" t="s">
        <v>200</v>
      </c>
      <c r="W104" s="12" t="s">
        <v>14</v>
      </c>
      <c r="X104" s="23">
        <v>0.28999999999999998</v>
      </c>
      <c r="Y104" s="23">
        <v>1</v>
      </c>
    </row>
    <row r="105" spans="1:25" ht="258.75" customHeight="1" x14ac:dyDescent="0.3">
      <c r="A105" s="33"/>
      <c r="B105" s="37"/>
      <c r="C105" s="37"/>
      <c r="D105" s="37"/>
      <c r="E105" s="37"/>
      <c r="F105" s="37"/>
      <c r="G105" s="37"/>
      <c r="H105" s="37"/>
      <c r="I105" s="39"/>
      <c r="J105" s="40"/>
      <c r="K105" s="35"/>
      <c r="L105" s="35"/>
      <c r="M105" s="35"/>
      <c r="N105" s="20" t="s">
        <v>201</v>
      </c>
      <c r="O105" s="11" t="s">
        <v>23</v>
      </c>
      <c r="P105" s="35"/>
      <c r="Q105" s="35"/>
      <c r="R105" s="27"/>
      <c r="S105" s="23"/>
      <c r="T105" s="23"/>
      <c r="U105" s="23"/>
      <c r="V105" s="17" t="s">
        <v>202</v>
      </c>
      <c r="W105" s="12" t="s">
        <v>21</v>
      </c>
      <c r="X105" s="23"/>
      <c r="Y105" s="23"/>
    </row>
    <row r="106" spans="1:25" ht="72.5" x14ac:dyDescent="0.3">
      <c r="A106" s="31">
        <v>25</v>
      </c>
      <c r="B106" s="28" t="s">
        <v>273</v>
      </c>
      <c r="C106" s="34">
        <v>16</v>
      </c>
      <c r="D106" s="34">
        <v>12</v>
      </c>
      <c r="E106" s="34">
        <v>1</v>
      </c>
      <c r="F106" s="28" t="s">
        <v>203</v>
      </c>
      <c r="G106" s="28" t="s">
        <v>10</v>
      </c>
      <c r="H106" s="29">
        <v>0.75</v>
      </c>
      <c r="I106" s="29">
        <v>8.3333332999999996E-2</v>
      </c>
      <c r="J106" s="30" t="s">
        <v>274</v>
      </c>
      <c r="K106" s="24">
        <v>16</v>
      </c>
      <c r="L106" s="24">
        <v>14</v>
      </c>
      <c r="M106" s="24">
        <v>5</v>
      </c>
      <c r="N106" s="15" t="s">
        <v>204</v>
      </c>
      <c r="O106" s="15" t="s">
        <v>12</v>
      </c>
      <c r="P106" s="24">
        <f>L106/K106</f>
        <v>0.875</v>
      </c>
      <c r="Q106" s="24">
        <f>M106/L106</f>
        <v>0.35714285714285715</v>
      </c>
      <c r="R106" s="25" t="s">
        <v>275</v>
      </c>
      <c r="S106" s="23">
        <v>6</v>
      </c>
      <c r="T106" s="23">
        <v>2</v>
      </c>
      <c r="U106" s="23">
        <v>5</v>
      </c>
      <c r="V106" s="17" t="s">
        <v>205</v>
      </c>
      <c r="W106" s="12" t="s">
        <v>14</v>
      </c>
      <c r="X106" s="23">
        <v>0.33</v>
      </c>
      <c r="Y106" s="23">
        <v>2.5</v>
      </c>
    </row>
    <row r="107" spans="1:25" ht="101.5" x14ac:dyDescent="0.3">
      <c r="A107" s="32"/>
      <c r="B107" s="28"/>
      <c r="C107" s="34"/>
      <c r="D107" s="34"/>
      <c r="E107" s="34"/>
      <c r="F107" s="28"/>
      <c r="G107" s="28"/>
      <c r="H107" s="29"/>
      <c r="I107" s="29"/>
      <c r="J107" s="30"/>
      <c r="K107" s="24"/>
      <c r="L107" s="24"/>
      <c r="M107" s="24"/>
      <c r="N107" s="15" t="s">
        <v>206</v>
      </c>
      <c r="O107" s="15" t="s">
        <v>28</v>
      </c>
      <c r="P107" s="24"/>
      <c r="Q107" s="24"/>
      <c r="R107" s="26"/>
      <c r="S107" s="23"/>
      <c r="T107" s="23"/>
      <c r="U107" s="23"/>
      <c r="V107" s="17" t="s">
        <v>276</v>
      </c>
      <c r="W107" s="12" t="s">
        <v>282</v>
      </c>
      <c r="X107" s="23"/>
      <c r="Y107" s="23"/>
    </row>
    <row r="108" spans="1:25" ht="101.5" x14ac:dyDescent="0.3">
      <c r="A108" s="32"/>
      <c r="B108" s="28"/>
      <c r="C108" s="34"/>
      <c r="D108" s="34"/>
      <c r="E108" s="34"/>
      <c r="F108" s="28"/>
      <c r="G108" s="28"/>
      <c r="H108" s="29"/>
      <c r="I108" s="29"/>
      <c r="J108" s="30"/>
      <c r="K108" s="24"/>
      <c r="L108" s="24"/>
      <c r="M108" s="24"/>
      <c r="N108" s="15" t="s">
        <v>207</v>
      </c>
      <c r="O108" s="15" t="s">
        <v>28</v>
      </c>
      <c r="P108" s="24"/>
      <c r="Q108" s="24"/>
      <c r="R108" s="26"/>
      <c r="S108" s="23"/>
      <c r="T108" s="23"/>
      <c r="U108" s="23"/>
      <c r="V108" s="17" t="s">
        <v>276</v>
      </c>
      <c r="W108" s="12" t="s">
        <v>21</v>
      </c>
      <c r="X108" s="23"/>
      <c r="Y108" s="23"/>
    </row>
    <row r="109" spans="1:25" ht="72.5" x14ac:dyDescent="0.3">
      <c r="A109" s="32"/>
      <c r="B109" s="28"/>
      <c r="C109" s="34"/>
      <c r="D109" s="34"/>
      <c r="E109" s="34"/>
      <c r="F109" s="28"/>
      <c r="G109" s="28"/>
      <c r="H109" s="29"/>
      <c r="I109" s="29"/>
      <c r="J109" s="30"/>
      <c r="K109" s="24"/>
      <c r="L109" s="24"/>
      <c r="M109" s="24"/>
      <c r="N109" s="15" t="s">
        <v>208</v>
      </c>
      <c r="O109" s="15" t="s">
        <v>23</v>
      </c>
      <c r="P109" s="24"/>
      <c r="Q109" s="24"/>
      <c r="R109" s="26"/>
      <c r="S109" s="23"/>
      <c r="T109" s="23"/>
      <c r="U109" s="23"/>
      <c r="V109" s="17" t="s">
        <v>209</v>
      </c>
      <c r="W109" s="12" t="s">
        <v>21</v>
      </c>
      <c r="X109" s="23"/>
      <c r="Y109" s="23"/>
    </row>
    <row r="110" spans="1:25" ht="72.5" x14ac:dyDescent="0.3">
      <c r="A110" s="33"/>
      <c r="B110" s="28"/>
      <c r="C110" s="34"/>
      <c r="D110" s="34"/>
      <c r="E110" s="34"/>
      <c r="F110" s="28"/>
      <c r="G110" s="28"/>
      <c r="H110" s="29"/>
      <c r="I110" s="29"/>
      <c r="J110" s="30"/>
      <c r="K110" s="24"/>
      <c r="L110" s="24"/>
      <c r="M110" s="24"/>
      <c r="N110" s="15" t="s">
        <v>210</v>
      </c>
      <c r="O110" s="15" t="s">
        <v>186</v>
      </c>
      <c r="P110" s="24"/>
      <c r="Q110" s="24"/>
      <c r="R110" s="27"/>
      <c r="S110" s="23"/>
      <c r="T110" s="23"/>
      <c r="U110" s="23"/>
      <c r="V110" s="17" t="s">
        <v>209</v>
      </c>
      <c r="W110" s="12" t="s">
        <v>282</v>
      </c>
      <c r="X110" s="23"/>
      <c r="Y110" s="23"/>
    </row>
  </sheetData>
  <mergeCells count="565">
    <mergeCell ref="Y2:Y8"/>
    <mergeCell ref="F3:F8"/>
    <mergeCell ref="G3:G8"/>
    <mergeCell ref="N3:N8"/>
    <mergeCell ref="O3:O8"/>
    <mergeCell ref="P2:P8"/>
    <mergeCell ref="Q2:Q8"/>
    <mergeCell ref="R2:R8"/>
    <mergeCell ref="S2:S8"/>
    <mergeCell ref="T2:T8"/>
    <mergeCell ref="H2:H8"/>
    <mergeCell ref="I2:I8"/>
    <mergeCell ref="J2:J8"/>
    <mergeCell ref="K2:K8"/>
    <mergeCell ref="L2:L8"/>
    <mergeCell ref="M2:M8"/>
    <mergeCell ref="A9:A15"/>
    <mergeCell ref="B9:B15"/>
    <mergeCell ref="C9:C15"/>
    <mergeCell ref="D9:D15"/>
    <mergeCell ref="E9:E15"/>
    <mergeCell ref="U2:U8"/>
    <mergeCell ref="X2:X8"/>
    <mergeCell ref="A2:A8"/>
    <mergeCell ref="B2:B8"/>
    <mergeCell ref="C2:C8"/>
    <mergeCell ref="D2:D8"/>
    <mergeCell ref="E2:E8"/>
    <mergeCell ref="U9:U15"/>
    <mergeCell ref="X9:X15"/>
    <mergeCell ref="Y9:Y15"/>
    <mergeCell ref="F12:F15"/>
    <mergeCell ref="G12:G15"/>
    <mergeCell ref="P9:P15"/>
    <mergeCell ref="Q9:Q15"/>
    <mergeCell ref="R9:R15"/>
    <mergeCell ref="S9:S15"/>
    <mergeCell ref="T9:T15"/>
    <mergeCell ref="H9:H15"/>
    <mergeCell ref="I9:I15"/>
    <mergeCell ref="J9:J15"/>
    <mergeCell ref="K9:K15"/>
    <mergeCell ref="L9:L15"/>
    <mergeCell ref="M9:M15"/>
    <mergeCell ref="H16:H20"/>
    <mergeCell ref="I16:I20"/>
    <mergeCell ref="J16:J20"/>
    <mergeCell ref="K16:K20"/>
    <mergeCell ref="L16:L20"/>
    <mergeCell ref="M16:M20"/>
    <mergeCell ref="A16:A20"/>
    <mergeCell ref="B16:B20"/>
    <mergeCell ref="C16:C20"/>
    <mergeCell ref="D16:D20"/>
    <mergeCell ref="E16:E20"/>
    <mergeCell ref="F18:F20"/>
    <mergeCell ref="G18:G20"/>
    <mergeCell ref="U16:U20"/>
    <mergeCell ref="X16:X20"/>
    <mergeCell ref="Y16:Y20"/>
    <mergeCell ref="N17:N18"/>
    <mergeCell ref="O17:O18"/>
    <mergeCell ref="V17:V18"/>
    <mergeCell ref="W17:W18"/>
    <mergeCell ref="N19:N20"/>
    <mergeCell ref="O19:O20"/>
    <mergeCell ref="P16:P20"/>
    <mergeCell ref="Q16:Q20"/>
    <mergeCell ref="R16:R20"/>
    <mergeCell ref="S16:S20"/>
    <mergeCell ref="T16:T20"/>
    <mergeCell ref="X21:X25"/>
    <mergeCell ref="Y21:Y25"/>
    <mergeCell ref="L21:L25"/>
    <mergeCell ref="M21:M25"/>
    <mergeCell ref="P21:P25"/>
    <mergeCell ref="Q21:Q25"/>
    <mergeCell ref="R21:R25"/>
    <mergeCell ref="N23:N25"/>
    <mergeCell ref="O23:O25"/>
    <mergeCell ref="A26:A32"/>
    <mergeCell ref="B26:B32"/>
    <mergeCell ref="C26:C32"/>
    <mergeCell ref="D26:D32"/>
    <mergeCell ref="E26:E32"/>
    <mergeCell ref="F26:F32"/>
    <mergeCell ref="S21:S25"/>
    <mergeCell ref="T21:T25"/>
    <mergeCell ref="U21:U25"/>
    <mergeCell ref="G21:G25"/>
    <mergeCell ref="H21:H25"/>
    <mergeCell ref="I21:I25"/>
    <mergeCell ref="J21:J25"/>
    <mergeCell ref="K21:K25"/>
    <mergeCell ref="A21:A25"/>
    <mergeCell ref="B21:B25"/>
    <mergeCell ref="C21:C25"/>
    <mergeCell ref="D21:D25"/>
    <mergeCell ref="E21:E25"/>
    <mergeCell ref="F21:F25"/>
    <mergeCell ref="L26:L32"/>
    <mergeCell ref="M26:M32"/>
    <mergeCell ref="P26:P32"/>
    <mergeCell ref="Q26:Q32"/>
    <mergeCell ref="R26:R32"/>
    <mergeCell ref="N27:N32"/>
    <mergeCell ref="O27:O32"/>
    <mergeCell ref="G26:G32"/>
    <mergeCell ref="H26:H32"/>
    <mergeCell ref="I26:I32"/>
    <mergeCell ref="J26:J32"/>
    <mergeCell ref="K26:K32"/>
    <mergeCell ref="Y33:Y37"/>
    <mergeCell ref="N33:N37"/>
    <mergeCell ref="O33:O37"/>
    <mergeCell ref="P33:P37"/>
    <mergeCell ref="Q33:Q37"/>
    <mergeCell ref="R33:R37"/>
    <mergeCell ref="S26:S32"/>
    <mergeCell ref="T26:T32"/>
    <mergeCell ref="U26:U32"/>
    <mergeCell ref="X26:X32"/>
    <mergeCell ref="Y26:Y32"/>
    <mergeCell ref="A33:A37"/>
    <mergeCell ref="B33:B37"/>
    <mergeCell ref="C33:C37"/>
    <mergeCell ref="D33:D37"/>
    <mergeCell ref="E33:E37"/>
    <mergeCell ref="F36:F37"/>
    <mergeCell ref="G36:G37"/>
    <mergeCell ref="U38:U42"/>
    <mergeCell ref="X33:X37"/>
    <mergeCell ref="B38:B42"/>
    <mergeCell ref="C38:C42"/>
    <mergeCell ref="D38:D42"/>
    <mergeCell ref="E38:E42"/>
    <mergeCell ref="S33:S37"/>
    <mergeCell ref="T33:T37"/>
    <mergeCell ref="U33:U37"/>
    <mergeCell ref="H33:H37"/>
    <mergeCell ref="I33:I37"/>
    <mergeCell ref="J33:J37"/>
    <mergeCell ref="K33:K37"/>
    <mergeCell ref="L33:L37"/>
    <mergeCell ref="M33:M37"/>
    <mergeCell ref="A43:A48"/>
    <mergeCell ref="B43:B48"/>
    <mergeCell ref="C43:C48"/>
    <mergeCell ref="D43:D48"/>
    <mergeCell ref="E43:E48"/>
    <mergeCell ref="F43:F48"/>
    <mergeCell ref="X38:X42"/>
    <mergeCell ref="Y38:Y42"/>
    <mergeCell ref="F39:F42"/>
    <mergeCell ref="G39:G42"/>
    <mergeCell ref="N39:N42"/>
    <mergeCell ref="O39:O42"/>
    <mergeCell ref="P38:P42"/>
    <mergeCell ref="Q38:Q42"/>
    <mergeCell ref="R38:R42"/>
    <mergeCell ref="S38:S42"/>
    <mergeCell ref="T38:T42"/>
    <mergeCell ref="H38:H42"/>
    <mergeCell ref="I38:I42"/>
    <mergeCell ref="J38:J42"/>
    <mergeCell ref="K38:K42"/>
    <mergeCell ref="L38:L42"/>
    <mergeCell ref="M38:M42"/>
    <mergeCell ref="A38:A42"/>
    <mergeCell ref="L43:L48"/>
    <mergeCell ref="M43:M48"/>
    <mergeCell ref="N43:N48"/>
    <mergeCell ref="O43:O48"/>
    <mergeCell ref="P43:P48"/>
    <mergeCell ref="G43:G48"/>
    <mergeCell ref="H43:H48"/>
    <mergeCell ref="I43:I48"/>
    <mergeCell ref="J43:J48"/>
    <mergeCell ref="K43:K48"/>
    <mergeCell ref="W49:W52"/>
    <mergeCell ref="X49:X53"/>
    <mergeCell ref="Y49:Y53"/>
    <mergeCell ref="P49:P53"/>
    <mergeCell ref="Q49:Q53"/>
    <mergeCell ref="R49:R53"/>
    <mergeCell ref="S49:S53"/>
    <mergeCell ref="T49:T53"/>
    <mergeCell ref="X43:X48"/>
    <mergeCell ref="Y43:Y48"/>
    <mergeCell ref="Q43:Q48"/>
    <mergeCell ref="R43:R48"/>
    <mergeCell ref="S43:S48"/>
    <mergeCell ref="T43:T48"/>
    <mergeCell ref="U43:U48"/>
    <mergeCell ref="F50:F51"/>
    <mergeCell ref="G50:G51"/>
    <mergeCell ref="A54:A59"/>
    <mergeCell ref="B54:B59"/>
    <mergeCell ref="C54:C59"/>
    <mergeCell ref="D54:D59"/>
    <mergeCell ref="E54:E59"/>
    <mergeCell ref="U49:U53"/>
    <mergeCell ref="V49:V52"/>
    <mergeCell ref="J49:J53"/>
    <mergeCell ref="K49:K53"/>
    <mergeCell ref="L49:L53"/>
    <mergeCell ref="M49:M53"/>
    <mergeCell ref="N49:N53"/>
    <mergeCell ref="O49:O53"/>
    <mergeCell ref="A49:A53"/>
    <mergeCell ref="B49:B53"/>
    <mergeCell ref="C49:C53"/>
    <mergeCell ref="D49:D53"/>
    <mergeCell ref="E49:E53"/>
    <mergeCell ref="H49:H53"/>
    <mergeCell ref="I49:I53"/>
    <mergeCell ref="Y54:Y59"/>
    <mergeCell ref="F56:F59"/>
    <mergeCell ref="G56:G59"/>
    <mergeCell ref="N57:N59"/>
    <mergeCell ref="O57:O59"/>
    <mergeCell ref="M54:M59"/>
    <mergeCell ref="P54:P59"/>
    <mergeCell ref="Q54:Q59"/>
    <mergeCell ref="R54:R59"/>
    <mergeCell ref="S54:S59"/>
    <mergeCell ref="H54:H59"/>
    <mergeCell ref="I54:I59"/>
    <mergeCell ref="J54:J59"/>
    <mergeCell ref="K54:K59"/>
    <mergeCell ref="L54:L59"/>
    <mergeCell ref="A60:A64"/>
    <mergeCell ref="B60:B64"/>
    <mergeCell ref="C60:C64"/>
    <mergeCell ref="D60:D64"/>
    <mergeCell ref="E60:E64"/>
    <mergeCell ref="T54:T59"/>
    <mergeCell ref="U54:U59"/>
    <mergeCell ref="U60:U64"/>
    <mergeCell ref="X54:X59"/>
    <mergeCell ref="X60:X64"/>
    <mergeCell ref="Y60:Y64"/>
    <mergeCell ref="F61:F64"/>
    <mergeCell ref="G61:G64"/>
    <mergeCell ref="P60:P64"/>
    <mergeCell ref="Q60:Q64"/>
    <mergeCell ref="R60:R64"/>
    <mergeCell ref="S60:S64"/>
    <mergeCell ref="T60:T64"/>
    <mergeCell ref="H60:H64"/>
    <mergeCell ref="I60:I64"/>
    <mergeCell ref="J60:J64"/>
    <mergeCell ref="K60:K64"/>
    <mergeCell ref="L60:L64"/>
    <mergeCell ref="M60:M64"/>
    <mergeCell ref="G65:G67"/>
    <mergeCell ref="H65:H67"/>
    <mergeCell ref="I65:I67"/>
    <mergeCell ref="J65:J67"/>
    <mergeCell ref="K65:K67"/>
    <mergeCell ref="A65:A67"/>
    <mergeCell ref="B65:B67"/>
    <mergeCell ref="C65:C67"/>
    <mergeCell ref="D65:D67"/>
    <mergeCell ref="E65:E67"/>
    <mergeCell ref="F65:F67"/>
    <mergeCell ref="S65:S67"/>
    <mergeCell ref="T65:T67"/>
    <mergeCell ref="U65:U67"/>
    <mergeCell ref="X65:X67"/>
    <mergeCell ref="Y65:Y67"/>
    <mergeCell ref="L65:L67"/>
    <mergeCell ref="M65:M67"/>
    <mergeCell ref="P65:P67"/>
    <mergeCell ref="Q65:Q67"/>
    <mergeCell ref="R65:R67"/>
    <mergeCell ref="Y68:Y70"/>
    <mergeCell ref="F69:F70"/>
    <mergeCell ref="G69:G70"/>
    <mergeCell ref="P68:P70"/>
    <mergeCell ref="Q68:Q70"/>
    <mergeCell ref="R68:R70"/>
    <mergeCell ref="S68:S70"/>
    <mergeCell ref="T68:T70"/>
    <mergeCell ref="H68:H70"/>
    <mergeCell ref="I68:I70"/>
    <mergeCell ref="J68:J70"/>
    <mergeCell ref="K68:K70"/>
    <mergeCell ref="L68:L70"/>
    <mergeCell ref="M68:M70"/>
    <mergeCell ref="U68:U70"/>
    <mergeCell ref="X68:X70"/>
    <mergeCell ref="A68:A70"/>
    <mergeCell ref="B68:B70"/>
    <mergeCell ref="C68:C70"/>
    <mergeCell ref="D68:D70"/>
    <mergeCell ref="E68:E70"/>
    <mergeCell ref="N71:N75"/>
    <mergeCell ref="O71:O75"/>
    <mergeCell ref="P71:P75"/>
    <mergeCell ref="G71:G75"/>
    <mergeCell ref="H71:H75"/>
    <mergeCell ref="I71:I75"/>
    <mergeCell ref="J71:J75"/>
    <mergeCell ref="K71:K75"/>
    <mergeCell ref="X71:X75"/>
    <mergeCell ref="Y71:Y75"/>
    <mergeCell ref="A76:A78"/>
    <mergeCell ref="B76:B78"/>
    <mergeCell ref="C76:C78"/>
    <mergeCell ref="D76:D78"/>
    <mergeCell ref="E76:E78"/>
    <mergeCell ref="F76:F78"/>
    <mergeCell ref="G76:G78"/>
    <mergeCell ref="Q71:Q75"/>
    <mergeCell ref="R71:R75"/>
    <mergeCell ref="S71:S75"/>
    <mergeCell ref="T71:T75"/>
    <mergeCell ref="U71:U75"/>
    <mergeCell ref="L71:L75"/>
    <mergeCell ref="M71:M75"/>
    <mergeCell ref="A71:A75"/>
    <mergeCell ref="B71:B75"/>
    <mergeCell ref="C71:C75"/>
    <mergeCell ref="D71:D75"/>
    <mergeCell ref="E71:E75"/>
    <mergeCell ref="F71:F75"/>
    <mergeCell ref="X76:X78"/>
    <mergeCell ref="Y76:Y78"/>
    <mergeCell ref="N76:N78"/>
    <mergeCell ref="O76:O78"/>
    <mergeCell ref="P76:P78"/>
    <mergeCell ref="Q76:Q78"/>
    <mergeCell ref="R76:R78"/>
    <mergeCell ref="H76:H78"/>
    <mergeCell ref="I76:I78"/>
    <mergeCell ref="J76:J78"/>
    <mergeCell ref="K76:K78"/>
    <mergeCell ref="L76:L78"/>
    <mergeCell ref="M76:M78"/>
    <mergeCell ref="A79:A80"/>
    <mergeCell ref="B79:B80"/>
    <mergeCell ref="C79:C80"/>
    <mergeCell ref="D79:D80"/>
    <mergeCell ref="E79:E80"/>
    <mergeCell ref="F79:F80"/>
    <mergeCell ref="S76:S78"/>
    <mergeCell ref="T76:T78"/>
    <mergeCell ref="U76:U78"/>
    <mergeCell ref="X79:X80"/>
    <mergeCell ref="Y79:Y80"/>
    <mergeCell ref="A81:A83"/>
    <mergeCell ref="B81:B83"/>
    <mergeCell ref="C81:C83"/>
    <mergeCell ref="D81:D83"/>
    <mergeCell ref="E81:E83"/>
    <mergeCell ref="F81:F83"/>
    <mergeCell ref="G81:G83"/>
    <mergeCell ref="Q79:Q80"/>
    <mergeCell ref="R79:R80"/>
    <mergeCell ref="S79:S80"/>
    <mergeCell ref="T79:T80"/>
    <mergeCell ref="U79:U80"/>
    <mergeCell ref="L79:L80"/>
    <mergeCell ref="M79:M80"/>
    <mergeCell ref="N79:N80"/>
    <mergeCell ref="O79:O80"/>
    <mergeCell ref="P79:P80"/>
    <mergeCell ref="G79:G80"/>
    <mergeCell ref="H79:H80"/>
    <mergeCell ref="I79:I80"/>
    <mergeCell ref="J79:J80"/>
    <mergeCell ref="K79:K80"/>
    <mergeCell ref="U81:U83"/>
    <mergeCell ref="X81:X83"/>
    <mergeCell ref="Y81:Y83"/>
    <mergeCell ref="A84:A87"/>
    <mergeCell ref="B84:B87"/>
    <mergeCell ref="C84:C87"/>
    <mergeCell ref="D84:D87"/>
    <mergeCell ref="E84:E87"/>
    <mergeCell ref="F84:F87"/>
    <mergeCell ref="P81:P83"/>
    <mergeCell ref="Q81:Q83"/>
    <mergeCell ref="R81:R83"/>
    <mergeCell ref="S81:S83"/>
    <mergeCell ref="T81:T83"/>
    <mergeCell ref="H81:H83"/>
    <mergeCell ref="I81:I83"/>
    <mergeCell ref="J81:J83"/>
    <mergeCell ref="K81:K83"/>
    <mergeCell ref="L81:L83"/>
    <mergeCell ref="M81:M83"/>
    <mergeCell ref="N84:N87"/>
    <mergeCell ref="O84:O87"/>
    <mergeCell ref="I84:I87"/>
    <mergeCell ref="J84:J87"/>
    <mergeCell ref="K84:K87"/>
    <mergeCell ref="H88:H91"/>
    <mergeCell ref="I88:I91"/>
    <mergeCell ref="J88:J91"/>
    <mergeCell ref="K88:K91"/>
    <mergeCell ref="L88:L91"/>
    <mergeCell ref="M88:M91"/>
    <mergeCell ref="X84:X87"/>
    <mergeCell ref="Y84:Y87"/>
    <mergeCell ref="A88:A91"/>
    <mergeCell ref="B88:B91"/>
    <mergeCell ref="C88:C91"/>
    <mergeCell ref="D88:D91"/>
    <mergeCell ref="E88:E91"/>
    <mergeCell ref="F88:F91"/>
    <mergeCell ref="G88:G91"/>
    <mergeCell ref="Q84:Q87"/>
    <mergeCell ref="R84:R87"/>
    <mergeCell ref="S84:S87"/>
    <mergeCell ref="T84:T87"/>
    <mergeCell ref="U84:U87"/>
    <mergeCell ref="L84:L87"/>
    <mergeCell ref="M84:M87"/>
    <mergeCell ref="U88:U91"/>
    <mergeCell ref="X88:X91"/>
    <mergeCell ref="Y88:Y91"/>
    <mergeCell ref="N90:N91"/>
    <mergeCell ref="O90:O91"/>
    <mergeCell ref="P84:P87"/>
    <mergeCell ref="G84:G87"/>
    <mergeCell ref="H84:H87"/>
    <mergeCell ref="Q88:Q91"/>
    <mergeCell ref="R88:R91"/>
    <mergeCell ref="S88:S91"/>
    <mergeCell ref="T88:T91"/>
    <mergeCell ref="G92:G94"/>
    <mergeCell ref="H92:H94"/>
    <mergeCell ref="I92:I94"/>
    <mergeCell ref="J92:J94"/>
    <mergeCell ref="K92:K94"/>
    <mergeCell ref="P88:P91"/>
    <mergeCell ref="A92:A94"/>
    <mergeCell ref="B92:B94"/>
    <mergeCell ref="C92:C94"/>
    <mergeCell ref="D92:D94"/>
    <mergeCell ref="E92:E94"/>
    <mergeCell ref="F92:F94"/>
    <mergeCell ref="S92:S94"/>
    <mergeCell ref="T92:T94"/>
    <mergeCell ref="U92:U94"/>
    <mergeCell ref="X95:X96"/>
    <mergeCell ref="Y95:Y96"/>
    <mergeCell ref="L95:L96"/>
    <mergeCell ref="M95:M96"/>
    <mergeCell ref="P95:P96"/>
    <mergeCell ref="Q95:Q96"/>
    <mergeCell ref="R95:R96"/>
    <mergeCell ref="X92:X94"/>
    <mergeCell ref="Y92:Y94"/>
    <mergeCell ref="V93:V94"/>
    <mergeCell ref="W93:W94"/>
    <mergeCell ref="L92:L94"/>
    <mergeCell ref="M92:M94"/>
    <mergeCell ref="P92:P94"/>
    <mergeCell ref="Q92:Q94"/>
    <mergeCell ref="R92:R94"/>
    <mergeCell ref="A97:A99"/>
    <mergeCell ref="B97:B99"/>
    <mergeCell ref="C97:C99"/>
    <mergeCell ref="D97:D99"/>
    <mergeCell ref="E97:E99"/>
    <mergeCell ref="S95:S96"/>
    <mergeCell ref="T95:T96"/>
    <mergeCell ref="U95:U96"/>
    <mergeCell ref="G95:G96"/>
    <mergeCell ref="H95:H96"/>
    <mergeCell ref="I95:I96"/>
    <mergeCell ref="J95:J96"/>
    <mergeCell ref="K95:K96"/>
    <mergeCell ref="A95:A96"/>
    <mergeCell ref="B95:B96"/>
    <mergeCell ref="C95:C96"/>
    <mergeCell ref="D95:D96"/>
    <mergeCell ref="E95:E96"/>
    <mergeCell ref="F95:F96"/>
    <mergeCell ref="U97:U99"/>
    <mergeCell ref="X97:X99"/>
    <mergeCell ref="Y97:Y99"/>
    <mergeCell ref="F98:F99"/>
    <mergeCell ref="G98:G99"/>
    <mergeCell ref="N98:N99"/>
    <mergeCell ref="O98:O99"/>
    <mergeCell ref="P97:P99"/>
    <mergeCell ref="Q97:Q99"/>
    <mergeCell ref="R97:R99"/>
    <mergeCell ref="S97:S99"/>
    <mergeCell ref="T97:T99"/>
    <mergeCell ref="H97:H99"/>
    <mergeCell ref="I97:I99"/>
    <mergeCell ref="J97:J99"/>
    <mergeCell ref="K97:K99"/>
    <mergeCell ref="L97:L99"/>
    <mergeCell ref="M97:M99"/>
    <mergeCell ref="G100:G103"/>
    <mergeCell ref="H100:H103"/>
    <mergeCell ref="I100:I103"/>
    <mergeCell ref="J100:J103"/>
    <mergeCell ref="K100:K103"/>
    <mergeCell ref="A100:A103"/>
    <mergeCell ref="B100:B103"/>
    <mergeCell ref="C100:C103"/>
    <mergeCell ref="D100:D103"/>
    <mergeCell ref="E100:E103"/>
    <mergeCell ref="F100:F103"/>
    <mergeCell ref="S100:S103"/>
    <mergeCell ref="T100:T103"/>
    <mergeCell ref="U100:U103"/>
    <mergeCell ref="X100:X103"/>
    <mergeCell ref="Y100:Y103"/>
    <mergeCell ref="L100:L103"/>
    <mergeCell ref="M100:M103"/>
    <mergeCell ref="P100:P103"/>
    <mergeCell ref="Q100:Q103"/>
    <mergeCell ref="R100:R103"/>
    <mergeCell ref="N101:N103"/>
    <mergeCell ref="O101:O103"/>
    <mergeCell ref="G104:G105"/>
    <mergeCell ref="H104:H105"/>
    <mergeCell ref="I104:I105"/>
    <mergeCell ref="J104:J105"/>
    <mergeCell ref="K104:K105"/>
    <mergeCell ref="A104:A105"/>
    <mergeCell ref="B104:B105"/>
    <mergeCell ref="C104:C105"/>
    <mergeCell ref="D104:D105"/>
    <mergeCell ref="E104:E105"/>
    <mergeCell ref="F104:F105"/>
    <mergeCell ref="S104:S105"/>
    <mergeCell ref="T104:T105"/>
    <mergeCell ref="U104:U105"/>
    <mergeCell ref="X104:X105"/>
    <mergeCell ref="Y104:Y105"/>
    <mergeCell ref="L104:L105"/>
    <mergeCell ref="M104:M105"/>
    <mergeCell ref="P104:P105"/>
    <mergeCell ref="Q104:Q105"/>
    <mergeCell ref="R104:R105"/>
    <mergeCell ref="G106:G110"/>
    <mergeCell ref="H106:H110"/>
    <mergeCell ref="I106:I110"/>
    <mergeCell ref="J106:J110"/>
    <mergeCell ref="K106:K110"/>
    <mergeCell ref="A106:A110"/>
    <mergeCell ref="B106:B110"/>
    <mergeCell ref="C106:C110"/>
    <mergeCell ref="D106:D110"/>
    <mergeCell ref="E106:E110"/>
    <mergeCell ref="F106:F110"/>
    <mergeCell ref="S106:S110"/>
    <mergeCell ref="T106:T110"/>
    <mergeCell ref="U106:U110"/>
    <mergeCell ref="X106:X110"/>
    <mergeCell ref="Y106:Y110"/>
    <mergeCell ref="L106:L110"/>
    <mergeCell ref="M106:M110"/>
    <mergeCell ref="P106:P110"/>
    <mergeCell ref="Q106:Q110"/>
    <mergeCell ref="R106:R11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舒雪莉</dc:creator>
  <cp:lastModifiedBy>芬 王</cp:lastModifiedBy>
  <dcterms:created xsi:type="dcterms:W3CDTF">2015-06-05T18:19:34Z</dcterms:created>
  <dcterms:modified xsi:type="dcterms:W3CDTF">2025-01-09T19:19:07Z</dcterms:modified>
</cp:coreProperties>
</file>