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字段规划" sheetId="2" r:id="rId2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  <c r="D18" i="2"/>
  <c r="D17" i="2"/>
  <c r="D14" i="2"/>
  <c r="D15" i="2"/>
  <c r="D13" i="2"/>
  <c r="D11" i="2"/>
  <c r="D10" i="2"/>
  <c r="D8" i="2"/>
  <c r="D7" i="2"/>
  <c r="D4" i="2"/>
  <c r="D5" i="2" s="1"/>
  <c r="D3" i="2"/>
</calcChain>
</file>

<file path=xl/sharedStrings.xml><?xml version="1.0" encoding="utf-8"?>
<sst xmlns="http://schemas.openxmlformats.org/spreadsheetml/2006/main" count="262" uniqueCount="220">
  <si>
    <t>BuffID</t>
    <phoneticPr fontId="1" type="noConversion"/>
  </si>
  <si>
    <t>Type</t>
    <phoneticPr fontId="1" type="noConversion"/>
  </si>
  <si>
    <t>BuffID</t>
    <phoneticPr fontId="1" type="noConversion"/>
  </si>
  <si>
    <t>BUFF类</t>
    <phoneticPr fontId="1" type="noConversion"/>
  </si>
  <si>
    <t>抵抗的类</t>
    <phoneticPr fontId="1" type="noConversion"/>
  </si>
  <si>
    <t>ImmuneType</t>
    <phoneticPr fontId="1" type="noConversion"/>
  </si>
  <si>
    <t>AblityID</t>
    <phoneticPr fontId="1" type="noConversion"/>
  </si>
  <si>
    <t>编号</t>
    <phoneticPr fontId="1" type="noConversion"/>
  </si>
  <si>
    <t>能否释放技能</t>
    <phoneticPr fontId="1" type="noConversion"/>
  </si>
  <si>
    <t>持续时间</t>
    <phoneticPr fontId="1" type="noConversion"/>
  </si>
  <si>
    <t>BUFF的持续时间</t>
    <phoneticPr fontId="1" type="noConversion"/>
  </si>
  <si>
    <t>Duration</t>
    <phoneticPr fontId="1" type="noConversion"/>
  </si>
  <si>
    <t>属性1类型</t>
    <phoneticPr fontId="1" type="noConversion"/>
  </si>
  <si>
    <t>属性1参数</t>
    <phoneticPr fontId="1" type="noConversion"/>
  </si>
  <si>
    <t>属性2参数</t>
    <phoneticPr fontId="1" type="noConversion"/>
  </si>
  <si>
    <t>属性2类型</t>
    <phoneticPr fontId="1" type="noConversion"/>
  </si>
  <si>
    <t>增加的属性类型</t>
    <phoneticPr fontId="1" type="noConversion"/>
  </si>
  <si>
    <t>增加的属性具体数值</t>
    <phoneticPr fontId="1" type="noConversion"/>
  </si>
  <si>
    <t>UseSkill</t>
    <phoneticPr fontId="1" type="noConversion"/>
  </si>
  <si>
    <t>Attribute1Type</t>
    <phoneticPr fontId="1" type="noConversion"/>
  </si>
  <si>
    <t>Attribute2Type</t>
    <phoneticPr fontId="1" type="noConversion"/>
  </si>
  <si>
    <t>Attribute2Value</t>
    <phoneticPr fontId="1" type="noConversion"/>
  </si>
  <si>
    <t>INT</t>
    <phoneticPr fontId="1" type="noConversion"/>
  </si>
  <si>
    <t>INT</t>
    <phoneticPr fontId="1" type="noConversion"/>
  </si>
  <si>
    <t>定义的类别（同类覆盖，不同共存）</t>
    <phoneticPr fontId="1" type="noConversion"/>
  </si>
  <si>
    <t>INT</t>
  </si>
  <si>
    <t>Icon</t>
    <phoneticPr fontId="1" type="noConversion"/>
  </si>
  <si>
    <t>描述</t>
    <phoneticPr fontId="1" type="noConversion"/>
  </si>
  <si>
    <t>名字</t>
    <phoneticPr fontId="1" type="noConversion"/>
  </si>
  <si>
    <t>是否显示ICON</t>
    <phoneticPr fontId="1" type="noConversion"/>
  </si>
  <si>
    <t>死亡是否存续</t>
    <phoneticPr fontId="1" type="noConversion"/>
  </si>
  <si>
    <t>作用间隔</t>
    <phoneticPr fontId="1" type="noConversion"/>
  </si>
  <si>
    <t>触发位置</t>
    <phoneticPr fontId="1" type="noConversion"/>
  </si>
  <si>
    <t>持续特效</t>
    <phoneticPr fontId="1" type="noConversion"/>
  </si>
  <si>
    <t>STRING</t>
    <phoneticPr fontId="1" type="noConversion"/>
  </si>
  <si>
    <t>INT</t>
    <phoneticPr fontId="1" type="noConversion"/>
  </si>
  <si>
    <t>Name</t>
    <phoneticPr fontId="1" type="noConversion"/>
  </si>
  <si>
    <t>免疫该类的BUFF,可多项，逗号隔开</t>
    <phoneticPr fontId="1" type="noConversion"/>
  </si>
  <si>
    <t>动作的索引目录</t>
    <phoneticPr fontId="1" type="noConversion"/>
  </si>
  <si>
    <t>动作文件</t>
    <phoneticPr fontId="1" type="noConversion"/>
  </si>
  <si>
    <t>持续位置</t>
    <phoneticPr fontId="1" type="noConversion"/>
  </si>
  <si>
    <t>状态触发时播放特效的位置</t>
    <phoneticPr fontId="1" type="noConversion"/>
  </si>
  <si>
    <t>状态触发时播放的特效</t>
    <phoneticPr fontId="1" type="noConversion"/>
  </si>
  <si>
    <t>Describe</t>
    <phoneticPr fontId="1" type="noConversion"/>
  </si>
  <si>
    <t>IconName</t>
    <phoneticPr fontId="1" type="noConversion"/>
  </si>
  <si>
    <t>Icon路径配置</t>
    <phoneticPr fontId="1" type="noConversion"/>
  </si>
  <si>
    <t>1显示2不显示</t>
    <phoneticPr fontId="1" type="noConversion"/>
  </si>
  <si>
    <t>BUFF描述</t>
    <phoneticPr fontId="1" type="noConversion"/>
  </si>
  <si>
    <t>BUFF的名字，主要策划识别用</t>
    <phoneticPr fontId="1" type="noConversion"/>
  </si>
  <si>
    <t>Buff在角色死亡后能否继续存在（1是0否）</t>
    <phoneticPr fontId="1" type="noConversion"/>
  </si>
  <si>
    <t>IconShow</t>
    <phoneticPr fontId="1" type="noConversion"/>
  </si>
  <si>
    <t>DieEfficient</t>
    <phoneticPr fontId="1" type="noConversion"/>
  </si>
  <si>
    <t>TriggerPos</t>
    <phoneticPr fontId="1" type="noConversion"/>
  </si>
  <si>
    <t>触发特效</t>
    <phoneticPr fontId="1" type="noConversion"/>
  </si>
  <si>
    <t>SustainPos</t>
    <phoneticPr fontId="1" type="noConversion"/>
  </si>
  <si>
    <t>TriggerEffects</t>
    <phoneticPr fontId="1" type="noConversion"/>
  </si>
  <si>
    <t>SustainEffects</t>
    <phoneticPr fontId="1" type="noConversion"/>
  </si>
  <si>
    <t>Interval</t>
    <phoneticPr fontId="1" type="noConversion"/>
  </si>
  <si>
    <t>BUFF的作用间隔</t>
    <phoneticPr fontId="1" type="noConversion"/>
  </si>
  <si>
    <t>眩晕</t>
    <phoneticPr fontId="1" type="noConversion"/>
  </si>
  <si>
    <t>睡眠</t>
    <phoneticPr fontId="1" type="noConversion"/>
  </si>
  <si>
    <t>混乱</t>
    <phoneticPr fontId="1" type="noConversion"/>
  </si>
  <si>
    <t>禁食</t>
    <phoneticPr fontId="1" type="noConversion"/>
  </si>
  <si>
    <t>沉默</t>
    <phoneticPr fontId="1" type="noConversion"/>
  </si>
  <si>
    <t>束缚</t>
    <phoneticPr fontId="1" type="noConversion"/>
  </si>
  <si>
    <t>石化</t>
    <phoneticPr fontId="1" type="noConversion"/>
  </si>
  <si>
    <t>失明</t>
    <phoneticPr fontId="1" type="noConversion"/>
  </si>
  <si>
    <t>中毒</t>
    <phoneticPr fontId="1" type="noConversion"/>
  </si>
  <si>
    <t>冰冻</t>
    <phoneticPr fontId="1" type="noConversion"/>
  </si>
  <si>
    <t>诅咒</t>
    <phoneticPr fontId="1" type="noConversion"/>
  </si>
  <si>
    <t>感电</t>
    <phoneticPr fontId="1" type="noConversion"/>
  </si>
  <si>
    <t>灼伤</t>
    <phoneticPr fontId="1" type="noConversion"/>
  </si>
  <si>
    <t>风裂</t>
    <phoneticPr fontId="1" type="noConversion"/>
  </si>
  <si>
    <t>减速</t>
    <phoneticPr fontId="1" type="noConversion"/>
  </si>
  <si>
    <t>虚弱</t>
    <phoneticPr fontId="1" type="noConversion"/>
  </si>
  <si>
    <t>破甲</t>
    <phoneticPr fontId="1" type="noConversion"/>
  </si>
  <si>
    <t>无法移动，无法使用任何攻击</t>
    <phoneticPr fontId="1" type="noConversion"/>
  </si>
  <si>
    <t>无法移动，无法使用任何攻击，受到攻击则会立刻解除</t>
    <phoneticPr fontId="1" type="noConversion"/>
  </si>
  <si>
    <t>角色移动与玩家操作相反，并将攻击转向队友</t>
    <phoneticPr fontId="1" type="noConversion"/>
  </si>
  <si>
    <t>无法使用道具</t>
    <phoneticPr fontId="1" type="noConversion"/>
  </si>
  <si>
    <t>角色无法释放技能</t>
    <phoneticPr fontId="1" type="noConversion"/>
  </si>
  <si>
    <t>角色无法移动（技能、攻击也无位移，被攻击只掉血无位移），但可以转向</t>
    <phoneticPr fontId="1" type="noConversion"/>
  </si>
  <si>
    <t>角无法移动，无法攻击，物理伤害减半，魔法伤害或属性伤害翻倍</t>
    <phoneticPr fontId="1" type="noConversion"/>
  </si>
  <si>
    <t>角色屏幕变黑，只能看到游戏内小范围的目标，且命中率下降</t>
    <phoneticPr fontId="1" type="noConversion"/>
  </si>
  <si>
    <t>角色移动速度降低，攻击速度降低</t>
    <phoneticPr fontId="1" type="noConversion"/>
  </si>
  <si>
    <t>角色基础属性下降的状态</t>
    <phoneticPr fontId="1" type="noConversion"/>
  </si>
  <si>
    <t>角色身边一定范围内的人持续受到电属性伤害</t>
    <phoneticPr fontId="1" type="noConversion"/>
  </si>
  <si>
    <t>角色持续受到火属性伤害，可被其余技能引燃</t>
    <phoneticPr fontId="1" type="noConversion"/>
  </si>
  <si>
    <t>角色持续持续减少生命值，而且受到攻击后伤害会增加</t>
    <phoneticPr fontId="1" type="noConversion"/>
  </si>
  <si>
    <t>移动速度降低</t>
    <phoneticPr fontId="1" type="noConversion"/>
  </si>
  <si>
    <t>降物攻</t>
    <phoneticPr fontId="1" type="noConversion"/>
  </si>
  <si>
    <t>降物防</t>
    <phoneticPr fontId="1" type="noConversion"/>
  </si>
  <si>
    <t>降抗性</t>
    <phoneticPr fontId="1" type="noConversion"/>
  </si>
  <si>
    <t>弱光</t>
    <phoneticPr fontId="1" type="noConversion"/>
  </si>
  <si>
    <t>n倍经验</t>
    <phoneticPr fontId="1" type="noConversion"/>
  </si>
  <si>
    <t>n倍经验</t>
    <phoneticPr fontId="1" type="noConversion"/>
  </si>
  <si>
    <t>物攻祝福</t>
    <phoneticPr fontId="1" type="noConversion"/>
  </si>
  <si>
    <t>智慧祝福</t>
    <phoneticPr fontId="1" type="noConversion"/>
  </si>
  <si>
    <t>精神祝福</t>
    <phoneticPr fontId="1" type="noConversion"/>
  </si>
  <si>
    <t>耐力祝福</t>
    <phoneticPr fontId="1" type="noConversion"/>
  </si>
  <si>
    <t>迅捷祝福</t>
    <phoneticPr fontId="1" type="noConversion"/>
  </si>
  <si>
    <t>光抗祝福</t>
    <phoneticPr fontId="1" type="noConversion"/>
  </si>
  <si>
    <t>毒抗祝福</t>
    <phoneticPr fontId="1" type="noConversion"/>
  </si>
  <si>
    <t>冰抗祝福</t>
    <phoneticPr fontId="1" type="noConversion"/>
  </si>
  <si>
    <t>暗抗祝福</t>
    <phoneticPr fontId="1" type="noConversion"/>
  </si>
  <si>
    <t>电抗祝福</t>
    <phoneticPr fontId="1" type="noConversion"/>
  </si>
  <si>
    <t>火抗祝福</t>
    <phoneticPr fontId="1" type="noConversion"/>
  </si>
  <si>
    <t>风抗祝福</t>
    <phoneticPr fontId="1" type="noConversion"/>
  </si>
  <si>
    <t>无敌</t>
    <phoneticPr fontId="1" type="noConversion"/>
  </si>
  <si>
    <t>霸体</t>
    <phoneticPr fontId="1" type="noConversion"/>
  </si>
  <si>
    <t>增加基础属性力量</t>
    <phoneticPr fontId="1" type="noConversion"/>
  </si>
  <si>
    <t>增加基础属性智慧</t>
    <phoneticPr fontId="1" type="noConversion"/>
  </si>
  <si>
    <t>增加基础属性精神</t>
    <phoneticPr fontId="1" type="noConversion"/>
  </si>
  <si>
    <t>增加基础属性耐力</t>
    <phoneticPr fontId="1" type="noConversion"/>
  </si>
  <si>
    <t>角色移动速度，攻击速度和施放速度提升的状态</t>
    <phoneticPr fontId="1" type="noConversion"/>
  </si>
  <si>
    <t>增加光抗性</t>
    <phoneticPr fontId="1" type="noConversion"/>
  </si>
  <si>
    <t>增加毒抗性</t>
    <phoneticPr fontId="1" type="noConversion"/>
  </si>
  <si>
    <t>增加冰抗性</t>
    <phoneticPr fontId="1" type="noConversion"/>
  </si>
  <si>
    <t>增加暗抗性</t>
    <phoneticPr fontId="1" type="noConversion"/>
  </si>
  <si>
    <t>增加电抗性</t>
    <phoneticPr fontId="1" type="noConversion"/>
  </si>
  <si>
    <t>增加火抗性</t>
    <phoneticPr fontId="1" type="noConversion"/>
  </si>
  <si>
    <t>增加风抗性</t>
    <phoneticPr fontId="1" type="noConversion"/>
  </si>
  <si>
    <t>角色受到攻击时，不会硬直，被击倒，不会浮空的效果</t>
    <phoneticPr fontId="1" type="noConversion"/>
  </si>
  <si>
    <t>摇杆操作效果</t>
    <phoneticPr fontId="1" type="noConversion"/>
  </si>
  <si>
    <t>技能伤害目标</t>
    <phoneticPr fontId="1" type="noConversion"/>
  </si>
  <si>
    <t>Steer</t>
    <phoneticPr fontId="1" type="noConversion"/>
  </si>
  <si>
    <t>Target</t>
    <phoneticPr fontId="1" type="noConversion"/>
  </si>
  <si>
    <t>属性3类型</t>
    <phoneticPr fontId="1" type="noConversion"/>
  </si>
  <si>
    <t>属性3参数</t>
    <phoneticPr fontId="1" type="noConversion"/>
  </si>
  <si>
    <t>属性4类型</t>
    <phoneticPr fontId="1" type="noConversion"/>
  </si>
  <si>
    <t>属性4参数</t>
    <phoneticPr fontId="1" type="noConversion"/>
  </si>
  <si>
    <t>1相反，-1正常，0无效</t>
  </si>
  <si>
    <t>不能进行任何攻击为1，不能进行技能释放为0，不限制为-1</t>
    <phoneticPr fontId="1" type="noConversion"/>
  </si>
  <si>
    <t>是否撤回</t>
    <phoneticPr fontId="1" type="noConversion"/>
  </si>
  <si>
    <t>1撤回，-1不撤回</t>
    <phoneticPr fontId="1" type="noConversion"/>
  </si>
  <si>
    <t>GoBack1</t>
    <phoneticPr fontId="1" type="noConversion"/>
  </si>
  <si>
    <t>GoBack2</t>
    <phoneticPr fontId="1" type="noConversion"/>
  </si>
  <si>
    <t>GoBack3</t>
    <phoneticPr fontId="1" type="noConversion"/>
  </si>
  <si>
    <t>GoBack4</t>
    <phoneticPr fontId="1" type="noConversion"/>
  </si>
  <si>
    <t>1敌，2友，3全,-1无效</t>
    <phoneticPr fontId="1" type="noConversion"/>
  </si>
  <si>
    <t>Attribute1Value</t>
    <phoneticPr fontId="1" type="noConversion"/>
  </si>
  <si>
    <t>Attribute3Type</t>
    <phoneticPr fontId="1" type="noConversion"/>
  </si>
  <si>
    <t>Attribute3Value</t>
    <phoneticPr fontId="1" type="noConversion"/>
  </si>
  <si>
    <t>Attribute4Type</t>
    <phoneticPr fontId="1" type="noConversion"/>
  </si>
  <si>
    <t>Attribute4Value</t>
    <phoneticPr fontId="1" type="noConversion"/>
  </si>
  <si>
    <t>1111</t>
    <phoneticPr fontId="1" type="noConversion"/>
  </si>
  <si>
    <t>2201</t>
    <phoneticPr fontId="1" type="noConversion"/>
  </si>
  <si>
    <t>2202</t>
    <phoneticPr fontId="1" type="noConversion"/>
  </si>
  <si>
    <t>2105</t>
    <phoneticPr fontId="1" type="noConversion"/>
  </si>
  <si>
    <t>2106</t>
    <phoneticPr fontId="1" type="noConversion"/>
  </si>
  <si>
    <t>2109</t>
    <phoneticPr fontId="1" type="noConversion"/>
  </si>
  <si>
    <t>角色的生命值显示会变成绿色而且会持续减少生命值</t>
    <phoneticPr fontId="1" type="noConversion"/>
  </si>
  <si>
    <t>状态持续时播放的特效</t>
    <phoneticPr fontId="1" type="noConversion"/>
  </si>
  <si>
    <t>状态持续时播放特效的位置1.头2.胸3.左臂4.右臂5.脚下6.原点</t>
    <phoneticPr fontId="1" type="noConversion"/>
  </si>
  <si>
    <t>防御祝福</t>
    <phoneticPr fontId="1" type="noConversion"/>
  </si>
  <si>
    <t>增加物理、法术防御</t>
    <phoneticPr fontId="1" type="noConversion"/>
  </si>
  <si>
    <t>1109,1110</t>
    <phoneticPr fontId="1" type="noConversion"/>
  </si>
  <si>
    <t>2807</t>
    <phoneticPr fontId="1" type="noConversion"/>
  </si>
  <si>
    <t>2501,2502,2503,2504,2505,2506,2507</t>
    <phoneticPr fontId="1" type="noConversion"/>
  </si>
  <si>
    <t>2001,2002,2003,2004,2005</t>
    <phoneticPr fontId="1" type="noConversion"/>
  </si>
  <si>
    <t>2003</t>
    <phoneticPr fontId="1" type="noConversion"/>
  </si>
  <si>
    <t>2004</t>
    <phoneticPr fontId="1" type="noConversion"/>
  </si>
  <si>
    <t>2002</t>
    <phoneticPr fontId="1" type="noConversion"/>
  </si>
  <si>
    <t>2001</t>
    <phoneticPr fontId="1" type="noConversion"/>
  </si>
  <si>
    <t>2706</t>
    <phoneticPr fontId="1" type="noConversion"/>
  </si>
  <si>
    <t>2705</t>
    <phoneticPr fontId="1" type="noConversion"/>
  </si>
  <si>
    <t>2704</t>
    <phoneticPr fontId="1" type="noConversion"/>
  </si>
  <si>
    <t>2707</t>
    <phoneticPr fontId="1" type="noConversion"/>
  </si>
  <si>
    <t>2702</t>
    <phoneticPr fontId="1" type="noConversion"/>
  </si>
  <si>
    <t>2701</t>
    <phoneticPr fontId="1" type="noConversion"/>
  </si>
  <si>
    <t>2703</t>
    <phoneticPr fontId="1" type="noConversion"/>
  </si>
  <si>
    <t>buff_bingdong</t>
  </si>
  <si>
    <t>buff_bati</t>
  </si>
  <si>
    <t>buff_zhuoshao</t>
  </si>
  <si>
    <t>buff_zhongdu</t>
  </si>
  <si>
    <t>buff_xuanyun</t>
  </si>
  <si>
    <t>buff_shiming</t>
  </si>
  <si>
    <t>buff_jiansu</t>
  </si>
  <si>
    <t>stun</t>
    <phoneticPr fontId="1" type="noConversion"/>
  </si>
  <si>
    <t>不受到一切攻击伤害，不受到DEBUFFF，并清除一切DEBUFF</t>
    <phoneticPr fontId="1" type="noConversion"/>
  </si>
  <si>
    <t>BUFF效果类型</t>
    <phoneticPr fontId="1" type="noConversion"/>
  </si>
  <si>
    <t>EffectType</t>
    <phoneticPr fontId="1" type="noConversion"/>
  </si>
  <si>
    <t>1增益，2减益</t>
    <phoneticPr fontId="1" type="noConversion"/>
  </si>
  <si>
    <t>icon_bingdong01</t>
  </si>
  <si>
    <t>icon_jianshang01</t>
  </si>
  <si>
    <t>icon_jiansu01</t>
  </si>
  <si>
    <t>icon_shiming01</t>
  </si>
  <si>
    <t>icon_zhongdu01</t>
  </si>
  <si>
    <t>icon_zhuoshang01</t>
  </si>
  <si>
    <t>icon_wudi01</t>
  </si>
  <si>
    <t>特效材质</t>
    <phoneticPr fontId="1" type="noConversion"/>
  </si>
  <si>
    <t>MaterialType</t>
    <phoneticPr fontId="1" type="noConversion"/>
  </si>
  <si>
    <t>特效材质变化</t>
    <phoneticPr fontId="1" type="noConversion"/>
  </si>
  <si>
    <t>特殊BUFF</t>
    <phoneticPr fontId="1" type="noConversion"/>
  </si>
  <si>
    <t>1~100</t>
    <phoneticPr fontId="1" type="noConversion"/>
  </si>
  <si>
    <t>眩晕</t>
  </si>
  <si>
    <t>睡眠</t>
  </si>
  <si>
    <t>混乱</t>
  </si>
  <si>
    <t>禁食</t>
  </si>
  <si>
    <t>沉默</t>
  </si>
  <si>
    <t>束缚</t>
  </si>
  <si>
    <t>石化</t>
  </si>
  <si>
    <t>火</t>
  </si>
  <si>
    <t>电</t>
  </si>
  <si>
    <t>风</t>
  </si>
  <si>
    <t>冰</t>
  </si>
  <si>
    <t>毒</t>
  </si>
  <si>
    <t>光</t>
  </si>
  <si>
    <t>暗</t>
  </si>
  <si>
    <t>经验</t>
    <phoneticPr fontId="1" type="noConversion"/>
  </si>
  <si>
    <t>金钱</t>
    <phoneticPr fontId="1" type="noConversion"/>
  </si>
  <si>
    <t>善恶</t>
    <phoneticPr fontId="1" type="noConversion"/>
  </si>
  <si>
    <t>夺旗状态</t>
    <phoneticPr fontId="1" type="noConversion"/>
  </si>
  <si>
    <t>可以移动，不可攻击</t>
    <phoneticPr fontId="1" type="noConversion"/>
  </si>
  <si>
    <t>Props_qizi_002</t>
  </si>
  <si>
    <t>INT</t>
    <phoneticPr fontId="1" type="noConversion"/>
  </si>
  <si>
    <t>标记类型</t>
    <phoneticPr fontId="1" type="noConversion"/>
  </si>
  <si>
    <t>MarkType</t>
    <phoneticPr fontId="1" type="noConversion"/>
  </si>
  <si>
    <t>死亡标记</t>
    <phoneticPr fontId="1" type="noConversion"/>
  </si>
  <si>
    <t>1破甲2死亡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</si>
</sst>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0" fontId="0" fillId="2" borderId="0" xfId="0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3" borderId="0" xfId="0" applyFill="1"/>
    <xf numFmtId="0" fontId="0" fillId="0" borderId="0" xfId="0" applyFill="1"/>
    <xf numFmtId="0" fontId="4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Font="1"/>
    <xf numFmtId="49" fontId="0" fillId="2" borderId="0" xfId="0" applyNumberFormat="1" applyFill="1"/>
    <xf numFmtId="49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workbookViewId="0">
      <pane xSplit="3" ySplit="5" topLeftCell="D26" activePane="bottomRight" state="frozenSplit"/>
      <selection pane="topRight" activeCell="B1" sqref="B1"/>
      <selection pane="bottomLeft" activeCell="A5" sqref="A5"/>
      <selection pane="bottomRight" activeCell="AD42" sqref="AD42"/>
    </sheetView>
  </sheetViews>
  <sheetFormatPr defaultRowHeight="13.5" x14ac:dyDescent="0.15"/>
  <cols>
    <col min="2" max="2" width="9" style="5"/>
    <col min="3" max="3" width="55.5" style="5" bestFit="1" customWidth="1"/>
    <col min="15" max="15" width="11.625" bestFit="1" customWidth="1"/>
    <col min="16" max="17" width="11.625" customWidth="1"/>
    <col min="20" max="20" width="13" bestFit="1" customWidth="1"/>
    <col min="21" max="21" width="11.625" style="15" bestFit="1" customWidth="1"/>
  </cols>
  <sheetData>
    <row r="1" spans="1:33" x14ac:dyDescent="0.15">
      <c r="A1" t="s">
        <v>22</v>
      </c>
      <c r="B1" s="5" t="s">
        <v>34</v>
      </c>
      <c r="C1" s="5" t="s">
        <v>34</v>
      </c>
      <c r="D1" t="s">
        <v>35</v>
      </c>
      <c r="E1" t="s">
        <v>34</v>
      </c>
      <c r="F1" t="s">
        <v>23</v>
      </c>
      <c r="G1" t="s">
        <v>25</v>
      </c>
      <c r="H1" t="s">
        <v>25</v>
      </c>
      <c r="I1" t="s">
        <v>34</v>
      </c>
      <c r="J1" t="s">
        <v>25</v>
      </c>
      <c r="K1" t="s">
        <v>34</v>
      </c>
      <c r="L1" t="s">
        <v>25</v>
      </c>
      <c r="M1" t="s">
        <v>34</v>
      </c>
      <c r="N1" t="s">
        <v>23</v>
      </c>
      <c r="O1" t="s">
        <v>34</v>
      </c>
      <c r="P1" t="s">
        <v>22</v>
      </c>
      <c r="Q1" t="s">
        <v>35</v>
      </c>
      <c r="R1" t="s">
        <v>22</v>
      </c>
      <c r="S1" t="s">
        <v>22</v>
      </c>
      <c r="T1" t="s">
        <v>22</v>
      </c>
      <c r="U1" s="15" t="s">
        <v>34</v>
      </c>
      <c r="V1" t="s">
        <v>22</v>
      </c>
      <c r="W1" t="s">
        <v>22</v>
      </c>
      <c r="X1" t="s">
        <v>34</v>
      </c>
      <c r="Y1" t="s">
        <v>22</v>
      </c>
      <c r="Z1" t="s">
        <v>22</v>
      </c>
      <c r="AA1" t="s">
        <v>34</v>
      </c>
      <c r="AB1" t="s">
        <v>22</v>
      </c>
      <c r="AC1" t="s">
        <v>22</v>
      </c>
      <c r="AD1" t="s">
        <v>34</v>
      </c>
      <c r="AE1" t="s">
        <v>22</v>
      </c>
      <c r="AF1" t="s">
        <v>22</v>
      </c>
      <c r="AG1" t="s">
        <v>215</v>
      </c>
    </row>
    <row r="3" spans="1:33" x14ac:dyDescent="0.15">
      <c r="A3" t="s">
        <v>0</v>
      </c>
      <c r="B3" s="5" t="s">
        <v>36</v>
      </c>
      <c r="C3" s="5" t="s">
        <v>43</v>
      </c>
      <c r="D3" t="s">
        <v>50</v>
      </c>
      <c r="E3" t="s">
        <v>44</v>
      </c>
      <c r="F3" t="s">
        <v>181</v>
      </c>
      <c r="G3" t="s">
        <v>51</v>
      </c>
      <c r="H3" t="s">
        <v>52</v>
      </c>
      <c r="I3" t="s">
        <v>55</v>
      </c>
      <c r="J3" t="s">
        <v>54</v>
      </c>
      <c r="K3" t="s">
        <v>56</v>
      </c>
      <c r="L3" t="s">
        <v>191</v>
      </c>
      <c r="M3" t="s">
        <v>6</v>
      </c>
      <c r="N3" t="s">
        <v>1</v>
      </c>
      <c r="O3" t="s">
        <v>5</v>
      </c>
      <c r="P3" t="s">
        <v>11</v>
      </c>
      <c r="Q3" t="s">
        <v>57</v>
      </c>
      <c r="R3" t="s">
        <v>125</v>
      </c>
      <c r="S3" t="s">
        <v>126</v>
      </c>
      <c r="T3" t="s">
        <v>18</v>
      </c>
      <c r="U3" s="15" t="s">
        <v>19</v>
      </c>
      <c r="V3" t="s">
        <v>140</v>
      </c>
      <c r="W3" t="s">
        <v>135</v>
      </c>
      <c r="X3" t="s">
        <v>20</v>
      </c>
      <c r="Y3" t="s">
        <v>21</v>
      </c>
      <c r="Z3" t="s">
        <v>136</v>
      </c>
      <c r="AA3" t="s">
        <v>141</v>
      </c>
      <c r="AB3" t="s">
        <v>142</v>
      </c>
      <c r="AC3" t="s">
        <v>137</v>
      </c>
      <c r="AD3" t="s">
        <v>143</v>
      </c>
      <c r="AE3" t="s">
        <v>144</v>
      </c>
      <c r="AF3" t="s">
        <v>138</v>
      </c>
      <c r="AG3" t="s">
        <v>217</v>
      </c>
    </row>
    <row r="4" spans="1:33" x14ac:dyDescent="0.15">
      <c r="A4" t="s">
        <v>2</v>
      </c>
      <c r="B4" s="5" t="s">
        <v>28</v>
      </c>
      <c r="C4" s="5" t="s">
        <v>27</v>
      </c>
      <c r="D4" t="s">
        <v>29</v>
      </c>
      <c r="E4" t="s">
        <v>26</v>
      </c>
      <c r="F4" t="s">
        <v>180</v>
      </c>
      <c r="G4" s="1" t="s">
        <v>30</v>
      </c>
      <c r="H4" s="1" t="s">
        <v>32</v>
      </c>
      <c r="I4" s="1" t="s">
        <v>53</v>
      </c>
      <c r="J4" s="1" t="s">
        <v>40</v>
      </c>
      <c r="K4" s="1" t="s">
        <v>33</v>
      </c>
      <c r="L4" s="1" t="s">
        <v>190</v>
      </c>
      <c r="M4" t="s">
        <v>39</v>
      </c>
      <c r="N4" t="s">
        <v>3</v>
      </c>
      <c r="O4" t="s">
        <v>4</v>
      </c>
      <c r="P4" t="s">
        <v>9</v>
      </c>
      <c r="Q4" t="s">
        <v>31</v>
      </c>
      <c r="R4" t="s">
        <v>123</v>
      </c>
      <c r="S4" t="s">
        <v>124</v>
      </c>
      <c r="T4" t="s">
        <v>8</v>
      </c>
      <c r="U4" s="17" t="s">
        <v>12</v>
      </c>
      <c r="V4" s="1" t="s">
        <v>13</v>
      </c>
      <c r="W4" s="1" t="s">
        <v>133</v>
      </c>
      <c r="X4" s="1" t="s">
        <v>15</v>
      </c>
      <c r="Y4" s="1" t="s">
        <v>14</v>
      </c>
      <c r="Z4" s="1" t="s">
        <v>133</v>
      </c>
      <c r="AA4" s="1" t="s">
        <v>127</v>
      </c>
      <c r="AB4" s="1" t="s">
        <v>128</v>
      </c>
      <c r="AC4" s="1" t="s">
        <v>133</v>
      </c>
      <c r="AD4" s="1" t="s">
        <v>129</v>
      </c>
      <c r="AE4" s="1" t="s">
        <v>130</v>
      </c>
      <c r="AF4" s="1" t="s">
        <v>133</v>
      </c>
      <c r="AG4" s="1" t="s">
        <v>216</v>
      </c>
    </row>
    <row r="5" spans="1:33" x14ac:dyDescent="0.15">
      <c r="A5" t="s">
        <v>7</v>
      </c>
      <c r="B5" s="5" t="s">
        <v>48</v>
      </c>
      <c r="C5" s="5" t="s">
        <v>47</v>
      </c>
      <c r="D5" t="s">
        <v>46</v>
      </c>
      <c r="E5" t="s">
        <v>45</v>
      </c>
      <c r="F5" t="s">
        <v>182</v>
      </c>
      <c r="G5" t="s">
        <v>49</v>
      </c>
      <c r="H5" t="s">
        <v>41</v>
      </c>
      <c r="I5" t="s">
        <v>42</v>
      </c>
      <c r="J5" t="s">
        <v>153</v>
      </c>
      <c r="K5" t="s">
        <v>152</v>
      </c>
      <c r="L5" s="1" t="s">
        <v>192</v>
      </c>
      <c r="M5" t="s">
        <v>38</v>
      </c>
      <c r="N5" t="s">
        <v>24</v>
      </c>
      <c r="O5" t="s">
        <v>37</v>
      </c>
      <c r="P5" t="s">
        <v>10</v>
      </c>
      <c r="Q5" t="s">
        <v>58</v>
      </c>
      <c r="R5" t="s">
        <v>131</v>
      </c>
      <c r="S5" t="s">
        <v>139</v>
      </c>
      <c r="T5" t="s">
        <v>132</v>
      </c>
      <c r="U5" s="15" t="s">
        <v>16</v>
      </c>
      <c r="V5" t="s">
        <v>17</v>
      </c>
      <c r="W5" t="s">
        <v>134</v>
      </c>
      <c r="X5" t="s">
        <v>16</v>
      </c>
      <c r="Y5" t="s">
        <v>17</v>
      </c>
      <c r="Z5" t="s">
        <v>134</v>
      </c>
      <c r="AA5" t="s">
        <v>16</v>
      </c>
      <c r="AB5" t="s">
        <v>17</v>
      </c>
      <c r="AC5" t="s">
        <v>134</v>
      </c>
      <c r="AD5" t="s">
        <v>16</v>
      </c>
      <c r="AE5" t="s">
        <v>17</v>
      </c>
      <c r="AF5" t="s">
        <v>134</v>
      </c>
      <c r="AG5" s="1" t="s">
        <v>219</v>
      </c>
    </row>
    <row r="6" spans="1:33" s="7" customFormat="1" ht="15.75" x14ac:dyDescent="0.3">
      <c r="A6" s="10">
        <v>1</v>
      </c>
      <c r="B6" s="8" t="s">
        <v>108</v>
      </c>
      <c r="C6" s="9" t="s">
        <v>179</v>
      </c>
      <c r="D6" s="7">
        <v>1</v>
      </c>
      <c r="E6" s="7" t="s">
        <v>189</v>
      </c>
      <c r="F6" s="7">
        <v>1</v>
      </c>
      <c r="G6" s="7">
        <v>0</v>
      </c>
      <c r="H6" s="7">
        <v>1</v>
      </c>
      <c r="J6" s="7">
        <v>1</v>
      </c>
      <c r="L6" s="7">
        <v>101</v>
      </c>
      <c r="N6" s="7">
        <v>999</v>
      </c>
      <c r="P6" s="7">
        <v>5</v>
      </c>
      <c r="Q6" s="7">
        <v>0</v>
      </c>
      <c r="R6" s="7">
        <v>-1</v>
      </c>
      <c r="S6" s="7">
        <v>-1</v>
      </c>
      <c r="T6" s="7">
        <v>-1</v>
      </c>
      <c r="U6" s="18"/>
      <c r="V6" s="7">
        <v>-1</v>
      </c>
      <c r="W6" s="7">
        <v>1</v>
      </c>
      <c r="Y6" s="7">
        <v>-1</v>
      </c>
      <c r="Z6" s="7">
        <v>1</v>
      </c>
      <c r="AA6" s="12">
        <v>2113</v>
      </c>
      <c r="AB6" s="7">
        <v>0</v>
      </c>
      <c r="AC6" s="7">
        <v>1</v>
      </c>
      <c r="AD6" s="13">
        <v>2114</v>
      </c>
      <c r="AE6" s="7">
        <v>0</v>
      </c>
      <c r="AF6" s="7">
        <v>1</v>
      </c>
      <c r="AG6" s="7">
        <v>-1</v>
      </c>
    </row>
    <row r="7" spans="1:33" s="7" customFormat="1" ht="15.75" x14ac:dyDescent="0.3">
      <c r="A7" s="8">
        <v>2</v>
      </c>
      <c r="B7" s="8" t="s">
        <v>109</v>
      </c>
      <c r="C7" s="9" t="s">
        <v>122</v>
      </c>
      <c r="D7" s="7">
        <v>1</v>
      </c>
      <c r="F7" s="7">
        <v>1</v>
      </c>
      <c r="G7" s="7">
        <v>0</v>
      </c>
      <c r="H7" s="7">
        <v>1</v>
      </c>
      <c r="J7" s="7">
        <v>3</v>
      </c>
      <c r="K7" s="7" t="s">
        <v>172</v>
      </c>
      <c r="L7" s="7">
        <v>-1</v>
      </c>
      <c r="N7" s="7">
        <v>998</v>
      </c>
      <c r="O7" s="7">
        <v>1</v>
      </c>
      <c r="P7" s="7">
        <v>3</v>
      </c>
      <c r="Q7" s="7">
        <v>0</v>
      </c>
      <c r="R7" s="7">
        <v>-1</v>
      </c>
      <c r="S7" s="7">
        <v>-1</v>
      </c>
      <c r="T7" s="7">
        <v>-1</v>
      </c>
      <c r="U7" s="18"/>
      <c r="V7" s="7">
        <v>-1</v>
      </c>
      <c r="W7" s="7">
        <v>1</v>
      </c>
      <c r="Y7" s="7">
        <v>-1</v>
      </c>
      <c r="Z7" s="7">
        <v>1</v>
      </c>
      <c r="AA7" s="12">
        <v>2113</v>
      </c>
      <c r="AB7" s="7">
        <v>0</v>
      </c>
      <c r="AC7" s="7">
        <v>1</v>
      </c>
      <c r="AD7" s="13">
        <v>2114</v>
      </c>
      <c r="AE7" s="7">
        <v>0</v>
      </c>
      <c r="AF7" s="7">
        <v>1</v>
      </c>
      <c r="AG7" s="7">
        <v>-1</v>
      </c>
    </row>
    <row r="8" spans="1:33" ht="15.75" x14ac:dyDescent="0.3">
      <c r="A8" s="10">
        <v>1001</v>
      </c>
      <c r="B8" s="2" t="s">
        <v>59</v>
      </c>
      <c r="C8" s="3" t="s">
        <v>76</v>
      </c>
      <c r="D8">
        <v>1</v>
      </c>
      <c r="F8">
        <v>2</v>
      </c>
      <c r="G8">
        <v>0</v>
      </c>
      <c r="H8">
        <v>1</v>
      </c>
      <c r="J8">
        <v>2</v>
      </c>
      <c r="K8" t="s">
        <v>175</v>
      </c>
      <c r="L8">
        <v>-1</v>
      </c>
      <c r="M8" t="s">
        <v>178</v>
      </c>
      <c r="N8">
        <v>1</v>
      </c>
      <c r="P8">
        <v>4</v>
      </c>
      <c r="Q8">
        <v>0</v>
      </c>
      <c r="R8">
        <v>0</v>
      </c>
      <c r="S8">
        <v>-1</v>
      </c>
      <c r="T8">
        <v>1</v>
      </c>
      <c r="V8">
        <v>-1</v>
      </c>
      <c r="W8" s="11">
        <v>1</v>
      </c>
      <c r="Y8">
        <v>-1</v>
      </c>
      <c r="Z8" s="11">
        <v>1</v>
      </c>
      <c r="AA8" s="12">
        <v>2113</v>
      </c>
      <c r="AB8">
        <v>-10000</v>
      </c>
      <c r="AC8" s="11">
        <v>1</v>
      </c>
      <c r="AD8" s="13">
        <v>2114</v>
      </c>
      <c r="AE8">
        <v>-10000</v>
      </c>
      <c r="AF8" s="11">
        <v>1</v>
      </c>
      <c r="AG8" s="11">
        <v>-1</v>
      </c>
    </row>
    <row r="9" spans="1:33" ht="15.75" x14ac:dyDescent="0.3">
      <c r="A9">
        <v>1002</v>
      </c>
      <c r="B9" s="2" t="s">
        <v>60</v>
      </c>
      <c r="C9" s="3" t="s">
        <v>77</v>
      </c>
      <c r="D9">
        <v>1</v>
      </c>
      <c r="F9">
        <v>2</v>
      </c>
      <c r="G9">
        <v>0</v>
      </c>
      <c r="H9">
        <v>1</v>
      </c>
      <c r="J9">
        <v>1</v>
      </c>
      <c r="L9">
        <v>-1</v>
      </c>
      <c r="N9">
        <v>1</v>
      </c>
      <c r="P9">
        <v>3</v>
      </c>
      <c r="Q9">
        <v>0</v>
      </c>
      <c r="R9">
        <v>0</v>
      </c>
      <c r="S9">
        <v>-1</v>
      </c>
      <c r="T9">
        <v>1</v>
      </c>
      <c r="V9">
        <v>-1</v>
      </c>
      <c r="W9" s="11">
        <v>1</v>
      </c>
      <c r="Y9">
        <v>-1</v>
      </c>
      <c r="Z9" s="11">
        <v>1</v>
      </c>
      <c r="AA9" s="12">
        <v>2113</v>
      </c>
      <c r="AB9">
        <v>-10000</v>
      </c>
      <c r="AC9" s="11">
        <v>1</v>
      </c>
      <c r="AD9" s="13">
        <v>2114</v>
      </c>
      <c r="AE9">
        <v>-10000</v>
      </c>
      <c r="AF9" s="11">
        <v>1</v>
      </c>
      <c r="AG9" s="11">
        <v>-1</v>
      </c>
    </row>
    <row r="10" spans="1:33" ht="15.75" x14ac:dyDescent="0.3">
      <c r="A10">
        <v>1003</v>
      </c>
      <c r="B10" s="2" t="s">
        <v>61</v>
      </c>
      <c r="C10" s="6" t="s">
        <v>78</v>
      </c>
      <c r="D10">
        <v>1</v>
      </c>
      <c r="F10">
        <v>2</v>
      </c>
      <c r="G10">
        <v>0</v>
      </c>
      <c r="H10">
        <v>1</v>
      </c>
      <c r="J10">
        <v>1</v>
      </c>
      <c r="L10">
        <v>-1</v>
      </c>
      <c r="N10">
        <v>1</v>
      </c>
      <c r="P10">
        <v>3</v>
      </c>
      <c r="Q10">
        <v>0</v>
      </c>
      <c r="R10">
        <v>1</v>
      </c>
      <c r="S10">
        <v>3</v>
      </c>
      <c r="T10">
        <v>1</v>
      </c>
      <c r="V10">
        <v>-1</v>
      </c>
      <c r="W10" s="11">
        <v>1</v>
      </c>
      <c r="Y10">
        <v>-1</v>
      </c>
      <c r="Z10" s="11">
        <v>1</v>
      </c>
      <c r="AA10" s="12">
        <v>2113</v>
      </c>
      <c r="AB10">
        <v>0</v>
      </c>
      <c r="AC10" s="11">
        <v>1</v>
      </c>
      <c r="AD10" s="13">
        <v>2114</v>
      </c>
      <c r="AE10">
        <v>0</v>
      </c>
      <c r="AF10" s="11">
        <v>1</v>
      </c>
      <c r="AG10" s="11">
        <v>-1</v>
      </c>
    </row>
    <row r="11" spans="1:33" ht="15.75" x14ac:dyDescent="0.3">
      <c r="A11">
        <v>1004</v>
      </c>
      <c r="B11" s="2" t="s">
        <v>62</v>
      </c>
      <c r="C11" s="3" t="s">
        <v>79</v>
      </c>
      <c r="D11">
        <v>1</v>
      </c>
      <c r="F11">
        <v>2</v>
      </c>
      <c r="G11">
        <v>0</v>
      </c>
      <c r="H11">
        <v>1</v>
      </c>
      <c r="J11">
        <v>1</v>
      </c>
      <c r="L11">
        <v>-1</v>
      </c>
      <c r="N11">
        <v>2</v>
      </c>
      <c r="P11">
        <v>3</v>
      </c>
      <c r="Q11">
        <v>0</v>
      </c>
      <c r="R11">
        <v>-1</v>
      </c>
      <c r="S11">
        <v>-1</v>
      </c>
      <c r="T11">
        <v>-1</v>
      </c>
      <c r="V11">
        <v>-1</v>
      </c>
      <c r="W11" s="11">
        <v>1</v>
      </c>
      <c r="Y11">
        <v>-1</v>
      </c>
      <c r="Z11" s="11">
        <v>1</v>
      </c>
      <c r="AA11" s="12">
        <v>2113</v>
      </c>
      <c r="AB11">
        <v>0</v>
      </c>
      <c r="AC11" s="11">
        <v>1</v>
      </c>
      <c r="AD11" s="13">
        <v>2114</v>
      </c>
      <c r="AE11">
        <v>0</v>
      </c>
      <c r="AF11" s="11">
        <v>1</v>
      </c>
      <c r="AG11" s="11">
        <v>-1</v>
      </c>
    </row>
    <row r="12" spans="1:33" ht="15.75" x14ac:dyDescent="0.3">
      <c r="A12">
        <v>1005</v>
      </c>
      <c r="B12" s="2" t="s">
        <v>63</v>
      </c>
      <c r="C12" s="3" t="s">
        <v>80</v>
      </c>
      <c r="D12">
        <v>1</v>
      </c>
      <c r="F12">
        <v>2</v>
      </c>
      <c r="G12">
        <v>0</v>
      </c>
      <c r="H12">
        <v>1</v>
      </c>
      <c r="J12">
        <v>1</v>
      </c>
      <c r="L12">
        <v>-1</v>
      </c>
      <c r="N12">
        <v>1</v>
      </c>
      <c r="P12">
        <v>3</v>
      </c>
      <c r="Q12">
        <v>0</v>
      </c>
      <c r="R12">
        <v>-1</v>
      </c>
      <c r="S12">
        <v>-1</v>
      </c>
      <c r="T12">
        <v>0</v>
      </c>
      <c r="V12">
        <v>-1</v>
      </c>
      <c r="W12" s="11">
        <v>1</v>
      </c>
      <c r="Y12">
        <v>-1</v>
      </c>
      <c r="Z12" s="11">
        <v>1</v>
      </c>
      <c r="AA12" s="12">
        <v>2113</v>
      </c>
      <c r="AB12">
        <v>0</v>
      </c>
      <c r="AC12" s="11">
        <v>1</v>
      </c>
      <c r="AD12" s="13">
        <v>2114</v>
      </c>
      <c r="AE12">
        <v>0</v>
      </c>
      <c r="AF12" s="11">
        <v>1</v>
      </c>
      <c r="AG12" s="11">
        <v>-1</v>
      </c>
    </row>
    <row r="13" spans="1:33" ht="15.75" x14ac:dyDescent="0.3">
      <c r="A13">
        <v>1006</v>
      </c>
      <c r="B13" s="2" t="s">
        <v>64</v>
      </c>
      <c r="C13" s="3" t="s">
        <v>81</v>
      </c>
      <c r="D13">
        <v>1</v>
      </c>
      <c r="F13">
        <v>2</v>
      </c>
      <c r="G13">
        <v>0</v>
      </c>
      <c r="H13">
        <v>1</v>
      </c>
      <c r="J13">
        <v>1</v>
      </c>
      <c r="L13">
        <v>-1</v>
      </c>
      <c r="N13">
        <v>1</v>
      </c>
      <c r="P13">
        <v>3</v>
      </c>
      <c r="Q13">
        <v>0</v>
      </c>
      <c r="R13">
        <v>-1</v>
      </c>
      <c r="S13">
        <v>-1</v>
      </c>
      <c r="T13">
        <v>-1</v>
      </c>
      <c r="V13">
        <v>-1</v>
      </c>
      <c r="W13" s="11">
        <v>1</v>
      </c>
      <c r="Y13">
        <v>-1</v>
      </c>
      <c r="Z13" s="11">
        <v>1</v>
      </c>
      <c r="AA13" s="12">
        <v>2113</v>
      </c>
      <c r="AB13">
        <v>-10000</v>
      </c>
      <c r="AC13" s="11">
        <v>1</v>
      </c>
      <c r="AD13" s="13">
        <v>2114</v>
      </c>
      <c r="AE13">
        <v>-10000</v>
      </c>
      <c r="AF13" s="11">
        <v>1</v>
      </c>
      <c r="AG13" s="11">
        <v>-1</v>
      </c>
    </row>
    <row r="14" spans="1:33" ht="15.75" x14ac:dyDescent="0.3">
      <c r="A14">
        <v>1007</v>
      </c>
      <c r="B14" s="2" t="s">
        <v>65</v>
      </c>
      <c r="C14" s="3" t="s">
        <v>82</v>
      </c>
      <c r="D14">
        <v>1</v>
      </c>
      <c r="F14">
        <v>2</v>
      </c>
      <c r="G14">
        <v>0</v>
      </c>
      <c r="H14">
        <v>1</v>
      </c>
      <c r="J14">
        <v>1</v>
      </c>
      <c r="L14">
        <v>-1</v>
      </c>
      <c r="N14">
        <v>1</v>
      </c>
      <c r="P14">
        <v>3</v>
      </c>
      <c r="Q14">
        <v>0</v>
      </c>
      <c r="R14">
        <v>0</v>
      </c>
      <c r="S14">
        <v>-1</v>
      </c>
      <c r="T14">
        <v>1</v>
      </c>
      <c r="U14" s="14">
        <v>1110</v>
      </c>
      <c r="V14">
        <v>50</v>
      </c>
      <c r="W14" s="11">
        <v>1</v>
      </c>
      <c r="X14" s="14">
        <v>1109</v>
      </c>
      <c r="Y14">
        <v>150</v>
      </c>
      <c r="Z14" s="11">
        <v>1</v>
      </c>
      <c r="AA14" s="12">
        <v>2113</v>
      </c>
      <c r="AB14">
        <v>-10000</v>
      </c>
      <c r="AC14" s="11">
        <v>1</v>
      </c>
      <c r="AD14" s="13">
        <v>2114</v>
      </c>
      <c r="AE14">
        <v>-10000</v>
      </c>
      <c r="AF14" s="11">
        <v>1</v>
      </c>
      <c r="AG14" s="11">
        <v>-1</v>
      </c>
    </row>
    <row r="15" spans="1:33" ht="15.75" x14ac:dyDescent="0.3">
      <c r="A15" s="10">
        <v>1101</v>
      </c>
      <c r="B15" s="2" t="s">
        <v>66</v>
      </c>
      <c r="C15" s="3" t="s">
        <v>83</v>
      </c>
      <c r="D15">
        <v>1</v>
      </c>
      <c r="E15" t="s">
        <v>186</v>
      </c>
      <c r="F15">
        <v>2</v>
      </c>
      <c r="G15">
        <v>0</v>
      </c>
      <c r="H15">
        <v>1</v>
      </c>
      <c r="J15">
        <v>2</v>
      </c>
      <c r="K15" t="s">
        <v>176</v>
      </c>
      <c r="L15">
        <v>-1</v>
      </c>
      <c r="N15">
        <v>3</v>
      </c>
      <c r="P15">
        <v>3</v>
      </c>
      <c r="Q15">
        <v>0</v>
      </c>
      <c r="R15">
        <v>-1</v>
      </c>
      <c r="S15">
        <v>-1</v>
      </c>
      <c r="T15">
        <v>-1</v>
      </c>
      <c r="U15" s="14" t="s">
        <v>146</v>
      </c>
      <c r="V15">
        <v>50</v>
      </c>
      <c r="W15" s="11">
        <v>1</v>
      </c>
      <c r="X15" s="14" t="s">
        <v>147</v>
      </c>
      <c r="Y15">
        <v>50</v>
      </c>
      <c r="Z15" s="11">
        <v>1</v>
      </c>
      <c r="AA15" s="12">
        <v>2113</v>
      </c>
      <c r="AB15">
        <v>0</v>
      </c>
      <c r="AC15" s="11">
        <v>1</v>
      </c>
      <c r="AD15" s="13">
        <v>2114</v>
      </c>
      <c r="AE15">
        <v>0</v>
      </c>
      <c r="AF15" s="11">
        <v>1</v>
      </c>
      <c r="AG15" s="11">
        <v>-1</v>
      </c>
    </row>
    <row r="16" spans="1:33" ht="15.75" x14ac:dyDescent="0.3">
      <c r="A16" s="10">
        <v>1201</v>
      </c>
      <c r="B16" s="4" t="s">
        <v>67</v>
      </c>
      <c r="C16" s="3" t="s">
        <v>151</v>
      </c>
      <c r="D16">
        <v>1</v>
      </c>
      <c r="E16" t="s">
        <v>187</v>
      </c>
      <c r="F16">
        <v>2</v>
      </c>
      <c r="G16">
        <v>0</v>
      </c>
      <c r="H16">
        <v>1</v>
      </c>
      <c r="J16">
        <v>3</v>
      </c>
      <c r="K16" t="s">
        <v>174</v>
      </c>
      <c r="L16">
        <v>2</v>
      </c>
      <c r="N16">
        <v>4</v>
      </c>
      <c r="P16">
        <v>7</v>
      </c>
      <c r="Q16">
        <v>1</v>
      </c>
      <c r="R16">
        <v>-1</v>
      </c>
      <c r="S16">
        <v>-1</v>
      </c>
      <c r="T16">
        <v>-1</v>
      </c>
      <c r="U16" s="14" t="s">
        <v>145</v>
      </c>
      <c r="V16">
        <v>-50</v>
      </c>
      <c r="W16" s="11">
        <v>-1</v>
      </c>
      <c r="Y16">
        <v>-1</v>
      </c>
      <c r="Z16" s="11">
        <v>1</v>
      </c>
      <c r="AA16" s="12">
        <v>2113</v>
      </c>
      <c r="AB16">
        <v>0</v>
      </c>
      <c r="AC16" s="11">
        <v>1</v>
      </c>
      <c r="AD16" s="13">
        <v>2114</v>
      </c>
      <c r="AE16">
        <v>0</v>
      </c>
      <c r="AF16" s="11">
        <v>1</v>
      </c>
      <c r="AG16" s="11">
        <v>-1</v>
      </c>
    </row>
    <row r="17" spans="1:33" ht="15.75" x14ac:dyDescent="0.3">
      <c r="A17">
        <v>1281</v>
      </c>
      <c r="B17" s="4" t="s">
        <v>70</v>
      </c>
      <c r="C17" s="6" t="s">
        <v>86</v>
      </c>
      <c r="D17">
        <v>1</v>
      </c>
      <c r="F17">
        <v>2</v>
      </c>
      <c r="G17">
        <v>0</v>
      </c>
      <c r="H17">
        <v>1</v>
      </c>
      <c r="J17">
        <v>1</v>
      </c>
      <c r="L17">
        <v>-1</v>
      </c>
      <c r="N17">
        <v>5</v>
      </c>
      <c r="P17">
        <v>3</v>
      </c>
      <c r="Q17">
        <v>0</v>
      </c>
      <c r="R17">
        <v>-1</v>
      </c>
      <c r="S17">
        <v>-1</v>
      </c>
      <c r="T17">
        <v>-1</v>
      </c>
      <c r="V17">
        <v>-1</v>
      </c>
      <c r="W17" s="11">
        <v>1</v>
      </c>
      <c r="Y17">
        <v>-1</v>
      </c>
      <c r="Z17" s="11">
        <v>1</v>
      </c>
      <c r="AA17" s="12">
        <v>2113</v>
      </c>
      <c r="AB17">
        <v>0</v>
      </c>
      <c r="AC17" s="11">
        <v>1</v>
      </c>
      <c r="AD17" s="13">
        <v>2114</v>
      </c>
      <c r="AE17">
        <v>0</v>
      </c>
      <c r="AF17" s="11">
        <v>1</v>
      </c>
      <c r="AG17" s="11">
        <v>-1</v>
      </c>
    </row>
    <row r="18" spans="1:33" ht="15.75" x14ac:dyDescent="0.3">
      <c r="A18" s="10">
        <v>1202</v>
      </c>
      <c r="B18" s="4" t="s">
        <v>71</v>
      </c>
      <c r="C18" s="6" t="s">
        <v>87</v>
      </c>
      <c r="D18">
        <v>1</v>
      </c>
      <c r="E18" t="s">
        <v>188</v>
      </c>
      <c r="F18">
        <v>2</v>
      </c>
      <c r="G18">
        <v>0</v>
      </c>
      <c r="H18">
        <v>1</v>
      </c>
      <c r="J18">
        <v>3</v>
      </c>
      <c r="K18" t="s">
        <v>173</v>
      </c>
      <c r="L18">
        <v>4</v>
      </c>
      <c r="N18">
        <v>6</v>
      </c>
      <c r="P18">
        <v>3</v>
      </c>
      <c r="Q18">
        <v>0</v>
      </c>
      <c r="R18">
        <v>-1</v>
      </c>
      <c r="S18">
        <v>-1</v>
      </c>
      <c r="T18">
        <v>-1</v>
      </c>
      <c r="U18" s="14" t="s">
        <v>145</v>
      </c>
      <c r="V18">
        <v>-50</v>
      </c>
      <c r="W18" s="11">
        <v>1</v>
      </c>
      <c r="Y18">
        <v>-1</v>
      </c>
      <c r="Z18" s="11">
        <v>1</v>
      </c>
      <c r="AA18" s="12">
        <v>2113</v>
      </c>
      <c r="AB18">
        <v>0</v>
      </c>
      <c r="AC18" s="11">
        <v>1</v>
      </c>
      <c r="AD18" s="13">
        <v>2114</v>
      </c>
      <c r="AE18">
        <v>0</v>
      </c>
      <c r="AF18" s="11">
        <v>1</v>
      </c>
      <c r="AG18" s="11">
        <v>-1</v>
      </c>
    </row>
    <row r="19" spans="1:33" ht="15.75" x14ac:dyDescent="0.3">
      <c r="A19">
        <v>1203</v>
      </c>
      <c r="B19" s="4" t="s">
        <v>72</v>
      </c>
      <c r="C19" s="6" t="s">
        <v>88</v>
      </c>
      <c r="D19">
        <v>1</v>
      </c>
      <c r="F19">
        <v>2</v>
      </c>
      <c r="G19">
        <v>0</v>
      </c>
      <c r="H19">
        <v>1</v>
      </c>
      <c r="J19">
        <v>1</v>
      </c>
      <c r="L19">
        <v>-1</v>
      </c>
      <c r="N19">
        <v>7</v>
      </c>
      <c r="P19">
        <v>3</v>
      </c>
      <c r="Q19">
        <v>0</v>
      </c>
      <c r="R19">
        <v>-1</v>
      </c>
      <c r="S19">
        <v>-1</v>
      </c>
      <c r="T19">
        <v>-1</v>
      </c>
      <c r="U19" s="14" t="s">
        <v>145</v>
      </c>
      <c r="V19">
        <v>-50</v>
      </c>
      <c r="W19" s="11">
        <v>1</v>
      </c>
      <c r="Y19">
        <v>-1</v>
      </c>
      <c r="Z19" s="11">
        <v>1</v>
      </c>
      <c r="AA19" s="12">
        <v>2113</v>
      </c>
      <c r="AB19">
        <v>0</v>
      </c>
      <c r="AC19" s="11">
        <v>1</v>
      </c>
      <c r="AD19" s="13">
        <v>2114</v>
      </c>
      <c r="AE19">
        <v>0</v>
      </c>
      <c r="AF19" s="11">
        <v>1</v>
      </c>
      <c r="AG19" s="11">
        <v>-1</v>
      </c>
    </row>
    <row r="20" spans="1:33" ht="15.75" x14ac:dyDescent="0.3">
      <c r="A20" s="10">
        <v>1204</v>
      </c>
      <c r="B20" s="4" t="s">
        <v>73</v>
      </c>
      <c r="C20" s="3" t="s">
        <v>89</v>
      </c>
      <c r="D20">
        <v>1</v>
      </c>
      <c r="E20" t="s">
        <v>185</v>
      </c>
      <c r="F20">
        <v>2</v>
      </c>
      <c r="G20">
        <v>0</v>
      </c>
      <c r="H20">
        <v>1</v>
      </c>
      <c r="J20">
        <v>1</v>
      </c>
      <c r="K20" t="s">
        <v>177</v>
      </c>
      <c r="L20">
        <v>-1</v>
      </c>
      <c r="N20">
        <v>8</v>
      </c>
      <c r="P20">
        <v>3</v>
      </c>
      <c r="Q20">
        <v>0</v>
      </c>
      <c r="R20">
        <v>-1</v>
      </c>
      <c r="S20">
        <v>-1</v>
      </c>
      <c r="T20">
        <v>-1</v>
      </c>
      <c r="V20">
        <v>-1</v>
      </c>
      <c r="W20" s="11">
        <v>1</v>
      </c>
      <c r="Y20">
        <v>-1</v>
      </c>
      <c r="Z20" s="11">
        <v>1</v>
      </c>
      <c r="AA20" s="12">
        <v>2113</v>
      </c>
      <c r="AB20">
        <v>-5000</v>
      </c>
      <c r="AC20" s="11">
        <v>1</v>
      </c>
      <c r="AD20" s="13">
        <v>2114</v>
      </c>
      <c r="AE20">
        <v>-5000</v>
      </c>
      <c r="AF20" s="11">
        <v>1</v>
      </c>
      <c r="AG20" s="11">
        <v>-1</v>
      </c>
    </row>
    <row r="21" spans="1:33" ht="15.75" x14ac:dyDescent="0.3">
      <c r="A21" s="10">
        <v>1301</v>
      </c>
      <c r="B21" s="2" t="s">
        <v>68</v>
      </c>
      <c r="C21" s="3" t="s">
        <v>84</v>
      </c>
      <c r="D21">
        <v>1</v>
      </c>
      <c r="E21" t="s">
        <v>183</v>
      </c>
      <c r="F21">
        <v>2</v>
      </c>
      <c r="G21">
        <v>0</v>
      </c>
      <c r="H21">
        <v>1</v>
      </c>
      <c r="J21">
        <v>1</v>
      </c>
      <c r="K21" t="s">
        <v>171</v>
      </c>
      <c r="L21">
        <v>3</v>
      </c>
      <c r="N21">
        <v>9</v>
      </c>
      <c r="P21">
        <v>5</v>
      </c>
      <c r="Q21">
        <v>0</v>
      </c>
      <c r="R21">
        <v>-1</v>
      </c>
      <c r="S21">
        <v>-1</v>
      </c>
      <c r="T21">
        <v>-1</v>
      </c>
      <c r="V21">
        <v>-1</v>
      </c>
      <c r="W21" s="11">
        <v>1</v>
      </c>
      <c r="Y21">
        <v>-1</v>
      </c>
      <c r="Z21" s="11">
        <v>1</v>
      </c>
      <c r="AA21" s="12">
        <v>2113</v>
      </c>
      <c r="AB21">
        <v>-7000</v>
      </c>
      <c r="AC21" s="11">
        <v>1</v>
      </c>
      <c r="AD21" s="13">
        <v>2114</v>
      </c>
      <c r="AE21">
        <v>-7000</v>
      </c>
      <c r="AF21" s="11">
        <v>1</v>
      </c>
      <c r="AG21" s="11">
        <v>-1</v>
      </c>
    </row>
    <row r="22" spans="1:33" ht="15.75" x14ac:dyDescent="0.3">
      <c r="A22">
        <v>2001</v>
      </c>
      <c r="B22" s="4" t="s">
        <v>74</v>
      </c>
      <c r="C22" s="3" t="s">
        <v>90</v>
      </c>
      <c r="D22">
        <v>1</v>
      </c>
      <c r="F22">
        <v>2</v>
      </c>
      <c r="G22">
        <v>0</v>
      </c>
      <c r="H22">
        <v>1</v>
      </c>
      <c r="J22">
        <v>1</v>
      </c>
      <c r="L22">
        <v>-1</v>
      </c>
      <c r="N22">
        <v>10</v>
      </c>
      <c r="P22">
        <v>3</v>
      </c>
      <c r="Q22">
        <v>0</v>
      </c>
      <c r="R22">
        <v>-1</v>
      </c>
      <c r="S22">
        <v>-1</v>
      </c>
      <c r="T22">
        <v>-1</v>
      </c>
      <c r="U22" s="14" t="s">
        <v>148</v>
      </c>
      <c r="V22">
        <v>90</v>
      </c>
      <c r="W22" s="11">
        <v>1</v>
      </c>
      <c r="X22" s="14" t="s">
        <v>149</v>
      </c>
      <c r="Y22">
        <v>90</v>
      </c>
      <c r="Z22" s="11">
        <v>1</v>
      </c>
      <c r="AA22" s="12">
        <v>2113</v>
      </c>
      <c r="AB22">
        <v>0</v>
      </c>
      <c r="AC22" s="11">
        <v>1</v>
      </c>
      <c r="AD22" s="13">
        <v>2114</v>
      </c>
      <c r="AE22">
        <v>0</v>
      </c>
      <c r="AF22" s="11">
        <v>1</v>
      </c>
      <c r="AG22" s="11">
        <v>-1</v>
      </c>
    </row>
    <row r="23" spans="1:33" ht="15.75" x14ac:dyDescent="0.3">
      <c r="A23">
        <v>2002</v>
      </c>
      <c r="B23" s="4" t="s">
        <v>75</v>
      </c>
      <c r="C23" s="3" t="s">
        <v>91</v>
      </c>
      <c r="D23">
        <v>1</v>
      </c>
      <c r="F23">
        <v>2</v>
      </c>
      <c r="G23">
        <v>0</v>
      </c>
      <c r="H23">
        <v>1</v>
      </c>
      <c r="J23">
        <v>1</v>
      </c>
      <c r="L23">
        <v>-1</v>
      </c>
      <c r="N23">
        <v>11</v>
      </c>
      <c r="P23">
        <v>3</v>
      </c>
      <c r="Q23">
        <v>0</v>
      </c>
      <c r="R23">
        <v>-1</v>
      </c>
      <c r="S23">
        <v>-1</v>
      </c>
      <c r="T23">
        <v>-1</v>
      </c>
      <c r="U23" s="14" t="s">
        <v>150</v>
      </c>
      <c r="V23">
        <v>90</v>
      </c>
      <c r="W23" s="11">
        <v>1</v>
      </c>
      <c r="Y23">
        <v>-1</v>
      </c>
      <c r="Z23" s="11">
        <v>1</v>
      </c>
      <c r="AA23" s="12">
        <v>2113</v>
      </c>
      <c r="AB23">
        <v>0</v>
      </c>
      <c r="AC23" s="11">
        <v>1</v>
      </c>
      <c r="AD23" s="13">
        <v>2114</v>
      </c>
      <c r="AE23">
        <v>0</v>
      </c>
      <c r="AF23" s="11">
        <v>1</v>
      </c>
      <c r="AG23" s="11">
        <v>2</v>
      </c>
    </row>
    <row r="24" spans="1:33" ht="15.75" x14ac:dyDescent="0.3">
      <c r="A24">
        <v>2003</v>
      </c>
      <c r="B24" s="4" t="s">
        <v>93</v>
      </c>
      <c r="C24" s="3" t="s">
        <v>92</v>
      </c>
      <c r="D24">
        <v>1</v>
      </c>
      <c r="F24">
        <v>2</v>
      </c>
      <c r="G24">
        <v>0</v>
      </c>
      <c r="H24">
        <v>1</v>
      </c>
      <c r="J24">
        <v>1</v>
      </c>
      <c r="L24">
        <v>-1</v>
      </c>
      <c r="N24">
        <v>12</v>
      </c>
      <c r="P24">
        <v>3</v>
      </c>
      <c r="Q24">
        <v>0</v>
      </c>
      <c r="R24">
        <v>-1</v>
      </c>
      <c r="S24">
        <v>-1</v>
      </c>
      <c r="T24">
        <v>-1</v>
      </c>
      <c r="U24" s="15" t="s">
        <v>158</v>
      </c>
      <c r="V24">
        <v>90</v>
      </c>
      <c r="W24" s="11">
        <v>1</v>
      </c>
      <c r="Y24">
        <v>-1</v>
      </c>
      <c r="Z24" s="11">
        <v>1</v>
      </c>
      <c r="AA24" s="12">
        <v>2113</v>
      </c>
      <c r="AB24">
        <v>0</v>
      </c>
      <c r="AC24" s="11">
        <v>1</v>
      </c>
      <c r="AD24" s="13">
        <v>2114</v>
      </c>
      <c r="AE24">
        <v>0</v>
      </c>
      <c r="AF24" s="11">
        <v>1</v>
      </c>
      <c r="AG24" s="11">
        <v>-1</v>
      </c>
    </row>
    <row r="25" spans="1:33" ht="15.75" x14ac:dyDescent="0.3">
      <c r="A25">
        <v>2004</v>
      </c>
      <c r="B25" s="4" t="s">
        <v>69</v>
      </c>
      <c r="C25" s="3" t="s">
        <v>85</v>
      </c>
      <c r="D25">
        <v>1</v>
      </c>
      <c r="F25">
        <v>2</v>
      </c>
      <c r="G25">
        <v>0</v>
      </c>
      <c r="H25">
        <v>1</v>
      </c>
      <c r="J25">
        <v>1</v>
      </c>
      <c r="L25">
        <v>-1</v>
      </c>
      <c r="N25">
        <v>13</v>
      </c>
      <c r="P25">
        <v>3</v>
      </c>
      <c r="Q25">
        <v>0</v>
      </c>
      <c r="R25">
        <v>-1</v>
      </c>
      <c r="S25">
        <v>-1</v>
      </c>
      <c r="T25">
        <v>-1</v>
      </c>
      <c r="U25" s="15" t="s">
        <v>159</v>
      </c>
      <c r="V25">
        <v>90</v>
      </c>
      <c r="W25" s="11">
        <v>1</v>
      </c>
      <c r="Y25">
        <v>-1</v>
      </c>
      <c r="Z25" s="11">
        <v>1</v>
      </c>
      <c r="AA25" s="12">
        <v>2113</v>
      </c>
      <c r="AB25">
        <v>0</v>
      </c>
      <c r="AC25" s="11">
        <v>1</v>
      </c>
      <c r="AD25" s="13">
        <v>2114</v>
      </c>
      <c r="AE25">
        <v>0</v>
      </c>
      <c r="AF25" s="11">
        <v>1</v>
      </c>
      <c r="AG25" s="11">
        <v>-1</v>
      </c>
    </row>
    <row r="26" spans="1:33" ht="15.75" x14ac:dyDescent="0.3">
      <c r="A26">
        <v>6001</v>
      </c>
      <c r="B26" s="4" t="s">
        <v>95</v>
      </c>
      <c r="C26" s="3" t="s">
        <v>94</v>
      </c>
      <c r="D26">
        <v>1</v>
      </c>
      <c r="F26">
        <v>1</v>
      </c>
      <c r="G26">
        <v>0</v>
      </c>
      <c r="H26">
        <v>1</v>
      </c>
      <c r="J26">
        <v>1</v>
      </c>
      <c r="L26">
        <v>-1</v>
      </c>
      <c r="N26">
        <v>14</v>
      </c>
      <c r="P26">
        <v>3</v>
      </c>
      <c r="Q26">
        <v>0</v>
      </c>
      <c r="R26">
        <v>-1</v>
      </c>
      <c r="S26">
        <v>-1</v>
      </c>
      <c r="T26">
        <v>-1</v>
      </c>
      <c r="U26" s="14" t="s">
        <v>157</v>
      </c>
      <c r="V26">
        <v>130</v>
      </c>
      <c r="W26" s="11">
        <v>1</v>
      </c>
      <c r="Y26">
        <v>-1</v>
      </c>
      <c r="Z26" s="11">
        <v>1</v>
      </c>
      <c r="AA26" s="12">
        <v>2113</v>
      </c>
      <c r="AB26">
        <v>0</v>
      </c>
      <c r="AC26" s="11">
        <v>1</v>
      </c>
      <c r="AD26" s="13">
        <v>2114</v>
      </c>
      <c r="AE26">
        <v>0</v>
      </c>
      <c r="AF26" s="11">
        <v>1</v>
      </c>
      <c r="AG26" s="11">
        <v>-1</v>
      </c>
    </row>
    <row r="27" spans="1:33" ht="15.75" x14ac:dyDescent="0.3">
      <c r="A27">
        <v>6002</v>
      </c>
      <c r="B27" s="4" t="s">
        <v>96</v>
      </c>
      <c r="C27" s="3" t="s">
        <v>110</v>
      </c>
      <c r="D27">
        <v>1</v>
      </c>
      <c r="F27">
        <v>1</v>
      </c>
      <c r="G27">
        <v>0</v>
      </c>
      <c r="H27">
        <v>1</v>
      </c>
      <c r="J27">
        <v>1</v>
      </c>
      <c r="L27">
        <v>-1</v>
      </c>
      <c r="N27">
        <v>15</v>
      </c>
      <c r="P27">
        <v>3</v>
      </c>
      <c r="Q27">
        <v>0</v>
      </c>
      <c r="R27">
        <v>-1</v>
      </c>
      <c r="S27">
        <v>-1</v>
      </c>
      <c r="T27">
        <v>-1</v>
      </c>
      <c r="U27" s="14" t="s">
        <v>160</v>
      </c>
      <c r="V27">
        <v>130</v>
      </c>
      <c r="W27" s="11">
        <v>1</v>
      </c>
      <c r="Y27">
        <v>-1</v>
      </c>
      <c r="Z27" s="11">
        <v>1</v>
      </c>
      <c r="AA27" s="12">
        <v>2113</v>
      </c>
      <c r="AB27">
        <v>0</v>
      </c>
      <c r="AC27" s="11">
        <v>1</v>
      </c>
      <c r="AD27" s="13">
        <v>2114</v>
      </c>
      <c r="AE27">
        <v>0</v>
      </c>
      <c r="AF27" s="11">
        <v>1</v>
      </c>
      <c r="AG27" s="11">
        <v>-1</v>
      </c>
    </row>
    <row r="28" spans="1:33" ht="15.75" x14ac:dyDescent="0.3">
      <c r="A28">
        <v>6003</v>
      </c>
      <c r="B28" s="4" t="s">
        <v>97</v>
      </c>
      <c r="C28" s="3" t="s">
        <v>111</v>
      </c>
      <c r="D28">
        <v>1</v>
      </c>
      <c r="F28">
        <v>1</v>
      </c>
      <c r="G28">
        <v>0</v>
      </c>
      <c r="H28">
        <v>1</v>
      </c>
      <c r="J28">
        <v>1</v>
      </c>
      <c r="L28">
        <v>-1</v>
      </c>
      <c r="N28">
        <v>16</v>
      </c>
      <c r="P28">
        <v>3</v>
      </c>
      <c r="Q28">
        <v>0</v>
      </c>
      <c r="R28">
        <v>-1</v>
      </c>
      <c r="S28">
        <v>-1</v>
      </c>
      <c r="T28">
        <v>-1</v>
      </c>
      <c r="U28" s="14" t="s">
        <v>161</v>
      </c>
      <c r="V28">
        <v>130</v>
      </c>
      <c r="W28" s="11">
        <v>1</v>
      </c>
      <c r="Y28">
        <v>-1</v>
      </c>
      <c r="Z28" s="11">
        <v>1</v>
      </c>
      <c r="AA28" s="12">
        <v>2113</v>
      </c>
      <c r="AB28">
        <v>0</v>
      </c>
      <c r="AC28" s="11">
        <v>1</v>
      </c>
      <c r="AD28" s="13">
        <v>2114</v>
      </c>
      <c r="AE28">
        <v>0</v>
      </c>
      <c r="AF28" s="11">
        <v>1</v>
      </c>
      <c r="AG28" s="11">
        <v>-1</v>
      </c>
    </row>
    <row r="29" spans="1:33" ht="15.75" x14ac:dyDescent="0.3">
      <c r="A29">
        <v>6004</v>
      </c>
      <c r="B29" s="4" t="s">
        <v>98</v>
      </c>
      <c r="C29" s="3" t="s">
        <v>112</v>
      </c>
      <c r="D29">
        <v>1</v>
      </c>
      <c r="F29">
        <v>1</v>
      </c>
      <c r="G29">
        <v>0</v>
      </c>
      <c r="H29">
        <v>1</v>
      </c>
      <c r="J29">
        <v>1</v>
      </c>
      <c r="L29">
        <v>-1</v>
      </c>
      <c r="N29">
        <v>17</v>
      </c>
      <c r="P29">
        <v>3</v>
      </c>
      <c r="Q29">
        <v>0</v>
      </c>
      <c r="R29">
        <v>-1</v>
      </c>
      <c r="S29">
        <v>-1</v>
      </c>
      <c r="T29">
        <v>-1</v>
      </c>
      <c r="U29" s="14" t="s">
        <v>162</v>
      </c>
      <c r="V29">
        <v>130</v>
      </c>
      <c r="W29" s="11">
        <v>1</v>
      </c>
      <c r="Y29">
        <v>-1</v>
      </c>
      <c r="Z29" s="11">
        <v>1</v>
      </c>
      <c r="AA29" s="12">
        <v>2113</v>
      </c>
      <c r="AB29">
        <v>0</v>
      </c>
      <c r="AC29" s="11">
        <v>1</v>
      </c>
      <c r="AD29" s="13">
        <v>2114</v>
      </c>
      <c r="AE29">
        <v>0</v>
      </c>
      <c r="AF29" s="11">
        <v>1</v>
      </c>
      <c r="AG29" s="11">
        <v>-1</v>
      </c>
    </row>
    <row r="30" spans="1:33" ht="15.75" x14ac:dyDescent="0.3">
      <c r="A30">
        <v>6005</v>
      </c>
      <c r="B30" s="4" t="s">
        <v>99</v>
      </c>
      <c r="C30" s="3" t="s">
        <v>113</v>
      </c>
      <c r="D30">
        <v>1</v>
      </c>
      <c r="F30">
        <v>1</v>
      </c>
      <c r="G30">
        <v>0</v>
      </c>
      <c r="H30">
        <v>1</v>
      </c>
      <c r="J30">
        <v>1</v>
      </c>
      <c r="L30">
        <v>-1</v>
      </c>
      <c r="N30">
        <v>18</v>
      </c>
      <c r="P30">
        <v>3</v>
      </c>
      <c r="Q30">
        <v>0</v>
      </c>
      <c r="R30">
        <v>-1</v>
      </c>
      <c r="S30">
        <v>-1</v>
      </c>
      <c r="T30">
        <v>-1</v>
      </c>
      <c r="U30" s="14" t="s">
        <v>163</v>
      </c>
      <c r="V30">
        <v>130</v>
      </c>
      <c r="W30" s="11">
        <v>1</v>
      </c>
      <c r="Y30">
        <v>-1</v>
      </c>
      <c r="Z30" s="11">
        <v>1</v>
      </c>
      <c r="AA30" s="12">
        <v>2113</v>
      </c>
      <c r="AB30">
        <v>0</v>
      </c>
      <c r="AC30" s="11">
        <v>1</v>
      </c>
      <c r="AD30" s="13">
        <v>2114</v>
      </c>
      <c r="AE30">
        <v>0</v>
      </c>
      <c r="AF30" s="11">
        <v>1</v>
      </c>
      <c r="AG30" s="11">
        <v>-1</v>
      </c>
    </row>
    <row r="31" spans="1:33" ht="15.75" x14ac:dyDescent="0.3">
      <c r="A31">
        <v>6006</v>
      </c>
      <c r="B31" s="4" t="s">
        <v>100</v>
      </c>
      <c r="C31" s="3" t="s">
        <v>114</v>
      </c>
      <c r="D31">
        <v>1</v>
      </c>
      <c r="F31">
        <v>1</v>
      </c>
      <c r="G31">
        <v>0</v>
      </c>
      <c r="H31">
        <v>1</v>
      </c>
      <c r="J31">
        <v>1</v>
      </c>
      <c r="L31">
        <v>-1</v>
      </c>
      <c r="N31">
        <v>19</v>
      </c>
      <c r="P31">
        <v>3</v>
      </c>
      <c r="Q31">
        <v>0</v>
      </c>
      <c r="R31">
        <v>-1</v>
      </c>
      <c r="S31">
        <v>-1</v>
      </c>
      <c r="T31">
        <v>-1</v>
      </c>
      <c r="U31" s="19"/>
      <c r="V31">
        <v>-1</v>
      </c>
      <c r="W31" s="11">
        <v>1</v>
      </c>
      <c r="Y31">
        <v>-1</v>
      </c>
      <c r="Z31" s="11">
        <v>1</v>
      </c>
      <c r="AA31" s="12">
        <v>2113</v>
      </c>
      <c r="AB31">
        <v>0</v>
      </c>
      <c r="AC31" s="11">
        <v>1</v>
      </c>
      <c r="AD31" s="13">
        <v>2114</v>
      </c>
      <c r="AE31">
        <v>0</v>
      </c>
      <c r="AF31" s="11">
        <v>1</v>
      </c>
      <c r="AG31" s="11">
        <v>-1</v>
      </c>
    </row>
    <row r="32" spans="1:33" ht="15.75" x14ac:dyDescent="0.3">
      <c r="A32">
        <v>6007</v>
      </c>
      <c r="B32" s="4" t="s">
        <v>101</v>
      </c>
      <c r="C32" s="3" t="s">
        <v>115</v>
      </c>
      <c r="D32">
        <v>1</v>
      </c>
      <c r="F32">
        <v>1</v>
      </c>
      <c r="G32">
        <v>0</v>
      </c>
      <c r="H32">
        <v>1</v>
      </c>
      <c r="J32">
        <v>1</v>
      </c>
      <c r="L32">
        <v>-1</v>
      </c>
      <c r="N32">
        <v>20</v>
      </c>
      <c r="P32">
        <v>3</v>
      </c>
      <c r="Q32">
        <v>0</v>
      </c>
      <c r="R32">
        <v>-1</v>
      </c>
      <c r="S32">
        <v>-1</v>
      </c>
      <c r="T32">
        <v>-1</v>
      </c>
      <c r="U32" s="14" t="s">
        <v>164</v>
      </c>
      <c r="V32">
        <v>130</v>
      </c>
      <c r="W32" s="11">
        <v>1</v>
      </c>
      <c r="Y32">
        <v>-1</v>
      </c>
      <c r="Z32" s="11">
        <v>1</v>
      </c>
      <c r="AA32" s="12">
        <v>2113</v>
      </c>
      <c r="AB32">
        <v>0</v>
      </c>
      <c r="AC32" s="11">
        <v>1</v>
      </c>
      <c r="AD32" s="13">
        <v>2114</v>
      </c>
      <c r="AE32">
        <v>0</v>
      </c>
      <c r="AF32" s="11">
        <v>1</v>
      </c>
      <c r="AG32" s="11">
        <v>-1</v>
      </c>
    </row>
    <row r="33" spans="1:33" ht="15.75" x14ac:dyDescent="0.3">
      <c r="A33">
        <v>6008</v>
      </c>
      <c r="B33" s="4" t="s">
        <v>102</v>
      </c>
      <c r="C33" s="3" t="s">
        <v>116</v>
      </c>
      <c r="D33">
        <v>1</v>
      </c>
      <c r="F33">
        <v>1</v>
      </c>
      <c r="G33">
        <v>0</v>
      </c>
      <c r="H33">
        <v>1</v>
      </c>
      <c r="J33">
        <v>1</v>
      </c>
      <c r="L33">
        <v>-1</v>
      </c>
      <c r="N33">
        <v>21</v>
      </c>
      <c r="P33">
        <v>3</v>
      </c>
      <c r="Q33">
        <v>0</v>
      </c>
      <c r="R33">
        <v>-1</v>
      </c>
      <c r="S33">
        <v>-1</v>
      </c>
      <c r="T33">
        <v>-1</v>
      </c>
      <c r="U33" s="14" t="s">
        <v>165</v>
      </c>
      <c r="V33">
        <v>130</v>
      </c>
      <c r="W33" s="11">
        <v>1</v>
      </c>
      <c r="Y33">
        <v>-1</v>
      </c>
      <c r="Z33" s="11">
        <v>1</v>
      </c>
      <c r="AA33" s="12">
        <v>2113</v>
      </c>
      <c r="AB33">
        <v>0</v>
      </c>
      <c r="AC33" s="11">
        <v>1</v>
      </c>
      <c r="AD33" s="13">
        <v>2114</v>
      </c>
      <c r="AE33">
        <v>0</v>
      </c>
      <c r="AF33" s="11">
        <v>1</v>
      </c>
      <c r="AG33" s="11">
        <v>-1</v>
      </c>
    </row>
    <row r="34" spans="1:33" ht="15.75" x14ac:dyDescent="0.3">
      <c r="A34">
        <v>6009</v>
      </c>
      <c r="B34" s="4" t="s">
        <v>103</v>
      </c>
      <c r="C34" s="3" t="s">
        <v>117</v>
      </c>
      <c r="D34">
        <v>1</v>
      </c>
      <c r="F34">
        <v>1</v>
      </c>
      <c r="G34">
        <v>0</v>
      </c>
      <c r="H34">
        <v>1</v>
      </c>
      <c r="J34">
        <v>1</v>
      </c>
      <c r="L34">
        <v>-1</v>
      </c>
      <c r="N34">
        <v>22</v>
      </c>
      <c r="P34">
        <v>3</v>
      </c>
      <c r="Q34">
        <v>0</v>
      </c>
      <c r="R34">
        <v>-1</v>
      </c>
      <c r="S34">
        <v>-1</v>
      </c>
      <c r="T34">
        <v>-1</v>
      </c>
      <c r="U34" s="14" t="s">
        <v>166</v>
      </c>
      <c r="V34">
        <v>130</v>
      </c>
      <c r="W34" s="11">
        <v>1</v>
      </c>
      <c r="Y34">
        <v>-1</v>
      </c>
      <c r="Z34" s="11">
        <v>1</v>
      </c>
      <c r="AA34" s="12">
        <v>2113</v>
      </c>
      <c r="AB34">
        <v>0</v>
      </c>
      <c r="AC34" s="11">
        <v>1</v>
      </c>
      <c r="AD34" s="13">
        <v>2114</v>
      </c>
      <c r="AE34">
        <v>0</v>
      </c>
      <c r="AF34" s="11">
        <v>1</v>
      </c>
      <c r="AG34" s="11">
        <v>-1</v>
      </c>
    </row>
    <row r="35" spans="1:33" ht="15.75" x14ac:dyDescent="0.3">
      <c r="A35">
        <v>6010</v>
      </c>
      <c r="B35" s="4" t="s">
        <v>104</v>
      </c>
      <c r="C35" s="3" t="s">
        <v>118</v>
      </c>
      <c r="D35">
        <v>1</v>
      </c>
      <c r="F35">
        <v>1</v>
      </c>
      <c r="G35">
        <v>0</v>
      </c>
      <c r="H35">
        <v>1</v>
      </c>
      <c r="J35">
        <v>1</v>
      </c>
      <c r="L35">
        <v>-1</v>
      </c>
      <c r="N35">
        <v>23</v>
      </c>
      <c r="P35">
        <v>3</v>
      </c>
      <c r="Q35">
        <v>0</v>
      </c>
      <c r="R35">
        <v>-1</v>
      </c>
      <c r="S35">
        <v>-1</v>
      </c>
      <c r="T35">
        <v>-1</v>
      </c>
      <c r="U35" s="14" t="s">
        <v>167</v>
      </c>
      <c r="V35">
        <v>130</v>
      </c>
      <c r="W35" s="11">
        <v>1</v>
      </c>
      <c r="Y35">
        <v>-1</v>
      </c>
      <c r="Z35" s="11">
        <v>1</v>
      </c>
      <c r="AA35" s="12">
        <v>2113</v>
      </c>
      <c r="AB35">
        <v>0</v>
      </c>
      <c r="AC35" s="11">
        <v>1</v>
      </c>
      <c r="AD35" s="13">
        <v>2114</v>
      </c>
      <c r="AE35">
        <v>0</v>
      </c>
      <c r="AF35" s="11">
        <v>1</v>
      </c>
      <c r="AG35" s="11">
        <v>-1</v>
      </c>
    </row>
    <row r="36" spans="1:33" ht="15.75" x14ac:dyDescent="0.3">
      <c r="A36">
        <v>6011</v>
      </c>
      <c r="B36" s="4" t="s">
        <v>105</v>
      </c>
      <c r="C36" s="3" t="s">
        <v>119</v>
      </c>
      <c r="D36">
        <v>1</v>
      </c>
      <c r="F36">
        <v>1</v>
      </c>
      <c r="G36">
        <v>0</v>
      </c>
      <c r="H36">
        <v>1</v>
      </c>
      <c r="J36">
        <v>1</v>
      </c>
      <c r="L36">
        <v>-1</v>
      </c>
      <c r="N36">
        <v>24</v>
      </c>
      <c r="P36">
        <v>3</v>
      </c>
      <c r="Q36">
        <v>0</v>
      </c>
      <c r="R36">
        <v>-1</v>
      </c>
      <c r="S36">
        <v>-1</v>
      </c>
      <c r="T36">
        <v>-1</v>
      </c>
      <c r="U36" s="14" t="s">
        <v>168</v>
      </c>
      <c r="V36">
        <v>130</v>
      </c>
      <c r="W36" s="11">
        <v>1</v>
      </c>
      <c r="Y36">
        <v>-1</v>
      </c>
      <c r="Z36" s="11">
        <v>1</v>
      </c>
      <c r="AA36" s="12">
        <v>2113</v>
      </c>
      <c r="AB36">
        <v>0</v>
      </c>
      <c r="AC36" s="11">
        <v>1</v>
      </c>
      <c r="AD36" s="13">
        <v>2114</v>
      </c>
      <c r="AE36">
        <v>0</v>
      </c>
      <c r="AF36" s="11">
        <v>1</v>
      </c>
      <c r="AG36" s="11">
        <v>-1</v>
      </c>
    </row>
    <row r="37" spans="1:33" ht="15.75" x14ac:dyDescent="0.3">
      <c r="A37">
        <v>6012</v>
      </c>
      <c r="B37" s="4" t="s">
        <v>106</v>
      </c>
      <c r="C37" s="3" t="s">
        <v>120</v>
      </c>
      <c r="D37">
        <v>1</v>
      </c>
      <c r="F37">
        <v>1</v>
      </c>
      <c r="G37">
        <v>0</v>
      </c>
      <c r="H37">
        <v>1</v>
      </c>
      <c r="J37">
        <v>1</v>
      </c>
      <c r="L37">
        <v>-1</v>
      </c>
      <c r="N37">
        <v>25</v>
      </c>
      <c r="P37">
        <v>3</v>
      </c>
      <c r="Q37">
        <v>0</v>
      </c>
      <c r="R37">
        <v>-1</v>
      </c>
      <c r="S37">
        <v>-1</v>
      </c>
      <c r="T37">
        <v>-1</v>
      </c>
      <c r="U37" s="14" t="s">
        <v>169</v>
      </c>
      <c r="V37">
        <v>130</v>
      </c>
      <c r="W37" s="11">
        <v>1</v>
      </c>
      <c r="Y37">
        <v>-1</v>
      </c>
      <c r="Z37" s="11">
        <v>1</v>
      </c>
      <c r="AA37" s="12">
        <v>2113</v>
      </c>
      <c r="AB37">
        <v>0</v>
      </c>
      <c r="AC37" s="11">
        <v>1</v>
      </c>
      <c r="AD37" s="13">
        <v>2114</v>
      </c>
      <c r="AE37">
        <v>0</v>
      </c>
      <c r="AF37" s="11">
        <v>1</v>
      </c>
      <c r="AG37" s="11">
        <v>-1</v>
      </c>
    </row>
    <row r="38" spans="1:33" ht="15.75" x14ac:dyDescent="0.3">
      <c r="A38">
        <v>6013</v>
      </c>
      <c r="B38" s="4" t="s">
        <v>107</v>
      </c>
      <c r="C38" s="3" t="s">
        <v>121</v>
      </c>
      <c r="D38">
        <v>1</v>
      </c>
      <c r="F38">
        <v>1</v>
      </c>
      <c r="G38">
        <v>0</v>
      </c>
      <c r="H38">
        <v>1</v>
      </c>
      <c r="J38">
        <v>1</v>
      </c>
      <c r="L38">
        <v>-1</v>
      </c>
      <c r="N38">
        <v>26</v>
      </c>
      <c r="P38">
        <v>3</v>
      </c>
      <c r="Q38">
        <v>0</v>
      </c>
      <c r="R38">
        <v>-1</v>
      </c>
      <c r="S38">
        <v>-1</v>
      </c>
      <c r="T38">
        <v>-1</v>
      </c>
      <c r="U38" s="14" t="s">
        <v>170</v>
      </c>
      <c r="V38">
        <v>130</v>
      </c>
      <c r="W38" s="11">
        <v>1</v>
      </c>
      <c r="Y38">
        <v>-1</v>
      </c>
      <c r="Z38" s="11">
        <v>1</v>
      </c>
      <c r="AA38" s="12">
        <v>2113</v>
      </c>
      <c r="AB38">
        <v>0</v>
      </c>
      <c r="AC38" s="11">
        <v>1</v>
      </c>
      <c r="AD38" s="13">
        <v>2114</v>
      </c>
      <c r="AE38">
        <v>0</v>
      </c>
      <c r="AF38" s="11">
        <v>1</v>
      </c>
      <c r="AG38" s="11">
        <v>-1</v>
      </c>
    </row>
    <row r="39" spans="1:33" ht="15.75" x14ac:dyDescent="0.3">
      <c r="A39">
        <v>6014</v>
      </c>
      <c r="B39" s="4" t="s">
        <v>154</v>
      </c>
      <c r="C39" s="3" t="s">
        <v>155</v>
      </c>
      <c r="D39">
        <v>1</v>
      </c>
      <c r="E39" t="s">
        <v>184</v>
      </c>
      <c r="F39">
        <v>1</v>
      </c>
      <c r="G39">
        <v>0</v>
      </c>
      <c r="H39">
        <v>1</v>
      </c>
      <c r="J39">
        <v>6</v>
      </c>
      <c r="L39">
        <v>-1</v>
      </c>
      <c r="N39">
        <v>27</v>
      </c>
      <c r="P39">
        <v>5</v>
      </c>
      <c r="Q39">
        <v>0</v>
      </c>
      <c r="R39">
        <v>-1</v>
      </c>
      <c r="S39">
        <v>2</v>
      </c>
      <c r="T39">
        <v>-1</v>
      </c>
      <c r="U39" s="16" t="s">
        <v>156</v>
      </c>
      <c r="V39">
        <v>500</v>
      </c>
      <c r="W39" s="11">
        <v>1</v>
      </c>
      <c r="Y39">
        <v>-1</v>
      </c>
      <c r="Z39" s="11">
        <v>1</v>
      </c>
      <c r="AA39" s="12">
        <v>2113</v>
      </c>
      <c r="AB39">
        <v>0</v>
      </c>
      <c r="AC39" s="11">
        <v>1</v>
      </c>
      <c r="AD39" s="13">
        <v>2114</v>
      </c>
      <c r="AE39">
        <v>0</v>
      </c>
      <c r="AF39" s="11">
        <v>1</v>
      </c>
      <c r="AG39" s="11">
        <v>-1</v>
      </c>
    </row>
    <row r="40" spans="1:33" ht="15.75" x14ac:dyDescent="0.3">
      <c r="A40">
        <v>9001</v>
      </c>
      <c r="B40" s="4" t="s">
        <v>212</v>
      </c>
      <c r="C40" s="3" t="s">
        <v>213</v>
      </c>
      <c r="D40">
        <v>1</v>
      </c>
      <c r="F40">
        <v>2</v>
      </c>
      <c r="G40">
        <v>0</v>
      </c>
      <c r="H40">
        <v>1</v>
      </c>
      <c r="J40">
        <v>3</v>
      </c>
      <c r="K40" t="s">
        <v>214</v>
      </c>
      <c r="L40">
        <v>-1</v>
      </c>
      <c r="N40">
        <v>30</v>
      </c>
      <c r="P40">
        <v>9999</v>
      </c>
      <c r="Q40">
        <v>0</v>
      </c>
      <c r="R40">
        <v>-1</v>
      </c>
      <c r="S40">
        <v>-1</v>
      </c>
      <c r="T40">
        <v>1</v>
      </c>
      <c r="V40">
        <v>-1</v>
      </c>
      <c r="W40" s="11">
        <v>-1</v>
      </c>
      <c r="Y40">
        <v>-1</v>
      </c>
      <c r="Z40" s="11">
        <v>-1</v>
      </c>
      <c r="AB40">
        <v>-1</v>
      </c>
      <c r="AC40" s="11">
        <v>-1</v>
      </c>
      <c r="AD40" s="13">
        <v>2114</v>
      </c>
      <c r="AE40">
        <v>-5000</v>
      </c>
      <c r="AF40" s="11">
        <v>-1</v>
      </c>
      <c r="AG40" s="11">
        <v>-1</v>
      </c>
    </row>
    <row r="41" spans="1:33" ht="15.75" x14ac:dyDescent="0.3">
      <c r="A41">
        <v>9002</v>
      </c>
      <c r="B41" s="4" t="s">
        <v>218</v>
      </c>
      <c r="C41" s="3" t="s">
        <v>218</v>
      </c>
      <c r="D41">
        <v>1</v>
      </c>
      <c r="F41">
        <v>2</v>
      </c>
      <c r="G41">
        <v>0</v>
      </c>
      <c r="H41">
        <v>1</v>
      </c>
      <c r="J41">
        <v>1</v>
      </c>
      <c r="L41">
        <v>-1</v>
      </c>
      <c r="N41">
        <v>31</v>
      </c>
      <c r="P41">
        <v>10</v>
      </c>
      <c r="Q41">
        <v>0</v>
      </c>
      <c r="R41">
        <v>-1</v>
      </c>
      <c r="S41">
        <v>-1</v>
      </c>
      <c r="T41">
        <v>-1</v>
      </c>
      <c r="V41">
        <v>-1</v>
      </c>
      <c r="W41" s="11">
        <v>1</v>
      </c>
      <c r="Y41">
        <v>-1</v>
      </c>
      <c r="Z41" s="11">
        <v>1</v>
      </c>
      <c r="AB41">
        <v>-1</v>
      </c>
      <c r="AC41" s="11">
        <v>1</v>
      </c>
      <c r="AE41">
        <v>-1</v>
      </c>
      <c r="AF41" s="11">
        <v>1</v>
      </c>
      <c r="AG41" s="1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7" sqref="A17"/>
    </sheetView>
  </sheetViews>
  <sheetFormatPr defaultRowHeight="13.5" x14ac:dyDescent="0.15"/>
  <cols>
    <col min="1" max="1" width="10.5" bestFit="1" customWidth="1"/>
  </cols>
  <sheetData>
    <row r="1" spans="1:4" x14ac:dyDescent="0.15">
      <c r="A1" t="s">
        <v>194</v>
      </c>
      <c r="B1" t="s">
        <v>193</v>
      </c>
    </row>
    <row r="2" spans="1:4" x14ac:dyDescent="0.15">
      <c r="A2" t="str">
        <f>D2+1&amp;"~"&amp;D2+99</f>
        <v>1001~1099</v>
      </c>
      <c r="B2" t="s">
        <v>195</v>
      </c>
      <c r="D2" s="7">
        <v>1000</v>
      </c>
    </row>
    <row r="3" spans="1:4" x14ac:dyDescent="0.15">
      <c r="A3" t="str">
        <f t="shared" ref="A3:A18" si="0">D3+1&amp;"~"&amp;D3+99</f>
        <v>1101~1199</v>
      </c>
      <c r="B3" t="s">
        <v>200</v>
      </c>
      <c r="D3">
        <f>D2+100</f>
        <v>1100</v>
      </c>
    </row>
    <row r="4" spans="1:4" x14ac:dyDescent="0.15">
      <c r="A4" t="str">
        <f t="shared" si="0"/>
        <v>1201~1299</v>
      </c>
      <c r="B4" t="s">
        <v>201</v>
      </c>
      <c r="D4">
        <f t="shared" ref="D4:D18" si="1">D3+100</f>
        <v>1200</v>
      </c>
    </row>
    <row r="5" spans="1:4" x14ac:dyDescent="0.15">
      <c r="A5" t="str">
        <f t="shared" si="0"/>
        <v>1301~1399</v>
      </c>
      <c r="B5" t="s">
        <v>196</v>
      </c>
      <c r="D5">
        <f t="shared" si="1"/>
        <v>1300</v>
      </c>
    </row>
    <row r="6" spans="1:4" x14ac:dyDescent="0.15">
      <c r="A6" t="str">
        <f t="shared" si="0"/>
        <v>2001~2099</v>
      </c>
      <c r="B6" t="s">
        <v>197</v>
      </c>
      <c r="D6" s="7">
        <v>2000</v>
      </c>
    </row>
    <row r="7" spans="1:4" x14ac:dyDescent="0.15">
      <c r="A7" t="str">
        <f t="shared" si="0"/>
        <v>2101~2199</v>
      </c>
      <c r="B7" t="s">
        <v>198</v>
      </c>
      <c r="D7">
        <f t="shared" si="1"/>
        <v>2100</v>
      </c>
    </row>
    <row r="8" spans="1:4" x14ac:dyDescent="0.15">
      <c r="A8" t="str">
        <f t="shared" si="0"/>
        <v>2201~2299</v>
      </c>
      <c r="B8" t="s">
        <v>199</v>
      </c>
      <c r="D8">
        <f t="shared" si="1"/>
        <v>2200</v>
      </c>
    </row>
    <row r="9" spans="1:4" x14ac:dyDescent="0.15">
      <c r="A9" t="str">
        <f t="shared" si="0"/>
        <v>3001~3099</v>
      </c>
      <c r="B9" t="s">
        <v>202</v>
      </c>
      <c r="D9" s="7">
        <v>3000</v>
      </c>
    </row>
    <row r="10" spans="1:4" x14ac:dyDescent="0.15">
      <c r="A10" t="str">
        <f t="shared" si="0"/>
        <v>3101~3199</v>
      </c>
      <c r="B10" t="s">
        <v>203</v>
      </c>
      <c r="D10">
        <f t="shared" si="1"/>
        <v>3100</v>
      </c>
    </row>
    <row r="11" spans="1:4" x14ac:dyDescent="0.15">
      <c r="A11" t="str">
        <f t="shared" si="0"/>
        <v>3201~3299</v>
      </c>
      <c r="B11" t="s">
        <v>206</v>
      </c>
      <c r="D11">
        <f t="shared" si="1"/>
        <v>3200</v>
      </c>
    </row>
    <row r="12" spans="1:4" x14ac:dyDescent="0.15">
      <c r="A12" t="str">
        <f t="shared" si="0"/>
        <v>4001~4099</v>
      </c>
      <c r="B12" t="s">
        <v>204</v>
      </c>
      <c r="D12" s="7">
        <v>4000</v>
      </c>
    </row>
    <row r="13" spans="1:4" x14ac:dyDescent="0.15">
      <c r="A13" t="str">
        <f t="shared" si="0"/>
        <v>4101~4199</v>
      </c>
      <c r="B13" t="s">
        <v>205</v>
      </c>
      <c r="D13">
        <f t="shared" si="1"/>
        <v>4100</v>
      </c>
    </row>
    <row r="14" spans="1:4" x14ac:dyDescent="0.15">
      <c r="A14" t="str">
        <f t="shared" si="0"/>
        <v>4201~4299</v>
      </c>
      <c r="B14" t="s">
        <v>207</v>
      </c>
      <c r="D14">
        <f t="shared" si="1"/>
        <v>4200</v>
      </c>
    </row>
    <row r="15" spans="1:4" x14ac:dyDescent="0.15">
      <c r="A15" t="str">
        <f t="shared" si="0"/>
        <v>4301~4399</v>
      </c>
      <c r="B15" t="s">
        <v>208</v>
      </c>
      <c r="D15">
        <f t="shared" si="1"/>
        <v>4300</v>
      </c>
    </row>
    <row r="16" spans="1:4" x14ac:dyDescent="0.15">
      <c r="A16" t="str">
        <f t="shared" si="0"/>
        <v>9001~9099</v>
      </c>
      <c r="B16" t="s">
        <v>209</v>
      </c>
      <c r="D16" s="7">
        <v>9000</v>
      </c>
    </row>
    <row r="17" spans="1:4" x14ac:dyDescent="0.15">
      <c r="A17" t="str">
        <f t="shared" si="0"/>
        <v>9101~9199</v>
      </c>
      <c r="B17" t="s">
        <v>210</v>
      </c>
      <c r="D17">
        <f t="shared" si="1"/>
        <v>9100</v>
      </c>
    </row>
    <row r="18" spans="1:4" x14ac:dyDescent="0.15">
      <c r="A18" t="str">
        <f t="shared" si="0"/>
        <v>9201~9299</v>
      </c>
      <c r="B18" t="s">
        <v>211</v>
      </c>
      <c r="D18">
        <f t="shared" si="1"/>
        <v>9200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字段规划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2016-08-29T03:45:26Z</dcterms:modified>
</cp:coreProperties>
</file>