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 tabRatio="590"/>
  </bookViews>
  <sheets>
    <sheet name="生命周期维度规划" sheetId="1" r:id="rId1"/>
    <sheet name="地市维度规划" sheetId="2" r:id="rId2"/>
    <sheet name="五线七口维度规划" sheetId="3" r:id="rId3"/>
  </sheets>
  <calcPr calcId="144525"/>
</workbook>
</file>

<file path=xl/sharedStrings.xml><?xml version="1.0" encoding="utf-8"?>
<sst xmlns="http://schemas.openxmlformats.org/spreadsheetml/2006/main" count="74" uniqueCount="57">
  <si>
    <t>所属周期</t>
  </si>
  <si>
    <t>持续时长（周）</t>
  </si>
  <si>
    <t>销量（台）</t>
  </si>
  <si>
    <t>收入（元）</t>
  </si>
  <si>
    <t>毛利（元）</t>
  </si>
  <si>
    <t>覆盖客户（个）</t>
  </si>
  <si>
    <t>份额</t>
  </si>
  <si>
    <t>库存周转（周）</t>
  </si>
  <si>
    <t>导入期</t>
  </si>
  <si>
    <t>成长期</t>
  </si>
  <si>
    <t>成熟期</t>
  </si>
  <si>
    <t>衰退期</t>
  </si>
  <si>
    <t>汇总</t>
  </si>
  <si>
    <t>城市</t>
  </si>
  <si>
    <t>覆盖客户</t>
  </si>
  <si>
    <t>广州</t>
  </si>
  <si>
    <t>肇庆</t>
  </si>
  <si>
    <t>清远</t>
  </si>
  <si>
    <t>韶关</t>
  </si>
  <si>
    <t>云浮</t>
  </si>
  <si>
    <t>深圳</t>
  </si>
  <si>
    <t>汕头</t>
  </si>
  <si>
    <t>揭阳</t>
  </si>
  <si>
    <t>梅州</t>
  </si>
  <si>
    <t>潮州</t>
  </si>
  <si>
    <t>汕尾</t>
  </si>
  <si>
    <t>东莞</t>
  </si>
  <si>
    <t>中山</t>
  </si>
  <si>
    <t>惠州</t>
  </si>
  <si>
    <t>珠海</t>
  </si>
  <si>
    <t>河源</t>
  </si>
  <si>
    <t>佛山</t>
  </si>
  <si>
    <t>江门</t>
  </si>
  <si>
    <t>湛江</t>
  </si>
  <si>
    <t>茂名</t>
  </si>
  <si>
    <t>阳江</t>
  </si>
  <si>
    <t>省级大客户</t>
  </si>
  <si>
    <t>五线名称</t>
  </si>
  <si>
    <t>七口名称</t>
  </si>
  <si>
    <t>自有渠道</t>
  </si>
  <si>
    <t>自有渠道整体</t>
  </si>
  <si>
    <t>自营代销</t>
  </si>
  <si>
    <t>入柜商</t>
  </si>
  <si>
    <t>直销代售</t>
  </si>
  <si>
    <t>社会渠道</t>
  </si>
  <si>
    <t>社会渠道整体</t>
  </si>
  <si>
    <t>WKA</t>
  </si>
  <si>
    <t>KA</t>
  </si>
  <si>
    <t>中小客户</t>
  </si>
  <si>
    <t>电商渠道</t>
  </si>
  <si>
    <t>外呼</t>
  </si>
  <si>
    <t>家庭政企</t>
  </si>
  <si>
    <t>零售售后</t>
  </si>
  <si>
    <t>零售售后整体</t>
  </si>
  <si>
    <t>零售</t>
  </si>
  <si>
    <t>售后</t>
  </si>
  <si>
    <t>铁通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</si>
</sst>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0"/>
      <color rgb="FFFFFFFF"/>
      <name val="微软雅黑"/>
      <charset val="134"/>
    </font>
    <font>
      <sz val="10"/>
      <color rgb="FF000000"/>
      <name val="微软雅黑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6" borderId="11" applyNumberFormat="0" applyAlignment="0" applyProtection="0">
      <alignment vertical="center"/>
    </xf>
    <xf numFmtId="0" fontId="12" fillId="16" borderId="9" applyNumberFormat="0" applyAlignment="0" applyProtection="0">
      <alignment vertical="center"/>
    </xf>
    <xf numFmtId="0" fontId="14" fillId="17" borderId="12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C10" sqref="C10"/>
    </sheetView>
  </sheetViews>
  <sheetFormatPr defaultColWidth="9" defaultRowHeight="13.5" outlineLevelRow="5" outlineLevelCol="7"/>
  <cols>
    <col min="2" max="8" width="12.825" customWidth="1"/>
  </cols>
  <sheetData>
    <row r="1" ht="24.75" customHeigh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7.25" spans="1:8">
      <c r="A2" s="11" t="s">
        <v>8</v>
      </c>
      <c r="B2" s="5">
        <v>4.4</v>
      </c>
      <c r="C2" s="5">
        <v>0.8</v>
      </c>
      <c r="D2" s="5">
        <v>0.7</v>
      </c>
      <c r="E2" s="5">
        <v>0.6</v>
      </c>
      <c r="F2" s="5">
        <v>0.5</v>
      </c>
      <c r="G2" s="5">
        <v>0.5</v>
      </c>
      <c r="H2" s="5">
        <v>0.4</v>
      </c>
    </row>
    <row r="3" ht="17.25" spans="1:8">
      <c r="A3" s="4" t="s">
        <v>9</v>
      </c>
      <c r="B3" s="5">
        <v>34.2</v>
      </c>
      <c r="C3" s="5">
        <v>8.6</v>
      </c>
      <c r="D3" s="5">
        <v>8.6</v>
      </c>
      <c r="E3" s="5">
        <v>4</v>
      </c>
      <c r="F3" s="5">
        <v>2.8</v>
      </c>
      <c r="G3" s="5">
        <v>3.5</v>
      </c>
      <c r="H3" s="5">
        <v>2.6</v>
      </c>
    </row>
    <row r="4" ht="17.25" spans="1:8">
      <c r="A4" s="4" t="s">
        <v>10</v>
      </c>
      <c r="B4" s="5">
        <v>11.6</v>
      </c>
      <c r="C4" s="5">
        <v>2.3</v>
      </c>
      <c r="D4" s="5">
        <v>2.5</v>
      </c>
      <c r="E4" s="5">
        <v>1.6</v>
      </c>
      <c r="F4" s="5">
        <v>1.3</v>
      </c>
      <c r="G4" s="5">
        <v>1.2</v>
      </c>
      <c r="H4" s="5">
        <v>1.2</v>
      </c>
    </row>
    <row r="5" ht="17.25" spans="1:8">
      <c r="A5" s="4" t="s">
        <v>11</v>
      </c>
      <c r="B5" s="5">
        <v>47.9</v>
      </c>
      <c r="C5" s="5">
        <v>9.5</v>
      </c>
      <c r="D5" s="5">
        <v>8.4</v>
      </c>
      <c r="E5" s="5">
        <v>7.4</v>
      </c>
      <c r="F5" s="5">
        <v>6.5</v>
      </c>
      <c r="G5" s="5">
        <v>5.5</v>
      </c>
      <c r="H5" s="5">
        <v>4.9</v>
      </c>
    </row>
    <row r="6" ht="17.25" spans="1:8">
      <c r="A6" s="4" t="s">
        <v>12</v>
      </c>
      <c r="B6" s="5">
        <f t="shared" ref="B6:H6" si="0">SUM(B2:B5)</f>
        <v>98.1</v>
      </c>
      <c r="C6" s="5">
        <f t="shared" si="0"/>
        <v>21.2</v>
      </c>
      <c r="D6" s="5">
        <f t="shared" si="0"/>
        <v>20.2</v>
      </c>
      <c r="E6" s="5">
        <f t="shared" si="0"/>
        <v>13.6</v>
      </c>
      <c r="F6" s="5">
        <f t="shared" si="0"/>
        <v>11.1</v>
      </c>
      <c r="G6" s="5">
        <f t="shared" si="0"/>
        <v>10.7</v>
      </c>
      <c r="H6" s="5">
        <f t="shared" si="0"/>
        <v>9.1</v>
      </c>
    </row>
  </sheetData>
  <pageMargins left="0.75" right="0.75" top="1" bottom="1" header="0.51" footer="0.51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E11" sqref="B24:D24 E11"/>
    </sheetView>
  </sheetViews>
  <sheetFormatPr defaultColWidth="9" defaultRowHeight="13.5" outlineLevelCol="3"/>
  <cols>
    <col min="1" max="1" width="10.4416666666667" customWidth="1"/>
    <col min="2" max="4" width="11.1916666666667" customWidth="1"/>
  </cols>
  <sheetData>
    <row r="1" ht="24.75" customHeight="1" spans="1:4">
      <c r="A1" s="1" t="s">
        <v>13</v>
      </c>
      <c r="B1" s="2" t="s">
        <v>2</v>
      </c>
      <c r="C1" s="2" t="s">
        <v>3</v>
      </c>
      <c r="D1" s="2" t="s">
        <v>14</v>
      </c>
    </row>
    <row r="2" ht="17.25" customHeight="1" spans="1:4">
      <c r="A2" s="11" t="s">
        <v>15</v>
      </c>
      <c r="B2" s="5">
        <v>4.4</v>
      </c>
      <c r="C2" s="5">
        <v>0.8</v>
      </c>
      <c r="D2" s="5">
        <v>0.7</v>
      </c>
    </row>
    <row r="3" ht="17.25" customHeight="1" spans="1:4">
      <c r="A3" s="4" t="s">
        <v>16</v>
      </c>
      <c r="B3" s="5">
        <v>34.2</v>
      </c>
      <c r="C3" s="5">
        <v>8.6</v>
      </c>
      <c r="D3" s="5">
        <v>8.6</v>
      </c>
    </row>
    <row r="4" ht="17.25" customHeight="1" spans="1:4">
      <c r="A4" s="4" t="s">
        <v>17</v>
      </c>
      <c r="B4" s="5">
        <v>11.6</v>
      </c>
      <c r="C4" s="5">
        <v>2.3</v>
      </c>
      <c r="D4" s="5">
        <v>2.5</v>
      </c>
    </row>
    <row r="5" ht="17.25" customHeight="1" spans="1:4">
      <c r="A5" s="4" t="s">
        <v>18</v>
      </c>
      <c r="B5" s="5">
        <v>47.9</v>
      </c>
      <c r="C5" s="5">
        <v>9.5</v>
      </c>
      <c r="D5" s="5">
        <v>8.4</v>
      </c>
    </row>
    <row r="6" ht="17.25" customHeight="1" spans="1:4">
      <c r="A6" s="4" t="s">
        <v>19</v>
      </c>
      <c r="B6" s="5">
        <v>11.4</v>
      </c>
      <c r="C6" s="5">
        <v>2.5</v>
      </c>
      <c r="D6" s="5">
        <v>2.2</v>
      </c>
    </row>
    <row r="7" ht="17.25" customHeight="1" spans="1:4">
      <c r="A7" s="4" t="s">
        <v>20</v>
      </c>
      <c r="B7" s="5">
        <v>7.5</v>
      </c>
      <c r="C7" s="5">
        <v>1.6</v>
      </c>
      <c r="D7" s="5">
        <v>1.4</v>
      </c>
    </row>
    <row r="8" ht="17.25" customHeight="1" spans="1:4">
      <c r="A8" s="4" t="s">
        <v>21</v>
      </c>
      <c r="B8" s="5">
        <v>5.5</v>
      </c>
      <c r="C8" s="5">
        <v>1.2</v>
      </c>
      <c r="D8" s="5">
        <v>0.9</v>
      </c>
    </row>
    <row r="9" ht="17.25" customHeight="1" spans="1:4">
      <c r="A9" s="4" t="s">
        <v>22</v>
      </c>
      <c r="B9" s="5">
        <v>4.4</v>
      </c>
      <c r="C9" s="5">
        <v>0.8</v>
      </c>
      <c r="D9" s="5">
        <v>0.8</v>
      </c>
    </row>
    <row r="10" ht="17.25" customHeight="1" spans="1:4">
      <c r="A10" s="4" t="s">
        <v>23</v>
      </c>
      <c r="B10" s="5">
        <v>7.5</v>
      </c>
      <c r="C10" s="5">
        <v>1.6</v>
      </c>
      <c r="D10" s="5">
        <v>1.4</v>
      </c>
    </row>
    <row r="11" ht="17.25" customHeight="1" spans="1:4">
      <c r="A11" s="4" t="s">
        <v>24</v>
      </c>
      <c r="B11" s="5">
        <v>5.9</v>
      </c>
      <c r="C11" s="5">
        <v>1.2</v>
      </c>
      <c r="D11" s="5">
        <v>0.9</v>
      </c>
    </row>
    <row r="12" ht="17.25" customHeight="1" spans="1:4">
      <c r="A12" s="4" t="s">
        <v>25</v>
      </c>
      <c r="B12" s="5">
        <v>10.5</v>
      </c>
      <c r="C12" s="5">
        <v>4.3</v>
      </c>
      <c r="D12" s="5">
        <v>1.3</v>
      </c>
    </row>
    <row r="13" ht="17.25" customHeight="1" spans="1:4">
      <c r="A13" s="4" t="s">
        <v>26</v>
      </c>
      <c r="B13" s="5">
        <v>7.6</v>
      </c>
      <c r="C13" s="5">
        <v>1.8</v>
      </c>
      <c r="D13" s="5">
        <v>1.2</v>
      </c>
    </row>
    <row r="14" ht="17.25" customHeight="1" spans="1:4">
      <c r="A14" s="4" t="s">
        <v>27</v>
      </c>
      <c r="B14" s="5">
        <v>61.2</v>
      </c>
      <c r="C14" s="5">
        <v>12.8</v>
      </c>
      <c r="D14" s="5">
        <v>9.7</v>
      </c>
    </row>
    <row r="15" ht="17.25" customHeight="1" spans="1:4">
      <c r="A15" s="4" t="s">
        <v>28</v>
      </c>
      <c r="B15" s="5">
        <v>9.5</v>
      </c>
      <c r="C15" s="5">
        <v>3.2</v>
      </c>
      <c r="D15" s="5">
        <v>1.3</v>
      </c>
    </row>
    <row r="16" ht="17.25" customHeight="1" spans="1:4">
      <c r="A16" s="4" t="s">
        <v>29</v>
      </c>
      <c r="B16" s="5">
        <v>11.4</v>
      </c>
      <c r="C16" s="5">
        <v>2.5</v>
      </c>
      <c r="D16" s="5">
        <v>2.2</v>
      </c>
    </row>
    <row r="17" ht="17.25" customHeight="1" spans="1:4">
      <c r="A17" s="4" t="s">
        <v>30</v>
      </c>
      <c r="B17" s="5">
        <v>10.5</v>
      </c>
      <c r="C17" s="5">
        <v>4.3</v>
      </c>
      <c r="D17" s="5">
        <v>1.3</v>
      </c>
    </row>
    <row r="18" ht="17.25" customHeight="1" spans="1:4">
      <c r="A18" s="4" t="s">
        <v>31</v>
      </c>
      <c r="B18" s="5">
        <v>47.9</v>
      </c>
      <c r="C18" s="5">
        <v>9.5</v>
      </c>
      <c r="D18" s="5">
        <v>8.4</v>
      </c>
    </row>
    <row r="19" ht="17.25" customHeight="1" spans="1:4">
      <c r="A19" s="4" t="s">
        <v>32</v>
      </c>
      <c r="B19" s="5">
        <v>11.4</v>
      </c>
      <c r="C19" s="5">
        <v>2.5</v>
      </c>
      <c r="D19" s="5">
        <v>2.2</v>
      </c>
    </row>
    <row r="20" ht="17.25" customHeight="1" spans="1:4">
      <c r="A20" s="4" t="s">
        <v>33</v>
      </c>
      <c r="B20" s="5">
        <v>5.7</v>
      </c>
      <c r="C20" s="5">
        <v>1.3</v>
      </c>
      <c r="D20" s="5">
        <v>1.1</v>
      </c>
    </row>
    <row r="21" ht="17.25" customHeight="1" spans="1:4">
      <c r="A21" s="4" t="s">
        <v>34</v>
      </c>
      <c r="B21" s="5">
        <v>61.2</v>
      </c>
      <c r="C21" s="5">
        <v>12.8</v>
      </c>
      <c r="D21" s="5">
        <v>9.7</v>
      </c>
    </row>
    <row r="22" ht="17.25" customHeight="1" spans="1:4">
      <c r="A22" s="4" t="s">
        <v>35</v>
      </c>
      <c r="B22" s="5">
        <v>7.6</v>
      </c>
      <c r="C22" s="5">
        <v>1.8</v>
      </c>
      <c r="D22" s="5">
        <v>1.2</v>
      </c>
    </row>
    <row r="23" ht="17.25" customHeight="1" spans="1:4">
      <c r="A23" s="4" t="s">
        <v>36</v>
      </c>
      <c r="B23" s="5">
        <v>5.9</v>
      </c>
      <c r="C23" s="5">
        <v>1.2</v>
      </c>
      <c r="D23" s="5">
        <v>0.9</v>
      </c>
    </row>
    <row r="24" ht="17.25" customHeight="1" spans="1:4">
      <c r="A24" s="4" t="s">
        <v>12</v>
      </c>
      <c r="B24" s="5">
        <f>SUM(B2:B23)</f>
        <v>390.7</v>
      </c>
      <c r="C24" s="5">
        <f>SUM(C2:C23)</f>
        <v>88.1</v>
      </c>
      <c r="D24" s="5">
        <f>SUM(D2:D23)</f>
        <v>68.3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selection activeCell="I9" sqref="I9"/>
    </sheetView>
  </sheetViews>
  <sheetFormatPr defaultColWidth="9" defaultRowHeight="13.5" outlineLevelCol="4"/>
  <cols>
    <col min="2" max="5" width="12.825" customWidth="1"/>
  </cols>
  <sheetData>
    <row r="1" ht="24.75" customHeight="1" spans="1:5">
      <c r="A1" s="1" t="s">
        <v>37</v>
      </c>
      <c r="B1" s="2" t="s">
        <v>38</v>
      </c>
      <c r="C1" s="2" t="s">
        <v>2</v>
      </c>
      <c r="D1" s="2" t="s">
        <v>3</v>
      </c>
      <c r="E1" s="2" t="s">
        <v>4</v>
      </c>
    </row>
    <row r="2" ht="17.25" customHeight="1" spans="1:5">
      <c r="A2" s="3" t="s">
        <v>39</v>
      </c>
      <c r="B2" s="4" t="s">
        <v>40</v>
      </c>
      <c r="C2" s="5">
        <f>SUM(C3,C4,C5)</f>
        <v>303</v>
      </c>
      <c r="D2" s="5">
        <f>SUM(D3,D4,D5)</f>
        <v>453</v>
      </c>
      <c r="E2" s="5">
        <f>SUM(E3,E4,E5)</f>
        <v>603</v>
      </c>
    </row>
    <row r="3" ht="17.25" customHeight="1" spans="1:5">
      <c r="A3" s="6" t="s">
        <v>39</v>
      </c>
      <c r="B3" s="4" t="s">
        <v>41</v>
      </c>
      <c r="C3" s="5">
        <v>100</v>
      </c>
      <c r="D3" s="5">
        <v>150</v>
      </c>
      <c r="E3" s="5">
        <v>200</v>
      </c>
    </row>
    <row r="4" ht="17.25" customHeight="1" spans="1:5">
      <c r="A4" s="6" t="s">
        <v>39</v>
      </c>
      <c r="B4" s="4" t="s">
        <v>42</v>
      </c>
      <c r="C4" s="5">
        <v>101</v>
      </c>
      <c r="D4" s="5">
        <v>151</v>
      </c>
      <c r="E4" s="5">
        <v>201</v>
      </c>
    </row>
    <row r="5" ht="17.25" customHeight="1" spans="1:5">
      <c r="A5" s="7" t="s">
        <v>39</v>
      </c>
      <c r="B5" s="4" t="s">
        <v>43</v>
      </c>
      <c r="C5" s="5">
        <v>102</v>
      </c>
      <c r="D5" s="5">
        <v>152</v>
      </c>
      <c r="E5" s="5">
        <v>202</v>
      </c>
    </row>
    <row r="6" ht="17.25" customHeight="1" spans="1:5">
      <c r="A6" s="8" t="s">
        <v>44</v>
      </c>
      <c r="B6" s="4" t="s">
        <v>45</v>
      </c>
      <c r="C6" s="5">
        <f>SUM(C9,C8,C7)</f>
        <v>315</v>
      </c>
      <c r="D6" s="5">
        <f>SUM(D9,D8,D7)</f>
        <v>465</v>
      </c>
      <c r="E6" s="5">
        <f>SUM(E9,E8,E7)</f>
        <v>615</v>
      </c>
    </row>
    <row r="7" ht="17.25" customHeight="1" spans="1:5">
      <c r="A7" s="9" t="s">
        <v>44</v>
      </c>
      <c r="B7" s="4" t="s">
        <v>46</v>
      </c>
      <c r="C7" s="5">
        <v>104</v>
      </c>
      <c r="D7" s="5">
        <v>154</v>
      </c>
      <c r="E7" s="5">
        <v>204</v>
      </c>
    </row>
    <row r="8" ht="17.25" customHeight="1" spans="1:5">
      <c r="A8" s="9" t="s">
        <v>44</v>
      </c>
      <c r="B8" s="4" t="s">
        <v>47</v>
      </c>
      <c r="C8" s="5">
        <v>105</v>
      </c>
      <c r="D8" s="5">
        <v>155</v>
      </c>
      <c r="E8" s="5">
        <v>205</v>
      </c>
    </row>
    <row r="9" ht="17.25" customHeight="1" spans="1:5">
      <c r="A9" s="10" t="s">
        <v>44</v>
      </c>
      <c r="B9" s="4" t="s">
        <v>48</v>
      </c>
      <c r="C9" s="5">
        <v>106</v>
      </c>
      <c r="D9" s="5">
        <v>156</v>
      </c>
      <c r="E9" s="5">
        <v>206</v>
      </c>
    </row>
    <row r="10" ht="17.25" customHeight="1" spans="1:5">
      <c r="A10" s="4" t="s">
        <v>49</v>
      </c>
      <c r="B10" s="4" t="s">
        <v>50</v>
      </c>
      <c r="C10" s="5">
        <v>107</v>
      </c>
      <c r="D10" s="5">
        <v>157</v>
      </c>
      <c r="E10" s="5">
        <v>207</v>
      </c>
    </row>
    <row r="11" ht="17.25" customHeight="1" spans="1:5">
      <c r="A11" s="11" t="s">
        <v>51</v>
      </c>
      <c r="B11" s="4" t="s">
        <v>51</v>
      </c>
      <c r="C11" s="5">
        <v>108</v>
      </c>
      <c r="D11" s="5">
        <v>158</v>
      </c>
      <c r="E11" s="5">
        <v>208</v>
      </c>
    </row>
    <row r="12" ht="17.25" customHeight="1" spans="1:5">
      <c r="A12" s="8" t="s">
        <v>52</v>
      </c>
      <c r="B12" s="4" t="s">
        <v>53</v>
      </c>
      <c r="C12" s="5">
        <f>SUM(C13:C14)</f>
        <v>221</v>
      </c>
      <c r="D12" s="5">
        <f>SUM(D13:D14)</f>
        <v>321</v>
      </c>
      <c r="E12" s="5">
        <f>SUM(E13:E14)</f>
        <v>421</v>
      </c>
    </row>
    <row r="13" ht="17.25" customHeight="1" spans="1:5">
      <c r="A13" s="9" t="s">
        <v>52</v>
      </c>
      <c r="B13" s="4" t="s">
        <v>54</v>
      </c>
      <c r="C13" s="5">
        <v>110</v>
      </c>
      <c r="D13" s="5">
        <v>160</v>
      </c>
      <c r="E13" s="5">
        <v>210</v>
      </c>
    </row>
    <row r="14" ht="17.25" customHeight="1" spans="1:5">
      <c r="A14" s="10" t="s">
        <v>52</v>
      </c>
      <c r="B14" s="4" t="s">
        <v>55</v>
      </c>
      <c r="C14" s="5">
        <v>111</v>
      </c>
      <c r="D14" s="5">
        <v>161</v>
      </c>
      <c r="E14" s="5">
        <v>211</v>
      </c>
    </row>
    <row r="15" ht="17.25" customHeight="1" spans="1:5">
      <c r="A15" s="11" t="s">
        <v>56</v>
      </c>
      <c r="B15" s="4" t="s">
        <v>56</v>
      </c>
      <c r="C15" s="5">
        <v>112</v>
      </c>
      <c r="D15" s="5">
        <v>162</v>
      </c>
      <c r="E15" s="5">
        <v>212</v>
      </c>
    </row>
    <row r="16" ht="17.25" customHeight="1" spans="1:5">
      <c r="A16" s="4" t="s">
        <v>12</v>
      </c>
      <c r="B16" s="4"/>
      <c r="C16" s="5">
        <f>SUM(C3:C5,C7:C11,C13:C15)</f>
        <v>1166</v>
      </c>
      <c r="D16" s="5">
        <f>SUM(D3:D5,D7:D11,D13:D15)</f>
        <v>1716</v>
      </c>
      <c r="E16" s="5">
        <f>SUM(E3:E5,E7:E11,E13:E15)</f>
        <v>2266</v>
      </c>
    </row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生命周期维度规划</vt:lpstr>
      <vt:lpstr>地市维度规划</vt:lpstr>
      <vt:lpstr>五线七口维度规划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༄相识☤是缘࿐</cp:lastModifiedBy>
  <cp:revision>3</cp:revision>
  <dcterms:created xsi:type="dcterms:W3CDTF">2019-05-27T09:17:00Z</dcterms:created>
  <dcterms:modified xsi:type="dcterms:W3CDTF">2019-05-29T11:22:59Z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2052-11.1.0.8731</vt:lpwstr>
  </property>
</Properties>
</file>