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filterPrivacy="1"/>
  <xr:revisionPtr revIDLastSave="0" documentId="13_ncr:1_{0531F580-DDA3-4309-91CF-DCA36170F3FB}" xr6:coauthVersionLast="36" xr6:coauthVersionMax="36" xr10:uidLastSave="{00000000-0000-0000-0000-000000000000}"/>
  <bookViews>
    <workbookView xWindow="0" yWindow="0" windowWidth="22260" windowHeight="8700" tabRatio="611"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1" l="1"/>
  <c r="H14" i="1"/>
  <c r="H15" i="1"/>
  <c r="H16" i="1"/>
  <c r="H11" i="1"/>
  <c r="H12" i="1"/>
  <c r="H17" i="1" l="1"/>
  <c r="H4" i="1" l="1"/>
  <c r="H5" i="1"/>
  <c r="H6" i="1"/>
  <c r="H7" i="1"/>
  <c r="H8" i="1"/>
  <c r="H9" i="1"/>
  <c r="H10" i="1"/>
  <c r="H18" i="1" l="1"/>
</calcChain>
</file>

<file path=xl/sharedStrings.xml><?xml version="1.0" encoding="utf-8"?>
<sst xmlns="http://schemas.openxmlformats.org/spreadsheetml/2006/main" count="63" uniqueCount="61">
  <si>
    <t>论文题目</t>
    <phoneticPr fontId="1" type="noConversion"/>
  </si>
  <si>
    <t>差分隐私</t>
    <phoneticPr fontId="1" type="noConversion"/>
  </si>
  <si>
    <t>同态加密</t>
    <phoneticPr fontId="1" type="noConversion"/>
  </si>
  <si>
    <t>安全多方计算</t>
    <phoneticPr fontId="1" type="noConversion"/>
  </si>
  <si>
    <t>机密计算</t>
    <phoneticPr fontId="1" type="noConversion"/>
  </si>
  <si>
    <t>隐私保护机制</t>
    <phoneticPr fontId="1" type="noConversion"/>
  </si>
  <si>
    <t>其它特点</t>
    <phoneticPr fontId="1" type="noConversion"/>
  </si>
  <si>
    <t>隐私机制描述</t>
    <phoneticPr fontId="1" type="noConversion"/>
  </si>
  <si>
    <t>Practical Secure Aggregation for Federated Learning on User-Held Data 
Practical secure aggregation for privacy-preserving machine learning</t>
    <phoneticPr fontId="1" type="noConversion"/>
  </si>
  <si>
    <t>字数统计</t>
    <phoneticPr fontId="1" type="noConversion"/>
  </si>
  <si>
    <t>对于攻击的抵制</t>
    <phoneticPr fontId="1" type="noConversion"/>
  </si>
  <si>
    <t>威胁模型</t>
    <phoneticPr fontId="1" type="noConversion"/>
  </si>
  <si>
    <t>文献主要考虑了训练阶段内部攻击的方式，原始协议要求服务器是半诚实的，使用签名和一致性检验改进的协议可以在恶意服务器下保护用户数据隐私。</t>
    <phoneticPr fontId="1" type="noConversion"/>
  </si>
  <si>
    <t>无</t>
    <phoneticPr fontId="1" type="noConversion"/>
  </si>
  <si>
    <t>允许用户中途退出；
文献2给出了各种情况下的安全性证明</t>
    <phoneticPr fontId="1" type="noConversion"/>
  </si>
  <si>
    <t>使用安全多方计算进行安全聚合，考虑到了在有客户端退出的情况下，每个客户端对要传输的私有向量加上两个掩码，得到掩饰值，将两个掩码的生成种子使用秘密分享的方式分享给其它用户，将掩饰值传输到服务器端进行聚合，服务器端根据仍然存在的客户端重建掉线客户端的生成种子，消除掉线客户端的掩码对聚合值的影响，得到完美的聚合值。掩饰值保证了数据的私密性，秘密分享提高了协议的鲁棒性，消除掉线用户的掩码对聚合值的影响。</t>
    <phoneticPr fontId="1" type="noConversion"/>
  </si>
  <si>
    <t>联邦学习的隐私保护机制综述</t>
    <phoneticPr fontId="1" type="noConversion"/>
  </si>
  <si>
    <t>神经网络
跨设备的横向联邦学习
联邦平均算法
训练阶段</t>
    <phoneticPr fontId="1" type="noConversion"/>
  </si>
  <si>
    <t>应用场景
（机器学习算法，跨设备or跨组织，横向or纵向or迁移，训练or推理）</t>
    <phoneticPr fontId="1" type="noConversion"/>
  </si>
  <si>
    <t>Privacy preserving regression modelling via distributed computation</t>
    <phoneticPr fontId="1" type="noConversion"/>
  </si>
  <si>
    <t>回归模型
跨组织的纵向联邦学习
训练阶段</t>
    <phoneticPr fontId="1" type="noConversion"/>
  </si>
  <si>
    <t>无</t>
    <phoneticPr fontId="1" type="noConversion"/>
  </si>
  <si>
    <t>文献指出算法面临一个明显的问题：不能防止参与方的共谋。</t>
    <phoneticPr fontId="1" type="noConversion"/>
  </si>
  <si>
    <t>讨论了哪些内容会泄露和哪些内容能够学习到；
安全协议比较简单</t>
    <phoneticPr fontId="1" type="noConversion"/>
  </si>
  <si>
    <t>文献从多个分布式数据库上进行统计分析，并且保证数据的机密性。每个数据库拥有部分属性值，在每个数据库不泄露自身数据的情况下，共同建立一个回归模型。该模型可以迁移到跨组织的联邦学习场景下，构建联邦学习隐私保护回归。在训练回归模型的过程中，主要使用了Powell优化算法和一个简单的安全求和协议，安全求和协议指定第一个参与方作为负责人。文献描述了算法的具体过程，并且讨论了算法揭示的内容以及共同学习的结果。</t>
    <phoneticPr fontId="1" type="noConversion"/>
  </si>
  <si>
    <t xml:space="preserve">SMSS: Secure Member Selection Strategy in Federated Learning
</t>
    <phoneticPr fontId="1" type="noConversion"/>
  </si>
  <si>
    <t xml:space="preserve"> 文献提出SMSS，一种安全的成员选择策略，在训练之前评估成员的数据质量。  SMSS利用Shamir的方案共享对称密钥，这可以避免恶意客户端或不正确的数据集在不进行数据交换的情况下对模型进行训练。另外，SMSS利用PSI解决了实时秘密块分发问题，并引入了RANSAC算法来从并非所有正确的机密块中恢复正确的密钥。文献通过严格的分析显示了SMSS的可行性和安全行，通过实验证明了SMSS的高效性和鲁棒性。</t>
    <phoneticPr fontId="1" type="noConversion"/>
  </si>
  <si>
    <t>抵制以下攻击：
试错攻击；
共谋攻击；
重放攻击</t>
    <phoneticPr fontId="1" type="noConversion"/>
  </si>
  <si>
    <t>文献重点放在对原始协议不诚实的恶意对手上。即使每个参与者都是窃听者，纵向联邦学习可以使用SMSS安全的完成任务。</t>
    <phoneticPr fontId="1" type="noConversion"/>
  </si>
  <si>
    <t>通过实验评价了时间开销和SMSS对模型的影响。平均时间开销为0.2s，在有恶意参与者的情况下，弥补71.4%的损失。</t>
    <phoneticPr fontId="1" type="noConversion"/>
  </si>
  <si>
    <t>纵向联邦学习
横向联邦学习
迁移联邦学习
训练阶段</t>
    <phoneticPr fontId="1" type="noConversion"/>
  </si>
  <si>
    <t>神经网络
跨设备的横向联邦学习
联邦平均算法
训练阶段</t>
    <phoneticPr fontId="1" type="noConversion"/>
  </si>
  <si>
    <t>使用差分隐私就抵制了推理攻击。</t>
    <phoneticPr fontId="1" type="noConversion"/>
  </si>
  <si>
    <t>论文的目的不是保护单个数据点在学习模型中的贡献，而是旨在保护整个客户的数据集。也就是说，要确保学习的模型不会在保持高模型表现的同时揭示客户是否参与了分散培训。</t>
    <phoneticPr fontId="1" type="noConversion"/>
  </si>
  <si>
    <t>文献主要考虑了内部攻击者在得到训练的全局模型后，根据分析全局参数推断某个客户端是否参与了训练过程以及有关数据集的信息。</t>
    <phoneticPr fontId="1" type="noConversion"/>
  </si>
  <si>
    <t>该文献首先指出联邦平均算法容易收到差分攻击，在这种攻击中，将通过分析分布式模型来揭示客户在培训期间的贡献以及有关其数据集的信息。文献提出了一种解决这种问题的方式，在聚合全局模型参数时，使用差分隐私的高斯机制对缩放后的模型更新添加噪声，即在客户端级别使用差分隐私来隐藏客户的贡献，文献还指出在联邦学习训练过程中动态调整差分隐私机制可以提高模型性能。文献通过实验表明，在有足够数量的参与客户的情况下，其程序可以在模型性能上以较小的成本维持客户级的差异隐私。</t>
    <phoneticPr fontId="1" type="noConversion"/>
  </si>
  <si>
    <t>元学习
训练阶段
横向联邦学习</t>
    <phoneticPr fontId="1" type="noConversion"/>
  </si>
  <si>
    <t>文献介绍了GBML的威胁模型，对手是其它任务所有者和元学习者以及恶意的外部人员，内部参与者是诚实且好奇的。</t>
    <phoneticPr fontId="1" type="noConversion"/>
  </si>
  <si>
    <t xml:space="preserve">对不同级别的差分隐私进行分类
在凸环境下具有学习保证
</t>
    <phoneticPr fontId="1" type="noConversion"/>
  </si>
  <si>
    <t>文献研究了元学习背景下的隐私问题。首先，文献形式化的介绍了元学习环境下威胁模型，分析了元学习中不同级别的隐私概念。其次，文献提出了一种基于梯度元学习的差分隐私算法（DP GBML），该算法在每次任务内迭代时使用了高斯机制的差分隐私梯度下降，保护了任务中的单个样本的隐私，并在凸环境下具有学习保证。最后，文献演示了如何将隐私概念转化为有用的深度学习模型，并证明了在联邦语言模型和小样本图像分类任务中具有出色的性能。</t>
    <phoneticPr fontId="1" type="noConversion"/>
  </si>
  <si>
    <t>LSTM和RNN网络
训练阶段
跨设备的横向联邦学习
联邦平均算法和联邦梯度下降算法</t>
    <phoneticPr fontId="1" type="noConversion"/>
  </si>
  <si>
    <t>查看模型训练的对手无法推断训练中是否使用了任何特定用户的数据，无论他们可能拥有什么辅助信息。</t>
    <phoneticPr fontId="1" type="noConversion"/>
  </si>
  <si>
    <t>文献提出了一种带噪声的联邦平均算法和联邦梯度下降算法，该算法通过使用moment accountant和参数裁剪来满足相邻用户数据集的差分隐私，在用户级别的数据中进行了“大步”的更新，实现用户级别的隐私保护。文献的实验表明，在一个具有足够多用户的数据集上，实现差分隐私是以增加计算量为代价的。在大型数据集上进行训练时，私有LSTM语言模型在数量和质量上都与无噪声模型相似。</t>
    <phoneticPr fontId="1" type="noConversion"/>
  </si>
  <si>
    <t>差分隐私联邦学习中进行参数裁剪的一种策略</t>
    <phoneticPr fontId="1" type="noConversion"/>
  </si>
  <si>
    <t>文献提出了一种新的自适应的分位数裁剪策略，用于训练具有用户级别的差分隐私的联邦学习模型，从而无需进行大量参数调整。文献指出为样本添加限制对于学习过程和差分隐私都是必要的，之前设置固定的限制的方法会导致学习模型实用性的降低。文献描述了自适应分位数裁剪策略，该策略是为迭代隐私机制设计的，然后描述了特定层的噪声添加策略，后者比基本策略具有更高的实用性。</t>
    <phoneticPr fontId="1" type="noConversion"/>
  </si>
  <si>
    <t>DME（distributed mean estimation）问题：分布式向量平均估计，在联邦学习中，分布式向量是模型梯度
联邦平均算法
梯度平均</t>
    <phoneticPr fontId="1" type="noConversion"/>
  </si>
  <si>
    <t>文献提出了一种具有较高通信效率和差分隐私保证的算法。文献扩展和改进了对二项机制的先前分析，并将二项机制应用到了DME问题中，主要思想是：对于每个客户端，在给服务器发送梯度之前，将经过适当参数化的二项式分布得出的噪声添加到每个量化值，服务器进一步减去噪声引入的偏差，以实现无偏差的均值估计器。文献还进一步表明，随机轮换有助于减少因差分隐私导致的附加错误。</t>
    <phoneticPr fontId="1" type="noConversion"/>
  </si>
  <si>
    <t>亮点在于使用的二项机制而不是高斯机制，面向离散化数据，并且可以减少通信量</t>
    <phoneticPr fontId="1" type="noConversion"/>
  </si>
  <si>
    <t>推理攻击，投毒攻击</t>
    <phoneticPr fontId="1" type="noConversion"/>
  </si>
  <si>
    <t>内部VS外部；诚实VS半诚实VS恶意；训练VS推理</t>
    <phoneticPr fontId="1" type="noConversion"/>
  </si>
  <si>
    <t xml:space="preserve"> Learning Differentially Private Recurrent Language Models
2017
</t>
    <phoneticPr fontId="1" type="noConversion"/>
  </si>
  <si>
    <t>Differentially Private Learning with Adaptive Clipping
2019</t>
    <phoneticPr fontId="1" type="noConversion"/>
  </si>
  <si>
    <t>Differentially Private Federated Learning :A Client Level Perspective
2018</t>
    <phoneticPr fontId="1" type="noConversion"/>
  </si>
  <si>
    <t xml:space="preserve">cpSGD:  Communication-efficient and differentially-private distributed SGD
2018
</t>
    <phoneticPr fontId="1" type="noConversion"/>
  </si>
  <si>
    <t>Differentially Private Meta-Learning
2019</t>
    <phoneticPr fontId="1" type="noConversion"/>
  </si>
  <si>
    <t>神经网络
跨设备
联邦平均算法
横向联邦学习</t>
    <phoneticPr fontId="1" type="noConversion"/>
  </si>
  <si>
    <t>重构攻击（攻击者希望解码数据，但是拥有很少的先验信息）</t>
    <phoneticPr fontId="1" type="noConversion"/>
  </si>
  <si>
    <t>主要考虑两个潜在的攻击者：一是旁观者，他可以观察到模型的所有更新和单个设备的通信情况；第二种是外部对手，他可以观察到最终模型或其它关于可能参与数据收集和模型拟合的个人信息。对于前者，主要是阻止其成功的重建模型，对于后者则需要在本地化或集中式差异化私有策略中使用较小的隐私参数。</t>
    <phoneticPr fontId="1" type="noConversion"/>
  </si>
  <si>
    <t>Protection Against Reconstruction and Its Applications in Private Federated Learning
2019</t>
    <phoneticPr fontId="1" type="noConversion"/>
  </si>
  <si>
    <t>文献针对大规模分布式学习和联邦学习，提出了一种针对不同隐私要求的统计学习问题的最小最大（minimax）差分隐私机制。文献首先提出了本地隐私的概念；然后文献分析了对手的先验可信度和重建概率；在文献提出的联邦学习隐私保护框架中，在客户端本地计算模型参数更新的过程中，应用文献提出的本地隐私保护机制保护本地数据，在中央服务器执行聚合过程中，使用差分隐私保证模型参数的通信过程是全局私有的。整个反馈环路提供了有效的隐私保护，用户的本地数据不会传输到中央服务器，而集中式隐私保护能够保证过程和最终参数都不存在敏感性披露的风险。</t>
    <phoneticPr fontId="1" type="noConversion"/>
  </si>
  <si>
    <t>元学习与联邦学习的不同之处在于：联邦学习是单一任务，元学习是多任务的。元学习可以看作每个参与者都训练不同任务的模型，然后聚合在一起，得到一个通用的一般模型，这个模型在其它任务上进行几轮训练就可以得到较高的性能。一个涉及用户个性化的联合设置是一个典型的元学习应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</si>
</sst>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rgb="FFFF0000"/>
      <name val="等线"/>
      <family val="2"/>
      <scheme val="minor"/>
    </font>
    <font>
      <sz val="11"/>
      <color rgb="FFFF0000"/>
      <name val="等线"/>
      <family val="3"/>
      <charset val="134"/>
      <scheme val="minor"/>
    </font>
    <font>
      <sz val="10"/>
      <color theme="1"/>
      <name val="等线"/>
      <family val="3"/>
      <charset val="134"/>
      <scheme val="minor"/>
    </font>
    <font>
      <sz val="10"/>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4" fillId="0" borderId="0" xfId="0" applyFont="1" applyAlignment="1">
      <alignment vertical="center" wrapText="1"/>
    </xf>
    <xf numFmtId="0" fontId="0" fillId="0" borderId="0" xfId="0" applyAlignment="1">
      <alignment vertical="center" wrapText="1"/>
    </xf>
    <xf numFmtId="0" fontId="5" fillId="0" borderId="0" xfId="0" applyFont="1" applyAlignment="1">
      <alignment vertical="top" wrapText="1"/>
    </xf>
    <xf numFmtId="0" fontId="2"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tabSelected="1" topLeftCell="A4" zoomScale="115" zoomScaleNormal="115" workbookViewId="0">
      <selection activeCell="D9" sqref="D9"/>
    </sheetView>
  </sheetViews>
  <sheetFormatPr defaultRowHeight="13.8" x14ac:dyDescent="0.25"/>
  <cols>
    <col min="1" max="1" width="13.6640625" style="1" customWidth="1"/>
    <col min="2" max="2" width="59.21875" customWidth="1"/>
    <col min="3" max="3" width="47.44140625" customWidth="1"/>
    <col min="4" max="4" width="103.21875" customWidth="1"/>
    <col min="5" max="5" width="29.109375" customWidth="1"/>
    <col min="6" max="6" width="56.5546875" customWidth="1"/>
    <col min="7" max="7" width="36.21875" customWidth="1"/>
    <col min="8" max="8" width="12.88671875" customWidth="1"/>
    <col min="9" max="9" width="64.21875" customWidth="1"/>
  </cols>
  <sheetData>
    <row r="1" spans="1:10" x14ac:dyDescent="0.25">
      <c r="A1" s="13" t="s">
        <v>16</v>
      </c>
      <c r="B1" s="13"/>
      <c r="C1" s="13"/>
      <c r="D1" s="13"/>
      <c r="E1" s="13"/>
      <c r="F1" s="13"/>
      <c r="G1" s="13"/>
      <c r="H1" s="13"/>
    </row>
    <row r="2" spans="1:10" ht="45.6" customHeight="1" x14ac:dyDescent="0.25">
      <c r="A2" s="13" t="s">
        <v>5</v>
      </c>
      <c r="B2" s="14" t="s">
        <v>0</v>
      </c>
      <c r="C2" s="16" t="s">
        <v>18</v>
      </c>
      <c r="D2" s="14" t="s">
        <v>7</v>
      </c>
      <c r="E2" s="11" t="s">
        <v>10</v>
      </c>
      <c r="F2" s="9" t="s">
        <v>11</v>
      </c>
      <c r="G2" s="13" t="s">
        <v>6</v>
      </c>
      <c r="H2" s="13" t="s">
        <v>9</v>
      </c>
      <c r="J2" s="17"/>
    </row>
    <row r="3" spans="1:10" ht="36" customHeight="1" x14ac:dyDescent="0.25">
      <c r="A3" s="13"/>
      <c r="B3" s="15"/>
      <c r="C3" s="14"/>
      <c r="D3" s="14"/>
      <c r="E3" s="2" t="s">
        <v>48</v>
      </c>
      <c r="F3" s="5" t="s">
        <v>49</v>
      </c>
      <c r="G3" s="13"/>
      <c r="H3" s="13"/>
      <c r="J3" s="17"/>
    </row>
    <row r="4" spans="1:10" x14ac:dyDescent="0.25">
      <c r="A4" s="13" t="s">
        <v>2</v>
      </c>
      <c r="B4" s="4"/>
      <c r="C4" s="4"/>
      <c r="D4" s="4"/>
      <c r="E4" s="5"/>
      <c r="F4" s="5"/>
      <c r="G4" s="5"/>
      <c r="H4">
        <f>LEN(D4)+LEN(F4)+LEN(G4)+LEN(E4)</f>
        <v>0</v>
      </c>
    </row>
    <row r="5" spans="1:10" x14ac:dyDescent="0.25">
      <c r="A5" s="13"/>
      <c r="B5" s="4"/>
      <c r="C5" s="4"/>
      <c r="D5" s="4"/>
      <c r="E5" s="5"/>
      <c r="F5" s="5"/>
      <c r="G5" s="5"/>
      <c r="H5">
        <f>LEN(D5)+LEN(F5)+LEN(G5)+LEN(E5)</f>
        <v>0</v>
      </c>
    </row>
    <row r="6" spans="1:10" ht="14.4" customHeight="1" x14ac:dyDescent="0.25">
      <c r="A6" s="13"/>
      <c r="B6" s="4"/>
      <c r="C6" s="4"/>
      <c r="D6" s="4"/>
      <c r="E6" s="5"/>
      <c r="F6" s="5"/>
      <c r="G6" s="5"/>
      <c r="H6">
        <f>LEN(D6)+LEN(F6)+LEN(G6)+LEN(E6)</f>
        <v>0</v>
      </c>
    </row>
    <row r="7" spans="1:10" x14ac:dyDescent="0.25">
      <c r="A7" s="13"/>
      <c r="B7" s="4"/>
      <c r="C7" s="4"/>
      <c r="D7" s="4"/>
      <c r="E7" s="5"/>
      <c r="F7" s="5"/>
      <c r="G7" s="5"/>
      <c r="H7">
        <f>LEN(D7)+LEN(F7)+LEN(G7)+LEN(E7)</f>
        <v>0</v>
      </c>
    </row>
    <row r="8" spans="1:10" x14ac:dyDescent="0.25">
      <c r="A8" s="13"/>
      <c r="B8" s="4"/>
      <c r="C8" s="4"/>
      <c r="D8" s="4"/>
      <c r="E8" s="5"/>
      <c r="F8" s="5"/>
      <c r="G8" s="5"/>
      <c r="H8">
        <f>LEN(D8)+LEN(F8)+LEN(G8)+LEN(E8)</f>
        <v>0</v>
      </c>
    </row>
    <row r="9" spans="1:10" ht="69" customHeight="1" x14ac:dyDescent="0.25">
      <c r="A9" s="13" t="s">
        <v>1</v>
      </c>
      <c r="B9" s="5" t="s">
        <v>50</v>
      </c>
      <c r="C9" s="5" t="s">
        <v>40</v>
      </c>
      <c r="D9" s="5" t="s">
        <v>42</v>
      </c>
      <c r="E9" s="5" t="s">
        <v>32</v>
      </c>
      <c r="F9" s="5" t="s">
        <v>41</v>
      </c>
      <c r="G9" s="5"/>
      <c r="H9">
        <f>LEN(D11)+LEN(F11)+LEN(G11)+LEN(E11)</f>
        <v>379</v>
      </c>
    </row>
    <row r="10" spans="1:10" ht="70.8" customHeight="1" x14ac:dyDescent="0.25">
      <c r="A10" s="13"/>
      <c r="B10" s="5" t="s">
        <v>51</v>
      </c>
      <c r="C10" s="4" t="s">
        <v>43</v>
      </c>
      <c r="D10" s="5" t="s">
        <v>44</v>
      </c>
      <c r="E10" s="5"/>
      <c r="F10" s="5"/>
      <c r="G10" s="5"/>
      <c r="H10">
        <f>LEN(D10)+LEN(F10)+LEN(G10)+LEN(E10)</f>
        <v>174</v>
      </c>
    </row>
    <row r="11" spans="1:10" ht="76.2" customHeight="1" x14ac:dyDescent="0.25">
      <c r="A11" s="13"/>
      <c r="B11" s="5" t="s">
        <v>52</v>
      </c>
      <c r="C11" s="5" t="s">
        <v>31</v>
      </c>
      <c r="D11" s="5" t="s">
        <v>35</v>
      </c>
      <c r="E11" s="5" t="s">
        <v>32</v>
      </c>
      <c r="F11" s="5" t="s">
        <v>34</v>
      </c>
      <c r="G11" s="5" t="s">
        <v>33</v>
      </c>
      <c r="H11">
        <f>LEN(D11)+LEN(F11)+LEN(G11)+LEN(E11)</f>
        <v>379</v>
      </c>
      <c r="I11" s="5"/>
    </row>
    <row r="12" spans="1:10" ht="58.8" customHeight="1" x14ac:dyDescent="0.25">
      <c r="A12" s="13"/>
      <c r="B12" s="5" t="s">
        <v>53</v>
      </c>
      <c r="C12" s="5" t="s">
        <v>45</v>
      </c>
      <c r="D12" s="5" t="s">
        <v>46</v>
      </c>
      <c r="E12" s="5"/>
      <c r="F12" s="5"/>
      <c r="G12" s="5"/>
      <c r="H12">
        <f>LEN(D12)+LEN(F12)+LEN(G12)+LEN(E12)</f>
        <v>176</v>
      </c>
      <c r="I12" s="5" t="s">
        <v>47</v>
      </c>
    </row>
    <row r="13" spans="1:10" ht="90.6" customHeight="1" x14ac:dyDescent="0.25">
      <c r="A13" s="13"/>
      <c r="B13" s="5" t="s">
        <v>58</v>
      </c>
      <c r="C13" s="5" t="s">
        <v>55</v>
      </c>
      <c r="D13" s="5" t="s">
        <v>59</v>
      </c>
      <c r="E13" s="5" t="s">
        <v>56</v>
      </c>
      <c r="F13" s="5" t="s">
        <v>57</v>
      </c>
      <c r="G13" s="5"/>
      <c r="H13">
        <f t="shared" ref="H13:H16" si="0">LEN(D13)+LEN(F13)+LEN(G13)+LEN(E13)</f>
        <v>424</v>
      </c>
      <c r="I13" s="5"/>
    </row>
    <row r="14" spans="1:10" ht="67.8" customHeight="1" x14ac:dyDescent="0.25">
      <c r="A14" s="13"/>
      <c r="B14" s="5" t="s">
        <v>54</v>
      </c>
      <c r="C14" s="5" t="s">
        <v>36</v>
      </c>
      <c r="D14" s="5" t="s">
        <v>39</v>
      </c>
      <c r="E14" s="5" t="s">
        <v>32</v>
      </c>
      <c r="F14" s="5" t="s">
        <v>37</v>
      </c>
      <c r="G14" s="5" t="s">
        <v>38</v>
      </c>
      <c r="H14">
        <f t="shared" si="0"/>
        <v>301</v>
      </c>
      <c r="I14" s="5" t="s">
        <v>60</v>
      </c>
    </row>
    <row r="15" spans="1:10" s="1" customFormat="1" ht="74.400000000000006" customHeight="1" x14ac:dyDescent="0.25">
      <c r="A15" s="13" t="s">
        <v>3</v>
      </c>
      <c r="B15" s="6" t="s">
        <v>8</v>
      </c>
      <c r="C15" s="6" t="s">
        <v>17</v>
      </c>
      <c r="D15" s="7" t="s">
        <v>15</v>
      </c>
      <c r="E15" s="10" t="s">
        <v>13</v>
      </c>
      <c r="F15" s="7" t="s">
        <v>12</v>
      </c>
      <c r="G15" s="7" t="s">
        <v>14</v>
      </c>
      <c r="H15">
        <f t="shared" si="0"/>
        <v>294</v>
      </c>
    </row>
    <row r="16" spans="1:10" ht="55.2" customHeight="1" x14ac:dyDescent="0.25">
      <c r="A16" s="13"/>
      <c r="B16" s="8" t="s">
        <v>19</v>
      </c>
      <c r="C16" s="5" t="s">
        <v>20</v>
      </c>
      <c r="D16" s="5" t="s">
        <v>24</v>
      </c>
      <c r="E16" s="10" t="s">
        <v>21</v>
      </c>
      <c r="F16" s="5" t="s">
        <v>22</v>
      </c>
      <c r="G16" s="5" t="s">
        <v>23</v>
      </c>
      <c r="H16">
        <f t="shared" si="0"/>
        <v>258</v>
      </c>
    </row>
    <row r="17" spans="1:8" ht="60" customHeight="1" x14ac:dyDescent="0.25">
      <c r="A17" s="13"/>
      <c r="B17" s="5" t="s">
        <v>25</v>
      </c>
      <c r="C17" s="5" t="s">
        <v>30</v>
      </c>
      <c r="D17" s="5" t="s">
        <v>26</v>
      </c>
      <c r="E17" s="12" t="s">
        <v>27</v>
      </c>
      <c r="F17" s="5" t="s">
        <v>28</v>
      </c>
      <c r="G17" s="5" t="s">
        <v>29</v>
      </c>
      <c r="H17" s="1">
        <f>LEN(D17)+LEN(F17)+LEN(G17)+LEN(E17)</f>
        <v>340</v>
      </c>
    </row>
    <row r="18" spans="1:8" x14ac:dyDescent="0.25">
      <c r="A18" s="13"/>
      <c r="B18" s="4"/>
      <c r="C18" s="4"/>
      <c r="D18" s="4"/>
      <c r="E18" s="5"/>
      <c r="F18" s="5"/>
      <c r="G18" s="5"/>
      <c r="H18" s="1">
        <f>SUM(H4:H17)</f>
        <v>2725</v>
      </c>
    </row>
    <row r="19" spans="1:8" x14ac:dyDescent="0.25">
      <c r="A19" s="13"/>
      <c r="B19" s="4"/>
      <c r="C19" s="4"/>
      <c r="D19" s="4"/>
      <c r="E19" s="5"/>
      <c r="F19" s="5"/>
      <c r="G19" s="5"/>
    </row>
    <row r="20" spans="1:8" x14ac:dyDescent="0.25">
      <c r="A20" s="13" t="s">
        <v>4</v>
      </c>
      <c r="B20" s="4"/>
      <c r="C20" s="4"/>
      <c r="D20" s="4"/>
      <c r="E20" s="5"/>
      <c r="F20" s="5"/>
      <c r="G20" s="5"/>
    </row>
    <row r="21" spans="1:8" x14ac:dyDescent="0.25">
      <c r="A21" s="13"/>
      <c r="B21" s="4"/>
      <c r="C21" s="4"/>
      <c r="D21" s="4"/>
      <c r="E21" s="5"/>
      <c r="F21" s="3"/>
      <c r="G21" s="3"/>
    </row>
    <row r="22" spans="1:8" x14ac:dyDescent="0.25">
      <c r="A22" s="13"/>
      <c r="B22" s="4"/>
      <c r="C22" s="4"/>
      <c r="D22" s="4"/>
      <c r="E22" s="4"/>
    </row>
    <row r="23" spans="1:8" x14ac:dyDescent="0.25">
      <c r="A23" s="13"/>
      <c r="B23" s="4"/>
      <c r="C23" s="4"/>
      <c r="D23" s="4"/>
      <c r="E23" s="4"/>
    </row>
    <row r="24" spans="1:8" x14ac:dyDescent="0.25">
      <c r="A24" s="13"/>
      <c r="B24" s="4"/>
      <c r="C24" s="4"/>
      <c r="D24" s="4"/>
      <c r="E24" s="4"/>
    </row>
  </sheetData>
  <mergeCells count="12">
    <mergeCell ref="J2:J3"/>
    <mergeCell ref="A1:H1"/>
    <mergeCell ref="G2:G3"/>
    <mergeCell ref="D2:D3"/>
    <mergeCell ref="A2:A3"/>
    <mergeCell ref="C2:C3"/>
    <mergeCell ref="A20:A24"/>
    <mergeCell ref="B2:B3"/>
    <mergeCell ref="H2:H3"/>
    <mergeCell ref="A4:A8"/>
    <mergeCell ref="A9:A14"/>
    <mergeCell ref="A15:A19"/>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2021-01-04T07:18:46Z</dcterms:modified>
</cp:coreProperties>
</file>