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ocuments/GitHub/mglur5_MWC/jiawei_trupath_csv/"/>
    </mc:Choice>
  </mc:AlternateContent>
  <xr:revisionPtr revIDLastSave="0" documentId="13_ncr:1_{E60BCABD-813D-6B44-96F4-6BB88476E0BB}" xr6:coauthVersionLast="47" xr6:coauthVersionMax="47" xr10:uidLastSave="{00000000-0000-0000-0000-000000000000}"/>
  <bookViews>
    <workbookView xWindow="4800" yWindow="1400" windowWidth="35520" windowHeight="19600" xr2:uid="{0FA298ED-DCA7-274D-BC28-06961683D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4" i="1" l="1"/>
  <c r="Y4" i="1"/>
  <c r="Z4" i="1"/>
  <c r="AA4" i="1"/>
  <c r="AB4" i="1"/>
  <c r="AC4" i="1"/>
  <c r="AD4" i="1"/>
  <c r="AE4" i="1"/>
  <c r="X5" i="1"/>
  <c r="Y5" i="1"/>
  <c r="Z5" i="1"/>
  <c r="AA5" i="1"/>
  <c r="AB5" i="1"/>
  <c r="AC5" i="1"/>
  <c r="AD5" i="1"/>
  <c r="AE5" i="1"/>
  <c r="X6" i="1"/>
  <c r="Y6" i="1"/>
  <c r="Z6" i="1"/>
  <c r="AA6" i="1"/>
  <c r="AB6" i="1"/>
  <c r="AC6" i="1"/>
  <c r="AD6" i="1"/>
  <c r="AE6" i="1"/>
  <c r="X7" i="1"/>
  <c r="Y7" i="1"/>
  <c r="Z7" i="1"/>
  <c r="AA7" i="1"/>
  <c r="AB7" i="1"/>
  <c r="AC7" i="1"/>
  <c r="AD7" i="1"/>
  <c r="AE7" i="1"/>
  <c r="X8" i="1"/>
  <c r="Y8" i="1"/>
  <c r="Z8" i="1"/>
  <c r="AA8" i="1"/>
  <c r="AB8" i="1"/>
  <c r="AC8" i="1"/>
  <c r="AD8" i="1"/>
  <c r="AE8" i="1"/>
  <c r="X9" i="1"/>
  <c r="Y9" i="1"/>
  <c r="Z9" i="1"/>
  <c r="AA9" i="1"/>
  <c r="AB9" i="1"/>
  <c r="AC9" i="1"/>
  <c r="AD9" i="1"/>
  <c r="AE9" i="1"/>
  <c r="X10" i="1"/>
  <c r="Y10" i="1"/>
  <c r="Z10" i="1"/>
  <c r="AA10" i="1"/>
  <c r="AB10" i="1"/>
  <c r="AC10" i="1"/>
  <c r="AD10" i="1"/>
  <c r="AE10" i="1"/>
  <c r="X11" i="1"/>
  <c r="Y11" i="1"/>
  <c r="Z11" i="1"/>
  <c r="AA11" i="1"/>
  <c r="AB11" i="1"/>
  <c r="AC11" i="1"/>
  <c r="AD11" i="1"/>
  <c r="AE11" i="1"/>
  <c r="W5" i="1"/>
  <c r="W6" i="1"/>
  <c r="W7" i="1"/>
  <c r="W8" i="1"/>
  <c r="W9" i="1"/>
  <c r="W10" i="1"/>
  <c r="W11" i="1"/>
  <c r="W4" i="1"/>
  <c r="S11" i="1"/>
  <c r="S4" i="1"/>
  <c r="E5" i="1"/>
  <c r="E6" i="1"/>
  <c r="E7" i="1"/>
  <c r="E8" i="1"/>
  <c r="E9" i="1"/>
  <c r="E10" i="1"/>
  <c r="E11" i="1"/>
  <c r="E4" i="1"/>
  <c r="U4" i="1" l="1"/>
  <c r="V4" i="1"/>
</calcChain>
</file>

<file path=xl/sharedStrings.xml><?xml version="1.0" encoding="utf-8"?>
<sst xmlns="http://schemas.openxmlformats.org/spreadsheetml/2006/main" count="14" uniqueCount="14">
  <si>
    <t>conc</t>
  </si>
  <si>
    <t>Apo-Gi</t>
  </si>
  <si>
    <t>naloxone-Gi</t>
  </si>
  <si>
    <t>TRV-Gi</t>
  </si>
  <si>
    <t>PZM-Gi</t>
  </si>
  <si>
    <t>MP-Gi</t>
  </si>
  <si>
    <t>buprenorphine-Gi</t>
  </si>
  <si>
    <t>morphine-Gi</t>
  </si>
  <si>
    <t>DAMGO-Gi</t>
  </si>
  <si>
    <t>BU72-Gi</t>
  </si>
  <si>
    <t>lofentanil-Gi</t>
  </si>
  <si>
    <t>k</t>
  </si>
  <si>
    <t>b</t>
  </si>
  <si>
    <t>TRV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</si>
</sst>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D784-14E3-CF43-B83D-016E7ECE788B}">
  <dimension ref="A1:AE97"/>
  <sheetViews>
    <sheetView tabSelected="1" workbookViewId="0">
      <selection activeCell="L21" sqref="L21:T28"/>
    </sheetView>
  </sheetViews>
  <sheetFormatPr baseColWidth="10" defaultRowHeight="16" x14ac:dyDescent="0.2"/>
  <sheetData>
    <row r="1" spans="1:31" x14ac:dyDescent="0.2">
      <c r="A1" t="s">
        <v>0</v>
      </c>
      <c r="B1" t="s">
        <v>13</v>
      </c>
    </row>
    <row r="2" spans="1:31" x14ac:dyDescent="0.2">
      <c r="A2">
        <v>1.0000000000000001E-5</v>
      </c>
      <c r="B2" s="1">
        <v>0.5746655465517938</v>
      </c>
      <c r="C2" s="1"/>
      <c r="D2" s="1"/>
      <c r="E2" s="1"/>
    </row>
    <row r="3" spans="1:31" x14ac:dyDescent="0.2">
      <c r="A3">
        <v>9.9999999999999995E-7</v>
      </c>
      <c r="B3" s="1">
        <v>0.45489830760789673</v>
      </c>
      <c r="C3" s="1"/>
      <c r="D3" s="1"/>
      <c r="E3" s="1"/>
    </row>
    <row r="4" spans="1:31" x14ac:dyDescent="0.2">
      <c r="A4">
        <v>9.9999999999999995E-8</v>
      </c>
      <c r="B4" s="1">
        <v>0.473808924283249</v>
      </c>
      <c r="C4" s="1"/>
      <c r="D4">
        <v>-5</v>
      </c>
      <c r="E4">
        <f>10^D4</f>
        <v>1.0000000000000001E-5</v>
      </c>
      <c r="J4">
        <v>57.990420655910199</v>
      </c>
      <c r="K4">
        <v>51.9159655201559</v>
      </c>
      <c r="L4">
        <v>53.935388599048203</v>
      </c>
      <c r="M4">
        <v>61.997219069882298</v>
      </c>
      <c r="N4">
        <v>51.177728721562197</v>
      </c>
      <c r="O4">
        <v>41.606641105740401</v>
      </c>
      <c r="P4">
        <v>48.518733975808701</v>
      </c>
      <c r="Q4">
        <v>43.178178811033703</v>
      </c>
      <c r="R4">
        <v>50.749776668274301</v>
      </c>
      <c r="S4">
        <f>AVERAGE(J4:R4)</f>
        <v>51.230005903046205</v>
      </c>
      <c r="T4">
        <v>0.69785236114380456</v>
      </c>
      <c r="U4">
        <f>(T4-T11)/(S4-S11)</f>
        <v>1.2167791245458994E-2</v>
      </c>
      <c r="V4">
        <f>(S4*T11-T4*S11)/(S4-S11)</f>
        <v>7.449634381190634E-2</v>
      </c>
      <c r="W4">
        <f>J4*$U$4+$V$4</f>
        <v>0.78011167658937497</v>
      </c>
      <c r="X4">
        <f t="shared" ref="X4:AF11" si="0">K4*$U$4+$V$4</f>
        <v>0.70619897456761027</v>
      </c>
      <c r="Y4">
        <f t="shared" si="0"/>
        <v>0.73077089302783382</v>
      </c>
      <c r="Z4">
        <f t="shared" si="0"/>
        <v>0.82886556325322358</v>
      </c>
      <c r="AA4">
        <f t="shared" si="0"/>
        <v>0.69721626331260622</v>
      </c>
      <c r="AB4">
        <f t="shared" si="0"/>
        <v>0.58075726721128862</v>
      </c>
      <c r="AC4">
        <f t="shared" si="0"/>
        <v>0.66486217032350536</v>
      </c>
      <c r="AD4">
        <f t="shared" si="0"/>
        <v>0.59987940994366529</v>
      </c>
      <c r="AE4">
        <f t="shared" si="0"/>
        <v>0.69200903206513353</v>
      </c>
    </row>
    <row r="5" spans="1:31" x14ac:dyDescent="0.2">
      <c r="A5">
        <v>1E-8</v>
      </c>
      <c r="B5" s="1">
        <v>0.36349699367702804</v>
      </c>
      <c r="C5" s="1"/>
      <c r="D5">
        <v>-6</v>
      </c>
      <c r="E5">
        <f t="shared" ref="E5:E11" si="1">10^D5</f>
        <v>9.9999999999999995E-7</v>
      </c>
      <c r="J5">
        <v>55.050308482495403</v>
      </c>
      <c r="K5">
        <v>61.512271619664297</v>
      </c>
      <c r="L5">
        <v>68.0066065549873</v>
      </c>
      <c r="M5">
        <v>52.387797034024203</v>
      </c>
      <c r="N5">
        <v>53.220065522356499</v>
      </c>
      <c r="O5">
        <v>50.684925637322998</v>
      </c>
      <c r="P5">
        <v>55.024150349389998</v>
      </c>
      <c r="Q5">
        <v>61.045815843715197</v>
      </c>
      <c r="R5">
        <v>60.660744689605998</v>
      </c>
      <c r="W5">
        <f t="shared" ref="W5:W11" si="2">J5*$U$4+$V$4</f>
        <v>0.7443370054250309</v>
      </c>
      <c r="X5">
        <f t="shared" si="0"/>
        <v>0.82296482391395331</v>
      </c>
      <c r="Y5">
        <f t="shared" si="0"/>
        <v>0.90198653568505516</v>
      </c>
      <c r="Z5">
        <f t="shared" si="0"/>
        <v>0.71194012193138878</v>
      </c>
      <c r="AA5">
        <f t="shared" si="0"/>
        <v>0.72206699115758988</v>
      </c>
      <c r="AB5">
        <f t="shared" si="0"/>
        <v>0.69121993825846517</v>
      </c>
      <c r="AC5">
        <f t="shared" si="0"/>
        <v>0.74401871872203351</v>
      </c>
      <c r="AD5">
        <f t="shared" si="0"/>
        <v>0.81728908740696604</v>
      </c>
      <c r="AE5">
        <f t="shared" si="0"/>
        <v>0.81260362198911729</v>
      </c>
    </row>
    <row r="6" spans="1:31" x14ac:dyDescent="0.2">
      <c r="A6">
        <v>1.0000000000000001E-9</v>
      </c>
      <c r="B6" s="1">
        <v>0.26808916219418905</v>
      </c>
      <c r="C6" s="1"/>
      <c r="D6">
        <v>-7</v>
      </c>
      <c r="E6">
        <f t="shared" si="1"/>
        <v>9.9999999999999995E-8</v>
      </c>
      <c r="J6">
        <v>57.521983159110597</v>
      </c>
      <c r="K6">
        <v>54.032503993510602</v>
      </c>
      <c r="L6">
        <v>69.008225144894993</v>
      </c>
      <c r="M6">
        <v>67.823098488208501</v>
      </c>
      <c r="N6">
        <v>50.345460233229801</v>
      </c>
      <c r="O6">
        <v>67.406964244042399</v>
      </c>
      <c r="P6">
        <v>60.6510969431273</v>
      </c>
      <c r="Q6">
        <v>65.310541778352302</v>
      </c>
      <c r="R6">
        <v>51.332207272677401</v>
      </c>
      <c r="W6">
        <f t="shared" si="2"/>
        <v>0.77441182691677191</v>
      </c>
      <c r="X6">
        <f t="shared" si="0"/>
        <v>0.73195257287437276</v>
      </c>
      <c r="Y6">
        <f t="shared" si="0"/>
        <v>0.9141740215946228</v>
      </c>
      <c r="Z6">
        <f t="shared" si="0"/>
        <v>0.89975364783663281</v>
      </c>
      <c r="AA6">
        <f t="shared" si="0"/>
        <v>0.68708939408640379</v>
      </c>
      <c r="AB6">
        <f t="shared" si="0"/>
        <v>0.89469021322353282</v>
      </c>
      <c r="AC6">
        <f t="shared" si="0"/>
        <v>0.81248623022397548</v>
      </c>
      <c r="AD6">
        <f t="shared" si="0"/>
        <v>0.86918138229872532</v>
      </c>
      <c r="AE6">
        <f t="shared" si="0"/>
        <v>0.6990959260744769</v>
      </c>
    </row>
    <row r="7" spans="1:31" x14ac:dyDescent="0.2">
      <c r="A7">
        <v>1E-10</v>
      </c>
      <c r="B7" s="1">
        <v>0.24215387001018507</v>
      </c>
      <c r="C7" s="1"/>
      <c r="D7">
        <v>-8</v>
      </c>
      <c r="E7">
        <f t="shared" si="1"/>
        <v>1E-8</v>
      </c>
      <c r="J7">
        <v>57.990420655910199</v>
      </c>
      <c r="K7">
        <v>58.038978353141403</v>
      </c>
      <c r="L7">
        <v>58.5559735471723</v>
      </c>
      <c r="M7">
        <v>59.4876354648732</v>
      </c>
      <c r="N7">
        <v>64.494024534879202</v>
      </c>
      <c r="O7">
        <v>56.965273719851901</v>
      </c>
      <c r="P7">
        <v>52.980819360739801</v>
      </c>
      <c r="Q7">
        <v>51.529566722971303</v>
      </c>
      <c r="R7">
        <v>53.464570239996</v>
      </c>
      <c r="W7">
        <f t="shared" si="2"/>
        <v>0.78011167658937497</v>
      </c>
      <c r="X7">
        <f t="shared" si="0"/>
        <v>0.78070251651264444</v>
      </c>
      <c r="Y7">
        <f t="shared" si="0"/>
        <v>0.78699320610851786</v>
      </c>
      <c r="Z7">
        <f t="shared" si="0"/>
        <v>0.79832947383444641</v>
      </c>
      <c r="AA7">
        <f t="shared" si="0"/>
        <v>0.85924617093182709</v>
      </c>
      <c r="AB7">
        <f t="shared" si="0"/>
        <v>0.76763790267549559</v>
      </c>
      <c r="AC7">
        <f t="shared" si="0"/>
        <v>0.71915589380676037</v>
      </c>
      <c r="AD7">
        <f t="shared" si="0"/>
        <v>0.70149735466597174</v>
      </c>
      <c r="AE7">
        <f t="shared" si="0"/>
        <v>0.7250420735203571</v>
      </c>
    </row>
    <row r="8" spans="1:31" x14ac:dyDescent="0.2">
      <c r="A8">
        <v>9.9999999999999994E-12</v>
      </c>
      <c r="B8" s="1">
        <v>0.19802909776769703</v>
      </c>
      <c r="C8" s="1"/>
      <c r="D8">
        <v>-9</v>
      </c>
      <c r="E8">
        <f t="shared" si="1"/>
        <v>1.0000000000000001E-9</v>
      </c>
      <c r="J8">
        <v>32.964523217386898</v>
      </c>
      <c r="K8">
        <v>34.030885403602902</v>
      </c>
      <c r="L8">
        <v>25.4523837930792</v>
      </c>
      <c r="M8">
        <v>40.097057500731303</v>
      </c>
      <c r="N8">
        <v>37.184117791568198</v>
      </c>
      <c r="O8">
        <v>33.022775349906603</v>
      </c>
      <c r="P8">
        <v>37.649911942443403</v>
      </c>
      <c r="Q8">
        <v>37.3538727670025</v>
      </c>
      <c r="R8">
        <v>31.0458158437152</v>
      </c>
      <c r="W8">
        <f t="shared" si="2"/>
        <v>0.47560178082715637</v>
      </c>
      <c r="X8">
        <f t="shared" si="0"/>
        <v>0.48857705330108397</v>
      </c>
      <c r="Y8">
        <f t="shared" si="0"/>
        <v>0.38419563650539784</v>
      </c>
      <c r="Z8">
        <f t="shared" si="0"/>
        <v>0.56238896903797064</v>
      </c>
      <c r="AA8">
        <f t="shared" si="0"/>
        <v>0.52694492674626581</v>
      </c>
      <c r="AB8">
        <f t="shared" si="0"/>
        <v>0.47631058061525899</v>
      </c>
      <c r="AC8">
        <f t="shared" si="0"/>
        <v>0.53261261273747129</v>
      </c>
      <c r="AD8">
        <f t="shared" si="0"/>
        <v>0.52901046985022848</v>
      </c>
      <c r="AE8">
        <f t="shared" si="0"/>
        <v>0.45225535004319628</v>
      </c>
    </row>
    <row r="9" spans="1:31" x14ac:dyDescent="0.2">
      <c r="A9">
        <v>9.9999999999999998E-13</v>
      </c>
      <c r="B9" s="1">
        <v>0.23427444639545528</v>
      </c>
      <c r="C9" s="1"/>
      <c r="D9">
        <v>-10</v>
      </c>
      <c r="E9">
        <f t="shared" si="1"/>
        <v>1E-10</v>
      </c>
      <c r="J9">
        <v>17.113169098182802</v>
      </c>
      <c r="K9">
        <v>12.4798998215102</v>
      </c>
      <c r="L9">
        <v>13.4491466132638</v>
      </c>
      <c r="M9">
        <v>18.445298664078798</v>
      </c>
      <c r="N9">
        <v>23.400575174036302</v>
      </c>
      <c r="O9">
        <v>23.867821978251101</v>
      </c>
      <c r="P9">
        <v>24.581130750022101</v>
      </c>
      <c r="Q9">
        <v>25.803940404087101</v>
      </c>
      <c r="R9">
        <v>23.416269541215801</v>
      </c>
      <c r="W9">
        <f t="shared" si="2"/>
        <v>0.28272581294683441</v>
      </c>
      <c r="X9">
        <f t="shared" si="0"/>
        <v>0.22634915960428342</v>
      </c>
      <c r="Y9">
        <f t="shared" si="0"/>
        <v>0.23814275223167208</v>
      </c>
      <c r="Z9">
        <f t="shared" si="0"/>
        <v>0.29893488741656082</v>
      </c>
      <c r="AA9">
        <f t="shared" si="0"/>
        <v>0.35922965755325031</v>
      </c>
      <c r="AB9">
        <f t="shared" si="0"/>
        <v>0.36491501912704383</v>
      </c>
      <c r="AC9">
        <f t="shared" si="0"/>
        <v>0.37359441135550814</v>
      </c>
      <c r="AD9">
        <f t="shared" si="0"/>
        <v>0.38847330395910296</v>
      </c>
      <c r="AE9">
        <f t="shared" si="0"/>
        <v>0.35942062333682007</v>
      </c>
    </row>
    <row r="10" spans="1:31" x14ac:dyDescent="0.2">
      <c r="A10">
        <v>1.0000000000000001E-5</v>
      </c>
      <c r="B10">
        <v>0.59987970211893005</v>
      </c>
      <c r="C10" s="1"/>
      <c r="D10">
        <v>-11</v>
      </c>
      <c r="E10">
        <f t="shared" si="1"/>
        <v>9.9999999999999994E-12</v>
      </c>
      <c r="J10">
        <v>12.1228806376291</v>
      </c>
      <c r="K10">
        <v>16.471806871971701</v>
      </c>
      <c r="L10">
        <v>13.4507652031715</v>
      </c>
      <c r="M10">
        <v>19.967660409099999</v>
      </c>
      <c r="N10">
        <v>10.3965727932784</v>
      </c>
      <c r="O10">
        <v>11.2160631415986</v>
      </c>
      <c r="P10">
        <v>13.998700145619001</v>
      </c>
      <c r="Q10">
        <v>12.8338389368128</v>
      </c>
      <c r="R10">
        <v>21.0458158437152</v>
      </c>
      <c r="W10">
        <f t="shared" si="2"/>
        <v>0.22200502470419406</v>
      </c>
      <c r="X10">
        <f t="shared" si="0"/>
        <v>0.27492185126557489</v>
      </c>
      <c r="Y10">
        <f t="shared" si="0"/>
        <v>0.23816244689578098</v>
      </c>
      <c r="Z10">
        <f t="shared" si="0"/>
        <v>0.31745866733005146</v>
      </c>
      <c r="AA10">
        <f t="shared" si="0"/>
        <v>0.20099967122873641</v>
      </c>
      <c r="AB10">
        <f t="shared" si="0"/>
        <v>0.21097105871476507</v>
      </c>
      <c r="AC10">
        <f t="shared" si="0"/>
        <v>0.24482960489157476</v>
      </c>
      <c r="AD10">
        <f t="shared" si="0"/>
        <v>0.23065581687288789</v>
      </c>
      <c r="AE10">
        <f t="shared" si="0"/>
        <v>0.33057743758860636</v>
      </c>
    </row>
    <row r="11" spans="1:31" x14ac:dyDescent="0.2">
      <c r="A11">
        <v>9.9999999999999995E-7</v>
      </c>
      <c r="B11">
        <v>0.51635781180279161</v>
      </c>
      <c r="C11" s="1"/>
      <c r="D11">
        <v>-12</v>
      </c>
      <c r="E11">
        <f t="shared" si="1"/>
        <v>9.9999999999999998E-13</v>
      </c>
      <c r="J11">
        <v>14.4523837930792</v>
      </c>
      <c r="K11">
        <v>7.4086818655711397</v>
      </c>
      <c r="L11">
        <v>15.644731601383199</v>
      </c>
      <c r="M11">
        <v>14.948493199081801</v>
      </c>
      <c r="N11">
        <v>14.1417809907738</v>
      </c>
      <c r="O11">
        <v>13.725646746607699</v>
      </c>
      <c r="P11">
        <v>12.9904671072184</v>
      </c>
      <c r="Q11">
        <v>11.3946040468907</v>
      </c>
      <c r="R11">
        <v>10.5620649644591</v>
      </c>
      <c r="S11">
        <f>AVERAGE(J11:R11)</f>
        <v>12.807650479451672</v>
      </c>
      <c r="T11">
        <v>0.2303371611906771</v>
      </c>
      <c r="W11">
        <f t="shared" si="2"/>
        <v>0.2503499328053489</v>
      </c>
      <c r="X11">
        <f t="shared" si="0"/>
        <v>0.16464363815619365</v>
      </c>
      <c r="Y11">
        <f t="shared" si="0"/>
        <v>0.26485817202877249</v>
      </c>
      <c r="Z11">
        <f t="shared" si="0"/>
        <v>0.25638648849249718</v>
      </c>
      <c r="AA11">
        <f t="shared" si="0"/>
        <v>0.2465705827466422</v>
      </c>
      <c r="AB11">
        <f t="shared" si="0"/>
        <v>0.24150714813354224</v>
      </c>
      <c r="AC11">
        <f t="shared" si="0"/>
        <v>0.23256163575354141</v>
      </c>
      <c r="AD11">
        <f t="shared" si="0"/>
        <v>0.21314350717913463</v>
      </c>
      <c r="AE11">
        <f t="shared" si="0"/>
        <v>0.20301334542042093</v>
      </c>
    </row>
    <row r="12" spans="1:31" x14ac:dyDescent="0.2">
      <c r="A12">
        <v>9.9999999999999995E-8</v>
      </c>
      <c r="B12">
        <v>0.40289411175067846</v>
      </c>
      <c r="C12" s="1"/>
      <c r="D12" s="1"/>
      <c r="E12" s="1"/>
    </row>
    <row r="13" spans="1:31" x14ac:dyDescent="0.2">
      <c r="A13">
        <v>1E-8</v>
      </c>
      <c r="B13">
        <v>0.43283592148665273</v>
      </c>
      <c r="C13" s="1"/>
      <c r="D13" s="1"/>
      <c r="E13" s="1"/>
    </row>
    <row r="14" spans="1:31" x14ac:dyDescent="0.2">
      <c r="A14">
        <v>1.0000000000000001E-9</v>
      </c>
      <c r="B14">
        <v>0.33985872283283769</v>
      </c>
      <c r="C14" s="1"/>
      <c r="D14" s="1"/>
      <c r="E14" s="1"/>
    </row>
    <row r="15" spans="1:31" x14ac:dyDescent="0.2">
      <c r="A15">
        <v>1E-10</v>
      </c>
      <c r="B15">
        <v>0.23742621584134699</v>
      </c>
      <c r="C15" s="1"/>
      <c r="D15" s="1"/>
    </row>
    <row r="16" spans="1:31" x14ac:dyDescent="0.2">
      <c r="A16">
        <v>9.9999999999999994E-12</v>
      </c>
      <c r="B16">
        <v>0.21378794499715714</v>
      </c>
      <c r="C16" s="1"/>
      <c r="D16" s="1"/>
    </row>
    <row r="17" spans="1:20" x14ac:dyDescent="0.2">
      <c r="A17">
        <v>9.9999999999999998E-13</v>
      </c>
      <c r="B17">
        <v>0.22409800144091185</v>
      </c>
      <c r="C17" s="1"/>
      <c r="D17" s="1"/>
    </row>
    <row r="18" spans="1:20" x14ac:dyDescent="0.2">
      <c r="A18">
        <v>1.0000000000000001E-5</v>
      </c>
      <c r="B18">
        <v>0.51950958124868341</v>
      </c>
      <c r="C18" s="1"/>
      <c r="D18" s="1"/>
    </row>
    <row r="19" spans="1:20" x14ac:dyDescent="0.2">
      <c r="A19">
        <v>9.9999999999999995E-7</v>
      </c>
      <c r="B19">
        <v>0.46120184649968066</v>
      </c>
      <c r="C19" s="1"/>
      <c r="D19" s="1"/>
    </row>
    <row r="20" spans="1:20" x14ac:dyDescent="0.2">
      <c r="A20">
        <v>9.9999999999999995E-8</v>
      </c>
      <c r="B20">
        <v>0.38555937979827254</v>
      </c>
      <c r="C20" s="1"/>
      <c r="D20" s="1"/>
    </row>
    <row r="21" spans="1:20" x14ac:dyDescent="0.2">
      <c r="A21">
        <v>1E-8</v>
      </c>
      <c r="B21">
        <v>0.29573395059034968</v>
      </c>
      <c r="C21" s="1"/>
      <c r="D21" s="1"/>
      <c r="L21">
        <v>0.78011167658937497</v>
      </c>
      <c r="M21">
        <v>0.70619897456761027</v>
      </c>
      <c r="N21">
        <v>0.73077089302783382</v>
      </c>
      <c r="O21">
        <v>0.82886556325322358</v>
      </c>
      <c r="P21">
        <v>0.69721626331260622</v>
      </c>
      <c r="Q21">
        <v>0.58075726721128862</v>
      </c>
      <c r="R21">
        <v>0.66486217032350536</v>
      </c>
      <c r="S21">
        <v>0.59987940994366529</v>
      </c>
      <c r="T21">
        <v>0.69200903206513353</v>
      </c>
    </row>
    <row r="22" spans="1:20" x14ac:dyDescent="0.2">
      <c r="A22">
        <v>1.0000000000000001E-9</v>
      </c>
      <c r="B22">
        <v>0.26178562330240462</v>
      </c>
      <c r="C22" s="1"/>
      <c r="D22" s="1"/>
      <c r="L22">
        <v>0.7443370054250309</v>
      </c>
      <c r="M22">
        <v>0.82296482391395331</v>
      </c>
      <c r="N22">
        <v>0.90198653568505516</v>
      </c>
      <c r="O22">
        <v>0.71194012193138878</v>
      </c>
      <c r="P22">
        <v>0.72206699115758988</v>
      </c>
      <c r="Q22">
        <v>0.69121993825846517</v>
      </c>
      <c r="R22">
        <v>0.74401871872203351</v>
      </c>
      <c r="S22">
        <v>0.81728908740696604</v>
      </c>
      <c r="T22">
        <v>0.81260362198911729</v>
      </c>
    </row>
    <row r="23" spans="1:20" x14ac:dyDescent="0.2">
      <c r="A23">
        <v>1E-10</v>
      </c>
      <c r="B23">
        <v>0.22797090750367111</v>
      </c>
      <c r="C23" s="1"/>
      <c r="D23" s="1"/>
      <c r="E23" s="1"/>
      <c r="L23">
        <v>0.77441182691677191</v>
      </c>
      <c r="M23">
        <v>0.73195257287437276</v>
      </c>
      <c r="N23">
        <v>0.9141740215946228</v>
      </c>
      <c r="O23">
        <v>0.89975364783663281</v>
      </c>
      <c r="P23">
        <v>0.68708939408640379</v>
      </c>
      <c r="Q23">
        <v>0.89469021322353282</v>
      </c>
      <c r="R23">
        <v>0.81248623022397548</v>
      </c>
      <c r="S23">
        <v>0.86918138229872532</v>
      </c>
      <c r="T23">
        <v>0.6990959260744769</v>
      </c>
    </row>
    <row r="24" spans="1:20" x14ac:dyDescent="0.2">
      <c r="A24">
        <v>9.9999999999999994E-12</v>
      </c>
      <c r="B24">
        <v>0.21693971444304916</v>
      </c>
      <c r="H24" s="2"/>
      <c r="L24">
        <v>0.78011167658937497</v>
      </c>
      <c r="M24">
        <v>0.78070251651264444</v>
      </c>
      <c r="N24">
        <v>0.78699320610851786</v>
      </c>
      <c r="O24">
        <v>0.79832947383444641</v>
      </c>
      <c r="P24">
        <v>0.85924617093182709</v>
      </c>
      <c r="Q24">
        <v>0.76763790267549559</v>
      </c>
      <c r="R24">
        <v>0.71915589380676037</v>
      </c>
      <c r="S24">
        <v>0.70149735466597174</v>
      </c>
      <c r="T24">
        <v>0.7250420735203571</v>
      </c>
    </row>
    <row r="25" spans="1:20" x14ac:dyDescent="0.2">
      <c r="A25">
        <v>9.9999999999999998E-13</v>
      </c>
      <c r="B25">
        <v>0.21933484891397265</v>
      </c>
      <c r="L25">
        <v>0.47560178082715637</v>
      </c>
      <c r="M25">
        <v>0.48857705330108397</v>
      </c>
      <c r="N25">
        <v>0.38419563650539784</v>
      </c>
      <c r="O25">
        <v>0.56238896903797064</v>
      </c>
      <c r="P25">
        <v>0.52694492674626581</v>
      </c>
      <c r="Q25">
        <v>0.47631058061525899</v>
      </c>
      <c r="R25">
        <v>0.53261261273747129</v>
      </c>
      <c r="S25">
        <v>0.52901046985022848</v>
      </c>
      <c r="T25">
        <v>0.45225535004319628</v>
      </c>
    </row>
    <row r="26" spans="1:20" x14ac:dyDescent="0.2">
      <c r="A26">
        <v>1.0000000000000001E-5</v>
      </c>
      <c r="B26">
        <v>0.67890383166110957</v>
      </c>
      <c r="L26">
        <v>0.28272581294683441</v>
      </c>
      <c r="M26">
        <v>0.22634915960428342</v>
      </c>
      <c r="N26">
        <v>0.23814275223167208</v>
      </c>
      <c r="O26">
        <v>0.29893488741656082</v>
      </c>
      <c r="P26">
        <v>0.35922965755325031</v>
      </c>
      <c r="Q26">
        <v>0.36491501912704383</v>
      </c>
      <c r="R26">
        <v>0.37359441135550814</v>
      </c>
      <c r="S26">
        <v>0.38847330395910296</v>
      </c>
      <c r="T26">
        <v>0.35942062333682007</v>
      </c>
    </row>
    <row r="27" spans="1:20" x14ac:dyDescent="0.2">
      <c r="A27">
        <v>9.9999999999999995E-7</v>
      </c>
      <c r="B27">
        <v>0.56609313673009343</v>
      </c>
      <c r="L27">
        <v>0.22200502470419406</v>
      </c>
      <c r="M27">
        <v>0.27492185126557489</v>
      </c>
      <c r="N27">
        <v>0.23816244689578098</v>
      </c>
      <c r="O27">
        <v>0.31745866733005146</v>
      </c>
      <c r="P27">
        <v>0.20099967122873641</v>
      </c>
      <c r="Q27">
        <v>0.21097105871476507</v>
      </c>
      <c r="R27">
        <v>0.24482960489157476</v>
      </c>
      <c r="S27">
        <v>0.23065581687288789</v>
      </c>
      <c r="T27">
        <v>0.33057743758860636</v>
      </c>
    </row>
    <row r="28" spans="1:20" x14ac:dyDescent="0.2">
      <c r="A28">
        <v>9.9999999999999995E-8</v>
      </c>
      <c r="B28">
        <v>0.56183612937420613</v>
      </c>
      <c r="L28">
        <v>0.2503499328053489</v>
      </c>
      <c r="M28">
        <v>0.16464363815619365</v>
      </c>
      <c r="N28">
        <v>0.26485817202877249</v>
      </c>
      <c r="O28">
        <v>0.25638648849249718</v>
      </c>
      <c r="P28">
        <v>0.2465705827466422</v>
      </c>
      <c r="Q28">
        <v>0.24150714813354224</v>
      </c>
      <c r="R28">
        <v>0.23256163575354141</v>
      </c>
      <c r="S28">
        <v>0.21314350717913463</v>
      </c>
      <c r="T28">
        <v>0.20301334542042093</v>
      </c>
    </row>
    <row r="29" spans="1:20" x14ac:dyDescent="0.2">
      <c r="A29">
        <v>1E-8</v>
      </c>
      <c r="B29">
        <v>0.54267959627271245</v>
      </c>
    </row>
    <row r="30" spans="1:20" x14ac:dyDescent="0.2">
      <c r="A30">
        <v>1.0000000000000001E-9</v>
      </c>
      <c r="B30">
        <v>0.32757000583941687</v>
      </c>
    </row>
    <row r="31" spans="1:20" x14ac:dyDescent="0.2">
      <c r="A31">
        <v>1E-10</v>
      </c>
      <c r="B31">
        <v>0.27448813285180595</v>
      </c>
    </row>
    <row r="32" spans="1:20" x14ac:dyDescent="0.2">
      <c r="A32">
        <v>9.9999999999999994E-12</v>
      </c>
      <c r="B32">
        <v>0.24681758503853776</v>
      </c>
      <c r="H32" t="s">
        <v>11</v>
      </c>
      <c r="I32" t="s">
        <v>12</v>
      </c>
    </row>
    <row r="33" spans="1:9" x14ac:dyDescent="0.2">
      <c r="A33">
        <v>9.9999999999999998E-13</v>
      </c>
      <c r="B33">
        <v>0.25526624026982181</v>
      </c>
      <c r="E33" s="2" t="s">
        <v>1</v>
      </c>
      <c r="F33">
        <v>0.76966283880932296</v>
      </c>
      <c r="G33">
        <v>0.2303371611906771</v>
      </c>
    </row>
    <row r="34" spans="1:9" x14ac:dyDescent="0.2">
      <c r="A34">
        <v>1.0000000000000001E-5</v>
      </c>
      <c r="B34">
        <v>0.66400430591550386</v>
      </c>
      <c r="E34" s="2" t="s">
        <v>2</v>
      </c>
      <c r="F34">
        <v>0.81552520738223366</v>
      </c>
      <c r="G34">
        <v>0.1844747926177662</v>
      </c>
    </row>
    <row r="35" spans="1:9" x14ac:dyDescent="0.2">
      <c r="A35">
        <v>9.9999999999999995E-7</v>
      </c>
      <c r="B35">
        <v>0.59163518086541766</v>
      </c>
      <c r="E35" s="2" t="s">
        <v>3</v>
      </c>
      <c r="F35">
        <v>0.37111308152967171</v>
      </c>
      <c r="G35">
        <v>0.62888691847032818</v>
      </c>
      <c r="H35">
        <v>5.1149447751139693E-3</v>
      </c>
      <c r="I35">
        <v>0.17874016360486056</v>
      </c>
    </row>
    <row r="36" spans="1:9" x14ac:dyDescent="0.2">
      <c r="A36">
        <v>9.9999999999999995E-8</v>
      </c>
      <c r="B36">
        <v>0.54693660362859986</v>
      </c>
      <c r="E36" s="2" t="s">
        <v>4</v>
      </c>
      <c r="F36">
        <v>0.35027196636081398</v>
      </c>
      <c r="G36">
        <v>0.64972803363918596</v>
      </c>
    </row>
    <row r="37" spans="1:9" x14ac:dyDescent="0.2">
      <c r="A37">
        <v>1E-8</v>
      </c>
      <c r="B37">
        <v>0.46605346386673907</v>
      </c>
      <c r="E37" s="2" t="s">
        <v>5</v>
      </c>
      <c r="F37">
        <v>0.30214763885619544</v>
      </c>
      <c r="G37">
        <v>0.69785236114380456</v>
      </c>
      <c r="H37">
        <v>1.2167791245458994E-2</v>
      </c>
      <c r="I37">
        <v>7.449634381190634E-2</v>
      </c>
    </row>
    <row r="38" spans="1:9" x14ac:dyDescent="0.2">
      <c r="A38">
        <v>1.0000000000000001E-9</v>
      </c>
      <c r="B38">
        <v>0.30854419169890535</v>
      </c>
      <c r="E38" s="2" t="s">
        <v>6</v>
      </c>
      <c r="F38">
        <v>0.25641416287592267</v>
      </c>
      <c r="G38">
        <v>0.74358583712407733</v>
      </c>
    </row>
    <row r="39" spans="1:9" x14ac:dyDescent="0.2">
      <c r="A39">
        <v>1E-10</v>
      </c>
      <c r="B39">
        <v>0.32976386899785182</v>
      </c>
      <c r="E39" s="2" t="s">
        <v>7</v>
      </c>
      <c r="F39">
        <v>0.33995128941572783</v>
      </c>
      <c r="G39">
        <v>0.66004871058427217</v>
      </c>
    </row>
    <row r="40" spans="1:9" x14ac:dyDescent="0.2">
      <c r="A40">
        <v>9.9999999999999994E-12</v>
      </c>
      <c r="B40">
        <v>0.3255722211224551</v>
      </c>
      <c r="E40" s="2" t="s">
        <v>8</v>
      </c>
      <c r="F40">
        <v>0.26495565201854032</v>
      </c>
      <c r="G40">
        <v>0.73504434798145968</v>
      </c>
    </row>
    <row r="41" spans="1:9" x14ac:dyDescent="0.2">
      <c r="A41">
        <v>9.9999999999999998E-13</v>
      </c>
      <c r="B41">
        <v>0.22553254825910049</v>
      </c>
      <c r="E41" s="2" t="s">
        <v>9</v>
      </c>
      <c r="F41">
        <v>0.17129137786921034</v>
      </c>
      <c r="G41">
        <v>0.82870862213078955</v>
      </c>
    </row>
    <row r="42" spans="1:9" x14ac:dyDescent="0.2">
      <c r="A42">
        <v>1.0000000000000001E-5</v>
      </c>
      <c r="B42">
        <v>0.64697627649195411</v>
      </c>
      <c r="E42" s="2" t="s">
        <v>10</v>
      </c>
      <c r="F42">
        <v>0.19697112630603994</v>
      </c>
      <c r="G42">
        <v>0.80302887369396014</v>
      </c>
      <c r="H42">
        <v>5.5146754929209403E-3</v>
      </c>
      <c r="I42">
        <v>0.16012933612572725</v>
      </c>
    </row>
    <row r="43" spans="1:9" x14ac:dyDescent="0.2">
      <c r="A43">
        <v>9.9999999999999995E-7</v>
      </c>
      <c r="B43">
        <v>0.61930572867868594</v>
      </c>
    </row>
    <row r="44" spans="1:9" x14ac:dyDescent="0.2">
      <c r="A44">
        <v>9.9999999999999995E-8</v>
      </c>
      <c r="B44">
        <v>0.59376368454336159</v>
      </c>
    </row>
    <row r="45" spans="1:9" x14ac:dyDescent="0.2">
      <c r="A45">
        <v>1E-8</v>
      </c>
      <c r="B45">
        <v>0.39794134617254073</v>
      </c>
    </row>
    <row r="46" spans="1:9" x14ac:dyDescent="0.2">
      <c r="A46">
        <v>1.0000000000000001E-9</v>
      </c>
      <c r="B46">
        <v>0.31479898377175441</v>
      </c>
    </row>
    <row r="47" spans="1:9" x14ac:dyDescent="0.2">
      <c r="A47">
        <v>1E-10</v>
      </c>
      <c r="B47">
        <v>0.31479898377175441</v>
      </c>
    </row>
    <row r="48" spans="1:9" x14ac:dyDescent="0.2">
      <c r="A48">
        <v>9.9999999999999994E-12</v>
      </c>
      <c r="B48">
        <v>0.26797190285699313</v>
      </c>
    </row>
    <row r="49" spans="1:2" x14ac:dyDescent="0.2">
      <c r="A49">
        <v>9.9999999999999998E-13</v>
      </c>
      <c r="B49">
        <v>0.22739961401508135</v>
      </c>
    </row>
    <row r="50" spans="1:2" x14ac:dyDescent="0.2">
      <c r="A50">
        <v>1.0000000000000001E-5</v>
      </c>
      <c r="B50">
        <v>0.67170178069649178</v>
      </c>
    </row>
    <row r="51" spans="1:2" x14ac:dyDescent="0.2">
      <c r="A51">
        <v>9.9999999999999995E-7</v>
      </c>
      <c r="B51">
        <v>0.57536108594792901</v>
      </c>
    </row>
    <row r="52" spans="1:2" x14ac:dyDescent="0.2">
      <c r="A52">
        <v>9.9999999999999995E-8</v>
      </c>
      <c r="B52">
        <v>0.57591517498292122</v>
      </c>
    </row>
    <row r="53" spans="1:2" x14ac:dyDescent="0.2">
      <c r="A53">
        <v>1E-8</v>
      </c>
      <c r="B53">
        <v>0.40060364640239476</v>
      </c>
    </row>
    <row r="54" spans="1:2" x14ac:dyDescent="0.2">
      <c r="A54">
        <v>1.0000000000000001E-9</v>
      </c>
      <c r="B54">
        <v>0.26851374713153325</v>
      </c>
    </row>
    <row r="55" spans="1:2" x14ac:dyDescent="0.2">
      <c r="A55">
        <v>1E-10</v>
      </c>
      <c r="B55">
        <v>0.27199758885294167</v>
      </c>
    </row>
    <row r="56" spans="1:2" x14ac:dyDescent="0.2">
      <c r="A56">
        <v>9.9999999999999994E-12</v>
      </c>
      <c r="B56">
        <v>0.20595263921751056</v>
      </c>
    </row>
    <row r="57" spans="1:2" x14ac:dyDescent="0.2">
      <c r="A57">
        <v>9.9999999999999998E-13</v>
      </c>
      <c r="B57">
        <v>0.2557962011822475</v>
      </c>
    </row>
    <row r="58" spans="1:2" x14ac:dyDescent="0.2">
      <c r="A58">
        <v>1.0000000000000001E-5</v>
      </c>
      <c r="B58">
        <v>0.64287091192656898</v>
      </c>
    </row>
    <row r="59" spans="1:2" x14ac:dyDescent="0.2">
      <c r="A59">
        <v>9.9999999999999995E-7</v>
      </c>
      <c r="B59">
        <v>0.66422935590912247</v>
      </c>
    </row>
    <row r="60" spans="1:2" x14ac:dyDescent="0.2">
      <c r="A60">
        <v>9.9999999999999995E-8</v>
      </c>
      <c r="B60">
        <v>0.58131928670164523</v>
      </c>
    </row>
    <row r="61" spans="1:2" x14ac:dyDescent="0.2">
      <c r="A61">
        <v>1E-8</v>
      </c>
      <c r="B61">
        <v>0.39959416371329409</v>
      </c>
    </row>
    <row r="62" spans="1:2" x14ac:dyDescent="0.2">
      <c r="A62">
        <v>1.0000000000000001E-9</v>
      </c>
      <c r="B62">
        <v>0.29154540570454635</v>
      </c>
    </row>
    <row r="63" spans="1:2" x14ac:dyDescent="0.2">
      <c r="A63">
        <v>1E-10</v>
      </c>
      <c r="B63">
        <v>0.26523824365737214</v>
      </c>
    </row>
    <row r="64" spans="1:2" x14ac:dyDescent="0.2">
      <c r="A64">
        <v>9.9999999999999994E-12</v>
      </c>
      <c r="B64">
        <v>0.24518568546121719</v>
      </c>
    </row>
    <row r="65" spans="1:2" x14ac:dyDescent="0.2">
      <c r="A65">
        <v>9.9999999999999998E-13</v>
      </c>
      <c r="B65">
        <v>0.23196339816738212</v>
      </c>
    </row>
    <row r="66" spans="1:2" x14ac:dyDescent="0.2">
      <c r="A66">
        <v>1.0000000000000001E-5</v>
      </c>
      <c r="B66">
        <v>0.64534527095887628</v>
      </c>
    </row>
    <row r="67" spans="1:2" x14ac:dyDescent="0.2">
      <c r="A67">
        <v>9.9999999999999995E-7</v>
      </c>
      <c r="B67">
        <v>0.58429838707850346</v>
      </c>
    </row>
    <row r="68" spans="1:2" x14ac:dyDescent="0.2">
      <c r="A68">
        <v>9.9999999999999995E-8</v>
      </c>
      <c r="B68">
        <v>0.51779804378896521</v>
      </c>
    </row>
    <row r="69" spans="1:2" x14ac:dyDescent="0.2">
      <c r="A69">
        <v>1E-8</v>
      </c>
      <c r="B69">
        <v>0.43135478516963466</v>
      </c>
    </row>
    <row r="70" spans="1:2" x14ac:dyDescent="0.2">
      <c r="A70">
        <v>1.0000000000000001E-9</v>
      </c>
      <c r="B70">
        <v>0.33208433773465573</v>
      </c>
    </row>
    <row r="71" spans="1:2" x14ac:dyDescent="0.2">
      <c r="A71">
        <v>1E-10</v>
      </c>
      <c r="B71">
        <v>0.24367146142756671</v>
      </c>
    </row>
    <row r="72" spans="1:2" x14ac:dyDescent="0.2">
      <c r="A72">
        <v>9.9999999999999994E-12</v>
      </c>
      <c r="B72">
        <v>0.23922748470750096</v>
      </c>
    </row>
    <row r="73" spans="1:2" x14ac:dyDescent="0.2">
      <c r="A73">
        <v>9.9999999999999998E-13</v>
      </c>
      <c r="B73">
        <v>0.20938713324847602</v>
      </c>
    </row>
    <row r="74" spans="1:2" x14ac:dyDescent="0.2">
      <c r="A74">
        <v>1.0000000000000001E-5</v>
      </c>
      <c r="B74">
        <v>0.66397023275113032</v>
      </c>
    </row>
    <row r="75" spans="1:2" x14ac:dyDescent="0.2">
      <c r="A75">
        <v>9.9999999999999995E-7</v>
      </c>
      <c r="B75">
        <v>0.46254799450576489</v>
      </c>
    </row>
    <row r="76" spans="1:2" x14ac:dyDescent="0.2">
      <c r="A76">
        <v>9.9999999999999995E-8</v>
      </c>
      <c r="B76">
        <v>0.52137041806414586</v>
      </c>
    </row>
    <row r="77" spans="1:2" x14ac:dyDescent="0.2">
      <c r="A77">
        <v>1E-8</v>
      </c>
      <c r="B77">
        <v>0.4090730639981458</v>
      </c>
    </row>
    <row r="78" spans="1:2" x14ac:dyDescent="0.2">
      <c r="A78">
        <v>1.0000000000000001E-9</v>
      </c>
      <c r="B78">
        <v>0.30034070529932011</v>
      </c>
    </row>
    <row r="79" spans="1:2" x14ac:dyDescent="0.2">
      <c r="A79">
        <v>1E-10</v>
      </c>
      <c r="B79">
        <v>0.25399576552604997</v>
      </c>
    </row>
    <row r="80" spans="1:2" x14ac:dyDescent="0.2">
      <c r="A80">
        <v>9.9999999999999994E-12</v>
      </c>
      <c r="B80">
        <v>0.2201283095378912</v>
      </c>
    </row>
    <row r="81" spans="1:2" x14ac:dyDescent="0.2">
      <c r="A81">
        <v>9.9999999999999998E-13</v>
      </c>
      <c r="B81">
        <v>0.27182074236192333</v>
      </c>
    </row>
    <row r="82" spans="1:2" x14ac:dyDescent="0.2">
      <c r="A82">
        <v>1.0000000000000001E-5</v>
      </c>
      <c r="B82">
        <v>0.65327524664960646</v>
      </c>
    </row>
    <row r="83" spans="1:2" x14ac:dyDescent="0.2">
      <c r="A83">
        <v>9.9999999999999995E-7</v>
      </c>
      <c r="B83">
        <v>0.53384790184925679</v>
      </c>
    </row>
    <row r="84" spans="1:2" x14ac:dyDescent="0.2">
      <c r="A84">
        <v>9.9999999999999995E-8</v>
      </c>
      <c r="B84">
        <v>0.51493695486759961</v>
      </c>
    </row>
    <row r="85" spans="1:2" x14ac:dyDescent="0.2">
      <c r="A85">
        <v>1E-8</v>
      </c>
      <c r="B85">
        <v>0.42689804083401861</v>
      </c>
    </row>
    <row r="86" spans="1:2" x14ac:dyDescent="0.2">
      <c r="A86">
        <v>1.0000000000000001E-9</v>
      </c>
      <c r="B86">
        <v>0.32529567286954242</v>
      </c>
    </row>
    <row r="87" spans="1:2" x14ac:dyDescent="0.2">
      <c r="A87">
        <v>1E-10</v>
      </c>
      <c r="B87">
        <v>0.23438829100658962</v>
      </c>
    </row>
    <row r="88" spans="1:2" x14ac:dyDescent="0.2">
      <c r="A88">
        <v>9.9999999999999994E-12</v>
      </c>
      <c r="B88">
        <v>0.27182074236192333</v>
      </c>
    </row>
    <row r="89" spans="1:2" x14ac:dyDescent="0.2">
      <c r="A89">
        <v>9.9999999999999998E-13</v>
      </c>
      <c r="B89">
        <v>0.18982584891690718</v>
      </c>
    </row>
    <row r="90" spans="1:2" x14ac:dyDescent="0.2">
      <c r="A90">
        <v>1.0000000000000001E-5</v>
      </c>
      <c r="B90">
        <v>0.58554033467328903</v>
      </c>
    </row>
    <row r="91" spans="1:2" x14ac:dyDescent="0.2">
      <c r="A91">
        <v>9.9999999999999995E-7</v>
      </c>
      <c r="B91">
        <v>0.5560879440550186</v>
      </c>
    </row>
    <row r="92" spans="1:2" x14ac:dyDescent="0.2">
      <c r="A92">
        <v>9.9999999999999995E-8</v>
      </c>
      <c r="B92">
        <v>0.53632692707064744</v>
      </c>
    </row>
    <row r="93" spans="1:2" x14ac:dyDescent="0.2">
      <c r="A93">
        <v>1E-8</v>
      </c>
      <c r="B93">
        <v>0.37411963786420277</v>
      </c>
    </row>
    <row r="94" spans="1:2" x14ac:dyDescent="0.2">
      <c r="A94">
        <v>1.0000000000000001E-9</v>
      </c>
      <c r="B94">
        <v>0.31707971198940865</v>
      </c>
    </row>
    <row r="95" spans="1:2" x14ac:dyDescent="0.2">
      <c r="A95">
        <v>1E-10</v>
      </c>
      <c r="B95">
        <v>0.27182074236192333</v>
      </c>
    </row>
    <row r="96" spans="1:2" x14ac:dyDescent="0.2">
      <c r="A96">
        <v>9.9999999999999994E-12</v>
      </c>
      <c r="B96">
        <v>0.20586832806919275</v>
      </c>
    </row>
    <row r="97" spans="1:2" x14ac:dyDescent="0.2">
      <c r="A97">
        <v>9.9999999999999998E-13</v>
      </c>
      <c r="B97">
        <v>0.21934691111684559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2022-07-25T21:38:13Z</dcterms:created>
  <dcterms:modified xsi:type="dcterms:W3CDTF">2022-07-26T19:20:13Z</dcterms:modified>
</cp:coreProperties>
</file>