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ab/Dropbox/My Mac (Haoqing’s MacBook Pro)/Documents/GitHub/mglur5_MWC/jiawei_trupath_csv/"/>
    </mc:Choice>
  </mc:AlternateContent>
  <xr:revisionPtr revIDLastSave="0" documentId="13_ncr:1_{E18DFADE-77C0-054E-A036-0DF1061BAC55}" xr6:coauthVersionLast="47" xr6:coauthVersionMax="47" xr10:uidLastSave="{00000000-0000-0000-0000-000000000000}"/>
  <bookViews>
    <workbookView xWindow="4700" yWindow="2260" windowWidth="28800" windowHeight="16560" xr2:uid="{0FA298ED-DCA7-274D-BC28-06961683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W5" i="1"/>
  <c r="W6" i="1"/>
  <c r="W7" i="1"/>
  <c r="W8" i="1"/>
  <c r="W9" i="1"/>
  <c r="W10" i="1"/>
  <c r="W11" i="1"/>
  <c r="W4" i="1"/>
  <c r="S4" i="1"/>
  <c r="S11" i="1"/>
  <c r="E5" i="1"/>
  <c r="E6" i="1"/>
  <c r="E7" i="1"/>
  <c r="E8" i="1"/>
  <c r="E9" i="1"/>
  <c r="E10" i="1"/>
  <c r="E11" i="1"/>
  <c r="E4" i="1"/>
  <c r="U4" i="1" l="1"/>
  <c r="V4" i="1"/>
</calcChain>
</file>

<file path=xl/sharedStrings.xml><?xml version="1.0" encoding="utf-8"?>
<sst xmlns="http://schemas.openxmlformats.org/spreadsheetml/2006/main" count="14" uniqueCount="14">
  <si>
    <t>conc</t>
  </si>
  <si>
    <t>Apo-Gi</t>
  </si>
  <si>
    <t>naloxone-Gi</t>
  </si>
  <si>
    <t>TRV-Gi</t>
  </si>
  <si>
    <t>PZM-Gi</t>
  </si>
  <si>
    <t>MP-Gi</t>
  </si>
  <si>
    <t>buprenorphine-Gi</t>
  </si>
  <si>
    <t>morphine-Gi</t>
  </si>
  <si>
    <t>DAMGO-Gi</t>
  </si>
  <si>
    <t>BU72-Gi</t>
  </si>
  <si>
    <t>lofentanil-Gi</t>
  </si>
  <si>
    <t>k</t>
  </si>
  <si>
    <t>b</t>
  </si>
  <si>
    <t>TRV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</si>
</sst>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D784-14E3-CF43-B83D-016E7ECE788B}">
  <dimension ref="A1:AE97"/>
  <sheetViews>
    <sheetView tabSelected="1" topLeftCell="A8" workbookViewId="0">
      <selection activeCell="G42" sqref="G42"/>
    </sheetView>
  </sheetViews>
  <sheetFormatPr baseColWidth="10" defaultRowHeight="16" x14ac:dyDescent="0.2"/>
  <sheetData>
    <row r="1" spans="1:31" x14ac:dyDescent="0.2">
      <c r="A1" t="s">
        <v>0</v>
      </c>
      <c r="B1" t="s">
        <v>13</v>
      </c>
    </row>
    <row r="2" spans="1:31" x14ac:dyDescent="0.2">
      <c r="A2">
        <v>1.0000000000000001E-5</v>
      </c>
      <c r="B2" s="1">
        <v>0.5746655465517938</v>
      </c>
      <c r="C2" s="1"/>
      <c r="D2" s="1"/>
      <c r="E2" s="1"/>
    </row>
    <row r="3" spans="1:31" x14ac:dyDescent="0.2">
      <c r="A3">
        <v>9.9999999999999995E-7</v>
      </c>
      <c r="B3" s="1">
        <v>0.45489830760789673</v>
      </c>
      <c r="C3" s="1"/>
      <c r="D3" s="1"/>
      <c r="E3" s="1"/>
    </row>
    <row r="4" spans="1:31" x14ac:dyDescent="0.2">
      <c r="A4">
        <v>9.9999999999999995E-8</v>
      </c>
      <c r="B4" s="1">
        <v>0.473808924283249</v>
      </c>
      <c r="C4" s="1"/>
      <c r="D4">
        <v>-5</v>
      </c>
      <c r="E4">
        <f>10^D4</f>
        <v>1.0000000000000001E-5</v>
      </c>
      <c r="J4">
        <v>104.565685086619</v>
      </c>
      <c r="K4">
        <v>108.071350151296</v>
      </c>
      <c r="L4">
        <v>111.641758812281</v>
      </c>
      <c r="M4">
        <v>105.691314707329</v>
      </c>
      <c r="N4">
        <v>105.66575842730499</v>
      </c>
      <c r="O4">
        <v>103.572309066462</v>
      </c>
      <c r="P4">
        <v>108.69679793314501</v>
      </c>
      <c r="Q4">
        <v>102.67513243882</v>
      </c>
      <c r="R4">
        <v>109.861659141952</v>
      </c>
      <c r="S4">
        <f>AVERAGE(J4:R4)</f>
        <v>106.71575175168989</v>
      </c>
      <c r="T4">
        <v>0.66004871058427217</v>
      </c>
      <c r="U4">
        <f>(T4-T11)/(S4-S11)</f>
        <v>4.535499920485556E-3</v>
      </c>
      <c r="V4">
        <f>(S4*T11-T4*S11)/(S4-S11)</f>
        <v>0.17603942699992631</v>
      </c>
      <c r="W4">
        <f>J4*$U$4+$V$4</f>
        <v>0.65029708339580439</v>
      </c>
      <c r="X4">
        <f t="shared" ref="X4:AH11" si="0">K4*$U$4+$V$4</f>
        <v>0.66619702701789607</v>
      </c>
      <c r="Y4">
        <f t="shared" si="0"/>
        <v>0.68239061521589428</v>
      </c>
      <c r="Z4">
        <f t="shared" si="0"/>
        <v>0.65540237645103083</v>
      </c>
      <c r="AA4">
        <f t="shared" si="0"/>
        <v>0.65528646594501405</v>
      </c>
      <c r="AB4">
        <f t="shared" si="0"/>
        <v>0.64579162653537014</v>
      </c>
      <c r="AC4">
        <f t="shared" si="0"/>
        <v>0.66903374538273996</v>
      </c>
      <c r="AD4">
        <f t="shared" si="0"/>
        <v>0.64172248201203841</v>
      </c>
      <c r="AE4">
        <f t="shared" si="0"/>
        <v>0.67431697330266083</v>
      </c>
    </row>
    <row r="5" spans="1:31" x14ac:dyDescent="0.2">
      <c r="A5">
        <v>1E-8</v>
      </c>
      <c r="B5" s="1">
        <v>0.36349699367702804</v>
      </c>
      <c r="C5" s="1"/>
      <c r="D5">
        <v>-6</v>
      </c>
      <c r="E5">
        <f t="shared" ref="E5:E11" si="1">10^D5</f>
        <v>9.9999999999999995E-7</v>
      </c>
      <c r="J5">
        <v>108.071350151296</v>
      </c>
      <c r="K5">
        <v>104.09724758981901</v>
      </c>
      <c r="L5">
        <v>103.628810093019</v>
      </c>
      <c r="M5">
        <v>117.343073543982</v>
      </c>
      <c r="N5">
        <v>105.24962418313901</v>
      </c>
      <c r="O5">
        <v>106.485248775625</v>
      </c>
      <c r="P5">
        <v>109.575267712989</v>
      </c>
      <c r="Q5">
        <v>105.695612932462</v>
      </c>
      <c r="R5">
        <v>105.498253482168</v>
      </c>
      <c r="W5">
        <f t="shared" ref="W5:W11" si="2">J5*$U$4+$V$4</f>
        <v>0.66619702701789607</v>
      </c>
      <c r="X5">
        <f t="shared" si="0"/>
        <v>0.64817248516631565</v>
      </c>
      <c r="Y5">
        <f t="shared" si="0"/>
        <v>0.64604788693682669</v>
      </c>
      <c r="Z5">
        <f t="shared" si="0"/>
        <v>0.70824892772818737</v>
      </c>
      <c r="AA5">
        <f t="shared" si="0"/>
        <v>0.65339908911368794</v>
      </c>
      <c r="AB5">
        <f t="shared" si="0"/>
        <v>0.65900326435465817</v>
      </c>
      <c r="AC5">
        <f t="shared" si="0"/>
        <v>0.67301804499937146</v>
      </c>
      <c r="AD5">
        <f t="shared" si="0"/>
        <v>0.65542187105077976</v>
      </c>
      <c r="AE5">
        <f t="shared" si="0"/>
        <v>0.65452674727966431</v>
      </c>
    </row>
    <row r="6" spans="1:31" x14ac:dyDescent="0.2">
      <c r="A6">
        <v>1.0000000000000001E-9</v>
      </c>
      <c r="B6" s="1">
        <v>0.26808916219418905</v>
      </c>
      <c r="C6" s="1"/>
      <c r="D6">
        <v>-7</v>
      </c>
      <c r="E6">
        <f t="shared" si="1"/>
        <v>9.9999999999999995E-8</v>
      </c>
      <c r="J6">
        <v>100.623954323296</v>
      </c>
      <c r="K6">
        <v>101.06002002194199</v>
      </c>
      <c r="L6">
        <v>108.572159446249</v>
      </c>
      <c r="M6">
        <v>91.984440929870104</v>
      </c>
      <c r="N6">
        <v>91.101059881488993</v>
      </c>
      <c r="O6">
        <v>100.256013253145</v>
      </c>
      <c r="P6">
        <v>89.190196558880302</v>
      </c>
      <c r="Q6">
        <v>102.290061284711</v>
      </c>
      <c r="R6">
        <v>100.157698317392</v>
      </c>
      <c r="W6">
        <f t="shared" si="2"/>
        <v>0.63241936383217756</v>
      </c>
      <c r="X6">
        <f t="shared" si="0"/>
        <v>0.63439713977371293</v>
      </c>
      <c r="Y6">
        <f t="shared" si="0"/>
        <v>0.66846844753533374</v>
      </c>
      <c r="Z6">
        <f t="shared" si="0"/>
        <v>0.5932348515232605</v>
      </c>
      <c r="AA6">
        <f t="shared" si="0"/>
        <v>0.58922827684856949</v>
      </c>
      <c r="AB6">
        <f t="shared" si="0"/>
        <v>0.63075056713776423</v>
      </c>
      <c r="AC6">
        <f t="shared" si="0"/>
        <v>0.58056155640081908</v>
      </c>
      <c r="AD6">
        <f t="shared" si="0"/>
        <v>0.63997599182319576</v>
      </c>
      <c r="AE6">
        <f t="shared" si="0"/>
        <v>0.63030465975447403</v>
      </c>
    </row>
    <row r="7" spans="1:31" x14ac:dyDescent="0.2">
      <c r="A7">
        <v>1E-10</v>
      </c>
      <c r="B7" s="1">
        <v>0.24215387001018507</v>
      </c>
      <c r="C7" s="1"/>
      <c r="D7">
        <v>-8</v>
      </c>
      <c r="E7">
        <f t="shared" si="1"/>
        <v>1E-8</v>
      </c>
      <c r="J7">
        <v>72.481518411417895</v>
      </c>
      <c r="K7">
        <v>69.928914239417495</v>
      </c>
      <c r="L7">
        <v>73.564066496711007</v>
      </c>
      <c r="M7">
        <v>79.474857324861006</v>
      </c>
      <c r="N7">
        <v>72.816709418202393</v>
      </c>
      <c r="O7">
        <v>88.213676452350498</v>
      </c>
      <c r="P7">
        <v>77.255193041855605</v>
      </c>
      <c r="Q7">
        <v>82.201029306042798</v>
      </c>
      <c r="R7">
        <v>79.476587987841995</v>
      </c>
      <c r="W7">
        <f t="shared" si="2"/>
        <v>0.50477934799158453</v>
      </c>
      <c r="X7">
        <f t="shared" si="0"/>
        <v>0.49320201197244562</v>
      </c>
      <c r="Y7">
        <f t="shared" si="0"/>
        <v>0.50968924474635324</v>
      </c>
      <c r="Z7">
        <f t="shared" si="0"/>
        <v>0.53649763607743428</v>
      </c>
      <c r="AA7">
        <f t="shared" si="0"/>
        <v>0.50629960677620311</v>
      </c>
      <c r="AB7">
        <f t="shared" si="0"/>
        <v>0.57613254953530058</v>
      </c>
      <c r="AC7">
        <f t="shared" si="0"/>
        <v>0.5264303488983586</v>
      </c>
      <c r="AD7">
        <f t="shared" si="0"/>
        <v>0.54886218888131433</v>
      </c>
      <c r="AE7">
        <f t="shared" si="0"/>
        <v>0.53650548549924704</v>
      </c>
    </row>
    <row r="8" spans="1:31" x14ac:dyDescent="0.2">
      <c r="A8">
        <v>9.9999999999999994E-12</v>
      </c>
      <c r="B8" s="1">
        <v>0.19802909776769703</v>
      </c>
      <c r="C8" s="1"/>
      <c r="D8">
        <v>-9</v>
      </c>
      <c r="E8">
        <f t="shared" si="1"/>
        <v>1.0000000000000001E-9</v>
      </c>
      <c r="J8">
        <v>58.507415849941196</v>
      </c>
      <c r="K8">
        <v>63.499322900402703</v>
      </c>
      <c r="L8">
        <v>50.510653029756597</v>
      </c>
      <c r="M8">
        <v>57.0036081398883</v>
      </c>
      <c r="N8">
        <v>53.2711780824051</v>
      </c>
      <c r="O8">
        <v>56.990829999876198</v>
      </c>
      <c r="P8">
        <v>57.156513316708597</v>
      </c>
      <c r="Q8">
        <v>57.067481338040402</v>
      </c>
      <c r="R8">
        <v>46.672762437452398</v>
      </c>
      <c r="W8">
        <f t="shared" si="2"/>
        <v>0.44139980693514996</v>
      </c>
      <c r="X8">
        <f t="shared" si="0"/>
        <v>0.46404060096558941</v>
      </c>
      <c r="Y8">
        <f t="shared" si="0"/>
        <v>0.40513048980006083</v>
      </c>
      <c r="Z8">
        <f t="shared" si="0"/>
        <v>0.43457928718577948</v>
      </c>
      <c r="AA8">
        <f t="shared" si="0"/>
        <v>0.41765085095684651</v>
      </c>
      <c r="AB8">
        <f t="shared" si="0"/>
        <v>0.43452133193277065</v>
      </c>
      <c r="AC8">
        <f t="shared" si="0"/>
        <v>0.43527278860308977</v>
      </c>
      <c r="AD8">
        <f t="shared" si="0"/>
        <v>0.43486898407091951</v>
      </c>
      <c r="AE8">
        <f t="shared" si="0"/>
        <v>0.38772373732383292</v>
      </c>
    </row>
    <row r="9" spans="1:31" x14ac:dyDescent="0.2">
      <c r="A9">
        <v>9.9999999999999998E-13</v>
      </c>
      <c r="B9" s="1">
        <v>0.23427444639545528</v>
      </c>
      <c r="C9" s="1"/>
      <c r="D9">
        <v>-10</v>
      </c>
      <c r="E9">
        <f t="shared" si="1"/>
        <v>1E-10</v>
      </c>
      <c r="J9">
        <v>29.008225144895</v>
      </c>
      <c r="K9">
        <v>34.4523837930792</v>
      </c>
      <c r="L9">
        <v>33.983946296279399</v>
      </c>
      <c r="M9">
        <v>31.606641105740401</v>
      </c>
      <c r="N9">
        <v>27.4325205240667</v>
      </c>
      <c r="O9">
        <v>34.910158779045403</v>
      </c>
      <c r="P9">
        <v>23.957968865730798</v>
      </c>
      <c r="Q9">
        <v>30.405436794053301</v>
      </c>
      <c r="R9">
        <v>38.518733975808701</v>
      </c>
      <c r="W9">
        <f t="shared" si="2"/>
        <v>0.30760622983802466</v>
      </c>
      <c r="X9">
        <f t="shared" si="0"/>
        <v>0.33229821095397488</v>
      </c>
      <c r="Y9">
        <f t="shared" si="0"/>
        <v>0.33017361272448692</v>
      </c>
      <c r="Z9">
        <f t="shared" si="0"/>
        <v>0.31939134522182744</v>
      </c>
      <c r="AA9">
        <f t="shared" si="0"/>
        <v>0.30045962165554918</v>
      </c>
      <c r="AB9">
        <f t="shared" si="0"/>
        <v>0.33437444936642491</v>
      </c>
      <c r="AC9">
        <f t="shared" si="0"/>
        <v>0.28470079288544375</v>
      </c>
      <c r="AD9">
        <f t="shared" si="0"/>
        <v>0.31394328316168363</v>
      </c>
      <c r="AE9">
        <f t="shared" si="0"/>
        <v>0.35074114188441097</v>
      </c>
    </row>
    <row r="10" spans="1:31" x14ac:dyDescent="0.2">
      <c r="A10">
        <v>1.0000000000000001E-5</v>
      </c>
      <c r="B10">
        <v>0.59987970211893005</v>
      </c>
      <c r="C10" s="1"/>
      <c r="D10">
        <v>-11</v>
      </c>
      <c r="E10">
        <f t="shared" si="1"/>
        <v>9.9999999999999994E-12</v>
      </c>
      <c r="J10">
        <v>15.466951102248601</v>
      </c>
      <c r="K10">
        <v>16.969378987110101</v>
      </c>
      <c r="L10">
        <v>15.466951102248601</v>
      </c>
      <c r="M10">
        <v>17.793539827426301</v>
      </c>
      <c r="N10">
        <v>12.345460233229799</v>
      </c>
      <c r="O10">
        <v>19.016386279900601</v>
      </c>
      <c r="P10">
        <v>11.243175294009101</v>
      </c>
      <c r="Q10">
        <v>23.375538261327701</v>
      </c>
      <c r="R10">
        <v>17.640264195964701</v>
      </c>
      <c r="W10">
        <f t="shared" si="2"/>
        <v>0.24618978249432882</v>
      </c>
      <c r="X10">
        <f t="shared" si="0"/>
        <v>0.25300404404665344</v>
      </c>
      <c r="Y10">
        <f t="shared" si="0"/>
        <v>0.24618978249432882</v>
      </c>
      <c r="Z10">
        <f t="shared" si="0"/>
        <v>0.2567420254723749</v>
      </c>
      <c r="AA10">
        <f t="shared" si="0"/>
        <v>0.23203226090609766</v>
      </c>
      <c r="AB10">
        <f t="shared" si="0"/>
        <v>0.26228824546033813</v>
      </c>
      <c r="AC10">
        <f t="shared" si="0"/>
        <v>0.22703284765190976</v>
      </c>
      <c r="AD10">
        <f t="shared" si="0"/>
        <v>0.28205917892548515</v>
      </c>
      <c r="AE10">
        <f t="shared" si="0"/>
        <v>0.25604684385806842</v>
      </c>
    </row>
    <row r="11" spans="1:31" x14ac:dyDescent="0.2">
      <c r="A11">
        <v>9.9999999999999995E-7</v>
      </c>
      <c r="B11">
        <v>0.51635781180279161</v>
      </c>
      <c r="C11" s="1"/>
      <c r="D11">
        <v>-12</v>
      </c>
      <c r="E11">
        <f t="shared" si="1"/>
        <v>9.9999999999999998E-13</v>
      </c>
      <c r="J11">
        <v>10.45885815271</v>
      </c>
      <c r="K11">
        <v>6.9531930880330002</v>
      </c>
      <c r="L11">
        <v>10.4912299508642</v>
      </c>
      <c r="M11">
        <v>12.7999288974324</v>
      </c>
      <c r="N11">
        <v>9.4580768040909007</v>
      </c>
      <c r="O11">
        <v>10.2903452924233</v>
      </c>
      <c r="P11">
        <v>13.7606094154369</v>
      </c>
      <c r="Q11">
        <v>15.310541778352301</v>
      </c>
      <c r="R11">
        <v>18.222694800367901</v>
      </c>
      <c r="S11">
        <f>AVERAGE(J11:R11)</f>
        <v>11.971719797745656</v>
      </c>
      <c r="T11">
        <v>0.2303371611906771</v>
      </c>
      <c r="W11">
        <f t="shared" si="2"/>
        <v>0.22347557731991222</v>
      </c>
      <c r="X11">
        <f t="shared" si="0"/>
        <v>0.2075756336978207</v>
      </c>
      <c r="Y11">
        <f t="shared" si="0"/>
        <v>0.22362239960786656</v>
      </c>
      <c r="Z11">
        <f t="shared" si="0"/>
        <v>0.23409350349645172</v>
      </c>
      <c r="AA11">
        <f t="shared" si="0"/>
        <v>0.21893653359282686</v>
      </c>
      <c r="AB11">
        <f t="shared" si="0"/>
        <v>0.22271128725548112</v>
      </c>
      <c r="AC11">
        <f t="shared" si="0"/>
        <v>0.23845066990947317</v>
      </c>
      <c r="AD11">
        <f t="shared" si="0"/>
        <v>0.24548038801823396</v>
      </c>
      <c r="AE11">
        <f t="shared" si="0"/>
        <v>0.25868845781802746</v>
      </c>
    </row>
    <row r="12" spans="1:31" x14ac:dyDescent="0.2">
      <c r="A12">
        <v>9.9999999999999995E-8</v>
      </c>
      <c r="B12">
        <v>0.40289411175067846</v>
      </c>
      <c r="C12" s="1"/>
      <c r="D12" s="1"/>
      <c r="E12" s="1"/>
    </row>
    <row r="13" spans="1:31" x14ac:dyDescent="0.2">
      <c r="A13">
        <v>1E-8</v>
      </c>
      <c r="B13">
        <v>0.43283592148665273</v>
      </c>
      <c r="C13" s="1"/>
      <c r="D13" s="1"/>
      <c r="E13" s="1"/>
    </row>
    <row r="14" spans="1:31" x14ac:dyDescent="0.2">
      <c r="A14">
        <v>1.0000000000000001E-9</v>
      </c>
      <c r="B14">
        <v>0.33985872283283769</v>
      </c>
      <c r="C14" s="1"/>
      <c r="D14" s="1"/>
      <c r="E14" s="1"/>
    </row>
    <row r="15" spans="1:31" x14ac:dyDescent="0.2">
      <c r="A15">
        <v>1E-10</v>
      </c>
      <c r="B15">
        <v>0.23742621584134699</v>
      </c>
      <c r="C15" s="1"/>
      <c r="D15" s="1"/>
    </row>
    <row r="16" spans="1:31" x14ac:dyDescent="0.2">
      <c r="A16">
        <v>9.9999999999999994E-12</v>
      </c>
      <c r="B16">
        <v>0.21378794499715714</v>
      </c>
      <c r="C16" s="1"/>
      <c r="D16" s="1"/>
    </row>
    <row r="17" spans="1:14" x14ac:dyDescent="0.2">
      <c r="A17">
        <v>9.9999999999999998E-13</v>
      </c>
      <c r="B17">
        <v>0.22409800144091185</v>
      </c>
      <c r="C17" s="1"/>
      <c r="D17" s="1"/>
    </row>
    <row r="18" spans="1:14" x14ac:dyDescent="0.2">
      <c r="A18">
        <v>1.0000000000000001E-5</v>
      </c>
      <c r="B18">
        <v>0.51950958124868341</v>
      </c>
      <c r="C18" s="1"/>
      <c r="D18" s="1"/>
    </row>
    <row r="19" spans="1:14" x14ac:dyDescent="0.2">
      <c r="A19">
        <v>9.9999999999999995E-7</v>
      </c>
      <c r="B19">
        <v>0.46120184649968066</v>
      </c>
      <c r="C19" s="1"/>
      <c r="D19" s="1"/>
      <c r="F19">
        <v>0.65029708339580439</v>
      </c>
      <c r="G19">
        <v>0.66619702701789607</v>
      </c>
      <c r="H19">
        <v>0.68239061521589428</v>
      </c>
      <c r="I19">
        <v>0.65540237645103083</v>
      </c>
      <c r="J19">
        <v>0.65528646594501405</v>
      </c>
      <c r="K19">
        <v>0.64579162653537014</v>
      </c>
      <c r="L19">
        <v>0.66903374538273996</v>
      </c>
      <c r="M19">
        <v>0.64172248201203841</v>
      </c>
      <c r="N19">
        <v>0.67431697330266083</v>
      </c>
    </row>
    <row r="20" spans="1:14" x14ac:dyDescent="0.2">
      <c r="A20">
        <v>9.9999999999999995E-8</v>
      </c>
      <c r="B20">
        <v>0.38555937979827254</v>
      </c>
      <c r="C20" s="1"/>
      <c r="D20" s="1"/>
      <c r="F20">
        <v>0.66619702701789607</v>
      </c>
      <c r="G20">
        <v>0.64817248516631565</v>
      </c>
      <c r="H20">
        <v>0.64604788693682669</v>
      </c>
      <c r="I20">
        <v>0.70824892772818737</v>
      </c>
      <c r="J20">
        <v>0.65339908911368794</v>
      </c>
      <c r="K20">
        <v>0.65900326435465817</v>
      </c>
      <c r="L20">
        <v>0.67301804499937146</v>
      </c>
      <c r="M20">
        <v>0.65542187105077976</v>
      </c>
      <c r="N20">
        <v>0.65452674727966431</v>
      </c>
    </row>
    <row r="21" spans="1:14" x14ac:dyDescent="0.2">
      <c r="A21">
        <v>1E-8</v>
      </c>
      <c r="B21">
        <v>0.29573395059034968</v>
      </c>
      <c r="C21" s="1"/>
      <c r="D21" s="1"/>
      <c r="F21">
        <v>0.63241936383217756</v>
      </c>
      <c r="G21">
        <v>0.63439713977371293</v>
      </c>
      <c r="H21">
        <v>0.66846844753533374</v>
      </c>
      <c r="I21">
        <v>0.5932348515232605</v>
      </c>
      <c r="J21">
        <v>0.58922827684856949</v>
      </c>
      <c r="K21">
        <v>0.63075056713776423</v>
      </c>
      <c r="L21">
        <v>0.58056155640081908</v>
      </c>
      <c r="M21">
        <v>0.63997599182319576</v>
      </c>
      <c r="N21">
        <v>0.63030465975447403</v>
      </c>
    </row>
    <row r="22" spans="1:14" x14ac:dyDescent="0.2">
      <c r="A22">
        <v>1.0000000000000001E-9</v>
      </c>
      <c r="B22">
        <v>0.26178562330240462</v>
      </c>
      <c r="C22" s="1"/>
      <c r="D22" s="1"/>
      <c r="F22">
        <v>0.50477934799158453</v>
      </c>
      <c r="G22">
        <v>0.49320201197244562</v>
      </c>
      <c r="H22">
        <v>0.50968924474635324</v>
      </c>
      <c r="I22">
        <v>0.53649763607743428</v>
      </c>
      <c r="J22">
        <v>0.50629960677620311</v>
      </c>
      <c r="K22">
        <v>0.57613254953530058</v>
      </c>
      <c r="L22">
        <v>0.5264303488983586</v>
      </c>
      <c r="M22">
        <v>0.54886218888131433</v>
      </c>
      <c r="N22">
        <v>0.53650548549924704</v>
      </c>
    </row>
    <row r="23" spans="1:14" x14ac:dyDescent="0.2">
      <c r="A23">
        <v>1E-10</v>
      </c>
      <c r="B23">
        <v>0.22797090750367111</v>
      </c>
      <c r="C23" s="1"/>
      <c r="D23" s="1"/>
      <c r="E23" s="1"/>
      <c r="F23">
        <v>0.44139980693514996</v>
      </c>
      <c r="G23">
        <v>0.46404060096558941</v>
      </c>
      <c r="H23">
        <v>0.40513048980006083</v>
      </c>
      <c r="I23">
        <v>0.43457928718577948</v>
      </c>
      <c r="J23">
        <v>0.41765085095684651</v>
      </c>
      <c r="K23">
        <v>0.43452133193277065</v>
      </c>
      <c r="L23">
        <v>0.43527278860308977</v>
      </c>
      <c r="M23">
        <v>0.43486898407091951</v>
      </c>
      <c r="N23">
        <v>0.38772373732383292</v>
      </c>
    </row>
    <row r="24" spans="1:14" x14ac:dyDescent="0.2">
      <c r="A24">
        <v>9.9999999999999994E-12</v>
      </c>
      <c r="B24">
        <v>0.21693971444304916</v>
      </c>
      <c r="F24">
        <v>0.30760622983802466</v>
      </c>
      <c r="G24">
        <v>0.33229821095397488</v>
      </c>
      <c r="H24" s="2">
        <v>0.33017361272448692</v>
      </c>
      <c r="I24">
        <v>0.31939134522182744</v>
      </c>
      <c r="J24">
        <v>0.30045962165554918</v>
      </c>
      <c r="K24">
        <v>0.33437444936642491</v>
      </c>
      <c r="L24">
        <v>0.28470079288544375</v>
      </c>
      <c r="M24">
        <v>0.31394328316168363</v>
      </c>
      <c r="N24">
        <v>0.35074114188441097</v>
      </c>
    </row>
    <row r="25" spans="1:14" x14ac:dyDescent="0.2">
      <c r="A25">
        <v>9.9999999999999998E-13</v>
      </c>
      <c r="B25">
        <v>0.21933484891397265</v>
      </c>
      <c r="F25">
        <v>0.24618978249432882</v>
      </c>
      <c r="G25">
        <v>0.25300404404665344</v>
      </c>
      <c r="H25">
        <v>0.24618978249432882</v>
      </c>
      <c r="I25">
        <v>0.2567420254723749</v>
      </c>
      <c r="J25">
        <v>0.23203226090609766</v>
      </c>
      <c r="K25">
        <v>0.26228824546033813</v>
      </c>
      <c r="L25">
        <v>0.22703284765190976</v>
      </c>
      <c r="M25">
        <v>0.28205917892548515</v>
      </c>
      <c r="N25">
        <v>0.25604684385806842</v>
      </c>
    </row>
    <row r="26" spans="1:14" x14ac:dyDescent="0.2">
      <c r="A26">
        <v>1.0000000000000001E-5</v>
      </c>
      <c r="B26">
        <v>0.67890383166110957</v>
      </c>
      <c r="F26">
        <v>0.22347557731991222</v>
      </c>
      <c r="G26">
        <v>0.2075756336978207</v>
      </c>
      <c r="H26">
        <v>0.22362239960786656</v>
      </c>
      <c r="I26">
        <v>0.23409350349645172</v>
      </c>
      <c r="J26">
        <v>0.21893653359282686</v>
      </c>
      <c r="K26">
        <v>0.22271128725548112</v>
      </c>
      <c r="L26">
        <v>0.23845066990947317</v>
      </c>
      <c r="M26">
        <v>0.24548038801823396</v>
      </c>
      <c r="N26">
        <v>0.25868845781802746</v>
      </c>
    </row>
    <row r="27" spans="1:14" x14ac:dyDescent="0.2">
      <c r="A27">
        <v>9.9999999999999995E-7</v>
      </c>
      <c r="B27">
        <v>0.56609313673009343</v>
      </c>
    </row>
    <row r="28" spans="1:14" x14ac:dyDescent="0.2">
      <c r="A28">
        <v>9.9999999999999995E-8</v>
      </c>
      <c r="B28">
        <v>0.56183612937420613</v>
      </c>
    </row>
    <row r="29" spans="1:14" x14ac:dyDescent="0.2">
      <c r="A29">
        <v>1E-8</v>
      </c>
      <c r="B29">
        <v>0.54267959627271245</v>
      </c>
    </row>
    <row r="30" spans="1:14" x14ac:dyDescent="0.2">
      <c r="A30">
        <v>1.0000000000000001E-9</v>
      </c>
      <c r="B30">
        <v>0.32757000583941687</v>
      </c>
    </row>
    <row r="31" spans="1:14" x14ac:dyDescent="0.2">
      <c r="A31">
        <v>1E-10</v>
      </c>
      <c r="B31">
        <v>0.27448813285180595</v>
      </c>
    </row>
    <row r="32" spans="1:14" x14ac:dyDescent="0.2">
      <c r="A32">
        <v>9.9999999999999994E-12</v>
      </c>
      <c r="B32">
        <v>0.24681758503853776</v>
      </c>
      <c r="H32" t="s">
        <v>11</v>
      </c>
      <c r="I32" t="s">
        <v>12</v>
      </c>
    </row>
    <row r="33" spans="1:9" x14ac:dyDescent="0.2">
      <c r="A33">
        <v>9.9999999999999998E-13</v>
      </c>
      <c r="B33">
        <v>0.25526624026982181</v>
      </c>
      <c r="E33" s="2" t="s">
        <v>1</v>
      </c>
      <c r="F33">
        <v>0.76966283880932296</v>
      </c>
      <c r="G33">
        <v>0.2303371611906771</v>
      </c>
    </row>
    <row r="34" spans="1:9" x14ac:dyDescent="0.2">
      <c r="A34">
        <v>1.0000000000000001E-5</v>
      </c>
      <c r="B34">
        <v>0.66400430591550386</v>
      </c>
      <c r="E34" s="2" t="s">
        <v>2</v>
      </c>
      <c r="F34">
        <v>0.81552520738223366</v>
      </c>
      <c r="G34">
        <v>0.1844747926177662</v>
      </c>
    </row>
    <row r="35" spans="1:9" x14ac:dyDescent="0.2">
      <c r="A35">
        <v>9.9999999999999995E-7</v>
      </c>
      <c r="B35">
        <v>0.59163518086541766</v>
      </c>
      <c r="E35" s="2" t="s">
        <v>3</v>
      </c>
      <c r="F35">
        <v>0.37111308152967171</v>
      </c>
      <c r="G35">
        <v>0.62888691847032818</v>
      </c>
      <c r="H35">
        <v>5.1149447751139693E-3</v>
      </c>
      <c r="I35">
        <v>0.17874016360486056</v>
      </c>
    </row>
    <row r="36" spans="1:9" x14ac:dyDescent="0.2">
      <c r="A36">
        <v>9.9999999999999995E-8</v>
      </c>
      <c r="B36">
        <v>0.54693660362859986</v>
      </c>
      <c r="E36" s="2" t="s">
        <v>4</v>
      </c>
      <c r="F36">
        <v>0.35027196636081398</v>
      </c>
      <c r="G36">
        <v>0.64972803363918596</v>
      </c>
      <c r="H36">
        <v>5.3645714723228183E-3</v>
      </c>
      <c r="I36">
        <v>0.18621844507318563</v>
      </c>
    </row>
    <row r="37" spans="1:9" x14ac:dyDescent="0.2">
      <c r="A37">
        <v>1E-8</v>
      </c>
      <c r="B37">
        <v>0.46605346386673907</v>
      </c>
      <c r="E37" s="2" t="s">
        <v>5</v>
      </c>
      <c r="F37">
        <v>0.30214763885619544</v>
      </c>
      <c r="G37">
        <v>0.69785236114380456</v>
      </c>
      <c r="H37">
        <v>1.2167791245458994E-2</v>
      </c>
      <c r="I37">
        <v>7.449634381190634E-2</v>
      </c>
    </row>
    <row r="38" spans="1:9" x14ac:dyDescent="0.2">
      <c r="A38">
        <v>1.0000000000000001E-9</v>
      </c>
      <c r="B38">
        <v>0.30854419169890535</v>
      </c>
      <c r="E38" s="2" t="s">
        <v>6</v>
      </c>
      <c r="F38">
        <v>0.25641416287592267</v>
      </c>
      <c r="G38">
        <v>0.743585837124077</v>
      </c>
      <c r="H38">
        <v>7.1437152206654947E-3</v>
      </c>
      <c r="I38">
        <v>0.1461438664694201</v>
      </c>
    </row>
    <row r="39" spans="1:9" x14ac:dyDescent="0.2">
      <c r="A39">
        <v>1E-10</v>
      </c>
      <c r="B39">
        <v>0.32976386899785182</v>
      </c>
      <c r="E39" s="2" t="s">
        <v>7</v>
      </c>
      <c r="F39">
        <v>0.33995128941572783</v>
      </c>
      <c r="G39">
        <v>0.66004871058427217</v>
      </c>
      <c r="H39">
        <v>4.535499920485556E-3</v>
      </c>
      <c r="I39">
        <v>0.17603942699992631</v>
      </c>
    </row>
    <row r="40" spans="1:9" x14ac:dyDescent="0.2">
      <c r="A40">
        <v>9.9999999999999994E-12</v>
      </c>
      <c r="B40">
        <v>0.3255722211224551</v>
      </c>
      <c r="E40" s="2" t="s">
        <v>8</v>
      </c>
      <c r="F40">
        <v>0.26495565201854032</v>
      </c>
      <c r="G40">
        <v>0.73504434798145968</v>
      </c>
      <c r="H40">
        <v>5.2777296586990442E-3</v>
      </c>
      <c r="I40">
        <v>0.16530396016903268</v>
      </c>
    </row>
    <row r="41" spans="1:9" x14ac:dyDescent="0.2">
      <c r="A41">
        <v>9.9999999999999998E-13</v>
      </c>
      <c r="B41">
        <v>0.22553254825910049</v>
      </c>
      <c r="E41" s="2" t="s">
        <v>9</v>
      </c>
      <c r="F41">
        <v>0.17129137786921034</v>
      </c>
      <c r="G41">
        <v>0.82870862213078955</v>
      </c>
      <c r="H41">
        <v>5.7709454969869182E-3</v>
      </c>
      <c r="I41">
        <v>0.15187001823997909</v>
      </c>
    </row>
    <row r="42" spans="1:9" x14ac:dyDescent="0.2">
      <c r="A42">
        <v>1.0000000000000001E-5</v>
      </c>
      <c r="B42">
        <v>0.64697627649195411</v>
      </c>
      <c r="E42" s="2" t="s">
        <v>10</v>
      </c>
      <c r="F42">
        <v>0.19697112630603994</v>
      </c>
      <c r="G42">
        <v>0.80302887369396014</v>
      </c>
      <c r="H42">
        <v>5.5146754929209403E-3</v>
      </c>
      <c r="I42">
        <v>0.16012933612572725</v>
      </c>
    </row>
    <row r="43" spans="1:9" x14ac:dyDescent="0.2">
      <c r="A43">
        <v>9.9999999999999995E-7</v>
      </c>
      <c r="B43">
        <v>0.61930572867868594</v>
      </c>
    </row>
    <row r="44" spans="1:9" x14ac:dyDescent="0.2">
      <c r="A44">
        <v>9.9999999999999995E-8</v>
      </c>
      <c r="B44">
        <v>0.59376368454336159</v>
      </c>
    </row>
    <row r="45" spans="1:9" x14ac:dyDescent="0.2">
      <c r="A45">
        <v>1E-8</v>
      </c>
      <c r="B45">
        <v>0.39794134617254073</v>
      </c>
    </row>
    <row r="46" spans="1:9" x14ac:dyDescent="0.2">
      <c r="A46">
        <v>1.0000000000000001E-9</v>
      </c>
      <c r="B46">
        <v>0.31479898377175441</v>
      </c>
    </row>
    <row r="47" spans="1:9" x14ac:dyDescent="0.2">
      <c r="A47">
        <v>1E-10</v>
      </c>
      <c r="B47">
        <v>0.31479898377175441</v>
      </c>
    </row>
    <row r="48" spans="1:9" x14ac:dyDescent="0.2">
      <c r="A48">
        <v>9.9999999999999994E-12</v>
      </c>
      <c r="B48">
        <v>0.26797190285699313</v>
      </c>
    </row>
    <row r="49" spans="1:2" x14ac:dyDescent="0.2">
      <c r="A49">
        <v>9.9999999999999998E-13</v>
      </c>
      <c r="B49">
        <v>0.22739961401508135</v>
      </c>
    </row>
    <row r="50" spans="1:2" x14ac:dyDescent="0.2">
      <c r="A50">
        <v>1.0000000000000001E-5</v>
      </c>
      <c r="B50">
        <v>0.67170178069649178</v>
      </c>
    </row>
    <row r="51" spans="1:2" x14ac:dyDescent="0.2">
      <c r="A51">
        <v>9.9999999999999995E-7</v>
      </c>
      <c r="B51">
        <v>0.57536108594792901</v>
      </c>
    </row>
    <row r="52" spans="1:2" x14ac:dyDescent="0.2">
      <c r="A52">
        <v>9.9999999999999995E-8</v>
      </c>
      <c r="B52">
        <v>0.57591517498292122</v>
      </c>
    </row>
    <row r="53" spans="1:2" x14ac:dyDescent="0.2">
      <c r="A53">
        <v>1E-8</v>
      </c>
      <c r="B53">
        <v>0.40060364640239476</v>
      </c>
    </row>
    <row r="54" spans="1:2" x14ac:dyDescent="0.2">
      <c r="A54">
        <v>1.0000000000000001E-9</v>
      </c>
      <c r="B54">
        <v>0.26851374713153325</v>
      </c>
    </row>
    <row r="55" spans="1:2" x14ac:dyDescent="0.2">
      <c r="A55">
        <v>1E-10</v>
      </c>
      <c r="B55">
        <v>0.27199758885294167</v>
      </c>
    </row>
    <row r="56" spans="1:2" x14ac:dyDescent="0.2">
      <c r="A56">
        <v>9.9999999999999994E-12</v>
      </c>
      <c r="B56">
        <v>0.20595263921751056</v>
      </c>
    </row>
    <row r="57" spans="1:2" x14ac:dyDescent="0.2">
      <c r="A57">
        <v>9.9999999999999998E-13</v>
      </c>
      <c r="B57">
        <v>0.2557962011822475</v>
      </c>
    </row>
    <row r="58" spans="1:2" x14ac:dyDescent="0.2">
      <c r="A58">
        <v>1.0000000000000001E-5</v>
      </c>
      <c r="B58">
        <v>0.64287091192656898</v>
      </c>
    </row>
    <row r="59" spans="1:2" x14ac:dyDescent="0.2">
      <c r="A59">
        <v>9.9999999999999995E-7</v>
      </c>
      <c r="B59">
        <v>0.66422935590912247</v>
      </c>
    </row>
    <row r="60" spans="1:2" x14ac:dyDescent="0.2">
      <c r="A60">
        <v>9.9999999999999995E-8</v>
      </c>
      <c r="B60">
        <v>0.58131928670164523</v>
      </c>
    </row>
    <row r="61" spans="1:2" x14ac:dyDescent="0.2">
      <c r="A61">
        <v>1E-8</v>
      </c>
      <c r="B61">
        <v>0.39959416371329409</v>
      </c>
    </row>
    <row r="62" spans="1:2" x14ac:dyDescent="0.2">
      <c r="A62">
        <v>1.0000000000000001E-9</v>
      </c>
      <c r="B62">
        <v>0.29154540570454635</v>
      </c>
    </row>
    <row r="63" spans="1:2" x14ac:dyDescent="0.2">
      <c r="A63">
        <v>1E-10</v>
      </c>
      <c r="B63">
        <v>0.26523824365737214</v>
      </c>
    </row>
    <row r="64" spans="1:2" x14ac:dyDescent="0.2">
      <c r="A64">
        <v>9.9999999999999994E-12</v>
      </c>
      <c r="B64">
        <v>0.24518568546121719</v>
      </c>
    </row>
    <row r="65" spans="1:2" x14ac:dyDescent="0.2">
      <c r="A65">
        <v>9.9999999999999998E-13</v>
      </c>
      <c r="B65">
        <v>0.23196339816738212</v>
      </c>
    </row>
    <row r="66" spans="1:2" x14ac:dyDescent="0.2">
      <c r="A66">
        <v>1.0000000000000001E-5</v>
      </c>
      <c r="B66">
        <v>0.64534527095887628</v>
      </c>
    </row>
    <row r="67" spans="1:2" x14ac:dyDescent="0.2">
      <c r="A67">
        <v>9.9999999999999995E-7</v>
      </c>
      <c r="B67">
        <v>0.58429838707850346</v>
      </c>
    </row>
    <row r="68" spans="1:2" x14ac:dyDescent="0.2">
      <c r="A68">
        <v>9.9999999999999995E-8</v>
      </c>
      <c r="B68">
        <v>0.51779804378896521</v>
      </c>
    </row>
    <row r="69" spans="1:2" x14ac:dyDescent="0.2">
      <c r="A69">
        <v>1E-8</v>
      </c>
      <c r="B69">
        <v>0.43135478516963466</v>
      </c>
    </row>
    <row r="70" spans="1:2" x14ac:dyDescent="0.2">
      <c r="A70">
        <v>1.0000000000000001E-9</v>
      </c>
      <c r="B70">
        <v>0.33208433773465573</v>
      </c>
    </row>
    <row r="71" spans="1:2" x14ac:dyDescent="0.2">
      <c r="A71">
        <v>1E-10</v>
      </c>
      <c r="B71">
        <v>0.24367146142756671</v>
      </c>
    </row>
    <row r="72" spans="1:2" x14ac:dyDescent="0.2">
      <c r="A72">
        <v>9.9999999999999994E-12</v>
      </c>
      <c r="B72">
        <v>0.23922748470750096</v>
      </c>
    </row>
    <row r="73" spans="1:2" x14ac:dyDescent="0.2">
      <c r="A73">
        <v>9.9999999999999998E-13</v>
      </c>
      <c r="B73">
        <v>0.20938713324847602</v>
      </c>
    </row>
    <row r="74" spans="1:2" x14ac:dyDescent="0.2">
      <c r="A74">
        <v>1.0000000000000001E-5</v>
      </c>
      <c r="B74">
        <v>0.66397023275113032</v>
      </c>
    </row>
    <row r="75" spans="1:2" x14ac:dyDescent="0.2">
      <c r="A75">
        <v>9.9999999999999995E-7</v>
      </c>
      <c r="B75">
        <v>0.46254799450576489</v>
      </c>
    </row>
    <row r="76" spans="1:2" x14ac:dyDescent="0.2">
      <c r="A76">
        <v>9.9999999999999995E-8</v>
      </c>
      <c r="B76">
        <v>0.52137041806414586</v>
      </c>
    </row>
    <row r="77" spans="1:2" x14ac:dyDescent="0.2">
      <c r="A77">
        <v>1E-8</v>
      </c>
      <c r="B77">
        <v>0.4090730639981458</v>
      </c>
    </row>
    <row r="78" spans="1:2" x14ac:dyDescent="0.2">
      <c r="A78">
        <v>1.0000000000000001E-9</v>
      </c>
      <c r="B78">
        <v>0.30034070529932011</v>
      </c>
    </row>
    <row r="79" spans="1:2" x14ac:dyDescent="0.2">
      <c r="A79">
        <v>1E-10</v>
      </c>
      <c r="B79">
        <v>0.25399576552604997</v>
      </c>
    </row>
    <row r="80" spans="1:2" x14ac:dyDescent="0.2">
      <c r="A80">
        <v>9.9999999999999994E-12</v>
      </c>
      <c r="B80">
        <v>0.2201283095378912</v>
      </c>
    </row>
    <row r="81" spans="1:2" x14ac:dyDescent="0.2">
      <c r="A81">
        <v>9.9999999999999998E-13</v>
      </c>
      <c r="B81">
        <v>0.27182074236192333</v>
      </c>
    </row>
    <row r="82" spans="1:2" x14ac:dyDescent="0.2">
      <c r="A82">
        <v>1.0000000000000001E-5</v>
      </c>
      <c r="B82">
        <v>0.65327524664960646</v>
      </c>
    </row>
    <row r="83" spans="1:2" x14ac:dyDescent="0.2">
      <c r="A83">
        <v>9.9999999999999995E-7</v>
      </c>
      <c r="B83">
        <v>0.53384790184925679</v>
      </c>
    </row>
    <row r="84" spans="1:2" x14ac:dyDescent="0.2">
      <c r="A84">
        <v>9.9999999999999995E-8</v>
      </c>
      <c r="B84">
        <v>0.51493695486759961</v>
      </c>
    </row>
    <row r="85" spans="1:2" x14ac:dyDescent="0.2">
      <c r="A85">
        <v>1E-8</v>
      </c>
      <c r="B85">
        <v>0.42689804083401861</v>
      </c>
    </row>
    <row r="86" spans="1:2" x14ac:dyDescent="0.2">
      <c r="A86">
        <v>1.0000000000000001E-9</v>
      </c>
      <c r="B86">
        <v>0.32529567286954242</v>
      </c>
    </row>
    <row r="87" spans="1:2" x14ac:dyDescent="0.2">
      <c r="A87">
        <v>1E-10</v>
      </c>
      <c r="B87">
        <v>0.23438829100658962</v>
      </c>
    </row>
    <row r="88" spans="1:2" x14ac:dyDescent="0.2">
      <c r="A88">
        <v>9.9999999999999994E-12</v>
      </c>
      <c r="B88">
        <v>0.27182074236192333</v>
      </c>
    </row>
    <row r="89" spans="1:2" x14ac:dyDescent="0.2">
      <c r="A89">
        <v>9.9999999999999998E-13</v>
      </c>
      <c r="B89">
        <v>0.18982584891690718</v>
      </c>
    </row>
    <row r="90" spans="1:2" x14ac:dyDescent="0.2">
      <c r="A90">
        <v>1.0000000000000001E-5</v>
      </c>
      <c r="B90">
        <v>0.58554033467328903</v>
      </c>
    </row>
    <row r="91" spans="1:2" x14ac:dyDescent="0.2">
      <c r="A91">
        <v>9.9999999999999995E-7</v>
      </c>
      <c r="B91">
        <v>0.5560879440550186</v>
      </c>
    </row>
    <row r="92" spans="1:2" x14ac:dyDescent="0.2">
      <c r="A92">
        <v>9.9999999999999995E-8</v>
      </c>
      <c r="B92">
        <v>0.53632692707064744</v>
      </c>
    </row>
    <row r="93" spans="1:2" x14ac:dyDescent="0.2">
      <c r="A93">
        <v>1E-8</v>
      </c>
      <c r="B93">
        <v>0.37411963786420277</v>
      </c>
    </row>
    <row r="94" spans="1:2" x14ac:dyDescent="0.2">
      <c r="A94">
        <v>1.0000000000000001E-9</v>
      </c>
      <c r="B94">
        <v>0.31707971198940865</v>
      </c>
    </row>
    <row r="95" spans="1:2" x14ac:dyDescent="0.2">
      <c r="A95">
        <v>1E-10</v>
      </c>
      <c r="B95">
        <v>0.27182074236192333</v>
      </c>
    </row>
    <row r="96" spans="1:2" x14ac:dyDescent="0.2">
      <c r="A96">
        <v>9.9999999999999994E-12</v>
      </c>
      <c r="B96">
        <v>0.20586832806919275</v>
      </c>
    </row>
    <row r="97" spans="1:2" x14ac:dyDescent="0.2">
      <c r="A97">
        <v>9.9999999999999998E-13</v>
      </c>
      <c r="B97">
        <v>0.21934691111684559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2022-07-25T21:38:13Z</dcterms:created>
  <dcterms:modified xsi:type="dcterms:W3CDTF">2022-07-29T16:01:13Z</dcterms:modified>
</cp:coreProperties>
</file>