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8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<sst xmlns="http://schemas.openxmlformats.org/spreadsheetml/2006/main" count="576" uniqueCount="214">
  <si>
    <t>序号</t>
  </si>
  <si>
    <t>学号</t>
  </si>
  <si>
    <t>姓名</t>
  </si>
  <si>
    <t>学院名称</t>
  </si>
  <si>
    <t>专业名称</t>
  </si>
  <si>
    <t>作业分数</t>
  </si>
  <si>
    <t>上机报告1</t>
  </si>
  <si>
    <t>上机报告2</t>
  </si>
  <si>
    <t>出勤率</t>
  </si>
  <si>
    <t>平时分</t>
  </si>
  <si>
    <t>期末分数</t>
  </si>
  <si>
    <t>最终成绩</t>
  </si>
  <si>
    <t>19020182203624</t>
  </si>
  <si>
    <t>苏宏宇</t>
  </si>
  <si>
    <t>数学科学学院</t>
  </si>
  <si>
    <t>信息与计算科学</t>
  </si>
  <si>
    <t>0%</t>
  </si>
  <si>
    <t>Ｏ</t>
  </si>
  <si>
    <t>19020202200624</t>
  </si>
  <si>
    <t>杜雨晴</t>
  </si>
  <si>
    <t>61%</t>
  </si>
  <si>
    <t>70%</t>
  </si>
  <si>
    <t>50%</t>
  </si>
  <si>
    <t>97%</t>
  </si>
  <si>
    <t>19020202202514</t>
  </si>
  <si>
    <t>牛雅茹</t>
  </si>
  <si>
    <t>47%</t>
  </si>
  <si>
    <t>80%</t>
  </si>
  <si>
    <t>30%</t>
  </si>
  <si>
    <t>89%</t>
  </si>
  <si>
    <t>19020202202528</t>
  </si>
  <si>
    <t>张世豪</t>
  </si>
  <si>
    <t>42%</t>
  </si>
  <si>
    <t>缺考</t>
  </si>
  <si>
    <t>19020202204352</t>
  </si>
  <si>
    <t>郭紫熙</t>
  </si>
  <si>
    <t>60%</t>
  </si>
  <si>
    <t>78%</t>
  </si>
  <si>
    <t>19020202204366</t>
  </si>
  <si>
    <t>邢炳萱</t>
  </si>
  <si>
    <t>14%</t>
  </si>
  <si>
    <t>40%</t>
  </si>
  <si>
    <t>8%</t>
  </si>
  <si>
    <t>19020212203411</t>
  </si>
  <si>
    <t>陈宇润</t>
  </si>
  <si>
    <t>46%</t>
  </si>
  <si>
    <t>90%</t>
  </si>
  <si>
    <t>83%</t>
  </si>
  <si>
    <t>19020212203415</t>
  </si>
  <si>
    <t>戴子恒</t>
  </si>
  <si>
    <t>54%</t>
  </si>
  <si>
    <t>19020212203422</t>
  </si>
  <si>
    <t>韩双御</t>
  </si>
  <si>
    <t>28%</t>
  </si>
  <si>
    <t>75%</t>
  </si>
  <si>
    <t>19020212203431</t>
  </si>
  <si>
    <t>黄学敏</t>
  </si>
  <si>
    <t>49%</t>
  </si>
  <si>
    <t>19020212203434</t>
  </si>
  <si>
    <t>蒋志轩</t>
  </si>
  <si>
    <t>19020212203453</t>
  </si>
  <si>
    <t>刘清华</t>
  </si>
  <si>
    <t>58%</t>
  </si>
  <si>
    <t>65%</t>
  </si>
  <si>
    <t>67%</t>
  </si>
  <si>
    <t>19020212203455</t>
  </si>
  <si>
    <t>刘铮武</t>
  </si>
  <si>
    <t>44%</t>
  </si>
  <si>
    <t>72%</t>
  </si>
  <si>
    <t>19020212203466</t>
  </si>
  <si>
    <t>邵译萱</t>
  </si>
  <si>
    <t>20%</t>
  </si>
  <si>
    <t>92%</t>
  </si>
  <si>
    <t>19020212203470</t>
  </si>
  <si>
    <t>田加林</t>
  </si>
  <si>
    <t>59%</t>
  </si>
  <si>
    <t>100%</t>
  </si>
  <si>
    <t>19020212203473</t>
  </si>
  <si>
    <t>王清林</t>
  </si>
  <si>
    <t>63%</t>
  </si>
  <si>
    <t>95%</t>
  </si>
  <si>
    <t>19020212203494</t>
  </si>
  <si>
    <t>杨凯旋</t>
  </si>
  <si>
    <t>19020212203496</t>
  </si>
  <si>
    <t>杨雨涵</t>
  </si>
  <si>
    <t>37%</t>
  </si>
  <si>
    <t>45%</t>
  </si>
  <si>
    <t>64%</t>
  </si>
  <si>
    <t>19020212203509</t>
  </si>
  <si>
    <t>张永琦</t>
  </si>
  <si>
    <t>33%</t>
  </si>
  <si>
    <t>19020212203510</t>
  </si>
  <si>
    <t>赵庆尧</t>
  </si>
  <si>
    <t>19020222202291</t>
  </si>
  <si>
    <t>陈珂楠</t>
  </si>
  <si>
    <t>86%</t>
  </si>
  <si>
    <t>19020222202292</t>
  </si>
  <si>
    <t>傅凌瑶</t>
  </si>
  <si>
    <t>87%</t>
  </si>
  <si>
    <t>19020222202295</t>
  </si>
  <si>
    <t>李清星</t>
  </si>
  <si>
    <t>55%</t>
  </si>
  <si>
    <t>19020222202296</t>
  </si>
  <si>
    <t>李欣然</t>
  </si>
  <si>
    <t>11%</t>
  </si>
  <si>
    <t>85%</t>
  </si>
  <si>
    <t>69%</t>
  </si>
  <si>
    <t>20420202201837</t>
  </si>
  <si>
    <t>徐清源</t>
  </si>
  <si>
    <t>68%</t>
  </si>
  <si>
    <t>81%</t>
  </si>
  <si>
    <t>25120212202184</t>
  </si>
  <si>
    <t>黄秉章</t>
  </si>
  <si>
    <t>25120212202229</t>
  </si>
  <si>
    <t>庄博诚</t>
  </si>
  <si>
    <t>98%</t>
  </si>
  <si>
    <t>25120222201341</t>
  </si>
  <si>
    <t>沈仁祥</t>
  </si>
  <si>
    <t>数学与应用数学</t>
  </si>
  <si>
    <t>32420222202055</t>
  </si>
  <si>
    <t>岳宏伟</t>
  </si>
  <si>
    <t>37420222204260</t>
  </si>
  <si>
    <t>许鑫龙</t>
  </si>
  <si>
    <t>37520222204509</t>
  </si>
  <si>
    <t>程禹</t>
  </si>
  <si>
    <t>93%</t>
  </si>
  <si>
    <t>37520222204672</t>
  </si>
  <si>
    <t>林德耿</t>
  </si>
  <si>
    <t>37520222204692</t>
  </si>
  <si>
    <t>欧佳俊</t>
  </si>
  <si>
    <t>37720222204903</t>
  </si>
  <si>
    <t>陈鸿达</t>
  </si>
  <si>
    <t>82%</t>
  </si>
  <si>
    <t>37720222204905</t>
  </si>
  <si>
    <t>陈筱锋</t>
  </si>
  <si>
    <t>37720222204913</t>
  </si>
  <si>
    <t>方泽侗</t>
  </si>
  <si>
    <t>37720222204916</t>
  </si>
  <si>
    <t>高源</t>
  </si>
  <si>
    <t>74%</t>
  </si>
  <si>
    <t>37720222204939</t>
  </si>
  <si>
    <t>连传瀚</t>
  </si>
  <si>
    <t>94%</t>
  </si>
  <si>
    <t>37720222204941</t>
  </si>
  <si>
    <t>林清</t>
  </si>
  <si>
    <t>37720222204946</t>
  </si>
  <si>
    <t>刘宇</t>
  </si>
  <si>
    <t>37720222204949</t>
  </si>
  <si>
    <t>卢沈昊</t>
  </si>
  <si>
    <t>37720222204950</t>
  </si>
  <si>
    <t>吕阳</t>
  </si>
  <si>
    <t>37720222204966</t>
  </si>
  <si>
    <t>王翊君</t>
  </si>
  <si>
    <t>37720222204968</t>
  </si>
  <si>
    <t>王宇轩</t>
  </si>
  <si>
    <t>37720222204974</t>
  </si>
  <si>
    <t>夏宇轩</t>
  </si>
  <si>
    <t>37720222204986</t>
  </si>
  <si>
    <t>张源航</t>
  </si>
  <si>
    <t>37720222204987</t>
  </si>
  <si>
    <t>张庄辉</t>
  </si>
  <si>
    <t>84%</t>
  </si>
  <si>
    <t>37720222204990</t>
  </si>
  <si>
    <t>赵勤励</t>
  </si>
  <si>
    <t>88%</t>
  </si>
  <si>
    <t>37720222204994</t>
  </si>
  <si>
    <t>周家辉</t>
  </si>
  <si>
    <t>71%</t>
  </si>
  <si>
    <t>37720222204998</t>
  </si>
  <si>
    <t>卜於锴</t>
  </si>
  <si>
    <t>91%</t>
  </si>
  <si>
    <t>37720222204999</t>
  </si>
  <si>
    <t>陈柏沣</t>
  </si>
  <si>
    <t>37720222205009</t>
  </si>
  <si>
    <t>戴坤</t>
  </si>
  <si>
    <t>37720222205014</t>
  </si>
  <si>
    <t>傅纪宁</t>
  </si>
  <si>
    <t>37720222205017</t>
  </si>
  <si>
    <t>韩东礼</t>
  </si>
  <si>
    <t>37720222205018</t>
  </si>
  <si>
    <t>何锦弘</t>
  </si>
  <si>
    <t>37720222205021</t>
  </si>
  <si>
    <t>洪怡洁</t>
  </si>
  <si>
    <t>96%</t>
  </si>
  <si>
    <t>37720222205026</t>
  </si>
  <si>
    <t>兰景琪</t>
  </si>
  <si>
    <t>37720222205030</t>
  </si>
  <si>
    <t>李福坤</t>
  </si>
  <si>
    <t>37720222205041</t>
  </si>
  <si>
    <t>林毅</t>
  </si>
  <si>
    <t>37720222205069</t>
  </si>
  <si>
    <t>宋锐扬</t>
  </si>
  <si>
    <t>79%</t>
  </si>
  <si>
    <t>37720222205078</t>
  </si>
  <si>
    <t>万泽棋</t>
  </si>
  <si>
    <t>37720222205080</t>
  </si>
  <si>
    <t>王俊杰</t>
  </si>
  <si>
    <t>37720222205085</t>
  </si>
  <si>
    <t>王与乐</t>
  </si>
  <si>
    <t>37720222205088</t>
  </si>
  <si>
    <t>王跃衡</t>
  </si>
  <si>
    <t>37720222205094</t>
  </si>
  <si>
    <t>徐景天</t>
  </si>
  <si>
    <t>37720222205096</t>
  </si>
  <si>
    <t>许景宣</t>
  </si>
  <si>
    <t>37720222205105</t>
  </si>
  <si>
    <t>袁晗玥</t>
  </si>
  <si>
    <t>37720222205114</t>
  </si>
  <si>
    <t>张梦扬</t>
  </si>
  <si>
    <t>37720222205117</t>
  </si>
  <si>
    <t>张旭</t>
  </si>
  <si>
    <t>37720222205124</t>
  </si>
  <si>
    <t>郑力炫</t>
  </si>
  <si>
    <t>表中符号说明：未提交上机报告用“Ｏ”表示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</si>
</sst>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Calibri"/>
      <charset val="134"/>
    </font>
    <font>
      <sz val="11"/>
      <name val="宋体-简"/>
      <charset val="134"/>
    </font>
    <font>
      <sz val="11"/>
      <name val="PingFang SC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9" fontId="0" fillId="0" borderId="0" xfId="0" applyNumberFormat="1" applyAlignment="1">
      <alignment horizontal="right"/>
    </xf>
    <xf numFmtId="9" fontId="0" fillId="0" borderId="0" xfId="0" applyNumberFormat="1"/>
    <xf numFmtId="0" fontId="2" fillId="0" borderId="0" xfId="0" applyFont="1" applyAlignment="1">
      <alignment vertical="center"/>
    </xf>
    <xf numFmtId="9" fontId="0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3"/>
  <sheetViews>
    <sheetView tabSelected="1" topLeftCell="A54" workbookViewId="0">
      <selection activeCell="L71" sqref="L71"/>
    </sheetView>
  </sheetViews>
  <sheetFormatPr defaultColWidth="9" defaultRowHeight="16.8"/>
  <cols>
    <col min="1" max="1" width="3.7109375" customWidth="1"/>
    <col min="2" max="2" width="15.140625" customWidth="1"/>
    <col min="3" max="3" width="10.40625" customWidth="1"/>
    <col min="4" max="4" width="14.1875" customWidth="1"/>
    <col min="5" max="5" width="20.1796875" customWidth="1"/>
    <col min="6" max="6" width="14.0625" customWidth="1"/>
    <col min="7" max="8" width="12.5" customWidth="1"/>
    <col min="9" max="9" width="11.5859375" customWidth="1"/>
    <col min="10" max="10" width="11.3203125" customWidth="1"/>
    <col min="11" max="11" width="10.796875" customWidth="1"/>
    <col min="12" max="12" width="11.46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</row>
    <row r="2" spans="1:12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17</v>
      </c>
      <c r="I2" t="s">
        <v>16</v>
      </c>
      <c r="J2" s="2">
        <v>0</v>
      </c>
      <c r="K2" s="3">
        <v>0.02</v>
      </c>
      <c r="L2">
        <f>SUM(J2:K2)/2*100</f>
        <v>1</v>
      </c>
    </row>
    <row r="3" spans="1:12">
      <c r="A3">
        <v>2</v>
      </c>
      <c r="B3" t="s">
        <v>18</v>
      </c>
      <c r="C3" t="s">
        <v>19</v>
      </c>
      <c r="D3" t="s">
        <v>14</v>
      </c>
      <c r="E3" t="s">
        <v>15</v>
      </c>
      <c r="F3" t="s">
        <v>20</v>
      </c>
      <c r="G3" t="s">
        <v>21</v>
      </c>
      <c r="H3" t="s">
        <v>22</v>
      </c>
      <c r="I3" t="s">
        <v>23</v>
      </c>
      <c r="J3" s="2">
        <v>0.61</v>
      </c>
      <c r="K3" s="3">
        <v>0.12</v>
      </c>
      <c r="L3">
        <f>SUM(J3:K3)/2*100</f>
        <v>36.5</v>
      </c>
    </row>
    <row r="4" spans="1:12">
      <c r="A4">
        <v>3</v>
      </c>
      <c r="B4" t="s">
        <v>24</v>
      </c>
      <c r="C4" t="s">
        <v>25</v>
      </c>
      <c r="D4" t="s">
        <v>14</v>
      </c>
      <c r="E4" t="s">
        <v>15</v>
      </c>
      <c r="F4" t="s">
        <v>26</v>
      </c>
      <c r="G4" t="s">
        <v>27</v>
      </c>
      <c r="H4" t="s">
        <v>28</v>
      </c>
      <c r="I4" t="s">
        <v>29</v>
      </c>
      <c r="J4" s="2">
        <v>0.54</v>
      </c>
      <c r="K4" s="3">
        <v>0.32</v>
      </c>
      <c r="L4">
        <f>SUM(J4:K4)/2*100</f>
        <v>43</v>
      </c>
    </row>
    <row r="5" spans="1:12">
      <c r="A5">
        <v>4</v>
      </c>
      <c r="B5" t="s">
        <v>30</v>
      </c>
      <c r="C5" t="s">
        <v>31</v>
      </c>
      <c r="D5" t="s">
        <v>14</v>
      </c>
      <c r="E5" t="s">
        <v>15</v>
      </c>
      <c r="F5" t="s">
        <v>16</v>
      </c>
      <c r="G5" t="s">
        <v>17</v>
      </c>
      <c r="H5" s="1" t="s">
        <v>17</v>
      </c>
      <c r="I5" t="s">
        <v>32</v>
      </c>
      <c r="J5" s="2">
        <v>0</v>
      </c>
      <c r="K5" s="4" t="s">
        <v>33</v>
      </c>
      <c r="L5">
        <f t="shared" ref="L5:L36" si="0">SUM(J5:K5)/2*100</f>
        <v>0</v>
      </c>
    </row>
    <row r="6" spans="1:12">
      <c r="A6">
        <v>5</v>
      </c>
      <c r="B6" t="s">
        <v>34</v>
      </c>
      <c r="C6" t="s">
        <v>35</v>
      </c>
      <c r="D6" t="s">
        <v>14</v>
      </c>
      <c r="E6" t="s">
        <v>15</v>
      </c>
      <c r="F6" t="s">
        <v>26</v>
      </c>
      <c r="G6" t="s">
        <v>36</v>
      </c>
      <c r="H6" t="s">
        <v>36</v>
      </c>
      <c r="I6" t="s">
        <v>37</v>
      </c>
      <c r="J6" s="2">
        <v>0.58</v>
      </c>
      <c r="K6" s="3">
        <v>0.04</v>
      </c>
      <c r="L6">
        <f t="shared" si="0"/>
        <v>31</v>
      </c>
    </row>
    <row r="7" spans="1:12">
      <c r="A7">
        <v>6</v>
      </c>
      <c r="B7" t="s">
        <v>38</v>
      </c>
      <c r="C7" t="s">
        <v>39</v>
      </c>
      <c r="D7" t="s">
        <v>14</v>
      </c>
      <c r="E7" t="s">
        <v>15</v>
      </c>
      <c r="F7" t="s">
        <v>40</v>
      </c>
      <c r="G7" t="s">
        <v>41</v>
      </c>
      <c r="H7" t="s">
        <v>17</v>
      </c>
      <c r="I7" t="s">
        <v>42</v>
      </c>
      <c r="J7" s="2">
        <v>0.19</v>
      </c>
      <c r="K7" s="3">
        <v>0.23</v>
      </c>
      <c r="L7">
        <f t="shared" si="0"/>
        <v>21</v>
      </c>
    </row>
    <row r="8" spans="1:12">
      <c r="A8">
        <v>7</v>
      </c>
      <c r="B8" t="s">
        <v>43</v>
      </c>
      <c r="C8" t="s">
        <v>44</v>
      </c>
      <c r="D8" t="s">
        <v>14</v>
      </c>
      <c r="E8" t="s">
        <v>15</v>
      </c>
      <c r="F8" t="s">
        <v>45</v>
      </c>
      <c r="G8" t="s">
        <v>36</v>
      </c>
      <c r="H8" t="s">
        <v>46</v>
      </c>
      <c r="I8" t="s">
        <v>47</v>
      </c>
      <c r="J8" s="2">
        <v>0.7</v>
      </c>
      <c r="K8" s="5">
        <v>0.05</v>
      </c>
      <c r="L8">
        <f t="shared" si="0"/>
        <v>37.5</v>
      </c>
    </row>
    <row r="9" spans="1:12">
      <c r="A9">
        <v>8</v>
      </c>
      <c r="B9" t="s">
        <v>48</v>
      </c>
      <c r="C9" t="s">
        <v>49</v>
      </c>
      <c r="D9" t="s">
        <v>14</v>
      </c>
      <c r="E9" t="s">
        <v>15</v>
      </c>
      <c r="F9" t="s">
        <v>50</v>
      </c>
      <c r="G9" t="s">
        <v>27</v>
      </c>
      <c r="H9" t="s">
        <v>46</v>
      </c>
      <c r="I9" t="s">
        <v>47</v>
      </c>
      <c r="J9" s="2">
        <v>0.79</v>
      </c>
      <c r="K9" s="3">
        <v>0.1</v>
      </c>
      <c r="L9">
        <f t="shared" si="0"/>
        <v>44.5</v>
      </c>
    </row>
    <row r="10" spans="1:12">
      <c r="A10">
        <v>9</v>
      </c>
      <c r="B10" t="s">
        <v>51</v>
      </c>
      <c r="C10" t="s">
        <v>52</v>
      </c>
      <c r="D10" t="s">
        <v>14</v>
      </c>
      <c r="E10" t="s">
        <v>15</v>
      </c>
      <c r="F10" t="s">
        <v>53</v>
      </c>
      <c r="G10" t="s">
        <v>36</v>
      </c>
      <c r="H10" t="s">
        <v>17</v>
      </c>
      <c r="I10" t="s">
        <v>54</v>
      </c>
      <c r="J10" s="2">
        <v>0.3</v>
      </c>
      <c r="K10" s="5">
        <v>0</v>
      </c>
      <c r="L10">
        <f t="shared" si="0"/>
        <v>15</v>
      </c>
    </row>
    <row r="11" spans="1:12">
      <c r="A11">
        <v>10</v>
      </c>
      <c r="B11" t="s">
        <v>55</v>
      </c>
      <c r="C11" t="s">
        <v>56</v>
      </c>
      <c r="D11" t="s">
        <v>14</v>
      </c>
      <c r="E11" t="s">
        <v>15</v>
      </c>
      <c r="F11" t="s">
        <v>57</v>
      </c>
      <c r="G11" t="s">
        <v>36</v>
      </c>
      <c r="H11" t="s">
        <v>22</v>
      </c>
      <c r="I11" t="s">
        <v>54</v>
      </c>
      <c r="J11" s="2">
        <v>0.54</v>
      </c>
      <c r="K11" s="5">
        <v>0.17</v>
      </c>
      <c r="L11">
        <f t="shared" si="0"/>
        <v>35.5</v>
      </c>
    </row>
    <row r="12" spans="1:12">
      <c r="A12">
        <v>11</v>
      </c>
      <c r="B12" t="s">
        <v>58</v>
      </c>
      <c r="C12" t="s">
        <v>59</v>
      </c>
      <c r="D12" t="s">
        <v>14</v>
      </c>
      <c r="E12" t="s">
        <v>15</v>
      </c>
      <c r="F12" t="s">
        <v>45</v>
      </c>
      <c r="G12" t="s">
        <v>41</v>
      </c>
      <c r="H12" t="s">
        <v>28</v>
      </c>
      <c r="I12" t="s">
        <v>29</v>
      </c>
      <c r="J12" s="2">
        <v>0.38</v>
      </c>
      <c r="K12" s="3">
        <v>0.25</v>
      </c>
      <c r="L12">
        <f t="shared" si="0"/>
        <v>31.5</v>
      </c>
    </row>
    <row r="13" spans="1:12">
      <c r="A13">
        <v>12</v>
      </c>
      <c r="B13" t="s">
        <v>60</v>
      </c>
      <c r="C13" t="s">
        <v>61</v>
      </c>
      <c r="D13" t="s">
        <v>14</v>
      </c>
      <c r="E13" t="s">
        <v>15</v>
      </c>
      <c r="F13" t="s">
        <v>62</v>
      </c>
      <c r="G13" t="s">
        <v>63</v>
      </c>
      <c r="H13" t="s">
        <v>21</v>
      </c>
      <c r="I13" t="s">
        <v>64</v>
      </c>
      <c r="J13" s="2">
        <v>0.66</v>
      </c>
      <c r="K13" s="3">
        <v>0.31</v>
      </c>
      <c r="L13">
        <f t="shared" si="0"/>
        <v>48.5</v>
      </c>
    </row>
    <row r="14" spans="1:12">
      <c r="A14">
        <v>13</v>
      </c>
      <c r="B14" t="s">
        <v>65</v>
      </c>
      <c r="C14" t="s">
        <v>66</v>
      </c>
      <c r="D14" t="s">
        <v>14</v>
      </c>
      <c r="E14" t="s">
        <v>15</v>
      </c>
      <c r="F14" t="s">
        <v>67</v>
      </c>
      <c r="G14" t="s">
        <v>41</v>
      </c>
      <c r="H14" t="s">
        <v>41</v>
      </c>
      <c r="I14" t="s">
        <v>68</v>
      </c>
      <c r="J14" s="2">
        <v>0.41</v>
      </c>
      <c r="K14" s="3">
        <v>0.29</v>
      </c>
      <c r="L14">
        <f t="shared" si="0"/>
        <v>35</v>
      </c>
    </row>
    <row r="15" spans="1:12">
      <c r="A15">
        <v>14</v>
      </c>
      <c r="B15" t="s">
        <v>69</v>
      </c>
      <c r="C15" t="s">
        <v>70</v>
      </c>
      <c r="D15" t="s">
        <v>14</v>
      </c>
      <c r="E15" t="s">
        <v>15</v>
      </c>
      <c r="F15" t="s">
        <v>26</v>
      </c>
      <c r="G15" t="s">
        <v>71</v>
      </c>
      <c r="H15" t="s">
        <v>22</v>
      </c>
      <c r="I15" t="s">
        <v>72</v>
      </c>
      <c r="J15" s="3">
        <v>0.38</v>
      </c>
      <c r="K15" s="3">
        <v>0.35</v>
      </c>
      <c r="L15">
        <f t="shared" si="0"/>
        <v>36.5</v>
      </c>
    </row>
    <row r="16" spans="1:12">
      <c r="A16">
        <v>15</v>
      </c>
      <c r="B16" t="s">
        <v>73</v>
      </c>
      <c r="C16" t="s">
        <v>74</v>
      </c>
      <c r="D16" t="s">
        <v>14</v>
      </c>
      <c r="E16" t="s">
        <v>15</v>
      </c>
      <c r="F16" t="s">
        <v>75</v>
      </c>
      <c r="G16" t="s">
        <v>36</v>
      </c>
      <c r="H16" t="s">
        <v>21</v>
      </c>
      <c r="I16" t="s">
        <v>76</v>
      </c>
      <c r="J16" s="3">
        <v>0.64</v>
      </c>
      <c r="K16" s="3">
        <v>0.23</v>
      </c>
      <c r="L16">
        <f t="shared" si="0"/>
        <v>43.5</v>
      </c>
    </row>
    <row r="17" spans="1:12">
      <c r="A17">
        <v>16</v>
      </c>
      <c r="B17" t="s">
        <v>77</v>
      </c>
      <c r="C17" t="s">
        <v>78</v>
      </c>
      <c r="D17" t="s">
        <v>14</v>
      </c>
      <c r="E17" t="s">
        <v>15</v>
      </c>
      <c r="F17" t="s">
        <v>79</v>
      </c>
      <c r="G17" t="s">
        <v>22</v>
      </c>
      <c r="H17" t="s">
        <v>80</v>
      </c>
      <c r="I17" t="s">
        <v>47</v>
      </c>
      <c r="J17" s="3">
        <v>0.71</v>
      </c>
      <c r="K17" s="3">
        <v>0.23</v>
      </c>
      <c r="L17">
        <f t="shared" si="0"/>
        <v>47</v>
      </c>
    </row>
    <row r="18" spans="1:12">
      <c r="A18">
        <v>17</v>
      </c>
      <c r="B18" t="s">
        <v>81</v>
      </c>
      <c r="C18" t="s">
        <v>82</v>
      </c>
      <c r="D18" t="s">
        <v>14</v>
      </c>
      <c r="E18" t="s">
        <v>15</v>
      </c>
      <c r="F18" t="s">
        <v>16</v>
      </c>
      <c r="G18" t="s">
        <v>17</v>
      </c>
      <c r="H18" t="s">
        <v>17</v>
      </c>
      <c r="I18" t="s">
        <v>16</v>
      </c>
      <c r="J18" s="3">
        <v>0</v>
      </c>
      <c r="K18" s="1" t="s">
        <v>33</v>
      </c>
      <c r="L18">
        <f t="shared" si="0"/>
        <v>0</v>
      </c>
    </row>
    <row r="19" spans="1:12">
      <c r="A19">
        <v>18</v>
      </c>
      <c r="B19" t="s">
        <v>83</v>
      </c>
      <c r="C19" t="s">
        <v>84</v>
      </c>
      <c r="D19" t="s">
        <v>14</v>
      </c>
      <c r="E19" t="s">
        <v>15</v>
      </c>
      <c r="F19" t="s">
        <v>85</v>
      </c>
      <c r="G19" t="s">
        <v>22</v>
      </c>
      <c r="H19" t="s">
        <v>86</v>
      </c>
      <c r="I19" t="s">
        <v>87</v>
      </c>
      <c r="J19" s="3">
        <v>0.46</v>
      </c>
      <c r="K19" s="5">
        <v>0.02</v>
      </c>
      <c r="L19">
        <f t="shared" si="0"/>
        <v>24</v>
      </c>
    </row>
    <row r="20" spans="1:12">
      <c r="A20">
        <v>19</v>
      </c>
      <c r="B20" t="s">
        <v>88</v>
      </c>
      <c r="C20" t="s">
        <v>89</v>
      </c>
      <c r="D20" t="s">
        <v>14</v>
      </c>
      <c r="E20" t="s">
        <v>15</v>
      </c>
      <c r="F20" t="s">
        <v>90</v>
      </c>
      <c r="G20" t="s">
        <v>36</v>
      </c>
      <c r="H20" t="s">
        <v>21</v>
      </c>
      <c r="I20" t="s">
        <v>37</v>
      </c>
      <c r="J20" s="3">
        <v>0.59</v>
      </c>
      <c r="K20" s="3">
        <v>0.21</v>
      </c>
      <c r="L20">
        <f t="shared" si="0"/>
        <v>40</v>
      </c>
    </row>
    <row r="21" spans="1:12">
      <c r="A21">
        <v>20</v>
      </c>
      <c r="B21" t="s">
        <v>91</v>
      </c>
      <c r="C21" t="s">
        <v>92</v>
      </c>
      <c r="D21" t="s">
        <v>14</v>
      </c>
      <c r="E21" t="s">
        <v>15</v>
      </c>
      <c r="F21" t="s">
        <v>62</v>
      </c>
      <c r="G21" t="s">
        <v>36</v>
      </c>
      <c r="H21" t="s">
        <v>36</v>
      </c>
      <c r="I21" t="s">
        <v>72</v>
      </c>
      <c r="J21" s="3">
        <v>0.6</v>
      </c>
      <c r="K21" s="3">
        <v>0.21</v>
      </c>
      <c r="L21">
        <f t="shared" si="0"/>
        <v>40.5</v>
      </c>
    </row>
    <row r="22" spans="1:12">
      <c r="A22">
        <v>21</v>
      </c>
      <c r="B22" t="s">
        <v>93</v>
      </c>
      <c r="C22" t="s">
        <v>94</v>
      </c>
      <c r="D22" t="s">
        <v>14</v>
      </c>
      <c r="E22" t="s">
        <v>15</v>
      </c>
      <c r="F22" t="s">
        <v>36</v>
      </c>
      <c r="G22" t="s">
        <v>22</v>
      </c>
      <c r="H22" t="s">
        <v>36</v>
      </c>
      <c r="I22" t="s">
        <v>95</v>
      </c>
      <c r="J22" s="3">
        <v>0.56</v>
      </c>
      <c r="K22" s="3">
        <v>0.43</v>
      </c>
      <c r="L22">
        <f t="shared" si="0"/>
        <v>49.5</v>
      </c>
    </row>
    <row r="23" spans="1:12">
      <c r="A23">
        <v>22</v>
      </c>
      <c r="B23" t="s">
        <v>96</v>
      </c>
      <c r="C23" t="s">
        <v>97</v>
      </c>
      <c r="D23" t="s">
        <v>14</v>
      </c>
      <c r="E23" t="s">
        <v>15</v>
      </c>
      <c r="F23" t="s">
        <v>98</v>
      </c>
      <c r="G23" t="s">
        <v>27</v>
      </c>
      <c r="H23" t="s">
        <v>46</v>
      </c>
      <c r="I23" t="s">
        <v>76</v>
      </c>
      <c r="J23" s="3">
        <v>0.86</v>
      </c>
      <c r="K23" s="3">
        <v>0.77</v>
      </c>
      <c r="L23">
        <f t="shared" si="0"/>
        <v>81.5</v>
      </c>
    </row>
    <row r="24" spans="1:12">
      <c r="A24">
        <v>23</v>
      </c>
      <c r="B24" t="s">
        <v>99</v>
      </c>
      <c r="C24" t="s">
        <v>100</v>
      </c>
      <c r="D24" t="s">
        <v>14</v>
      </c>
      <c r="E24" t="s">
        <v>15</v>
      </c>
      <c r="F24" t="s">
        <v>101</v>
      </c>
      <c r="G24" t="s">
        <v>22</v>
      </c>
      <c r="H24" t="s">
        <v>27</v>
      </c>
      <c r="I24" t="s">
        <v>76</v>
      </c>
      <c r="J24" s="3">
        <v>0.63</v>
      </c>
      <c r="K24" s="5">
        <v>0</v>
      </c>
      <c r="L24">
        <f t="shared" si="0"/>
        <v>31.5</v>
      </c>
    </row>
    <row r="25" spans="1:12">
      <c r="A25">
        <v>24</v>
      </c>
      <c r="B25" t="s">
        <v>102</v>
      </c>
      <c r="C25" t="s">
        <v>103</v>
      </c>
      <c r="D25" t="s">
        <v>14</v>
      </c>
      <c r="E25" t="s">
        <v>15</v>
      </c>
      <c r="F25" t="s">
        <v>104</v>
      </c>
      <c r="G25" t="s">
        <v>54</v>
      </c>
      <c r="H25" t="s">
        <v>105</v>
      </c>
      <c r="I25" t="s">
        <v>106</v>
      </c>
      <c r="J25" s="3">
        <v>0.67</v>
      </c>
      <c r="K25" s="3">
        <v>0.22</v>
      </c>
      <c r="L25">
        <f t="shared" si="0"/>
        <v>44.5</v>
      </c>
    </row>
    <row r="26" spans="1:12">
      <c r="A26">
        <v>25</v>
      </c>
      <c r="B26" t="s">
        <v>107</v>
      </c>
      <c r="C26" t="s">
        <v>108</v>
      </c>
      <c r="D26" t="s">
        <v>14</v>
      </c>
      <c r="E26" t="s">
        <v>15</v>
      </c>
      <c r="F26" t="s">
        <v>109</v>
      </c>
      <c r="G26" t="s">
        <v>36</v>
      </c>
      <c r="H26" t="s">
        <v>76</v>
      </c>
      <c r="I26" t="s">
        <v>110</v>
      </c>
      <c r="J26" s="3">
        <v>0.78</v>
      </c>
      <c r="K26" s="3">
        <v>0.57</v>
      </c>
      <c r="L26">
        <f t="shared" si="0"/>
        <v>67.5</v>
      </c>
    </row>
    <row r="27" spans="1:12">
      <c r="A27">
        <v>26</v>
      </c>
      <c r="B27" t="s">
        <v>111</v>
      </c>
      <c r="C27" t="s">
        <v>112</v>
      </c>
      <c r="D27" t="s">
        <v>14</v>
      </c>
      <c r="E27" t="s">
        <v>15</v>
      </c>
      <c r="F27" t="s">
        <v>23</v>
      </c>
      <c r="G27" t="s">
        <v>76</v>
      </c>
      <c r="H27" t="s">
        <v>76</v>
      </c>
      <c r="I27" t="s">
        <v>76</v>
      </c>
      <c r="J27" s="3">
        <v>1</v>
      </c>
      <c r="K27" s="3">
        <v>0.98</v>
      </c>
      <c r="L27">
        <f t="shared" si="0"/>
        <v>99</v>
      </c>
    </row>
    <row r="28" spans="1:12">
      <c r="A28">
        <v>27</v>
      </c>
      <c r="B28" t="s">
        <v>113</v>
      </c>
      <c r="C28" t="s">
        <v>114</v>
      </c>
      <c r="D28" t="s">
        <v>14</v>
      </c>
      <c r="E28" t="s">
        <v>15</v>
      </c>
      <c r="F28" t="s">
        <v>115</v>
      </c>
      <c r="G28" t="s">
        <v>76</v>
      </c>
      <c r="H28" t="s">
        <v>76</v>
      </c>
      <c r="I28" t="s">
        <v>76</v>
      </c>
      <c r="J28" s="3">
        <v>1</v>
      </c>
      <c r="K28" s="3">
        <v>1</v>
      </c>
      <c r="L28">
        <f t="shared" si="0"/>
        <v>100</v>
      </c>
    </row>
    <row r="29" spans="1:12">
      <c r="A29">
        <v>28</v>
      </c>
      <c r="B29" t="s">
        <v>116</v>
      </c>
      <c r="C29" t="s">
        <v>117</v>
      </c>
      <c r="D29" t="s">
        <v>14</v>
      </c>
      <c r="E29" t="s">
        <v>118</v>
      </c>
      <c r="F29" t="s">
        <v>16</v>
      </c>
      <c r="G29" t="s">
        <v>17</v>
      </c>
      <c r="H29" t="s">
        <v>17</v>
      </c>
      <c r="I29" t="s">
        <v>16</v>
      </c>
      <c r="J29" s="3">
        <v>0</v>
      </c>
      <c r="K29" s="1" t="s">
        <v>33</v>
      </c>
      <c r="L29">
        <f t="shared" si="0"/>
        <v>0</v>
      </c>
    </row>
    <row r="30" spans="1:12">
      <c r="A30">
        <v>29</v>
      </c>
      <c r="B30" t="s">
        <v>119</v>
      </c>
      <c r="C30" t="s">
        <v>120</v>
      </c>
      <c r="D30" t="s">
        <v>14</v>
      </c>
      <c r="E30" t="s">
        <v>15</v>
      </c>
      <c r="F30" t="s">
        <v>105</v>
      </c>
      <c r="G30" t="s">
        <v>22</v>
      </c>
      <c r="H30" t="s">
        <v>27</v>
      </c>
      <c r="I30" t="s">
        <v>76</v>
      </c>
      <c r="J30" s="3">
        <v>0.69</v>
      </c>
      <c r="K30" s="3">
        <v>0.65</v>
      </c>
      <c r="L30">
        <f t="shared" si="0"/>
        <v>67</v>
      </c>
    </row>
    <row r="31" spans="1:12">
      <c r="A31">
        <v>30</v>
      </c>
      <c r="B31" t="s">
        <v>121</v>
      </c>
      <c r="C31" t="s">
        <v>122</v>
      </c>
      <c r="D31" t="s">
        <v>14</v>
      </c>
      <c r="E31" t="s">
        <v>15</v>
      </c>
      <c r="F31" t="s">
        <v>54</v>
      </c>
      <c r="G31" t="s">
        <v>22</v>
      </c>
      <c r="H31" t="s">
        <v>36</v>
      </c>
      <c r="I31" t="s">
        <v>23</v>
      </c>
      <c r="J31" s="3">
        <v>0.59</v>
      </c>
      <c r="K31" s="3">
        <v>0.56</v>
      </c>
      <c r="L31">
        <f t="shared" si="0"/>
        <v>57.5</v>
      </c>
    </row>
    <row r="32" spans="1:12">
      <c r="A32">
        <v>31</v>
      </c>
      <c r="B32" t="s">
        <v>123</v>
      </c>
      <c r="C32" t="s">
        <v>124</v>
      </c>
      <c r="D32" t="s">
        <v>14</v>
      </c>
      <c r="E32" t="s">
        <v>15</v>
      </c>
      <c r="F32" t="s">
        <v>125</v>
      </c>
      <c r="G32" t="s">
        <v>63</v>
      </c>
      <c r="H32" t="s">
        <v>46</v>
      </c>
      <c r="I32" t="s">
        <v>23</v>
      </c>
      <c r="J32" s="3">
        <v>0.81</v>
      </c>
      <c r="K32" s="3">
        <v>0.98</v>
      </c>
      <c r="L32">
        <f t="shared" si="0"/>
        <v>89.5</v>
      </c>
    </row>
    <row r="33" spans="1:12">
      <c r="A33">
        <v>32</v>
      </c>
      <c r="B33" t="s">
        <v>126</v>
      </c>
      <c r="C33" t="s">
        <v>127</v>
      </c>
      <c r="D33" t="s">
        <v>14</v>
      </c>
      <c r="E33" t="s">
        <v>15</v>
      </c>
      <c r="F33" t="s">
        <v>98</v>
      </c>
      <c r="G33" t="s">
        <v>27</v>
      </c>
      <c r="H33" t="s">
        <v>46</v>
      </c>
      <c r="I33" t="s">
        <v>76</v>
      </c>
      <c r="J33" s="3">
        <v>0.86</v>
      </c>
      <c r="K33" s="3">
        <v>0.83</v>
      </c>
      <c r="L33">
        <f t="shared" si="0"/>
        <v>84.5</v>
      </c>
    </row>
    <row r="34" spans="1:12">
      <c r="A34">
        <v>33</v>
      </c>
      <c r="B34" t="s">
        <v>128</v>
      </c>
      <c r="C34" t="s">
        <v>129</v>
      </c>
      <c r="D34" t="s">
        <v>14</v>
      </c>
      <c r="E34" t="s">
        <v>15</v>
      </c>
      <c r="F34" t="s">
        <v>98</v>
      </c>
      <c r="G34" t="s">
        <v>36</v>
      </c>
      <c r="H34" t="s">
        <v>27</v>
      </c>
      <c r="I34" t="s">
        <v>76</v>
      </c>
      <c r="J34" s="3">
        <v>0.74</v>
      </c>
      <c r="K34" s="3">
        <v>0.85</v>
      </c>
      <c r="L34">
        <f t="shared" si="0"/>
        <v>79.5</v>
      </c>
    </row>
    <row r="35" spans="1:12">
      <c r="A35">
        <v>34</v>
      </c>
      <c r="B35" t="s">
        <v>130</v>
      </c>
      <c r="C35" t="s">
        <v>131</v>
      </c>
      <c r="D35" t="s">
        <v>14</v>
      </c>
      <c r="E35" t="s">
        <v>15</v>
      </c>
      <c r="F35" t="s">
        <v>132</v>
      </c>
      <c r="G35" t="s">
        <v>27</v>
      </c>
      <c r="H35" t="s">
        <v>105</v>
      </c>
      <c r="I35" t="s">
        <v>76</v>
      </c>
      <c r="J35" s="3">
        <v>0.83</v>
      </c>
      <c r="K35" s="3">
        <v>0.66</v>
      </c>
      <c r="L35">
        <f t="shared" si="0"/>
        <v>74.5</v>
      </c>
    </row>
    <row r="36" spans="1:12">
      <c r="A36">
        <v>35</v>
      </c>
      <c r="B36" t="s">
        <v>133</v>
      </c>
      <c r="C36" t="s">
        <v>134</v>
      </c>
      <c r="D36" t="s">
        <v>14</v>
      </c>
      <c r="E36" t="s">
        <v>118</v>
      </c>
      <c r="F36" t="s">
        <v>62</v>
      </c>
      <c r="G36" t="s">
        <v>71</v>
      </c>
      <c r="H36" t="s">
        <v>41</v>
      </c>
      <c r="I36" t="s">
        <v>68</v>
      </c>
      <c r="J36" s="3">
        <v>0.36</v>
      </c>
      <c r="K36" s="3">
        <v>0.32</v>
      </c>
      <c r="L36">
        <f t="shared" si="0"/>
        <v>34</v>
      </c>
    </row>
    <row r="37" spans="1:12">
      <c r="A37">
        <v>36</v>
      </c>
      <c r="B37" t="s">
        <v>135</v>
      </c>
      <c r="C37" t="s">
        <v>136</v>
      </c>
      <c r="D37" t="s">
        <v>14</v>
      </c>
      <c r="E37" t="s">
        <v>15</v>
      </c>
      <c r="F37" t="s">
        <v>75</v>
      </c>
      <c r="G37" t="s">
        <v>36</v>
      </c>
      <c r="H37" t="s">
        <v>105</v>
      </c>
      <c r="I37" t="s">
        <v>23</v>
      </c>
      <c r="J37" s="3">
        <v>0.7</v>
      </c>
      <c r="K37" s="3">
        <v>0.54</v>
      </c>
      <c r="L37">
        <f t="shared" ref="L37:L68" si="1">SUM(J37:K37)/2*100</f>
        <v>62</v>
      </c>
    </row>
    <row r="38" spans="1:12">
      <c r="A38">
        <v>37</v>
      </c>
      <c r="B38" t="s">
        <v>137</v>
      </c>
      <c r="C38" t="s">
        <v>138</v>
      </c>
      <c r="D38" t="s">
        <v>14</v>
      </c>
      <c r="E38" t="s">
        <v>15</v>
      </c>
      <c r="F38" t="s">
        <v>139</v>
      </c>
      <c r="G38" t="s">
        <v>22</v>
      </c>
      <c r="H38" t="s">
        <v>36</v>
      </c>
      <c r="I38" t="s">
        <v>23</v>
      </c>
      <c r="J38" s="3">
        <v>0.59</v>
      </c>
      <c r="K38" s="3">
        <v>0.52</v>
      </c>
      <c r="L38">
        <f t="shared" si="1"/>
        <v>55.5</v>
      </c>
    </row>
    <row r="39" spans="1:12">
      <c r="A39">
        <v>38</v>
      </c>
      <c r="B39" t="s">
        <v>140</v>
      </c>
      <c r="C39" t="s">
        <v>141</v>
      </c>
      <c r="D39" t="s">
        <v>14</v>
      </c>
      <c r="E39" t="s">
        <v>15</v>
      </c>
      <c r="F39" t="s">
        <v>20</v>
      </c>
      <c r="G39" t="s">
        <v>27</v>
      </c>
      <c r="H39" t="s">
        <v>27</v>
      </c>
      <c r="I39" t="s">
        <v>142</v>
      </c>
      <c r="J39" s="3">
        <v>0.77</v>
      </c>
      <c r="K39" s="3">
        <v>0.15</v>
      </c>
      <c r="L39">
        <f t="shared" si="1"/>
        <v>46</v>
      </c>
    </row>
    <row r="40" spans="1:12">
      <c r="A40">
        <v>39</v>
      </c>
      <c r="B40" t="s">
        <v>143</v>
      </c>
      <c r="C40" t="s">
        <v>144</v>
      </c>
      <c r="D40" t="s">
        <v>14</v>
      </c>
      <c r="E40" t="s">
        <v>15</v>
      </c>
      <c r="F40" t="s">
        <v>98</v>
      </c>
      <c r="G40" t="s">
        <v>36</v>
      </c>
      <c r="H40" t="s">
        <v>27</v>
      </c>
      <c r="I40" t="s">
        <v>76</v>
      </c>
      <c r="J40" s="3">
        <v>0.74</v>
      </c>
      <c r="K40" s="3">
        <v>0.45</v>
      </c>
      <c r="L40">
        <f t="shared" si="1"/>
        <v>59.5</v>
      </c>
    </row>
    <row r="41" spans="1:12">
      <c r="A41">
        <v>40</v>
      </c>
      <c r="B41" t="s">
        <v>145</v>
      </c>
      <c r="C41" t="s">
        <v>146</v>
      </c>
      <c r="D41" t="s">
        <v>14</v>
      </c>
      <c r="E41" t="s">
        <v>15</v>
      </c>
      <c r="F41" t="s">
        <v>27</v>
      </c>
      <c r="G41" t="s">
        <v>36</v>
      </c>
      <c r="H41" t="s">
        <v>46</v>
      </c>
      <c r="I41" t="s">
        <v>23</v>
      </c>
      <c r="J41" s="3">
        <v>0.76</v>
      </c>
      <c r="K41" s="3">
        <v>0.61</v>
      </c>
      <c r="L41">
        <f t="shared" si="1"/>
        <v>68.5</v>
      </c>
    </row>
    <row r="42" spans="1:12">
      <c r="A42">
        <v>41</v>
      </c>
      <c r="B42" t="s">
        <v>147</v>
      </c>
      <c r="C42" t="s">
        <v>148</v>
      </c>
      <c r="D42" t="s">
        <v>14</v>
      </c>
      <c r="E42" t="s">
        <v>15</v>
      </c>
      <c r="F42" t="s">
        <v>98</v>
      </c>
      <c r="G42" t="s">
        <v>27</v>
      </c>
      <c r="H42" t="s">
        <v>76</v>
      </c>
      <c r="I42" t="s">
        <v>76</v>
      </c>
      <c r="J42" s="3">
        <v>0.9</v>
      </c>
      <c r="K42" s="3">
        <v>0.76</v>
      </c>
      <c r="L42">
        <f t="shared" si="1"/>
        <v>83</v>
      </c>
    </row>
    <row r="43" spans="1:12">
      <c r="A43">
        <v>42</v>
      </c>
      <c r="B43" t="s">
        <v>149</v>
      </c>
      <c r="C43" t="s">
        <v>150</v>
      </c>
      <c r="D43" t="s">
        <v>14</v>
      </c>
      <c r="E43" t="s">
        <v>15</v>
      </c>
      <c r="F43" t="s">
        <v>47</v>
      </c>
      <c r="G43" t="s">
        <v>76</v>
      </c>
      <c r="H43" t="s">
        <v>76</v>
      </c>
      <c r="I43" t="s">
        <v>76</v>
      </c>
      <c r="J43" s="3">
        <v>0.97</v>
      </c>
      <c r="K43" s="3">
        <v>0.92</v>
      </c>
      <c r="L43">
        <f t="shared" si="1"/>
        <v>94.5</v>
      </c>
    </row>
    <row r="44" spans="1:12">
      <c r="A44">
        <v>43</v>
      </c>
      <c r="B44" t="s">
        <v>151</v>
      </c>
      <c r="C44" t="s">
        <v>152</v>
      </c>
      <c r="D44" t="s">
        <v>14</v>
      </c>
      <c r="E44" t="s">
        <v>15</v>
      </c>
      <c r="F44" t="s">
        <v>132</v>
      </c>
      <c r="G44" t="s">
        <v>21</v>
      </c>
      <c r="H44" t="s">
        <v>27</v>
      </c>
      <c r="I44" t="s">
        <v>23</v>
      </c>
      <c r="J44" s="3">
        <v>0.77</v>
      </c>
      <c r="K44" s="3">
        <v>0.9</v>
      </c>
      <c r="L44">
        <f t="shared" si="1"/>
        <v>83.5</v>
      </c>
    </row>
    <row r="45" spans="1:12">
      <c r="A45">
        <v>44</v>
      </c>
      <c r="B45" t="s">
        <v>153</v>
      </c>
      <c r="C45" t="s">
        <v>154</v>
      </c>
      <c r="D45" t="s">
        <v>14</v>
      </c>
      <c r="E45" t="s">
        <v>15</v>
      </c>
      <c r="F45" t="s">
        <v>46</v>
      </c>
      <c r="G45" t="s">
        <v>36</v>
      </c>
      <c r="H45" t="s">
        <v>27</v>
      </c>
      <c r="I45" t="s">
        <v>76</v>
      </c>
      <c r="J45" s="3">
        <v>0.74</v>
      </c>
      <c r="K45" s="3">
        <v>0.74</v>
      </c>
      <c r="L45">
        <f t="shared" si="1"/>
        <v>74</v>
      </c>
    </row>
    <row r="46" spans="1:12">
      <c r="A46">
        <v>45</v>
      </c>
      <c r="B46" t="s">
        <v>155</v>
      </c>
      <c r="C46" t="s">
        <v>156</v>
      </c>
      <c r="D46" t="s">
        <v>14</v>
      </c>
      <c r="E46" t="s">
        <v>15</v>
      </c>
      <c r="F46" t="s">
        <v>110</v>
      </c>
      <c r="G46" t="s">
        <v>22</v>
      </c>
      <c r="H46" t="s">
        <v>21</v>
      </c>
      <c r="I46" t="s">
        <v>76</v>
      </c>
      <c r="J46" s="3">
        <v>0.65</v>
      </c>
      <c r="K46" s="3">
        <v>0.4</v>
      </c>
      <c r="L46">
        <f t="shared" si="1"/>
        <v>52.5</v>
      </c>
    </row>
    <row r="47" spans="1:12">
      <c r="A47">
        <v>46</v>
      </c>
      <c r="B47" t="s">
        <v>157</v>
      </c>
      <c r="C47" t="s">
        <v>158</v>
      </c>
      <c r="D47" t="s">
        <v>14</v>
      </c>
      <c r="E47" t="s">
        <v>15</v>
      </c>
      <c r="F47" t="s">
        <v>98</v>
      </c>
      <c r="G47" t="s">
        <v>36</v>
      </c>
      <c r="H47" t="s">
        <v>21</v>
      </c>
      <c r="I47" t="s">
        <v>76</v>
      </c>
      <c r="J47" s="3">
        <v>0.7</v>
      </c>
      <c r="K47" s="3">
        <v>0.56</v>
      </c>
      <c r="L47">
        <f t="shared" si="1"/>
        <v>63</v>
      </c>
    </row>
    <row r="48" spans="1:12">
      <c r="A48">
        <v>47</v>
      </c>
      <c r="B48" t="s">
        <v>159</v>
      </c>
      <c r="C48" t="s">
        <v>160</v>
      </c>
      <c r="D48" t="s">
        <v>14</v>
      </c>
      <c r="E48" t="s">
        <v>15</v>
      </c>
      <c r="F48" t="s">
        <v>161</v>
      </c>
      <c r="G48" t="s">
        <v>36</v>
      </c>
      <c r="H48" t="s">
        <v>76</v>
      </c>
      <c r="I48" t="s">
        <v>76</v>
      </c>
      <c r="J48" s="3">
        <v>0.81</v>
      </c>
      <c r="K48" s="3">
        <v>0.89</v>
      </c>
      <c r="L48">
        <f t="shared" si="1"/>
        <v>85</v>
      </c>
    </row>
    <row r="49" spans="1:12">
      <c r="A49">
        <v>48</v>
      </c>
      <c r="B49" t="s">
        <v>162</v>
      </c>
      <c r="C49" t="s">
        <v>163</v>
      </c>
      <c r="D49" t="s">
        <v>14</v>
      </c>
      <c r="E49" t="s">
        <v>118</v>
      </c>
      <c r="F49" t="s">
        <v>164</v>
      </c>
      <c r="G49" t="s">
        <v>41</v>
      </c>
      <c r="H49" t="s">
        <v>22</v>
      </c>
      <c r="I49" t="s">
        <v>76</v>
      </c>
      <c r="J49" s="3">
        <v>0.54</v>
      </c>
      <c r="K49" s="3">
        <v>0.19</v>
      </c>
      <c r="L49">
        <f t="shared" si="1"/>
        <v>36.5</v>
      </c>
    </row>
    <row r="50" spans="1:12">
      <c r="A50">
        <v>49</v>
      </c>
      <c r="B50" t="s">
        <v>165</v>
      </c>
      <c r="C50" t="s">
        <v>166</v>
      </c>
      <c r="D50" t="s">
        <v>14</v>
      </c>
      <c r="E50" t="s">
        <v>15</v>
      </c>
      <c r="F50" t="s">
        <v>167</v>
      </c>
      <c r="G50" t="s">
        <v>22</v>
      </c>
      <c r="H50" t="s">
        <v>27</v>
      </c>
      <c r="I50" t="s">
        <v>76</v>
      </c>
      <c r="J50" s="3">
        <v>0.67</v>
      </c>
      <c r="K50" s="3">
        <v>0.54</v>
      </c>
      <c r="L50">
        <f t="shared" si="1"/>
        <v>60.5</v>
      </c>
    </row>
    <row r="51" spans="1:12">
      <c r="A51">
        <v>50</v>
      </c>
      <c r="B51" t="s">
        <v>168</v>
      </c>
      <c r="C51" t="s">
        <v>169</v>
      </c>
      <c r="D51" t="s">
        <v>14</v>
      </c>
      <c r="E51" t="s">
        <v>15</v>
      </c>
      <c r="F51" t="s">
        <v>170</v>
      </c>
      <c r="G51" t="s">
        <v>63</v>
      </c>
      <c r="H51" t="s">
        <v>76</v>
      </c>
      <c r="I51" t="s">
        <v>76</v>
      </c>
      <c r="J51" s="3">
        <v>0.85</v>
      </c>
      <c r="K51" s="3">
        <v>0.63</v>
      </c>
      <c r="L51">
        <f t="shared" si="1"/>
        <v>74</v>
      </c>
    </row>
    <row r="52" spans="1:12">
      <c r="A52">
        <v>51</v>
      </c>
      <c r="B52" t="s">
        <v>171</v>
      </c>
      <c r="C52" t="s">
        <v>172</v>
      </c>
      <c r="D52" t="s">
        <v>14</v>
      </c>
      <c r="E52" t="s">
        <v>15</v>
      </c>
      <c r="F52" t="s">
        <v>98</v>
      </c>
      <c r="G52" t="s">
        <v>22</v>
      </c>
      <c r="H52" t="s">
        <v>105</v>
      </c>
      <c r="I52" t="s">
        <v>23</v>
      </c>
      <c r="J52" s="3">
        <v>0.72</v>
      </c>
      <c r="K52" s="3">
        <v>0.53</v>
      </c>
      <c r="L52">
        <f t="shared" si="1"/>
        <v>62.5</v>
      </c>
    </row>
    <row r="53" spans="1:12">
      <c r="A53">
        <v>52</v>
      </c>
      <c r="B53" t="s">
        <v>173</v>
      </c>
      <c r="C53" t="s">
        <v>174</v>
      </c>
      <c r="D53" t="s">
        <v>14</v>
      </c>
      <c r="E53" t="s">
        <v>15</v>
      </c>
      <c r="F53" t="s">
        <v>95</v>
      </c>
      <c r="G53" t="s">
        <v>21</v>
      </c>
      <c r="H53" t="s">
        <v>28</v>
      </c>
      <c r="I53" t="s">
        <v>76</v>
      </c>
      <c r="J53" s="3">
        <v>0.58</v>
      </c>
      <c r="K53" s="3">
        <v>0.41</v>
      </c>
      <c r="L53">
        <f t="shared" si="1"/>
        <v>49.5</v>
      </c>
    </row>
    <row r="54" spans="1:12">
      <c r="A54">
        <v>53</v>
      </c>
      <c r="B54" t="s">
        <v>175</v>
      </c>
      <c r="C54" t="s">
        <v>176</v>
      </c>
      <c r="D54" t="s">
        <v>14</v>
      </c>
      <c r="E54" t="s">
        <v>118</v>
      </c>
      <c r="F54" t="s">
        <v>101</v>
      </c>
      <c r="G54" t="s">
        <v>63</v>
      </c>
      <c r="H54" t="s">
        <v>54</v>
      </c>
      <c r="I54" t="s">
        <v>23</v>
      </c>
      <c r="J54" s="3">
        <v>0.67</v>
      </c>
      <c r="K54" s="3">
        <v>0.66</v>
      </c>
      <c r="L54">
        <f t="shared" si="1"/>
        <v>66.5</v>
      </c>
    </row>
    <row r="55" spans="1:12">
      <c r="A55">
        <v>54</v>
      </c>
      <c r="B55" t="s">
        <v>177</v>
      </c>
      <c r="C55" t="s">
        <v>178</v>
      </c>
      <c r="D55" t="s">
        <v>14</v>
      </c>
      <c r="E55" t="s">
        <v>15</v>
      </c>
      <c r="F55" t="s">
        <v>29</v>
      </c>
      <c r="G55" t="s">
        <v>27</v>
      </c>
      <c r="H55" t="s">
        <v>27</v>
      </c>
      <c r="I55" t="s">
        <v>76</v>
      </c>
      <c r="J55" s="3">
        <v>0.82</v>
      </c>
      <c r="K55" s="5">
        <v>0.02</v>
      </c>
      <c r="L55">
        <f t="shared" si="1"/>
        <v>42</v>
      </c>
    </row>
    <row r="56" spans="1:12">
      <c r="A56">
        <v>55</v>
      </c>
      <c r="B56" t="s">
        <v>179</v>
      </c>
      <c r="C56" t="s">
        <v>180</v>
      </c>
      <c r="D56" t="s">
        <v>14</v>
      </c>
      <c r="E56" t="s">
        <v>15</v>
      </c>
      <c r="F56" t="s">
        <v>106</v>
      </c>
      <c r="G56" t="s">
        <v>105</v>
      </c>
      <c r="H56" t="s">
        <v>27</v>
      </c>
      <c r="I56" t="s">
        <v>142</v>
      </c>
      <c r="J56" s="3">
        <v>0.8</v>
      </c>
      <c r="K56" s="3">
        <v>0.98</v>
      </c>
      <c r="L56">
        <f t="shared" si="1"/>
        <v>89</v>
      </c>
    </row>
    <row r="57" spans="1:12">
      <c r="A57">
        <v>56</v>
      </c>
      <c r="B57" t="s">
        <v>181</v>
      </c>
      <c r="C57" t="s">
        <v>182</v>
      </c>
      <c r="D57" t="s">
        <v>14</v>
      </c>
      <c r="E57" t="s">
        <v>15</v>
      </c>
      <c r="F57" t="s">
        <v>183</v>
      </c>
      <c r="G57" t="s">
        <v>21</v>
      </c>
      <c r="H57" t="s">
        <v>76</v>
      </c>
      <c r="I57" t="s">
        <v>76</v>
      </c>
      <c r="J57" s="3">
        <v>0.88</v>
      </c>
      <c r="K57" s="3">
        <v>0.91</v>
      </c>
      <c r="L57">
        <f t="shared" si="1"/>
        <v>89.5</v>
      </c>
    </row>
    <row r="58" spans="1:12">
      <c r="A58">
        <v>57</v>
      </c>
      <c r="B58" t="s">
        <v>184</v>
      </c>
      <c r="C58" t="s">
        <v>185</v>
      </c>
      <c r="D58" t="s">
        <v>14</v>
      </c>
      <c r="E58" t="s">
        <v>15</v>
      </c>
      <c r="F58" t="s">
        <v>62</v>
      </c>
      <c r="G58" t="s">
        <v>36</v>
      </c>
      <c r="H58" t="s">
        <v>46</v>
      </c>
      <c r="I58" t="s">
        <v>23</v>
      </c>
      <c r="J58" s="3">
        <v>0.72</v>
      </c>
      <c r="K58" s="3">
        <v>0.75</v>
      </c>
      <c r="L58">
        <f t="shared" si="1"/>
        <v>73.5</v>
      </c>
    </row>
    <row r="59" spans="1:12">
      <c r="A59">
        <v>58</v>
      </c>
      <c r="B59" t="s">
        <v>186</v>
      </c>
      <c r="C59" t="s">
        <v>187</v>
      </c>
      <c r="D59" t="s">
        <v>14</v>
      </c>
      <c r="E59" t="s">
        <v>15</v>
      </c>
      <c r="F59" t="s">
        <v>164</v>
      </c>
      <c r="G59" t="s">
        <v>27</v>
      </c>
      <c r="H59" t="s">
        <v>105</v>
      </c>
      <c r="I59" t="s">
        <v>76</v>
      </c>
      <c r="J59" s="3">
        <v>0.84</v>
      </c>
      <c r="K59" s="3">
        <v>0.53</v>
      </c>
      <c r="L59">
        <f t="shared" si="1"/>
        <v>68.5</v>
      </c>
    </row>
    <row r="60" spans="1:12">
      <c r="A60">
        <v>59</v>
      </c>
      <c r="B60" t="s">
        <v>188</v>
      </c>
      <c r="C60" t="s">
        <v>189</v>
      </c>
      <c r="D60" t="s">
        <v>14</v>
      </c>
      <c r="E60" t="s">
        <v>15</v>
      </c>
      <c r="F60" t="s">
        <v>164</v>
      </c>
      <c r="G60" t="s">
        <v>46</v>
      </c>
      <c r="H60" t="s">
        <v>76</v>
      </c>
      <c r="I60" t="s">
        <v>76</v>
      </c>
      <c r="J60" s="3">
        <v>0.94</v>
      </c>
      <c r="K60" s="3">
        <v>0.91</v>
      </c>
      <c r="L60">
        <f t="shared" si="1"/>
        <v>92.5</v>
      </c>
    </row>
    <row r="61" spans="1:12">
      <c r="A61">
        <v>60</v>
      </c>
      <c r="B61" t="s">
        <v>190</v>
      </c>
      <c r="C61" t="s">
        <v>191</v>
      </c>
      <c r="D61" t="s">
        <v>14</v>
      </c>
      <c r="E61" t="s">
        <v>15</v>
      </c>
      <c r="F61" t="s">
        <v>192</v>
      </c>
      <c r="G61" t="s">
        <v>63</v>
      </c>
      <c r="H61" t="s">
        <v>36</v>
      </c>
      <c r="I61" t="s">
        <v>76</v>
      </c>
      <c r="J61" s="3">
        <v>0.66</v>
      </c>
      <c r="K61" s="3">
        <v>0.64</v>
      </c>
      <c r="L61">
        <f t="shared" si="1"/>
        <v>65</v>
      </c>
    </row>
    <row r="62" spans="1:12">
      <c r="A62">
        <v>61</v>
      </c>
      <c r="B62" t="s">
        <v>193</v>
      </c>
      <c r="C62" t="s">
        <v>194</v>
      </c>
      <c r="D62" t="s">
        <v>14</v>
      </c>
      <c r="E62" t="s">
        <v>15</v>
      </c>
      <c r="F62" t="s">
        <v>29</v>
      </c>
      <c r="G62" t="s">
        <v>36</v>
      </c>
      <c r="H62" t="s">
        <v>46</v>
      </c>
      <c r="I62" t="s">
        <v>76</v>
      </c>
      <c r="J62" s="3">
        <v>0.78</v>
      </c>
      <c r="K62" s="3">
        <v>0.4</v>
      </c>
      <c r="L62">
        <f t="shared" si="1"/>
        <v>59</v>
      </c>
    </row>
    <row r="63" spans="1:12">
      <c r="A63">
        <v>62</v>
      </c>
      <c r="B63" t="s">
        <v>195</v>
      </c>
      <c r="C63" t="s">
        <v>196</v>
      </c>
      <c r="D63" t="s">
        <v>14</v>
      </c>
      <c r="E63" t="s">
        <v>15</v>
      </c>
      <c r="F63" t="s">
        <v>106</v>
      </c>
      <c r="G63" t="s">
        <v>36</v>
      </c>
      <c r="H63" t="s">
        <v>76</v>
      </c>
      <c r="I63" t="s">
        <v>142</v>
      </c>
      <c r="J63" s="3">
        <v>0.78</v>
      </c>
      <c r="K63" s="3">
        <v>0.55</v>
      </c>
      <c r="L63">
        <f t="shared" si="1"/>
        <v>66.5</v>
      </c>
    </row>
    <row r="64" spans="1:12">
      <c r="A64">
        <v>63</v>
      </c>
      <c r="B64" t="s">
        <v>197</v>
      </c>
      <c r="C64" t="s">
        <v>198</v>
      </c>
      <c r="D64" t="s">
        <v>14</v>
      </c>
      <c r="E64" t="s">
        <v>15</v>
      </c>
      <c r="F64" t="s">
        <v>125</v>
      </c>
      <c r="G64" t="s">
        <v>63</v>
      </c>
      <c r="H64" t="s">
        <v>76</v>
      </c>
      <c r="I64" t="s">
        <v>76</v>
      </c>
      <c r="J64" s="3">
        <v>0.85</v>
      </c>
      <c r="K64" s="3">
        <v>0.42</v>
      </c>
      <c r="L64">
        <f t="shared" si="1"/>
        <v>63.5</v>
      </c>
    </row>
    <row r="65" spans="1:12">
      <c r="A65">
        <v>64</v>
      </c>
      <c r="B65" t="s">
        <v>199</v>
      </c>
      <c r="C65" t="s">
        <v>200</v>
      </c>
      <c r="D65" t="s">
        <v>14</v>
      </c>
      <c r="E65" t="s">
        <v>118</v>
      </c>
      <c r="F65" t="s">
        <v>125</v>
      </c>
      <c r="G65" t="s">
        <v>80</v>
      </c>
      <c r="H65" t="s">
        <v>76</v>
      </c>
      <c r="I65" t="s">
        <v>76</v>
      </c>
      <c r="J65" s="3">
        <v>0.97</v>
      </c>
      <c r="K65" s="3">
        <v>0.91</v>
      </c>
      <c r="L65">
        <f t="shared" si="1"/>
        <v>94</v>
      </c>
    </row>
    <row r="66" spans="1:12">
      <c r="A66">
        <v>65</v>
      </c>
      <c r="B66" t="s">
        <v>201</v>
      </c>
      <c r="C66" t="s">
        <v>202</v>
      </c>
      <c r="D66" t="s">
        <v>14</v>
      </c>
      <c r="E66" t="s">
        <v>15</v>
      </c>
      <c r="F66" t="s">
        <v>29</v>
      </c>
      <c r="G66" t="s">
        <v>36</v>
      </c>
      <c r="H66" t="s">
        <v>105</v>
      </c>
      <c r="I66" t="s">
        <v>76</v>
      </c>
      <c r="J66" s="3">
        <v>0.76</v>
      </c>
      <c r="K66" s="3">
        <v>0.96</v>
      </c>
      <c r="L66">
        <f t="shared" si="1"/>
        <v>86</v>
      </c>
    </row>
    <row r="67" spans="1:12">
      <c r="A67">
        <v>66</v>
      </c>
      <c r="B67" t="s">
        <v>203</v>
      </c>
      <c r="C67" t="s">
        <v>204</v>
      </c>
      <c r="D67" t="s">
        <v>14</v>
      </c>
      <c r="E67" t="s">
        <v>15</v>
      </c>
      <c r="F67" t="s">
        <v>170</v>
      </c>
      <c r="G67" t="s">
        <v>46</v>
      </c>
      <c r="H67" t="s">
        <v>46</v>
      </c>
      <c r="I67" t="s">
        <v>76</v>
      </c>
      <c r="J67" s="3">
        <v>0.91</v>
      </c>
      <c r="K67" s="3">
        <v>0.76</v>
      </c>
      <c r="L67">
        <f t="shared" si="1"/>
        <v>83.5</v>
      </c>
    </row>
    <row r="68" spans="1:12">
      <c r="A68">
        <v>67</v>
      </c>
      <c r="B68" t="s">
        <v>205</v>
      </c>
      <c r="C68" t="s">
        <v>206</v>
      </c>
      <c r="D68" t="s">
        <v>14</v>
      </c>
      <c r="E68" t="s">
        <v>15</v>
      </c>
      <c r="F68" t="s">
        <v>54</v>
      </c>
      <c r="G68" t="s">
        <v>36</v>
      </c>
      <c r="H68" t="s">
        <v>21</v>
      </c>
      <c r="I68" t="s">
        <v>76</v>
      </c>
      <c r="J68" s="3">
        <v>0.67</v>
      </c>
      <c r="K68" s="3">
        <v>0.4</v>
      </c>
      <c r="L68">
        <f t="shared" si="1"/>
        <v>53.5</v>
      </c>
    </row>
    <row r="69" spans="1:12">
      <c r="A69">
        <v>68</v>
      </c>
      <c r="B69" t="s">
        <v>207</v>
      </c>
      <c r="C69" t="s">
        <v>208</v>
      </c>
      <c r="D69" t="s">
        <v>14</v>
      </c>
      <c r="E69" t="s">
        <v>15</v>
      </c>
      <c r="F69" t="s">
        <v>72</v>
      </c>
      <c r="G69" t="s">
        <v>22</v>
      </c>
      <c r="H69" t="s">
        <v>27</v>
      </c>
      <c r="I69" t="s">
        <v>76</v>
      </c>
      <c r="J69" s="3">
        <v>0.71</v>
      </c>
      <c r="K69" s="3">
        <v>1</v>
      </c>
      <c r="L69">
        <f>SUM(J69:K69)/2*100</f>
        <v>85.5</v>
      </c>
    </row>
    <row r="70" spans="1:12">
      <c r="A70">
        <v>69</v>
      </c>
      <c r="B70" t="s">
        <v>209</v>
      </c>
      <c r="C70" t="s">
        <v>210</v>
      </c>
      <c r="D70" t="s">
        <v>14</v>
      </c>
      <c r="E70" t="s">
        <v>15</v>
      </c>
      <c r="F70" t="s">
        <v>29</v>
      </c>
      <c r="G70" t="s">
        <v>63</v>
      </c>
      <c r="H70" t="s">
        <v>46</v>
      </c>
      <c r="I70" t="s">
        <v>23</v>
      </c>
      <c r="J70" s="3">
        <v>0.8</v>
      </c>
      <c r="K70" s="3">
        <v>0.54</v>
      </c>
      <c r="L70">
        <f>SUM(J70:K70)/2*100</f>
        <v>67</v>
      </c>
    </row>
    <row r="71" spans="1:12">
      <c r="A71">
        <v>70</v>
      </c>
      <c r="B71" t="s">
        <v>211</v>
      </c>
      <c r="C71" t="s">
        <v>212</v>
      </c>
      <c r="D71" t="s">
        <v>14</v>
      </c>
      <c r="E71" t="s">
        <v>15</v>
      </c>
      <c r="F71" t="s">
        <v>80</v>
      </c>
      <c r="G71" t="s">
        <v>76</v>
      </c>
      <c r="H71" t="s">
        <v>76</v>
      </c>
      <c r="I71" t="s">
        <v>76</v>
      </c>
      <c r="J71" s="3">
        <v>0.99</v>
      </c>
      <c r="K71" s="3">
        <v>0.65</v>
      </c>
      <c r="L71">
        <f>SUM(J71:K71)/2*100</f>
        <v>82</v>
      </c>
    </row>
    <row r="73" spans="2:2">
      <c r="B73" t="s">
        <v>213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2025-06-13T14:57:00Z</dcterms:created>
  <dcterms:modified xsi:type="dcterms:W3CDTF">2025-06-13T16:35:01Z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981474F75CF3F388EAD04B6883264139_42</vt:lpwstr>
  </property>
  <property fmtid="{D5CDD505-2E9C-101B-9397-08002B2CF9AE}" pid="3" name="KSOProductBuildVer">
    <vt:lpwstr>2052-7.2.2.8955</vt:lpwstr>
  </property>
</Properties>
</file>