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680"/>
  </bookViews>
  <sheets>
    <sheet name="adult_3ptns_base60_iter10_time1" sheetId="1" r:id="rId1"/>
  </sheets>
  <calcPr calcId="144525"/>
</workbook>
</file>

<file path=xl/sharedStrings.xml><?xml version="1.0" encoding="utf-8"?>
<sst xmlns="http://schemas.openxmlformats.org/spreadsheetml/2006/main" count="117" uniqueCount="40">
  <si>
    <t>epsilon</t>
  </si>
  <si>
    <t>BASE_WEIGHT</t>
  </si>
  <si>
    <t>pattern_weight</t>
  </si>
  <si>
    <t>distocenterpc</t>
  </si>
  <si>
    <t>wdispc</t>
  </si>
  <si>
    <t>nodessimpc</t>
  </si>
  <si>
    <t>pc_node_num</t>
  </si>
  <si>
    <t>DTWpc</t>
  </si>
  <si>
    <t>Eucpc_corr</t>
  </si>
  <si>
    <t>PCDpc</t>
  </si>
  <si>
    <t>Pearson_ori</t>
  </si>
  <si>
    <t>Pearson_pc</t>
  </si>
  <si>
    <t>ndcgpc</t>
  </si>
  <si>
    <t>diffpc</t>
  </si>
  <si>
    <t>Eucpc</t>
  </si>
  <si>
    <t>reldiffpc</t>
  </si>
  <si>
    <t>distocenterpriv</t>
  </si>
  <si>
    <t>wdispriv</t>
  </si>
  <si>
    <t>nodessimpriv</t>
  </si>
  <si>
    <t>priv_node_num</t>
  </si>
  <si>
    <t>cluster_dis_diff</t>
  </si>
  <si>
    <t>cluster_real_node_num</t>
  </si>
  <si>
    <t>DTWpriv</t>
  </si>
  <si>
    <t>Eucpriv_corr</t>
  </si>
  <si>
    <t>PCDpriv</t>
  </si>
  <si>
    <t>Pearson_priv</t>
  </si>
  <si>
    <t>ndcgpriv</t>
  </si>
  <si>
    <t>diffpriv</t>
  </si>
  <si>
    <t>Eucpriv</t>
  </si>
  <si>
    <t>reldiffpriv</t>
  </si>
  <si>
    <t>(0.1, 0.1, 0.1)</t>
  </si>
  <si>
    <t>(0.1, 0.1, 0.2)</t>
  </si>
  <si>
    <t>(0.1, 0.1, 0.3)</t>
  </si>
  <si>
    <t>(0.1, 0.2, 0.2)</t>
  </si>
  <si>
    <t>(0.1, 0.2, 0.3)</t>
  </si>
  <si>
    <t>(0.1, 0.3, 0.3)</t>
  </si>
  <si>
    <t>(0.2, 0.2, 0.2)</t>
  </si>
  <si>
    <t>(0.2, 0.2, 0.3)</t>
  </si>
  <si>
    <t>(0.2, 0.3, 0.3)</t>
  </si>
  <si>
    <t>(0.3, 0.3, 0.3)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</si>
</sst>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3"/>
  <sheetViews>
    <sheetView tabSelected="1" zoomScaleSheetLayoutView="60" topLeftCell="C42" workbookViewId="0">
      <selection activeCell="C58" sqref="$A58:$XFD58"/>
    </sheetView>
  </sheetViews>
  <sheetFormatPr defaultColWidth="10.3846153846154" defaultRowHeight="16.8"/>
  <cols>
    <col min="4" max="4" width="25" customWidth="1"/>
    <col min="5" max="7" width="12.9230769230769"/>
    <col min="10" max="11" width="12.9230769230769"/>
    <col min="12" max="13" width="14.0769230769231"/>
    <col min="16" max="19" width="12.9230769230769"/>
    <col min="20" max="20" width="14.0769230769231"/>
    <col min="22" max="22" width="12.9230769230769"/>
    <col min="25" max="27" width="12.9230769230769"/>
    <col min="28" max="28" width="11.7692307692308"/>
    <col min="30" max="31" width="12.9230769230769"/>
  </cols>
  <sheetData>
    <row r="1" spans="2:3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>
      <c r="A2">
        <v>0</v>
      </c>
      <c r="B2">
        <v>10</v>
      </c>
      <c r="C2">
        <v>60</v>
      </c>
      <c r="D2" t="s">
        <v>30</v>
      </c>
      <c r="E2">
        <v>162519.26744913</v>
      </c>
      <c r="F2">
        <v>330.812915595163</v>
      </c>
      <c r="G2">
        <v>0.65137614678899</v>
      </c>
      <c r="H2">
        <v>463</v>
      </c>
      <c r="I2">
        <v>78</v>
      </c>
      <c r="J2">
        <v>59.4558659847789</v>
      </c>
      <c r="K2">
        <v>0.18600428228584</v>
      </c>
      <c r="L2">
        <v>-0.964929408076598</v>
      </c>
      <c r="M2">
        <v>-0.778925125790757</v>
      </c>
      <c r="N2">
        <v>0.999999999999999</v>
      </c>
      <c r="O2">
        <v>172</v>
      </c>
      <c r="P2">
        <v>123.060960503321</v>
      </c>
      <c r="Q2">
        <v>56.3385182521129</v>
      </c>
      <c r="R2">
        <v>205737.354220154</v>
      </c>
      <c r="S2">
        <v>296.57293431092</v>
      </c>
      <c r="T2">
        <v>-0.0435779816513761</v>
      </c>
      <c r="U2">
        <v>656</v>
      </c>
      <c r="V2">
        <v>43218.0867710236</v>
      </c>
      <c r="W2">
        <v>76</v>
      </c>
      <c r="X2">
        <v>287</v>
      </c>
      <c r="Y2">
        <v>155.135424710154</v>
      </c>
      <c r="Z2">
        <v>1.59362059875801</v>
      </c>
      <c r="AA2">
        <v>0.628691190681417</v>
      </c>
      <c r="AB2">
        <v>0.999999999999999</v>
      </c>
      <c r="AC2">
        <v>455</v>
      </c>
      <c r="AD2">
        <v>296.59905596613</v>
      </c>
      <c r="AE2">
        <v>130.522522927531</v>
      </c>
    </row>
    <row r="3" spans="1:31">
      <c r="A3">
        <v>1</v>
      </c>
      <c r="B3">
        <v>10</v>
      </c>
      <c r="C3">
        <v>60</v>
      </c>
      <c r="D3" t="s">
        <v>30</v>
      </c>
      <c r="E3">
        <v>180777.267809675</v>
      </c>
      <c r="F3">
        <v>844.122860818615</v>
      </c>
      <c r="G3">
        <v>0.559633027522935</v>
      </c>
      <c r="H3">
        <v>297</v>
      </c>
      <c r="I3">
        <v>133</v>
      </c>
      <c r="J3">
        <v>66.2419806467167</v>
      </c>
      <c r="K3">
        <v>0.238548595454627</v>
      </c>
      <c r="L3">
        <v>-0.964929408076598</v>
      </c>
      <c r="M3">
        <v>-0.726380812621971</v>
      </c>
      <c r="N3">
        <v>0.999999999999999</v>
      </c>
      <c r="O3">
        <v>192</v>
      </c>
      <c r="P3">
        <v>144.173506581479</v>
      </c>
      <c r="Q3">
        <v>68.3167146196727</v>
      </c>
      <c r="R3">
        <v>205008.834777327</v>
      </c>
      <c r="S3">
        <v>268.880951835323</v>
      </c>
      <c r="T3">
        <v>-0.103211009174311</v>
      </c>
      <c r="U3">
        <v>650</v>
      </c>
      <c r="V3">
        <v>24231.5669676522</v>
      </c>
      <c r="W3">
        <v>76</v>
      </c>
      <c r="X3">
        <v>281</v>
      </c>
      <c r="Y3">
        <v>144.699689011414</v>
      </c>
      <c r="Z3">
        <v>1.55235541311392</v>
      </c>
      <c r="AA3">
        <v>0.587426005037329</v>
      </c>
      <c r="AB3">
        <v>0.999999999999999</v>
      </c>
      <c r="AC3">
        <v>481</v>
      </c>
      <c r="AD3">
        <v>319.131634282783</v>
      </c>
      <c r="AE3">
        <v>142.052058982197</v>
      </c>
    </row>
    <row r="4" spans="1:31">
      <c r="A4">
        <v>2</v>
      </c>
      <c r="B4">
        <v>10</v>
      </c>
      <c r="C4">
        <v>60</v>
      </c>
      <c r="D4" t="s">
        <v>30</v>
      </c>
      <c r="E4">
        <v>200721.114456446</v>
      </c>
      <c r="F4">
        <v>428.181202960456</v>
      </c>
      <c r="G4">
        <v>0.564220183486238</v>
      </c>
      <c r="H4">
        <v>458</v>
      </c>
      <c r="I4">
        <v>105</v>
      </c>
      <c r="J4">
        <v>51.9326486903951</v>
      </c>
      <c r="K4">
        <v>0.125836968652964</v>
      </c>
      <c r="L4">
        <v>-0.964929408076598</v>
      </c>
      <c r="M4">
        <v>-0.839092439423633</v>
      </c>
      <c r="N4">
        <v>0.999999999999999</v>
      </c>
      <c r="O4">
        <v>190</v>
      </c>
      <c r="P4">
        <v>122.09013064126</v>
      </c>
      <c r="Q4">
        <v>53.9105826290235</v>
      </c>
      <c r="R4">
        <v>206790.785061218</v>
      </c>
      <c r="S4">
        <v>356.491798052754</v>
      </c>
      <c r="T4">
        <v>-0.0527522935779816</v>
      </c>
      <c r="U4">
        <v>662</v>
      </c>
      <c r="V4">
        <v>6069.67060477114</v>
      </c>
      <c r="W4">
        <v>76</v>
      </c>
      <c r="X4">
        <v>219</v>
      </c>
      <c r="Y4">
        <v>139.971425655381</v>
      </c>
      <c r="Z4">
        <v>0.882035030021709</v>
      </c>
      <c r="AA4">
        <v>-0.082894378054888</v>
      </c>
      <c r="AB4">
        <v>0.89927292946352</v>
      </c>
      <c r="AC4">
        <v>459</v>
      </c>
      <c r="AD4">
        <v>319.491783931919</v>
      </c>
      <c r="AE4">
        <v>142.489165617694</v>
      </c>
    </row>
    <row r="5" spans="1:31">
      <c r="A5">
        <v>3</v>
      </c>
      <c r="B5">
        <v>10</v>
      </c>
      <c r="C5">
        <v>60</v>
      </c>
      <c r="D5" t="s">
        <v>30</v>
      </c>
      <c r="E5">
        <v>193074.475862669</v>
      </c>
      <c r="F5">
        <v>396.546112996589</v>
      </c>
      <c r="G5">
        <v>0.603211009174311</v>
      </c>
      <c r="H5">
        <v>453</v>
      </c>
      <c r="I5">
        <v>153</v>
      </c>
      <c r="J5">
        <v>67.1043962792304</v>
      </c>
      <c r="K5">
        <v>0.287258412573983</v>
      </c>
      <c r="L5">
        <v>-0.964929408076598</v>
      </c>
      <c r="M5">
        <v>-0.677670995502614</v>
      </c>
      <c r="N5">
        <v>0.999999999999999</v>
      </c>
      <c r="O5">
        <v>189</v>
      </c>
      <c r="P5">
        <v>133.600149700514</v>
      </c>
      <c r="Q5">
        <v>58.9153929149433</v>
      </c>
      <c r="R5">
        <v>206825.733796296</v>
      </c>
      <c r="S5">
        <v>324.298630110564</v>
      </c>
      <c r="T5">
        <v>-0.0779816513761468</v>
      </c>
      <c r="U5">
        <v>648</v>
      </c>
      <c r="V5">
        <v>13751.2579336263</v>
      </c>
      <c r="W5">
        <v>76</v>
      </c>
      <c r="X5">
        <v>331</v>
      </c>
      <c r="Y5">
        <v>163.502293561894</v>
      </c>
      <c r="Z5">
        <v>1.67677808461049</v>
      </c>
      <c r="AA5">
        <v>0.711848676533898</v>
      </c>
      <c r="AB5">
        <v>0.679865742532202</v>
      </c>
      <c r="AC5">
        <v>470</v>
      </c>
      <c r="AD5">
        <v>339.949996322988</v>
      </c>
      <c r="AE5">
        <v>157.873269196187</v>
      </c>
    </row>
    <row r="6" spans="1:31">
      <c r="A6">
        <v>4</v>
      </c>
      <c r="B6">
        <v>10</v>
      </c>
      <c r="C6">
        <v>60</v>
      </c>
      <c r="D6" t="s">
        <v>30</v>
      </c>
      <c r="E6">
        <v>161534.295060446</v>
      </c>
      <c r="F6">
        <v>436.759509526375</v>
      </c>
      <c r="G6">
        <v>0.655963302752293</v>
      </c>
      <c r="H6">
        <v>431</v>
      </c>
      <c r="I6">
        <v>58</v>
      </c>
      <c r="J6">
        <v>28</v>
      </c>
      <c r="K6">
        <v>0.0177989671396804</v>
      </c>
      <c r="L6">
        <v>-0.964929408076598</v>
      </c>
      <c r="M6">
        <v>-0.947130440936917</v>
      </c>
      <c r="N6">
        <v>0.999999999999999</v>
      </c>
      <c r="O6">
        <v>186</v>
      </c>
      <c r="P6">
        <v>136.630889626028</v>
      </c>
      <c r="Q6">
        <v>65.296079841755</v>
      </c>
      <c r="R6">
        <v>199270.975182691</v>
      </c>
      <c r="S6">
        <v>274.089651462778</v>
      </c>
      <c r="T6">
        <v>-0.208715596330275</v>
      </c>
      <c r="U6">
        <v>641</v>
      </c>
      <c r="V6">
        <v>37736.6801222445</v>
      </c>
      <c r="W6">
        <v>76</v>
      </c>
      <c r="X6">
        <v>229</v>
      </c>
      <c r="Y6">
        <v>125.662245722412</v>
      </c>
      <c r="Z6">
        <v>1.0979221703982</v>
      </c>
      <c r="AA6">
        <v>0.132992762321608</v>
      </c>
      <c r="AB6">
        <v>0.89927292946352</v>
      </c>
      <c r="AC6">
        <v>527</v>
      </c>
      <c r="AD6">
        <v>343.069963710028</v>
      </c>
      <c r="AE6">
        <v>146.276389138644</v>
      </c>
    </row>
    <row r="7" spans="1:31">
      <c r="A7">
        <v>5</v>
      </c>
      <c r="B7">
        <v>10</v>
      </c>
      <c r="C7">
        <v>60</v>
      </c>
      <c r="D7" t="s">
        <v>31</v>
      </c>
      <c r="E7">
        <v>172263.47183558</v>
      </c>
      <c r="F7">
        <v>303.447647201303</v>
      </c>
      <c r="G7">
        <v>0.653669724770642</v>
      </c>
      <c r="H7">
        <v>484</v>
      </c>
      <c r="I7">
        <v>109</v>
      </c>
      <c r="J7">
        <v>68.6804193347711</v>
      </c>
      <c r="K7">
        <v>0.0187235213059473</v>
      </c>
      <c r="L7">
        <v>-0.964929408076598</v>
      </c>
      <c r="M7">
        <v>-0.94620588677065</v>
      </c>
      <c r="N7">
        <v>0.999999999999999</v>
      </c>
      <c r="O7">
        <v>177</v>
      </c>
      <c r="P7">
        <v>126.210142223198</v>
      </c>
      <c r="Q7">
        <v>58.3376640891925</v>
      </c>
      <c r="R7">
        <v>205737.354220154</v>
      </c>
      <c r="S7">
        <v>296.57293431092</v>
      </c>
      <c r="T7">
        <v>-0.0435779816513761</v>
      </c>
      <c r="U7">
        <v>656</v>
      </c>
      <c r="V7">
        <v>33473.8823845734</v>
      </c>
      <c r="W7">
        <v>76</v>
      </c>
      <c r="X7">
        <v>287</v>
      </c>
      <c r="Y7">
        <v>155.135424710154</v>
      </c>
      <c r="Z7">
        <v>1.59362059875801</v>
      </c>
      <c r="AA7">
        <v>0.628691190681417</v>
      </c>
      <c r="AB7">
        <v>0.999999999999999</v>
      </c>
      <c r="AC7">
        <v>455</v>
      </c>
      <c r="AD7">
        <v>296.59905596613</v>
      </c>
      <c r="AE7">
        <v>130.522522927531</v>
      </c>
    </row>
    <row r="8" spans="1:31">
      <c r="A8">
        <v>6</v>
      </c>
      <c r="B8">
        <v>10</v>
      </c>
      <c r="C8">
        <v>60</v>
      </c>
      <c r="D8" t="s">
        <v>31</v>
      </c>
      <c r="E8">
        <v>180777.267809675</v>
      </c>
      <c r="F8">
        <v>844.122860818615</v>
      </c>
      <c r="G8">
        <v>0.559633027522935</v>
      </c>
      <c r="H8">
        <v>297</v>
      </c>
      <c r="I8">
        <v>133</v>
      </c>
      <c r="J8">
        <v>66.2419806467167</v>
      </c>
      <c r="K8">
        <v>0.238548595454627</v>
      </c>
      <c r="L8">
        <v>-0.964929408076598</v>
      </c>
      <c r="M8">
        <v>-0.726380812621971</v>
      </c>
      <c r="N8">
        <v>0.999999999999999</v>
      </c>
      <c r="O8">
        <v>192</v>
      </c>
      <c r="P8">
        <v>144.173506581479</v>
      </c>
      <c r="Q8">
        <v>68.3167146196727</v>
      </c>
      <c r="R8">
        <v>205008.834777327</v>
      </c>
      <c r="S8">
        <v>268.880951835323</v>
      </c>
      <c r="T8">
        <v>-0.103211009174311</v>
      </c>
      <c r="U8">
        <v>650</v>
      </c>
      <c r="V8">
        <v>24231.5669676522</v>
      </c>
      <c r="W8">
        <v>76</v>
      </c>
      <c r="X8">
        <v>281</v>
      </c>
      <c r="Y8">
        <v>144.699689011414</v>
      </c>
      <c r="Z8">
        <v>1.55235541311392</v>
      </c>
      <c r="AA8">
        <v>0.587426005037329</v>
      </c>
      <c r="AB8">
        <v>0.999999999999999</v>
      </c>
      <c r="AC8">
        <v>481</v>
      </c>
      <c r="AD8">
        <v>319.131634282783</v>
      </c>
      <c r="AE8">
        <v>142.052058982197</v>
      </c>
    </row>
    <row r="9" spans="1:31">
      <c r="A9">
        <v>7</v>
      </c>
      <c r="B9">
        <v>10</v>
      </c>
      <c r="C9">
        <v>60</v>
      </c>
      <c r="D9" t="s">
        <v>31</v>
      </c>
      <c r="E9">
        <v>198483.110042204</v>
      </c>
      <c r="F9">
        <v>558.695663913173</v>
      </c>
      <c r="G9">
        <v>0.559633027522935</v>
      </c>
      <c r="H9">
        <v>424</v>
      </c>
      <c r="I9">
        <v>97</v>
      </c>
      <c r="J9">
        <v>50.2891638427206</v>
      </c>
      <c r="K9">
        <v>0.0572564300389815</v>
      </c>
      <c r="L9">
        <v>-0.964929408076598</v>
      </c>
      <c r="M9">
        <v>-0.907672978037616</v>
      </c>
      <c r="N9">
        <v>0.999999999999999</v>
      </c>
      <c r="O9">
        <v>192</v>
      </c>
      <c r="P9">
        <v>122.743635272872</v>
      </c>
      <c r="Q9">
        <v>53.9111670562848</v>
      </c>
      <c r="R9">
        <v>206790.785061218</v>
      </c>
      <c r="S9">
        <v>356.491798052754</v>
      </c>
      <c r="T9">
        <v>-0.0527522935779816</v>
      </c>
      <c r="U9">
        <v>662</v>
      </c>
      <c r="V9">
        <v>8307.67501901343</v>
      </c>
      <c r="W9">
        <v>76</v>
      </c>
      <c r="X9">
        <v>219</v>
      </c>
      <c r="Y9">
        <v>139.971425655381</v>
      </c>
      <c r="Z9">
        <v>0.882035030021709</v>
      </c>
      <c r="AA9">
        <v>-0.082894378054888</v>
      </c>
      <c r="AB9">
        <v>0.89927292946352</v>
      </c>
      <c r="AC9">
        <v>459</v>
      </c>
      <c r="AD9">
        <v>319.491783931919</v>
      </c>
      <c r="AE9">
        <v>142.489165617694</v>
      </c>
    </row>
    <row r="10" spans="1:31">
      <c r="A10">
        <v>8</v>
      </c>
      <c r="B10">
        <v>10</v>
      </c>
      <c r="C10">
        <v>60</v>
      </c>
      <c r="D10" t="s">
        <v>31</v>
      </c>
      <c r="E10">
        <v>184020.40233666</v>
      </c>
      <c r="F10">
        <v>426.879219448349</v>
      </c>
      <c r="G10">
        <v>0.594036697247706</v>
      </c>
      <c r="H10">
        <v>464</v>
      </c>
      <c r="I10">
        <v>114</v>
      </c>
      <c r="J10">
        <v>54.2586398650021</v>
      </c>
      <c r="K10">
        <v>0.130040021872741</v>
      </c>
      <c r="L10">
        <v>-0.964929408076598</v>
      </c>
      <c r="M10">
        <v>-0.834889386203856</v>
      </c>
      <c r="N10">
        <v>0.999999999999999</v>
      </c>
      <c r="O10">
        <v>201</v>
      </c>
      <c r="P10">
        <v>140.103533146027</v>
      </c>
      <c r="Q10">
        <v>61.9423664808487</v>
      </c>
      <c r="R10">
        <v>206825.733796296</v>
      </c>
      <c r="S10">
        <v>324.298630110564</v>
      </c>
      <c r="T10">
        <v>-0.0779816513761468</v>
      </c>
      <c r="U10">
        <v>648</v>
      </c>
      <c r="V10">
        <v>22805.3314596356</v>
      </c>
      <c r="W10">
        <v>76</v>
      </c>
      <c r="X10">
        <v>331</v>
      </c>
      <c r="Y10">
        <v>163.502293561894</v>
      </c>
      <c r="Z10">
        <v>1.67677808461049</v>
      </c>
      <c r="AA10">
        <v>0.711848676533898</v>
      </c>
      <c r="AB10">
        <v>0.679865742532202</v>
      </c>
      <c r="AC10">
        <v>470</v>
      </c>
      <c r="AD10">
        <v>339.949996322988</v>
      </c>
      <c r="AE10">
        <v>157.873269196187</v>
      </c>
    </row>
    <row r="11" spans="1:31">
      <c r="A11">
        <v>9</v>
      </c>
      <c r="B11">
        <v>10</v>
      </c>
      <c r="C11">
        <v>60</v>
      </c>
      <c r="D11" t="s">
        <v>31</v>
      </c>
      <c r="E11">
        <v>161282.558189925</v>
      </c>
      <c r="F11">
        <v>355.906112303075</v>
      </c>
      <c r="G11">
        <v>0.66743119266055</v>
      </c>
      <c r="H11">
        <v>419</v>
      </c>
      <c r="I11">
        <v>104</v>
      </c>
      <c r="J11">
        <v>61.2698947281615</v>
      </c>
      <c r="K11">
        <v>0.0968599870639143</v>
      </c>
      <c r="L11">
        <v>-0.964929408076598</v>
      </c>
      <c r="M11">
        <v>-0.868069421012683</v>
      </c>
      <c r="N11">
        <v>0.999999999999999</v>
      </c>
      <c r="O11">
        <v>189</v>
      </c>
      <c r="P11">
        <v>138.322087896329</v>
      </c>
      <c r="Q11">
        <v>66.2929329257327</v>
      </c>
      <c r="R11">
        <v>199270.975182691</v>
      </c>
      <c r="S11">
        <v>274.089651462778</v>
      </c>
      <c r="T11">
        <v>-0.208715596330275</v>
      </c>
      <c r="U11">
        <v>641</v>
      </c>
      <c r="V11">
        <v>37988.4169927656</v>
      </c>
      <c r="W11">
        <v>76</v>
      </c>
      <c r="X11">
        <v>229</v>
      </c>
      <c r="Y11">
        <v>125.662245722412</v>
      </c>
      <c r="Z11">
        <v>1.0979221703982</v>
      </c>
      <c r="AA11">
        <v>0.132992762321608</v>
      </c>
      <c r="AB11">
        <v>0.89927292946352</v>
      </c>
      <c r="AC11">
        <v>527</v>
      </c>
      <c r="AD11">
        <v>343.069963710028</v>
      </c>
      <c r="AE11">
        <v>146.276389138644</v>
      </c>
    </row>
    <row r="12" spans="1:31">
      <c r="A12">
        <v>10</v>
      </c>
      <c r="B12">
        <v>10</v>
      </c>
      <c r="C12">
        <v>60</v>
      </c>
      <c r="D12" t="s">
        <v>32</v>
      </c>
      <c r="E12">
        <v>172263.47183558</v>
      </c>
      <c r="F12">
        <v>303.447647201303</v>
      </c>
      <c r="G12">
        <v>0.653669724770642</v>
      </c>
      <c r="H12">
        <v>484</v>
      </c>
      <c r="I12">
        <v>109</v>
      </c>
      <c r="J12">
        <v>68.6804193347711</v>
      </c>
      <c r="K12">
        <v>0.0187235213059473</v>
      </c>
      <c r="L12">
        <v>-0.964929408076598</v>
      </c>
      <c r="M12">
        <v>-0.94620588677065</v>
      </c>
      <c r="N12">
        <v>0.999999999999999</v>
      </c>
      <c r="O12">
        <v>177</v>
      </c>
      <c r="P12">
        <v>126.210142223198</v>
      </c>
      <c r="Q12">
        <v>58.3376640891925</v>
      </c>
      <c r="R12">
        <v>205737.354220154</v>
      </c>
      <c r="S12">
        <v>296.57293431092</v>
      </c>
      <c r="T12">
        <v>-0.0435779816513761</v>
      </c>
      <c r="U12">
        <v>656</v>
      </c>
      <c r="V12">
        <v>33473.8823845734</v>
      </c>
      <c r="W12">
        <v>76</v>
      </c>
      <c r="X12">
        <v>287</v>
      </c>
      <c r="Y12">
        <v>155.135424710154</v>
      </c>
      <c r="Z12">
        <v>1.59362059875801</v>
      </c>
      <c r="AA12">
        <v>0.628691190681417</v>
      </c>
      <c r="AB12">
        <v>0.999999999999999</v>
      </c>
      <c r="AC12">
        <v>455</v>
      </c>
      <c r="AD12">
        <v>296.59905596613</v>
      </c>
      <c r="AE12">
        <v>130.522522927531</v>
      </c>
    </row>
    <row r="13" spans="1:31">
      <c r="A13">
        <v>11</v>
      </c>
      <c r="B13">
        <v>10</v>
      </c>
      <c r="C13">
        <v>60</v>
      </c>
      <c r="D13" t="s">
        <v>32</v>
      </c>
      <c r="E13">
        <v>176248.314428312</v>
      </c>
      <c r="F13">
        <v>783.159105986492</v>
      </c>
      <c r="G13">
        <v>0.506880733944954</v>
      </c>
      <c r="H13">
        <v>319</v>
      </c>
      <c r="I13">
        <v>124</v>
      </c>
      <c r="J13">
        <v>59.1438923304849</v>
      </c>
      <c r="K13">
        <v>0.255190547223994</v>
      </c>
      <c r="L13">
        <v>-0.964929408076598</v>
      </c>
      <c r="M13">
        <v>-0.709738860852603</v>
      </c>
      <c r="N13">
        <v>0.999999999999999</v>
      </c>
      <c r="O13">
        <v>215</v>
      </c>
      <c r="P13">
        <v>144.71005493745</v>
      </c>
      <c r="Q13">
        <v>63.487996763172</v>
      </c>
      <c r="R13">
        <v>205008.834777327</v>
      </c>
      <c r="S13">
        <v>268.880951835323</v>
      </c>
      <c r="T13">
        <v>-0.103211009174311</v>
      </c>
      <c r="U13">
        <v>650</v>
      </c>
      <c r="V13">
        <v>28760.5203490158</v>
      </c>
      <c r="W13">
        <v>76</v>
      </c>
      <c r="X13">
        <v>281</v>
      </c>
      <c r="Y13">
        <v>144.699689011414</v>
      </c>
      <c r="Z13">
        <v>1.55235541311392</v>
      </c>
      <c r="AA13">
        <v>0.587426005037329</v>
      </c>
      <c r="AB13">
        <v>0.999999999999999</v>
      </c>
      <c r="AC13">
        <v>481</v>
      </c>
      <c r="AD13">
        <v>319.131634282783</v>
      </c>
      <c r="AE13">
        <v>142.052058982197</v>
      </c>
    </row>
    <row r="14" spans="1:31">
      <c r="A14">
        <v>12</v>
      </c>
      <c r="B14">
        <v>10</v>
      </c>
      <c r="C14">
        <v>60</v>
      </c>
      <c r="D14" t="s">
        <v>32</v>
      </c>
      <c r="E14">
        <v>198483.110042204</v>
      </c>
      <c r="F14">
        <v>558.695663913173</v>
      </c>
      <c r="G14">
        <v>0.559633027522935</v>
      </c>
      <c r="H14">
        <v>424</v>
      </c>
      <c r="I14">
        <v>97</v>
      </c>
      <c r="J14">
        <v>50.2891638427206</v>
      </c>
      <c r="K14">
        <v>0.0572564300389815</v>
      </c>
      <c r="L14">
        <v>-0.964929408076598</v>
      </c>
      <c r="M14">
        <v>-0.907672978037616</v>
      </c>
      <c r="N14">
        <v>0.999999999999999</v>
      </c>
      <c r="O14">
        <v>192</v>
      </c>
      <c r="P14">
        <v>122.743635272872</v>
      </c>
      <c r="Q14">
        <v>53.9111670562848</v>
      </c>
      <c r="R14">
        <v>206790.785061218</v>
      </c>
      <c r="S14">
        <v>356.491798052754</v>
      </c>
      <c r="T14">
        <v>-0.0527522935779816</v>
      </c>
      <c r="U14">
        <v>662</v>
      </c>
      <c r="V14">
        <v>8307.67501901343</v>
      </c>
      <c r="W14">
        <v>76</v>
      </c>
      <c r="X14">
        <v>219</v>
      </c>
      <c r="Y14">
        <v>139.971425655381</v>
      </c>
      <c r="Z14">
        <v>0.882035030021709</v>
      </c>
      <c r="AA14">
        <v>-0.082894378054888</v>
      </c>
      <c r="AB14">
        <v>0.89927292946352</v>
      </c>
      <c r="AC14">
        <v>459</v>
      </c>
      <c r="AD14">
        <v>319.491783931919</v>
      </c>
      <c r="AE14">
        <v>142.489165617694</v>
      </c>
    </row>
    <row r="15" spans="1:31">
      <c r="A15">
        <v>13</v>
      </c>
      <c r="B15">
        <v>10</v>
      </c>
      <c r="C15">
        <v>60</v>
      </c>
      <c r="D15" t="s">
        <v>32</v>
      </c>
      <c r="E15">
        <v>184020.40233666</v>
      </c>
      <c r="F15">
        <v>426.879219448349</v>
      </c>
      <c r="G15">
        <v>0.594036697247706</v>
      </c>
      <c r="H15">
        <v>464</v>
      </c>
      <c r="I15">
        <v>114</v>
      </c>
      <c r="J15">
        <v>54.2586398650021</v>
      </c>
      <c r="K15">
        <v>0.130040021872741</v>
      </c>
      <c r="L15">
        <v>-0.964929408076598</v>
      </c>
      <c r="M15">
        <v>-0.834889386203856</v>
      </c>
      <c r="N15">
        <v>0.999999999999999</v>
      </c>
      <c r="O15">
        <v>201</v>
      </c>
      <c r="P15">
        <v>140.103533146027</v>
      </c>
      <c r="Q15">
        <v>61.9423664808487</v>
      </c>
      <c r="R15">
        <v>206825.733796296</v>
      </c>
      <c r="S15">
        <v>324.298630110564</v>
      </c>
      <c r="T15">
        <v>-0.0779816513761468</v>
      </c>
      <c r="U15">
        <v>648</v>
      </c>
      <c r="V15">
        <v>22805.3314596356</v>
      </c>
      <c r="W15">
        <v>76</v>
      </c>
      <c r="X15">
        <v>331</v>
      </c>
      <c r="Y15">
        <v>163.502293561894</v>
      </c>
      <c r="Z15">
        <v>1.67677808461049</v>
      </c>
      <c r="AA15">
        <v>0.711848676533898</v>
      </c>
      <c r="AB15">
        <v>0.679865742532202</v>
      </c>
      <c r="AC15">
        <v>470</v>
      </c>
      <c r="AD15">
        <v>339.949996322988</v>
      </c>
      <c r="AE15">
        <v>157.873269196187</v>
      </c>
    </row>
    <row r="16" spans="1:31">
      <c r="A16">
        <v>14</v>
      </c>
      <c r="B16">
        <v>10</v>
      </c>
      <c r="C16">
        <v>60</v>
      </c>
      <c r="D16" t="s">
        <v>32</v>
      </c>
      <c r="E16">
        <v>161282.558189925</v>
      </c>
      <c r="F16">
        <v>355.906112303075</v>
      </c>
      <c r="G16">
        <v>0.66743119266055</v>
      </c>
      <c r="H16">
        <v>419</v>
      </c>
      <c r="I16">
        <v>104</v>
      </c>
      <c r="J16">
        <v>61.2698947281615</v>
      </c>
      <c r="K16">
        <v>0.0968599870639143</v>
      </c>
      <c r="L16">
        <v>-0.964929408076598</v>
      </c>
      <c r="M16">
        <v>-0.868069421012683</v>
      </c>
      <c r="N16">
        <v>0.999999999999999</v>
      </c>
      <c r="O16">
        <v>189</v>
      </c>
      <c r="P16">
        <v>138.322087896329</v>
      </c>
      <c r="Q16">
        <v>66.2929329257327</v>
      </c>
      <c r="R16">
        <v>199270.975182691</v>
      </c>
      <c r="S16">
        <v>274.089651462778</v>
      </c>
      <c r="T16">
        <v>-0.208715596330275</v>
      </c>
      <c r="U16">
        <v>641</v>
      </c>
      <c r="V16">
        <v>37988.4169927656</v>
      </c>
      <c r="W16">
        <v>76</v>
      </c>
      <c r="X16">
        <v>229</v>
      </c>
      <c r="Y16">
        <v>125.662245722412</v>
      </c>
      <c r="Z16">
        <v>1.0979221703982</v>
      </c>
      <c r="AA16">
        <v>0.132992762321608</v>
      </c>
      <c r="AB16">
        <v>0.89927292946352</v>
      </c>
      <c r="AC16">
        <v>527</v>
      </c>
      <c r="AD16">
        <v>343.069963710028</v>
      </c>
      <c r="AE16">
        <v>146.276389138644</v>
      </c>
    </row>
    <row r="17" spans="1:31">
      <c r="A17">
        <v>15</v>
      </c>
      <c r="B17">
        <v>10</v>
      </c>
      <c r="C17">
        <v>60</v>
      </c>
      <c r="D17" t="s">
        <v>33</v>
      </c>
      <c r="E17">
        <v>162519.26744913</v>
      </c>
      <c r="F17">
        <v>330.812915595163</v>
      </c>
      <c r="G17">
        <v>0.65137614678899</v>
      </c>
      <c r="H17">
        <v>463</v>
      </c>
      <c r="I17">
        <v>78</v>
      </c>
      <c r="J17">
        <v>59.4558659847789</v>
      </c>
      <c r="K17">
        <v>0.18600428228584</v>
      </c>
      <c r="L17">
        <v>-0.964929408076598</v>
      </c>
      <c r="M17">
        <v>-0.778925125790757</v>
      </c>
      <c r="N17">
        <v>0.999999999999999</v>
      </c>
      <c r="O17">
        <v>172</v>
      </c>
      <c r="P17">
        <v>123.060960503321</v>
      </c>
      <c r="Q17">
        <v>56.3385182521129</v>
      </c>
      <c r="R17">
        <v>205737.354220154</v>
      </c>
      <c r="S17">
        <v>296.57293431092</v>
      </c>
      <c r="T17">
        <v>-0.0435779816513761</v>
      </c>
      <c r="U17">
        <v>656</v>
      </c>
      <c r="V17">
        <v>43218.0867710236</v>
      </c>
      <c r="W17">
        <v>76</v>
      </c>
      <c r="X17">
        <v>287</v>
      </c>
      <c r="Y17">
        <v>155.135424710154</v>
      </c>
      <c r="Z17">
        <v>1.59362059875801</v>
      </c>
      <c r="AA17">
        <v>0.628691190681417</v>
      </c>
      <c r="AB17">
        <v>0.999999999999999</v>
      </c>
      <c r="AC17">
        <v>455</v>
      </c>
      <c r="AD17">
        <v>296.59905596613</v>
      </c>
      <c r="AE17">
        <v>130.522522927531</v>
      </c>
    </row>
    <row r="18" spans="1:31">
      <c r="A18">
        <v>16</v>
      </c>
      <c r="B18">
        <v>10</v>
      </c>
      <c r="C18">
        <v>60</v>
      </c>
      <c r="D18" t="s">
        <v>33</v>
      </c>
      <c r="E18">
        <v>180777.267809675</v>
      </c>
      <c r="F18">
        <v>844.122860818615</v>
      </c>
      <c r="G18">
        <v>0.559633027522935</v>
      </c>
      <c r="H18">
        <v>297</v>
      </c>
      <c r="I18">
        <v>133</v>
      </c>
      <c r="J18">
        <v>66.2419806467167</v>
      </c>
      <c r="K18">
        <v>0.238548595454627</v>
      </c>
      <c r="L18">
        <v>-0.964929408076598</v>
      </c>
      <c r="M18">
        <v>-0.726380812621971</v>
      </c>
      <c r="N18">
        <v>0.999999999999999</v>
      </c>
      <c r="O18">
        <v>192</v>
      </c>
      <c r="P18">
        <v>144.173506581479</v>
      </c>
      <c r="Q18">
        <v>68.3167146196727</v>
      </c>
      <c r="R18">
        <v>205008.834777327</v>
      </c>
      <c r="S18">
        <v>268.880951835323</v>
      </c>
      <c r="T18">
        <v>-0.103211009174311</v>
      </c>
      <c r="U18">
        <v>650</v>
      </c>
      <c r="V18">
        <v>24231.5669676522</v>
      </c>
      <c r="W18">
        <v>76</v>
      </c>
      <c r="X18">
        <v>281</v>
      </c>
      <c r="Y18">
        <v>144.699689011414</v>
      </c>
      <c r="Z18">
        <v>1.55235541311392</v>
      </c>
      <c r="AA18">
        <v>0.587426005037329</v>
      </c>
      <c r="AB18">
        <v>0.999999999999999</v>
      </c>
      <c r="AC18">
        <v>481</v>
      </c>
      <c r="AD18">
        <v>319.131634282783</v>
      </c>
      <c r="AE18">
        <v>142.052058982197</v>
      </c>
    </row>
    <row r="19" spans="1:31">
      <c r="A19">
        <v>17</v>
      </c>
      <c r="B19">
        <v>10</v>
      </c>
      <c r="C19">
        <v>60</v>
      </c>
      <c r="D19" t="s">
        <v>33</v>
      </c>
      <c r="E19">
        <v>200721.114456446</v>
      </c>
      <c r="F19">
        <v>428.181202960456</v>
      </c>
      <c r="G19">
        <v>0.564220183486238</v>
      </c>
      <c r="H19">
        <v>458</v>
      </c>
      <c r="I19">
        <v>105</v>
      </c>
      <c r="J19">
        <v>51.9326486903951</v>
      </c>
      <c r="K19">
        <v>0.125836968652964</v>
      </c>
      <c r="L19">
        <v>-0.964929408076598</v>
      </c>
      <c r="M19">
        <v>-0.839092439423633</v>
      </c>
      <c r="N19">
        <v>0.999999999999999</v>
      </c>
      <c r="O19">
        <v>190</v>
      </c>
      <c r="P19">
        <v>122.09013064126</v>
      </c>
      <c r="Q19">
        <v>53.9105826290235</v>
      </c>
      <c r="R19">
        <v>206790.785061218</v>
      </c>
      <c r="S19">
        <v>356.491798052754</v>
      </c>
      <c r="T19">
        <v>-0.0527522935779816</v>
      </c>
      <c r="U19">
        <v>662</v>
      </c>
      <c r="V19">
        <v>6069.67060477114</v>
      </c>
      <c r="W19">
        <v>76</v>
      </c>
      <c r="X19">
        <v>219</v>
      </c>
      <c r="Y19">
        <v>139.971425655381</v>
      </c>
      <c r="Z19">
        <v>0.882035030021709</v>
      </c>
      <c r="AA19">
        <v>-0.082894378054888</v>
      </c>
      <c r="AB19">
        <v>0.89927292946352</v>
      </c>
      <c r="AC19">
        <v>459</v>
      </c>
      <c r="AD19">
        <v>319.491783931919</v>
      </c>
      <c r="AE19">
        <v>142.489165617694</v>
      </c>
    </row>
    <row r="20" spans="1:31">
      <c r="A20">
        <v>18</v>
      </c>
      <c r="B20">
        <v>10</v>
      </c>
      <c r="C20">
        <v>60</v>
      </c>
      <c r="D20" t="s">
        <v>33</v>
      </c>
      <c r="E20">
        <v>193074.475862669</v>
      </c>
      <c r="F20">
        <v>396.546112996589</v>
      </c>
      <c r="G20">
        <v>0.603211009174311</v>
      </c>
      <c r="H20">
        <v>453</v>
      </c>
      <c r="I20">
        <v>153</v>
      </c>
      <c r="J20">
        <v>67.1043962792304</v>
      </c>
      <c r="K20">
        <v>0.287258412573983</v>
      </c>
      <c r="L20">
        <v>-0.964929408076598</v>
      </c>
      <c r="M20">
        <v>-0.677670995502614</v>
      </c>
      <c r="N20">
        <v>0.999999999999999</v>
      </c>
      <c r="O20">
        <v>189</v>
      </c>
      <c r="P20">
        <v>133.600149700514</v>
      </c>
      <c r="Q20">
        <v>58.9153929149433</v>
      </c>
      <c r="R20">
        <v>206825.733796296</v>
      </c>
      <c r="S20">
        <v>324.298630110564</v>
      </c>
      <c r="T20">
        <v>-0.0779816513761468</v>
      </c>
      <c r="U20">
        <v>648</v>
      </c>
      <c r="V20">
        <v>13751.2579336263</v>
      </c>
      <c r="W20">
        <v>76</v>
      </c>
      <c r="X20">
        <v>331</v>
      </c>
      <c r="Y20">
        <v>163.502293561894</v>
      </c>
      <c r="Z20">
        <v>1.67677808461049</v>
      </c>
      <c r="AA20">
        <v>0.711848676533898</v>
      </c>
      <c r="AB20">
        <v>0.679865742532202</v>
      </c>
      <c r="AC20">
        <v>470</v>
      </c>
      <c r="AD20">
        <v>339.949996322988</v>
      </c>
      <c r="AE20">
        <v>157.873269196187</v>
      </c>
    </row>
    <row r="21" spans="1:31">
      <c r="A21">
        <v>19</v>
      </c>
      <c r="B21">
        <v>10</v>
      </c>
      <c r="C21">
        <v>60</v>
      </c>
      <c r="D21" t="s">
        <v>33</v>
      </c>
      <c r="E21">
        <v>161534.295060446</v>
      </c>
      <c r="F21">
        <v>436.759509526375</v>
      </c>
      <c r="G21">
        <v>0.655963302752293</v>
      </c>
      <c r="H21">
        <v>431</v>
      </c>
      <c r="I21">
        <v>58</v>
      </c>
      <c r="J21">
        <v>28</v>
      </c>
      <c r="K21">
        <v>0.0177989671396804</v>
      </c>
      <c r="L21">
        <v>-0.964929408076598</v>
      </c>
      <c r="M21">
        <v>-0.947130440936917</v>
      </c>
      <c r="N21">
        <v>0.999999999999999</v>
      </c>
      <c r="O21">
        <v>186</v>
      </c>
      <c r="P21">
        <v>136.630889626028</v>
      </c>
      <c r="Q21">
        <v>65.296079841755</v>
      </c>
      <c r="R21">
        <v>199270.975182691</v>
      </c>
      <c r="S21">
        <v>274.089651462778</v>
      </c>
      <c r="T21">
        <v>-0.208715596330275</v>
      </c>
      <c r="U21">
        <v>641</v>
      </c>
      <c r="V21">
        <v>37736.6801222445</v>
      </c>
      <c r="W21">
        <v>76</v>
      </c>
      <c r="X21">
        <v>229</v>
      </c>
      <c r="Y21">
        <v>125.662245722412</v>
      </c>
      <c r="Z21">
        <v>1.0979221703982</v>
      </c>
      <c r="AA21">
        <v>0.132992762321608</v>
      </c>
      <c r="AB21">
        <v>0.89927292946352</v>
      </c>
      <c r="AC21">
        <v>527</v>
      </c>
      <c r="AD21">
        <v>343.069963710028</v>
      </c>
      <c r="AE21">
        <v>146.276389138644</v>
      </c>
    </row>
    <row r="22" spans="1:31">
      <c r="A22">
        <v>20</v>
      </c>
      <c r="B22">
        <v>10</v>
      </c>
      <c r="C22">
        <v>60</v>
      </c>
      <c r="D22" t="s">
        <v>34</v>
      </c>
      <c r="E22">
        <v>172263.47183558</v>
      </c>
      <c r="F22">
        <v>303.447647201303</v>
      </c>
      <c r="G22">
        <v>0.653669724770642</v>
      </c>
      <c r="H22">
        <v>484</v>
      </c>
      <c r="I22">
        <v>109</v>
      </c>
      <c r="J22">
        <v>68.6804193347711</v>
      </c>
      <c r="K22">
        <v>0.0187235213059473</v>
      </c>
      <c r="L22">
        <v>-0.964929408076598</v>
      </c>
      <c r="M22">
        <v>-0.94620588677065</v>
      </c>
      <c r="N22">
        <v>0.999999999999999</v>
      </c>
      <c r="O22">
        <v>177</v>
      </c>
      <c r="P22">
        <v>126.210142223198</v>
      </c>
      <c r="Q22">
        <v>58.3376640891925</v>
      </c>
      <c r="R22">
        <v>205737.354220154</v>
      </c>
      <c r="S22">
        <v>296.57293431092</v>
      </c>
      <c r="T22">
        <v>-0.0435779816513761</v>
      </c>
      <c r="U22">
        <v>656</v>
      </c>
      <c r="V22">
        <v>33473.8823845734</v>
      </c>
      <c r="W22">
        <v>76</v>
      </c>
      <c r="X22">
        <v>287</v>
      </c>
      <c r="Y22">
        <v>155.135424710154</v>
      </c>
      <c r="Z22">
        <v>1.59362059875801</v>
      </c>
      <c r="AA22">
        <v>0.628691190681417</v>
      </c>
      <c r="AB22">
        <v>0.999999999999999</v>
      </c>
      <c r="AC22">
        <v>455</v>
      </c>
      <c r="AD22">
        <v>296.59905596613</v>
      </c>
      <c r="AE22">
        <v>130.522522927531</v>
      </c>
    </row>
    <row r="23" spans="1:31">
      <c r="A23">
        <v>21</v>
      </c>
      <c r="B23">
        <v>10</v>
      </c>
      <c r="C23">
        <v>60</v>
      </c>
      <c r="D23" t="s">
        <v>34</v>
      </c>
      <c r="E23">
        <v>180777.267809675</v>
      </c>
      <c r="F23">
        <v>844.122860818615</v>
      </c>
      <c r="G23">
        <v>0.559633027522935</v>
      </c>
      <c r="H23">
        <v>297</v>
      </c>
      <c r="I23">
        <v>133</v>
      </c>
      <c r="J23">
        <v>66.2419806467167</v>
      </c>
      <c r="K23">
        <v>0.238548595454627</v>
      </c>
      <c r="L23">
        <v>-0.964929408076598</v>
      </c>
      <c r="M23">
        <v>-0.726380812621971</v>
      </c>
      <c r="N23">
        <v>0.999999999999999</v>
      </c>
      <c r="O23">
        <v>192</v>
      </c>
      <c r="P23">
        <v>144.173506581479</v>
      </c>
      <c r="Q23">
        <v>68.3167146196727</v>
      </c>
      <c r="R23">
        <v>205008.834777327</v>
      </c>
      <c r="S23">
        <v>268.880951835323</v>
      </c>
      <c r="T23">
        <v>-0.103211009174311</v>
      </c>
      <c r="U23">
        <v>650</v>
      </c>
      <c r="V23">
        <v>24231.5669676522</v>
      </c>
      <c r="W23">
        <v>76</v>
      </c>
      <c r="X23">
        <v>281</v>
      </c>
      <c r="Y23">
        <v>144.699689011414</v>
      </c>
      <c r="Z23">
        <v>1.55235541311392</v>
      </c>
      <c r="AA23">
        <v>0.587426005037329</v>
      </c>
      <c r="AB23">
        <v>0.999999999999999</v>
      </c>
      <c r="AC23">
        <v>481</v>
      </c>
      <c r="AD23">
        <v>319.131634282783</v>
      </c>
      <c r="AE23">
        <v>142.052058982197</v>
      </c>
    </row>
    <row r="24" spans="1:31">
      <c r="A24">
        <v>22</v>
      </c>
      <c r="B24">
        <v>10</v>
      </c>
      <c r="C24">
        <v>60</v>
      </c>
      <c r="D24" t="s">
        <v>34</v>
      </c>
      <c r="E24">
        <v>198483.110042204</v>
      </c>
      <c r="F24">
        <v>558.695663913173</v>
      </c>
      <c r="G24">
        <v>0.559633027522935</v>
      </c>
      <c r="H24">
        <v>424</v>
      </c>
      <c r="I24">
        <v>97</v>
      </c>
      <c r="J24">
        <v>50.2891638427206</v>
      </c>
      <c r="K24">
        <v>0.0572564300389815</v>
      </c>
      <c r="L24">
        <v>-0.964929408076598</v>
      </c>
      <c r="M24">
        <v>-0.907672978037616</v>
      </c>
      <c r="N24">
        <v>0.999999999999999</v>
      </c>
      <c r="O24">
        <v>192</v>
      </c>
      <c r="P24">
        <v>122.743635272872</v>
      </c>
      <c r="Q24">
        <v>53.9111670562848</v>
      </c>
      <c r="R24">
        <v>206790.785061218</v>
      </c>
      <c r="S24">
        <v>356.491798052754</v>
      </c>
      <c r="T24">
        <v>-0.0527522935779816</v>
      </c>
      <c r="U24">
        <v>662</v>
      </c>
      <c r="V24">
        <v>8307.67501901343</v>
      </c>
      <c r="W24">
        <v>76</v>
      </c>
      <c r="X24">
        <v>219</v>
      </c>
      <c r="Y24">
        <v>139.971425655381</v>
      </c>
      <c r="Z24">
        <v>0.882035030021709</v>
      </c>
      <c r="AA24">
        <v>-0.082894378054888</v>
      </c>
      <c r="AB24">
        <v>0.89927292946352</v>
      </c>
      <c r="AC24">
        <v>459</v>
      </c>
      <c r="AD24">
        <v>319.491783931919</v>
      </c>
      <c r="AE24">
        <v>142.489165617694</v>
      </c>
    </row>
    <row r="25" spans="1:31">
      <c r="A25">
        <v>23</v>
      </c>
      <c r="B25">
        <v>10</v>
      </c>
      <c r="C25">
        <v>60</v>
      </c>
      <c r="D25" t="s">
        <v>34</v>
      </c>
      <c r="E25">
        <v>184020.40233666</v>
      </c>
      <c r="F25">
        <v>426.879219448349</v>
      </c>
      <c r="G25">
        <v>0.594036697247706</v>
      </c>
      <c r="H25">
        <v>464</v>
      </c>
      <c r="I25">
        <v>114</v>
      </c>
      <c r="J25">
        <v>54.2586398650021</v>
      </c>
      <c r="K25">
        <v>0.130040021872741</v>
      </c>
      <c r="L25">
        <v>-0.964929408076598</v>
      </c>
      <c r="M25">
        <v>-0.834889386203856</v>
      </c>
      <c r="N25">
        <v>0.999999999999999</v>
      </c>
      <c r="O25">
        <v>201</v>
      </c>
      <c r="P25">
        <v>140.103533146027</v>
      </c>
      <c r="Q25">
        <v>61.9423664808487</v>
      </c>
      <c r="R25">
        <v>206825.733796296</v>
      </c>
      <c r="S25">
        <v>324.298630110564</v>
      </c>
      <c r="T25">
        <v>-0.0779816513761468</v>
      </c>
      <c r="U25">
        <v>648</v>
      </c>
      <c r="V25">
        <v>22805.3314596356</v>
      </c>
      <c r="W25">
        <v>76</v>
      </c>
      <c r="X25">
        <v>331</v>
      </c>
      <c r="Y25">
        <v>163.502293561894</v>
      </c>
      <c r="Z25">
        <v>1.67677808461049</v>
      </c>
      <c r="AA25">
        <v>0.711848676533898</v>
      </c>
      <c r="AB25">
        <v>0.679865742532202</v>
      </c>
      <c r="AC25">
        <v>470</v>
      </c>
      <c r="AD25">
        <v>339.949996322988</v>
      </c>
      <c r="AE25">
        <v>157.873269196187</v>
      </c>
    </row>
    <row r="26" spans="1:31">
      <c r="A26">
        <v>24</v>
      </c>
      <c r="B26">
        <v>10</v>
      </c>
      <c r="C26">
        <v>60</v>
      </c>
      <c r="D26" t="s">
        <v>34</v>
      </c>
      <c r="E26">
        <v>161282.558189925</v>
      </c>
      <c r="F26">
        <v>355.906112303075</v>
      </c>
      <c r="G26">
        <v>0.66743119266055</v>
      </c>
      <c r="H26">
        <v>419</v>
      </c>
      <c r="I26">
        <v>104</v>
      </c>
      <c r="J26">
        <v>61.2698947281615</v>
      </c>
      <c r="K26">
        <v>0.0968599870639143</v>
      </c>
      <c r="L26">
        <v>-0.964929408076598</v>
      </c>
      <c r="M26">
        <v>-0.868069421012683</v>
      </c>
      <c r="N26">
        <v>0.999999999999999</v>
      </c>
      <c r="O26">
        <v>189</v>
      </c>
      <c r="P26">
        <v>138.322087896329</v>
      </c>
      <c r="Q26">
        <v>66.2929329257327</v>
      </c>
      <c r="R26">
        <v>199270.975182691</v>
      </c>
      <c r="S26">
        <v>274.089651462778</v>
      </c>
      <c r="T26">
        <v>-0.208715596330275</v>
      </c>
      <c r="U26">
        <v>641</v>
      </c>
      <c r="V26">
        <v>37988.4169927656</v>
      </c>
      <c r="W26">
        <v>76</v>
      </c>
      <c r="X26">
        <v>229</v>
      </c>
      <c r="Y26">
        <v>125.662245722412</v>
      </c>
      <c r="Z26">
        <v>1.0979221703982</v>
      </c>
      <c r="AA26">
        <v>0.132992762321608</v>
      </c>
      <c r="AB26">
        <v>0.89927292946352</v>
      </c>
      <c r="AC26">
        <v>527</v>
      </c>
      <c r="AD26">
        <v>343.069963710028</v>
      </c>
      <c r="AE26">
        <v>146.276389138644</v>
      </c>
    </row>
    <row r="27" spans="1:31">
      <c r="A27">
        <v>25</v>
      </c>
      <c r="B27">
        <v>10</v>
      </c>
      <c r="C27">
        <v>60</v>
      </c>
      <c r="D27" t="s">
        <v>35</v>
      </c>
      <c r="E27">
        <v>172263.47183558</v>
      </c>
      <c r="F27">
        <v>303.447647201303</v>
      </c>
      <c r="G27">
        <v>0.653669724770642</v>
      </c>
      <c r="H27">
        <v>484</v>
      </c>
      <c r="I27">
        <v>109</v>
      </c>
      <c r="J27">
        <v>68.6804193347711</v>
      </c>
      <c r="K27">
        <v>0.0187235213059473</v>
      </c>
      <c r="L27">
        <v>-0.964929408076598</v>
      </c>
      <c r="M27">
        <v>-0.94620588677065</v>
      </c>
      <c r="N27">
        <v>0.999999999999999</v>
      </c>
      <c r="O27">
        <v>177</v>
      </c>
      <c r="P27">
        <v>126.210142223198</v>
      </c>
      <c r="Q27">
        <v>58.3376640891925</v>
      </c>
      <c r="R27">
        <v>205737.354220154</v>
      </c>
      <c r="S27">
        <v>296.57293431092</v>
      </c>
      <c r="T27">
        <v>-0.0435779816513761</v>
      </c>
      <c r="U27">
        <v>656</v>
      </c>
      <c r="V27">
        <v>33473.8823845734</v>
      </c>
      <c r="W27">
        <v>76</v>
      </c>
      <c r="X27">
        <v>287</v>
      </c>
      <c r="Y27">
        <v>155.135424710154</v>
      </c>
      <c r="Z27">
        <v>1.59362059875801</v>
      </c>
      <c r="AA27">
        <v>0.628691190681417</v>
      </c>
      <c r="AB27">
        <v>0.999999999999999</v>
      </c>
      <c r="AC27">
        <v>455</v>
      </c>
      <c r="AD27">
        <v>296.59905596613</v>
      </c>
      <c r="AE27">
        <v>130.522522927531</v>
      </c>
    </row>
    <row r="28" spans="1:31">
      <c r="A28">
        <v>26</v>
      </c>
      <c r="B28">
        <v>10</v>
      </c>
      <c r="C28">
        <v>60</v>
      </c>
      <c r="D28" t="s">
        <v>35</v>
      </c>
      <c r="E28">
        <v>180777.267809675</v>
      </c>
      <c r="F28">
        <v>844.122860818615</v>
      </c>
      <c r="G28">
        <v>0.559633027522935</v>
      </c>
      <c r="H28">
        <v>297</v>
      </c>
      <c r="I28">
        <v>133</v>
      </c>
      <c r="J28">
        <v>66.2419806467167</v>
      </c>
      <c r="K28">
        <v>0.238548595454627</v>
      </c>
      <c r="L28">
        <v>-0.964929408076598</v>
      </c>
      <c r="M28">
        <v>-0.726380812621971</v>
      </c>
      <c r="N28">
        <v>0.999999999999999</v>
      </c>
      <c r="O28">
        <v>192</v>
      </c>
      <c r="P28">
        <v>144.173506581479</v>
      </c>
      <c r="Q28">
        <v>68.3167146196727</v>
      </c>
      <c r="R28">
        <v>205008.834777327</v>
      </c>
      <c r="S28">
        <v>268.880951835323</v>
      </c>
      <c r="T28">
        <v>-0.103211009174311</v>
      </c>
      <c r="U28">
        <v>650</v>
      </c>
      <c r="V28">
        <v>24231.5669676522</v>
      </c>
      <c r="W28">
        <v>76</v>
      </c>
      <c r="X28">
        <v>281</v>
      </c>
      <c r="Y28">
        <v>144.699689011414</v>
      </c>
      <c r="Z28">
        <v>1.55235541311392</v>
      </c>
      <c r="AA28">
        <v>0.587426005037329</v>
      </c>
      <c r="AB28">
        <v>0.999999999999999</v>
      </c>
      <c r="AC28">
        <v>481</v>
      </c>
      <c r="AD28">
        <v>319.131634282783</v>
      </c>
      <c r="AE28">
        <v>142.052058982197</v>
      </c>
    </row>
    <row r="29" spans="1:31">
      <c r="A29">
        <v>27</v>
      </c>
      <c r="B29">
        <v>10</v>
      </c>
      <c r="C29">
        <v>60</v>
      </c>
      <c r="D29" t="s">
        <v>35</v>
      </c>
      <c r="E29">
        <v>198483.110042204</v>
      </c>
      <c r="F29">
        <v>558.695663913173</v>
      </c>
      <c r="G29">
        <v>0.559633027522935</v>
      </c>
      <c r="H29">
        <v>424</v>
      </c>
      <c r="I29">
        <v>97</v>
      </c>
      <c r="J29">
        <v>50.2891638427206</v>
      </c>
      <c r="K29">
        <v>0.0572564300389815</v>
      </c>
      <c r="L29">
        <v>-0.964929408076598</v>
      </c>
      <c r="M29">
        <v>-0.907672978037616</v>
      </c>
      <c r="N29">
        <v>0.999999999999999</v>
      </c>
      <c r="O29">
        <v>192</v>
      </c>
      <c r="P29">
        <v>122.743635272872</v>
      </c>
      <c r="Q29">
        <v>53.9111670562848</v>
      </c>
      <c r="R29">
        <v>206790.785061218</v>
      </c>
      <c r="S29">
        <v>356.491798052754</v>
      </c>
      <c r="T29">
        <v>-0.0527522935779816</v>
      </c>
      <c r="U29">
        <v>662</v>
      </c>
      <c r="V29">
        <v>8307.67501901343</v>
      </c>
      <c r="W29">
        <v>76</v>
      </c>
      <c r="X29">
        <v>219</v>
      </c>
      <c r="Y29">
        <v>139.971425655381</v>
      </c>
      <c r="Z29">
        <v>0.882035030021709</v>
      </c>
      <c r="AA29">
        <v>-0.082894378054888</v>
      </c>
      <c r="AB29">
        <v>0.89927292946352</v>
      </c>
      <c r="AC29">
        <v>459</v>
      </c>
      <c r="AD29">
        <v>319.491783931919</v>
      </c>
      <c r="AE29">
        <v>142.489165617694</v>
      </c>
    </row>
    <row r="30" spans="1:31">
      <c r="A30">
        <v>28</v>
      </c>
      <c r="B30">
        <v>10</v>
      </c>
      <c r="C30">
        <v>60</v>
      </c>
      <c r="D30" t="s">
        <v>35</v>
      </c>
      <c r="E30">
        <v>193074.475862669</v>
      </c>
      <c r="F30">
        <v>396.546112996589</v>
      </c>
      <c r="G30">
        <v>0.603211009174311</v>
      </c>
      <c r="H30">
        <v>453</v>
      </c>
      <c r="I30">
        <v>153</v>
      </c>
      <c r="J30">
        <v>67.1043962792304</v>
      </c>
      <c r="K30">
        <v>0.287258412573983</v>
      </c>
      <c r="L30">
        <v>-0.964929408076598</v>
      </c>
      <c r="M30">
        <v>-0.677670995502614</v>
      </c>
      <c r="N30">
        <v>0.999999999999999</v>
      </c>
      <c r="O30">
        <v>189</v>
      </c>
      <c r="P30">
        <v>133.600149700514</v>
      </c>
      <c r="Q30">
        <v>58.9153929149433</v>
      </c>
      <c r="R30">
        <v>206825.733796296</v>
      </c>
      <c r="S30">
        <v>324.298630110564</v>
      </c>
      <c r="T30">
        <v>-0.0779816513761468</v>
      </c>
      <c r="U30">
        <v>648</v>
      </c>
      <c r="V30">
        <v>13751.2579336263</v>
      </c>
      <c r="W30">
        <v>76</v>
      </c>
      <c r="X30">
        <v>331</v>
      </c>
      <c r="Y30">
        <v>163.502293561894</v>
      </c>
      <c r="Z30">
        <v>1.67677808461049</v>
      </c>
      <c r="AA30">
        <v>0.711848676533898</v>
      </c>
      <c r="AB30">
        <v>0.679865742532202</v>
      </c>
      <c r="AC30">
        <v>470</v>
      </c>
      <c r="AD30">
        <v>339.949996322988</v>
      </c>
      <c r="AE30">
        <v>157.873269196187</v>
      </c>
    </row>
    <row r="31" spans="1:31">
      <c r="A31">
        <v>29</v>
      </c>
      <c r="B31">
        <v>10</v>
      </c>
      <c r="C31">
        <v>60</v>
      </c>
      <c r="D31" t="s">
        <v>35</v>
      </c>
      <c r="E31">
        <v>161282.558189925</v>
      </c>
      <c r="F31">
        <v>355.906112303075</v>
      </c>
      <c r="G31">
        <v>0.66743119266055</v>
      </c>
      <c r="H31">
        <v>419</v>
      </c>
      <c r="I31">
        <v>104</v>
      </c>
      <c r="J31">
        <v>61.2698947281615</v>
      </c>
      <c r="K31">
        <v>0.0968599870639143</v>
      </c>
      <c r="L31">
        <v>-0.964929408076598</v>
      </c>
      <c r="M31">
        <v>-0.868069421012683</v>
      </c>
      <c r="N31">
        <v>0.999999999999999</v>
      </c>
      <c r="O31">
        <v>189</v>
      </c>
      <c r="P31">
        <v>138.322087896329</v>
      </c>
      <c r="Q31">
        <v>66.2929329257327</v>
      </c>
      <c r="R31">
        <v>199270.975182691</v>
      </c>
      <c r="S31">
        <v>274.089651462778</v>
      </c>
      <c r="T31">
        <v>-0.208715596330275</v>
      </c>
      <c r="U31">
        <v>641</v>
      </c>
      <c r="V31">
        <v>37988.4169927656</v>
      </c>
      <c r="W31">
        <v>76</v>
      </c>
      <c r="X31">
        <v>229</v>
      </c>
      <c r="Y31">
        <v>125.662245722412</v>
      </c>
      <c r="Z31">
        <v>1.0979221703982</v>
      </c>
      <c r="AA31">
        <v>0.132992762321608</v>
      </c>
      <c r="AB31">
        <v>0.89927292946352</v>
      </c>
      <c r="AC31">
        <v>527</v>
      </c>
      <c r="AD31">
        <v>343.069963710028</v>
      </c>
      <c r="AE31">
        <v>146.276389138644</v>
      </c>
    </row>
    <row r="32" spans="1:31">
      <c r="A32">
        <v>30</v>
      </c>
      <c r="B32">
        <v>10</v>
      </c>
      <c r="C32">
        <v>60</v>
      </c>
      <c r="D32" t="s">
        <v>36</v>
      </c>
      <c r="E32">
        <v>162519.26744913</v>
      </c>
      <c r="F32">
        <v>330.812915595163</v>
      </c>
      <c r="G32">
        <v>0.65137614678899</v>
      </c>
      <c r="H32">
        <v>463</v>
      </c>
      <c r="I32">
        <v>78</v>
      </c>
      <c r="J32">
        <v>59.4558659847789</v>
      </c>
      <c r="K32">
        <v>0.18600428228584</v>
      </c>
      <c r="L32">
        <v>-0.964929408076598</v>
      </c>
      <c r="M32">
        <v>-0.778925125790757</v>
      </c>
      <c r="N32">
        <v>0.999999999999999</v>
      </c>
      <c r="O32">
        <v>172</v>
      </c>
      <c r="P32">
        <v>123.060960503321</v>
      </c>
      <c r="Q32">
        <v>56.3385182521129</v>
      </c>
      <c r="R32">
        <v>205737.354220154</v>
      </c>
      <c r="S32">
        <v>296.57293431092</v>
      </c>
      <c r="T32">
        <v>-0.0435779816513761</v>
      </c>
      <c r="U32">
        <v>656</v>
      </c>
      <c r="V32">
        <v>43218.0867710236</v>
      </c>
      <c r="W32">
        <v>76</v>
      </c>
      <c r="X32">
        <v>287</v>
      </c>
      <c r="Y32">
        <v>155.135424710154</v>
      </c>
      <c r="Z32">
        <v>1.59362059875801</v>
      </c>
      <c r="AA32">
        <v>0.628691190681417</v>
      </c>
      <c r="AB32">
        <v>0.999999999999999</v>
      </c>
      <c r="AC32">
        <v>455</v>
      </c>
      <c r="AD32">
        <v>296.59905596613</v>
      </c>
      <c r="AE32">
        <v>130.522522927531</v>
      </c>
    </row>
    <row r="33" spans="1:31">
      <c r="A33">
        <v>31</v>
      </c>
      <c r="B33">
        <v>10</v>
      </c>
      <c r="C33">
        <v>60</v>
      </c>
      <c r="D33" t="s">
        <v>36</v>
      </c>
      <c r="E33">
        <v>180777.267809675</v>
      </c>
      <c r="F33">
        <v>844.122860818615</v>
      </c>
      <c r="G33">
        <v>0.559633027522935</v>
      </c>
      <c r="H33">
        <v>297</v>
      </c>
      <c r="I33">
        <v>133</v>
      </c>
      <c r="J33">
        <v>66.2419806467167</v>
      </c>
      <c r="K33">
        <v>0.238548595454627</v>
      </c>
      <c r="L33">
        <v>-0.964929408076598</v>
      </c>
      <c r="M33">
        <v>-0.726380812621971</v>
      </c>
      <c r="N33">
        <v>0.999999999999999</v>
      </c>
      <c r="O33">
        <v>192</v>
      </c>
      <c r="P33">
        <v>144.173506581479</v>
      </c>
      <c r="Q33">
        <v>68.3167146196727</v>
      </c>
      <c r="R33">
        <v>205008.834777327</v>
      </c>
      <c r="S33">
        <v>268.880951835323</v>
      </c>
      <c r="T33">
        <v>-0.103211009174311</v>
      </c>
      <c r="U33">
        <v>650</v>
      </c>
      <c r="V33">
        <v>24231.5669676522</v>
      </c>
      <c r="W33">
        <v>76</v>
      </c>
      <c r="X33">
        <v>281</v>
      </c>
      <c r="Y33">
        <v>144.699689011414</v>
      </c>
      <c r="Z33">
        <v>1.55235541311392</v>
      </c>
      <c r="AA33">
        <v>0.587426005037329</v>
      </c>
      <c r="AB33">
        <v>0.999999999999999</v>
      </c>
      <c r="AC33">
        <v>481</v>
      </c>
      <c r="AD33">
        <v>319.131634282783</v>
      </c>
      <c r="AE33">
        <v>142.052058982197</v>
      </c>
    </row>
    <row r="34" spans="1:31">
      <c r="A34">
        <v>32</v>
      </c>
      <c r="B34">
        <v>10</v>
      </c>
      <c r="C34">
        <v>60</v>
      </c>
      <c r="D34" t="s">
        <v>36</v>
      </c>
      <c r="E34">
        <v>200721.114456446</v>
      </c>
      <c r="F34">
        <v>428.181202960456</v>
      </c>
      <c r="G34">
        <v>0.564220183486238</v>
      </c>
      <c r="H34">
        <v>458</v>
      </c>
      <c r="I34">
        <v>105</v>
      </c>
      <c r="J34">
        <v>51.9326486903951</v>
      </c>
      <c r="K34">
        <v>0.125836968652964</v>
      </c>
      <c r="L34">
        <v>-0.964929408076598</v>
      </c>
      <c r="M34">
        <v>-0.839092439423633</v>
      </c>
      <c r="N34">
        <v>0.999999999999999</v>
      </c>
      <c r="O34">
        <v>190</v>
      </c>
      <c r="P34">
        <v>122.09013064126</v>
      </c>
      <c r="Q34">
        <v>53.9105826290235</v>
      </c>
      <c r="R34">
        <v>206790.785061218</v>
      </c>
      <c r="S34">
        <v>356.491798052754</v>
      </c>
      <c r="T34">
        <v>-0.0527522935779816</v>
      </c>
      <c r="U34">
        <v>662</v>
      </c>
      <c r="V34">
        <v>6069.67060477114</v>
      </c>
      <c r="W34">
        <v>76</v>
      </c>
      <c r="X34">
        <v>219</v>
      </c>
      <c r="Y34">
        <v>139.971425655381</v>
      </c>
      <c r="Z34">
        <v>0.882035030021709</v>
      </c>
      <c r="AA34">
        <v>-0.082894378054888</v>
      </c>
      <c r="AB34">
        <v>0.89927292946352</v>
      </c>
      <c r="AC34">
        <v>459</v>
      </c>
      <c r="AD34">
        <v>319.491783931919</v>
      </c>
      <c r="AE34">
        <v>142.489165617694</v>
      </c>
    </row>
    <row r="35" spans="1:31">
      <c r="A35">
        <v>33</v>
      </c>
      <c r="B35">
        <v>10</v>
      </c>
      <c r="C35">
        <v>60</v>
      </c>
      <c r="D35" t="s">
        <v>36</v>
      </c>
      <c r="E35">
        <v>193074.475862669</v>
      </c>
      <c r="F35">
        <v>396.546112996589</v>
      </c>
      <c r="G35">
        <v>0.603211009174311</v>
      </c>
      <c r="H35">
        <v>453</v>
      </c>
      <c r="I35">
        <v>153</v>
      </c>
      <c r="J35">
        <v>67.1043962792304</v>
      </c>
      <c r="K35">
        <v>0.287258412573983</v>
      </c>
      <c r="L35">
        <v>-0.964929408076598</v>
      </c>
      <c r="M35">
        <v>-0.677670995502614</v>
      </c>
      <c r="N35">
        <v>0.999999999999999</v>
      </c>
      <c r="O35">
        <v>189</v>
      </c>
      <c r="P35">
        <v>133.600149700514</v>
      </c>
      <c r="Q35">
        <v>58.9153929149433</v>
      </c>
      <c r="R35">
        <v>206825.733796296</v>
      </c>
      <c r="S35">
        <v>324.298630110564</v>
      </c>
      <c r="T35">
        <v>-0.0779816513761468</v>
      </c>
      <c r="U35">
        <v>648</v>
      </c>
      <c r="V35">
        <v>13751.2579336263</v>
      </c>
      <c r="W35">
        <v>76</v>
      </c>
      <c r="X35">
        <v>331</v>
      </c>
      <c r="Y35">
        <v>163.502293561894</v>
      </c>
      <c r="Z35">
        <v>1.67677808461049</v>
      </c>
      <c r="AA35">
        <v>0.711848676533898</v>
      </c>
      <c r="AB35">
        <v>0.679865742532202</v>
      </c>
      <c r="AC35">
        <v>470</v>
      </c>
      <c r="AD35">
        <v>339.949996322988</v>
      </c>
      <c r="AE35">
        <v>157.873269196187</v>
      </c>
    </row>
    <row r="36" spans="1:31">
      <c r="A36">
        <v>34</v>
      </c>
      <c r="B36">
        <v>10</v>
      </c>
      <c r="C36">
        <v>60</v>
      </c>
      <c r="D36" t="s">
        <v>36</v>
      </c>
      <c r="E36">
        <v>161534.295060446</v>
      </c>
      <c r="F36">
        <v>436.759509526375</v>
      </c>
      <c r="G36">
        <v>0.655963302752293</v>
      </c>
      <c r="H36">
        <v>431</v>
      </c>
      <c r="I36">
        <v>58</v>
      </c>
      <c r="J36">
        <v>28</v>
      </c>
      <c r="K36">
        <v>0.0177989671396804</v>
      </c>
      <c r="L36">
        <v>-0.964929408076598</v>
      </c>
      <c r="M36">
        <v>-0.947130440936917</v>
      </c>
      <c r="N36">
        <v>0.999999999999999</v>
      </c>
      <c r="O36">
        <v>186</v>
      </c>
      <c r="P36">
        <v>136.630889626028</v>
      </c>
      <c r="Q36">
        <v>65.296079841755</v>
      </c>
      <c r="R36">
        <v>199270.975182691</v>
      </c>
      <c r="S36">
        <v>274.089651462778</v>
      </c>
      <c r="T36">
        <v>-0.208715596330275</v>
      </c>
      <c r="U36">
        <v>641</v>
      </c>
      <c r="V36">
        <v>37736.6801222445</v>
      </c>
      <c r="W36">
        <v>76</v>
      </c>
      <c r="X36">
        <v>229</v>
      </c>
      <c r="Y36">
        <v>125.662245722412</v>
      </c>
      <c r="Z36">
        <v>1.0979221703982</v>
      </c>
      <c r="AA36">
        <v>0.132992762321608</v>
      </c>
      <c r="AB36">
        <v>0.89927292946352</v>
      </c>
      <c r="AC36">
        <v>527</v>
      </c>
      <c r="AD36">
        <v>343.069963710028</v>
      </c>
      <c r="AE36">
        <v>146.276389138644</v>
      </c>
    </row>
    <row r="37" spans="1:31">
      <c r="A37">
        <v>35</v>
      </c>
      <c r="B37">
        <v>10</v>
      </c>
      <c r="C37">
        <v>60</v>
      </c>
      <c r="D37" t="s">
        <v>37</v>
      </c>
      <c r="E37">
        <v>172263.47183558</v>
      </c>
      <c r="F37">
        <v>303.447647201303</v>
      </c>
      <c r="G37">
        <v>0.653669724770642</v>
      </c>
      <c r="H37">
        <v>484</v>
      </c>
      <c r="I37">
        <v>109</v>
      </c>
      <c r="J37">
        <v>68.6804193347711</v>
      </c>
      <c r="K37">
        <v>0.0187235213059473</v>
      </c>
      <c r="L37">
        <v>-0.964929408076598</v>
      </c>
      <c r="M37">
        <v>-0.94620588677065</v>
      </c>
      <c r="N37">
        <v>0.999999999999999</v>
      </c>
      <c r="O37">
        <v>177</v>
      </c>
      <c r="P37">
        <v>126.210142223198</v>
      </c>
      <c r="Q37">
        <v>58.3376640891925</v>
      </c>
      <c r="R37">
        <v>205737.354220154</v>
      </c>
      <c r="S37">
        <v>296.57293431092</v>
      </c>
      <c r="T37">
        <v>-0.0435779816513761</v>
      </c>
      <c r="U37">
        <v>656</v>
      </c>
      <c r="V37">
        <v>33473.8823845734</v>
      </c>
      <c r="W37">
        <v>76</v>
      </c>
      <c r="X37">
        <v>287</v>
      </c>
      <c r="Y37">
        <v>155.135424710154</v>
      </c>
      <c r="Z37">
        <v>1.59362059875801</v>
      </c>
      <c r="AA37">
        <v>0.628691190681417</v>
      </c>
      <c r="AB37">
        <v>0.999999999999999</v>
      </c>
      <c r="AC37">
        <v>455</v>
      </c>
      <c r="AD37">
        <v>296.59905596613</v>
      </c>
      <c r="AE37">
        <v>130.522522927531</v>
      </c>
    </row>
    <row r="38" spans="1:31">
      <c r="A38">
        <v>36</v>
      </c>
      <c r="B38">
        <v>10</v>
      </c>
      <c r="C38">
        <v>60</v>
      </c>
      <c r="D38" t="s">
        <v>37</v>
      </c>
      <c r="E38">
        <v>180777.267809675</v>
      </c>
      <c r="F38">
        <v>844.122860818615</v>
      </c>
      <c r="G38">
        <v>0.559633027522935</v>
      </c>
      <c r="H38">
        <v>297</v>
      </c>
      <c r="I38">
        <v>133</v>
      </c>
      <c r="J38">
        <v>66.2419806467167</v>
      </c>
      <c r="K38">
        <v>0.238548595454627</v>
      </c>
      <c r="L38">
        <v>-0.964929408076598</v>
      </c>
      <c r="M38">
        <v>-0.726380812621971</v>
      </c>
      <c r="N38">
        <v>0.999999999999999</v>
      </c>
      <c r="O38">
        <v>192</v>
      </c>
      <c r="P38">
        <v>144.173506581479</v>
      </c>
      <c r="Q38">
        <v>68.3167146196727</v>
      </c>
      <c r="R38">
        <v>205008.834777327</v>
      </c>
      <c r="S38">
        <v>268.880951835323</v>
      </c>
      <c r="T38">
        <v>-0.103211009174311</v>
      </c>
      <c r="U38">
        <v>650</v>
      </c>
      <c r="V38">
        <v>24231.5669676522</v>
      </c>
      <c r="W38">
        <v>76</v>
      </c>
      <c r="X38">
        <v>281</v>
      </c>
      <c r="Y38">
        <v>144.699689011414</v>
      </c>
      <c r="Z38">
        <v>1.55235541311392</v>
      </c>
      <c r="AA38">
        <v>0.587426005037329</v>
      </c>
      <c r="AB38">
        <v>0.999999999999999</v>
      </c>
      <c r="AC38">
        <v>481</v>
      </c>
      <c r="AD38">
        <v>319.131634282783</v>
      </c>
      <c r="AE38">
        <v>142.052058982197</v>
      </c>
    </row>
    <row r="39" spans="1:31">
      <c r="A39">
        <v>37</v>
      </c>
      <c r="B39">
        <v>10</v>
      </c>
      <c r="C39">
        <v>60</v>
      </c>
      <c r="D39" t="s">
        <v>37</v>
      </c>
      <c r="E39">
        <v>198483.110042204</v>
      </c>
      <c r="F39">
        <v>558.695663913173</v>
      </c>
      <c r="G39">
        <v>0.559633027522935</v>
      </c>
      <c r="H39">
        <v>424</v>
      </c>
      <c r="I39">
        <v>97</v>
      </c>
      <c r="J39">
        <v>50.2891638427206</v>
      </c>
      <c r="K39">
        <v>0.0572564300389815</v>
      </c>
      <c r="L39">
        <v>-0.964929408076598</v>
      </c>
      <c r="M39">
        <v>-0.907672978037616</v>
      </c>
      <c r="N39">
        <v>0.999999999999999</v>
      </c>
      <c r="O39">
        <v>192</v>
      </c>
      <c r="P39">
        <v>122.743635272872</v>
      </c>
      <c r="Q39">
        <v>53.9111670562848</v>
      </c>
      <c r="R39">
        <v>206790.785061218</v>
      </c>
      <c r="S39">
        <v>356.491798052754</v>
      </c>
      <c r="T39">
        <v>-0.0527522935779816</v>
      </c>
      <c r="U39">
        <v>662</v>
      </c>
      <c r="V39">
        <v>8307.67501901343</v>
      </c>
      <c r="W39">
        <v>76</v>
      </c>
      <c r="X39">
        <v>219</v>
      </c>
      <c r="Y39">
        <v>139.971425655381</v>
      </c>
      <c r="Z39">
        <v>0.882035030021709</v>
      </c>
      <c r="AA39">
        <v>-0.082894378054888</v>
      </c>
      <c r="AB39">
        <v>0.89927292946352</v>
      </c>
      <c r="AC39">
        <v>459</v>
      </c>
      <c r="AD39">
        <v>319.491783931919</v>
      </c>
      <c r="AE39">
        <v>142.489165617694</v>
      </c>
    </row>
    <row r="40" spans="1:31">
      <c r="A40">
        <v>38</v>
      </c>
      <c r="B40">
        <v>10</v>
      </c>
      <c r="C40">
        <v>60</v>
      </c>
      <c r="D40" t="s">
        <v>37</v>
      </c>
      <c r="E40">
        <v>193074.475862669</v>
      </c>
      <c r="F40">
        <v>396.546112996589</v>
      </c>
      <c r="G40">
        <v>0.603211009174311</v>
      </c>
      <c r="H40">
        <v>453</v>
      </c>
      <c r="I40">
        <v>153</v>
      </c>
      <c r="J40">
        <v>67.1043962792304</v>
      </c>
      <c r="K40">
        <v>0.287258412573983</v>
      </c>
      <c r="L40">
        <v>-0.964929408076598</v>
      </c>
      <c r="M40">
        <v>-0.677670995502614</v>
      </c>
      <c r="N40">
        <v>0.999999999999999</v>
      </c>
      <c r="O40">
        <v>189</v>
      </c>
      <c r="P40">
        <v>133.600149700514</v>
      </c>
      <c r="Q40">
        <v>58.9153929149433</v>
      </c>
      <c r="R40">
        <v>206825.733796296</v>
      </c>
      <c r="S40">
        <v>324.298630110564</v>
      </c>
      <c r="T40">
        <v>-0.0779816513761468</v>
      </c>
      <c r="U40">
        <v>648</v>
      </c>
      <c r="V40">
        <v>13751.2579336263</v>
      </c>
      <c r="W40">
        <v>76</v>
      </c>
      <c r="X40">
        <v>331</v>
      </c>
      <c r="Y40">
        <v>163.502293561894</v>
      </c>
      <c r="Z40">
        <v>1.67677808461049</v>
      </c>
      <c r="AA40">
        <v>0.711848676533898</v>
      </c>
      <c r="AB40">
        <v>0.679865742532202</v>
      </c>
      <c r="AC40">
        <v>470</v>
      </c>
      <c r="AD40">
        <v>339.949996322988</v>
      </c>
      <c r="AE40">
        <v>157.873269196187</v>
      </c>
    </row>
    <row r="41" spans="1:31">
      <c r="A41">
        <v>39</v>
      </c>
      <c r="B41">
        <v>10</v>
      </c>
      <c r="C41">
        <v>60</v>
      </c>
      <c r="D41" t="s">
        <v>37</v>
      </c>
      <c r="E41">
        <v>161282.558189925</v>
      </c>
      <c r="F41">
        <v>355.906112303075</v>
      </c>
      <c r="G41">
        <v>0.66743119266055</v>
      </c>
      <c r="H41">
        <v>419</v>
      </c>
      <c r="I41">
        <v>104</v>
      </c>
      <c r="J41">
        <v>61.2698947281615</v>
      </c>
      <c r="K41">
        <v>0.0968599870639143</v>
      </c>
      <c r="L41">
        <v>-0.964929408076598</v>
      </c>
      <c r="M41">
        <v>-0.868069421012683</v>
      </c>
      <c r="N41">
        <v>0.999999999999999</v>
      </c>
      <c r="O41">
        <v>189</v>
      </c>
      <c r="P41">
        <v>138.322087896329</v>
      </c>
      <c r="Q41">
        <v>66.2929329257327</v>
      </c>
      <c r="R41">
        <v>199270.975182691</v>
      </c>
      <c r="S41">
        <v>274.089651462778</v>
      </c>
      <c r="T41">
        <v>-0.208715596330275</v>
      </c>
      <c r="U41">
        <v>641</v>
      </c>
      <c r="V41">
        <v>37988.4169927656</v>
      </c>
      <c r="W41">
        <v>76</v>
      </c>
      <c r="X41">
        <v>229</v>
      </c>
      <c r="Y41">
        <v>125.662245722412</v>
      </c>
      <c r="Z41">
        <v>1.0979221703982</v>
      </c>
      <c r="AA41">
        <v>0.132992762321608</v>
      </c>
      <c r="AB41">
        <v>0.89927292946352</v>
      </c>
      <c r="AC41">
        <v>527</v>
      </c>
      <c r="AD41">
        <v>343.069963710028</v>
      </c>
      <c r="AE41">
        <v>146.276389138644</v>
      </c>
    </row>
    <row r="42" spans="1:31">
      <c r="A42">
        <v>40</v>
      </c>
      <c r="B42">
        <v>10</v>
      </c>
      <c r="C42">
        <v>60</v>
      </c>
      <c r="D42" t="s">
        <v>38</v>
      </c>
      <c r="E42">
        <v>162519.26744913</v>
      </c>
      <c r="F42">
        <v>330.812915595163</v>
      </c>
      <c r="G42">
        <v>0.65137614678899</v>
      </c>
      <c r="H42">
        <v>463</v>
      </c>
      <c r="I42">
        <v>78</v>
      </c>
      <c r="J42">
        <v>59.4558659847789</v>
      </c>
      <c r="K42">
        <v>0.18600428228584</v>
      </c>
      <c r="L42">
        <v>-0.964929408076598</v>
      </c>
      <c r="M42">
        <v>-0.778925125790757</v>
      </c>
      <c r="N42">
        <v>0.999999999999999</v>
      </c>
      <c r="O42">
        <v>172</v>
      </c>
      <c r="P42">
        <v>123.060960503321</v>
      </c>
      <c r="Q42">
        <v>56.3385182521129</v>
      </c>
      <c r="R42">
        <v>205737.354220154</v>
      </c>
      <c r="S42">
        <v>296.57293431092</v>
      </c>
      <c r="T42">
        <v>-0.0435779816513761</v>
      </c>
      <c r="U42">
        <v>656</v>
      </c>
      <c r="V42">
        <v>43218.0867710236</v>
      </c>
      <c r="W42">
        <v>76</v>
      </c>
      <c r="X42">
        <v>287</v>
      </c>
      <c r="Y42">
        <v>155.135424710154</v>
      </c>
      <c r="Z42">
        <v>1.59362059875801</v>
      </c>
      <c r="AA42">
        <v>0.628691190681417</v>
      </c>
      <c r="AB42">
        <v>0.999999999999999</v>
      </c>
      <c r="AC42">
        <v>455</v>
      </c>
      <c r="AD42">
        <v>296.59905596613</v>
      </c>
      <c r="AE42">
        <v>130.522522927531</v>
      </c>
    </row>
    <row r="43" spans="1:31">
      <c r="A43">
        <v>41</v>
      </c>
      <c r="B43">
        <v>10</v>
      </c>
      <c r="C43">
        <v>60</v>
      </c>
      <c r="D43" t="s">
        <v>38</v>
      </c>
      <c r="E43">
        <v>180777.267809675</v>
      </c>
      <c r="F43">
        <v>844.122860818615</v>
      </c>
      <c r="G43">
        <v>0.559633027522935</v>
      </c>
      <c r="H43">
        <v>297</v>
      </c>
      <c r="I43">
        <v>133</v>
      </c>
      <c r="J43">
        <v>66.2419806467167</v>
      </c>
      <c r="K43">
        <v>0.238548595454627</v>
      </c>
      <c r="L43">
        <v>-0.964929408076598</v>
      </c>
      <c r="M43">
        <v>-0.726380812621971</v>
      </c>
      <c r="N43">
        <v>0.999999999999999</v>
      </c>
      <c r="O43">
        <v>192</v>
      </c>
      <c r="P43">
        <v>144.173506581479</v>
      </c>
      <c r="Q43">
        <v>68.3167146196727</v>
      </c>
      <c r="R43">
        <v>205008.834777327</v>
      </c>
      <c r="S43">
        <v>268.880951835323</v>
      </c>
      <c r="T43">
        <v>-0.103211009174311</v>
      </c>
      <c r="U43">
        <v>650</v>
      </c>
      <c r="V43">
        <v>24231.5669676522</v>
      </c>
      <c r="W43">
        <v>76</v>
      </c>
      <c r="X43">
        <v>281</v>
      </c>
      <c r="Y43">
        <v>144.699689011414</v>
      </c>
      <c r="Z43">
        <v>1.55235541311392</v>
      </c>
      <c r="AA43">
        <v>0.587426005037329</v>
      </c>
      <c r="AB43">
        <v>0.999999999999999</v>
      </c>
      <c r="AC43">
        <v>481</v>
      </c>
      <c r="AD43">
        <v>319.131634282783</v>
      </c>
      <c r="AE43">
        <v>142.052058982197</v>
      </c>
    </row>
    <row r="44" spans="1:31">
      <c r="A44">
        <v>42</v>
      </c>
      <c r="B44">
        <v>10</v>
      </c>
      <c r="C44">
        <v>60</v>
      </c>
      <c r="D44" t="s">
        <v>38</v>
      </c>
      <c r="E44">
        <v>200721.114456446</v>
      </c>
      <c r="F44">
        <v>428.181202960456</v>
      </c>
      <c r="G44">
        <v>0.564220183486238</v>
      </c>
      <c r="H44">
        <v>458</v>
      </c>
      <c r="I44">
        <v>105</v>
      </c>
      <c r="J44">
        <v>51.9326486903951</v>
      </c>
      <c r="K44">
        <v>0.125836968652964</v>
      </c>
      <c r="L44">
        <v>-0.964929408076598</v>
      </c>
      <c r="M44">
        <v>-0.839092439423633</v>
      </c>
      <c r="N44">
        <v>0.999999999999999</v>
      </c>
      <c r="O44">
        <v>190</v>
      </c>
      <c r="P44">
        <v>122.09013064126</v>
      </c>
      <c r="Q44">
        <v>53.9105826290235</v>
      </c>
      <c r="R44">
        <v>206790.785061218</v>
      </c>
      <c r="S44">
        <v>356.491798052754</v>
      </c>
      <c r="T44">
        <v>-0.0527522935779816</v>
      </c>
      <c r="U44">
        <v>662</v>
      </c>
      <c r="V44">
        <v>6069.67060477114</v>
      </c>
      <c r="W44">
        <v>76</v>
      </c>
      <c r="X44">
        <v>219</v>
      </c>
      <c r="Y44">
        <v>139.971425655381</v>
      </c>
      <c r="Z44">
        <v>0.882035030021709</v>
      </c>
      <c r="AA44">
        <v>-0.082894378054888</v>
      </c>
      <c r="AB44">
        <v>0.89927292946352</v>
      </c>
      <c r="AC44">
        <v>459</v>
      </c>
      <c r="AD44">
        <v>319.491783931919</v>
      </c>
      <c r="AE44">
        <v>142.489165617694</v>
      </c>
    </row>
    <row r="45" spans="1:31">
      <c r="A45">
        <v>43</v>
      </c>
      <c r="B45">
        <v>10</v>
      </c>
      <c r="C45">
        <v>60</v>
      </c>
      <c r="D45" t="s">
        <v>38</v>
      </c>
      <c r="E45">
        <v>193074.475862669</v>
      </c>
      <c r="F45">
        <v>396.546112996589</v>
      </c>
      <c r="G45">
        <v>0.603211009174311</v>
      </c>
      <c r="H45">
        <v>453</v>
      </c>
      <c r="I45">
        <v>153</v>
      </c>
      <c r="J45">
        <v>67.1043962792304</v>
      </c>
      <c r="K45">
        <v>0.287258412573983</v>
      </c>
      <c r="L45">
        <v>-0.964929408076598</v>
      </c>
      <c r="M45">
        <v>-0.677670995502614</v>
      </c>
      <c r="N45">
        <v>0.999999999999999</v>
      </c>
      <c r="O45">
        <v>189</v>
      </c>
      <c r="P45">
        <v>133.600149700514</v>
      </c>
      <c r="Q45">
        <v>58.9153929149433</v>
      </c>
      <c r="R45">
        <v>206825.733796296</v>
      </c>
      <c r="S45">
        <v>324.298630110564</v>
      </c>
      <c r="T45">
        <v>-0.0779816513761468</v>
      </c>
      <c r="U45">
        <v>648</v>
      </c>
      <c r="V45">
        <v>13751.2579336263</v>
      </c>
      <c r="W45">
        <v>76</v>
      </c>
      <c r="X45">
        <v>331</v>
      </c>
      <c r="Y45">
        <v>163.502293561894</v>
      </c>
      <c r="Z45">
        <v>1.67677808461049</v>
      </c>
      <c r="AA45">
        <v>0.711848676533898</v>
      </c>
      <c r="AB45">
        <v>0.679865742532202</v>
      </c>
      <c r="AC45">
        <v>470</v>
      </c>
      <c r="AD45">
        <v>339.949996322988</v>
      </c>
      <c r="AE45">
        <v>157.873269196187</v>
      </c>
    </row>
    <row r="46" spans="1:31">
      <c r="A46">
        <v>44</v>
      </c>
      <c r="B46">
        <v>10</v>
      </c>
      <c r="C46">
        <v>60</v>
      </c>
      <c r="D46" t="s">
        <v>38</v>
      </c>
      <c r="E46">
        <v>161534.295060446</v>
      </c>
      <c r="F46">
        <v>436.759509526375</v>
      </c>
      <c r="G46">
        <v>0.655963302752293</v>
      </c>
      <c r="H46">
        <v>431</v>
      </c>
      <c r="I46">
        <v>58</v>
      </c>
      <c r="J46">
        <v>28</v>
      </c>
      <c r="K46">
        <v>0.0177989671396804</v>
      </c>
      <c r="L46">
        <v>-0.964929408076598</v>
      </c>
      <c r="M46">
        <v>-0.947130440936917</v>
      </c>
      <c r="N46">
        <v>0.999999999999999</v>
      </c>
      <c r="O46">
        <v>186</v>
      </c>
      <c r="P46">
        <v>136.630889626028</v>
      </c>
      <c r="Q46">
        <v>65.296079841755</v>
      </c>
      <c r="R46">
        <v>199270.975182691</v>
      </c>
      <c r="S46">
        <v>274.089651462778</v>
      </c>
      <c r="T46">
        <v>-0.208715596330275</v>
      </c>
      <c r="U46">
        <v>641</v>
      </c>
      <c r="V46">
        <v>37736.6801222445</v>
      </c>
      <c r="W46">
        <v>76</v>
      </c>
      <c r="X46">
        <v>229</v>
      </c>
      <c r="Y46">
        <v>125.662245722412</v>
      </c>
      <c r="Z46">
        <v>1.0979221703982</v>
      </c>
      <c r="AA46">
        <v>0.132992762321608</v>
      </c>
      <c r="AB46">
        <v>0.89927292946352</v>
      </c>
      <c r="AC46">
        <v>527</v>
      </c>
      <c r="AD46">
        <v>343.069963710028</v>
      </c>
      <c r="AE46">
        <v>146.276389138644</v>
      </c>
    </row>
    <row r="47" spans="1:31">
      <c r="A47">
        <v>45</v>
      </c>
      <c r="B47">
        <v>10</v>
      </c>
      <c r="C47">
        <v>60</v>
      </c>
      <c r="D47" t="s">
        <v>39</v>
      </c>
      <c r="E47">
        <v>162519.26744913</v>
      </c>
      <c r="F47">
        <v>330.812915595163</v>
      </c>
      <c r="G47">
        <v>0.65137614678899</v>
      </c>
      <c r="H47">
        <v>463</v>
      </c>
      <c r="I47">
        <v>78</v>
      </c>
      <c r="J47">
        <v>59.4558659847789</v>
      </c>
      <c r="K47">
        <v>0.18600428228584</v>
      </c>
      <c r="L47">
        <v>-0.964929408076598</v>
      </c>
      <c r="M47">
        <v>-0.778925125790757</v>
      </c>
      <c r="N47">
        <v>0.999999999999999</v>
      </c>
      <c r="O47">
        <v>172</v>
      </c>
      <c r="P47">
        <v>123.060960503321</v>
      </c>
      <c r="Q47">
        <v>56.3385182521129</v>
      </c>
      <c r="R47">
        <v>205737.354220154</v>
      </c>
      <c r="S47">
        <v>296.57293431092</v>
      </c>
      <c r="T47">
        <v>-0.0435779816513761</v>
      </c>
      <c r="U47">
        <v>656</v>
      </c>
      <c r="V47">
        <v>43218.0867710236</v>
      </c>
      <c r="W47">
        <v>76</v>
      </c>
      <c r="X47">
        <v>287</v>
      </c>
      <c r="Y47">
        <v>155.135424710154</v>
      </c>
      <c r="Z47">
        <v>1.59362059875801</v>
      </c>
      <c r="AA47">
        <v>0.628691190681417</v>
      </c>
      <c r="AB47">
        <v>0.999999999999999</v>
      </c>
      <c r="AC47">
        <v>455</v>
      </c>
      <c r="AD47">
        <v>296.59905596613</v>
      </c>
      <c r="AE47">
        <v>130.522522927531</v>
      </c>
    </row>
    <row r="48" spans="1:31">
      <c r="A48">
        <v>46</v>
      </c>
      <c r="B48">
        <v>10</v>
      </c>
      <c r="C48">
        <v>60</v>
      </c>
      <c r="D48" t="s">
        <v>39</v>
      </c>
      <c r="E48">
        <v>180777.267809675</v>
      </c>
      <c r="F48">
        <v>844.122860818615</v>
      </c>
      <c r="G48">
        <v>0.559633027522935</v>
      </c>
      <c r="H48">
        <v>297</v>
      </c>
      <c r="I48">
        <v>133</v>
      </c>
      <c r="J48">
        <v>66.2419806467167</v>
      </c>
      <c r="K48">
        <v>0.238548595454627</v>
      </c>
      <c r="L48">
        <v>-0.964929408076598</v>
      </c>
      <c r="M48">
        <v>-0.726380812621971</v>
      </c>
      <c r="N48">
        <v>0.999999999999999</v>
      </c>
      <c r="O48">
        <v>192</v>
      </c>
      <c r="P48">
        <v>144.173506581479</v>
      </c>
      <c r="Q48">
        <v>68.3167146196727</v>
      </c>
      <c r="R48">
        <v>205008.834777327</v>
      </c>
      <c r="S48">
        <v>268.880951835323</v>
      </c>
      <c r="T48">
        <v>-0.103211009174311</v>
      </c>
      <c r="U48">
        <v>650</v>
      </c>
      <c r="V48">
        <v>24231.5669676522</v>
      </c>
      <c r="W48">
        <v>76</v>
      </c>
      <c r="X48">
        <v>281</v>
      </c>
      <c r="Y48">
        <v>144.699689011414</v>
      </c>
      <c r="Z48">
        <v>1.55235541311392</v>
      </c>
      <c r="AA48">
        <v>0.587426005037329</v>
      </c>
      <c r="AB48">
        <v>0.999999999999999</v>
      </c>
      <c r="AC48">
        <v>481</v>
      </c>
      <c r="AD48">
        <v>319.131634282783</v>
      </c>
      <c r="AE48">
        <v>142.052058982197</v>
      </c>
    </row>
    <row r="49" spans="1:31">
      <c r="A49">
        <v>47</v>
      </c>
      <c r="B49">
        <v>10</v>
      </c>
      <c r="C49">
        <v>60</v>
      </c>
      <c r="D49" t="s">
        <v>39</v>
      </c>
      <c r="E49">
        <v>200721.114456446</v>
      </c>
      <c r="F49">
        <v>428.181202960456</v>
      </c>
      <c r="G49">
        <v>0.564220183486238</v>
      </c>
      <c r="H49">
        <v>458</v>
      </c>
      <c r="I49">
        <v>105</v>
      </c>
      <c r="J49">
        <v>51.9326486903951</v>
      </c>
      <c r="K49">
        <v>0.125836968652964</v>
      </c>
      <c r="L49">
        <v>-0.964929408076598</v>
      </c>
      <c r="M49">
        <v>-0.839092439423633</v>
      </c>
      <c r="N49">
        <v>0.999999999999999</v>
      </c>
      <c r="O49">
        <v>190</v>
      </c>
      <c r="P49">
        <v>122.09013064126</v>
      </c>
      <c r="Q49">
        <v>53.9105826290235</v>
      </c>
      <c r="R49">
        <v>206790.785061218</v>
      </c>
      <c r="S49">
        <v>356.491798052754</v>
      </c>
      <c r="T49">
        <v>-0.0527522935779816</v>
      </c>
      <c r="U49">
        <v>662</v>
      </c>
      <c r="V49">
        <v>6069.67060477114</v>
      </c>
      <c r="W49">
        <v>76</v>
      </c>
      <c r="X49">
        <v>219</v>
      </c>
      <c r="Y49">
        <v>139.971425655381</v>
      </c>
      <c r="Z49">
        <v>0.882035030021709</v>
      </c>
      <c r="AA49">
        <v>-0.082894378054888</v>
      </c>
      <c r="AB49">
        <v>0.89927292946352</v>
      </c>
      <c r="AC49">
        <v>459</v>
      </c>
      <c r="AD49">
        <v>319.491783931919</v>
      </c>
      <c r="AE49">
        <v>142.489165617694</v>
      </c>
    </row>
    <row r="50" spans="1:31">
      <c r="A50">
        <v>48</v>
      </c>
      <c r="B50">
        <v>10</v>
      </c>
      <c r="C50">
        <v>60</v>
      </c>
      <c r="D50" t="s">
        <v>39</v>
      </c>
      <c r="E50">
        <v>193074.475862669</v>
      </c>
      <c r="F50">
        <v>396.546112996589</v>
      </c>
      <c r="G50">
        <v>0.603211009174311</v>
      </c>
      <c r="H50">
        <v>453</v>
      </c>
      <c r="I50">
        <v>153</v>
      </c>
      <c r="J50">
        <v>67.1043962792304</v>
      </c>
      <c r="K50">
        <v>0.287258412573983</v>
      </c>
      <c r="L50">
        <v>-0.964929408076598</v>
      </c>
      <c r="M50">
        <v>-0.677670995502614</v>
      </c>
      <c r="N50">
        <v>0.999999999999999</v>
      </c>
      <c r="O50">
        <v>189</v>
      </c>
      <c r="P50">
        <v>133.600149700514</v>
      </c>
      <c r="Q50">
        <v>58.9153929149433</v>
      </c>
      <c r="R50">
        <v>206825.733796296</v>
      </c>
      <c r="S50">
        <v>324.298630110564</v>
      </c>
      <c r="T50">
        <v>-0.0779816513761468</v>
      </c>
      <c r="U50">
        <v>648</v>
      </c>
      <c r="V50">
        <v>13751.2579336263</v>
      </c>
      <c r="W50">
        <v>76</v>
      </c>
      <c r="X50">
        <v>331</v>
      </c>
      <c r="Y50">
        <v>163.502293561894</v>
      </c>
      <c r="Z50">
        <v>1.67677808461049</v>
      </c>
      <c r="AA50">
        <v>0.711848676533898</v>
      </c>
      <c r="AB50">
        <v>0.679865742532202</v>
      </c>
      <c r="AC50">
        <v>470</v>
      </c>
      <c r="AD50">
        <v>339.949996322988</v>
      </c>
      <c r="AE50">
        <v>157.873269196187</v>
      </c>
    </row>
    <row r="51" spans="1:31">
      <c r="A51">
        <v>49</v>
      </c>
      <c r="B51">
        <v>10</v>
      </c>
      <c r="C51">
        <v>60</v>
      </c>
      <c r="D51" t="s">
        <v>39</v>
      </c>
      <c r="E51">
        <v>161534.295060446</v>
      </c>
      <c r="F51">
        <v>436.759509526375</v>
      </c>
      <c r="G51">
        <v>0.655963302752293</v>
      </c>
      <c r="H51">
        <v>431</v>
      </c>
      <c r="I51">
        <v>58</v>
      </c>
      <c r="J51">
        <v>28</v>
      </c>
      <c r="K51">
        <v>0.0177989671396804</v>
      </c>
      <c r="L51">
        <v>-0.964929408076598</v>
      </c>
      <c r="M51">
        <v>-0.947130440936917</v>
      </c>
      <c r="N51">
        <v>0.999999999999999</v>
      </c>
      <c r="O51">
        <v>186</v>
      </c>
      <c r="P51">
        <v>136.630889626028</v>
      </c>
      <c r="Q51">
        <v>65.296079841755</v>
      </c>
      <c r="R51">
        <v>199270.975182691</v>
      </c>
      <c r="S51">
        <v>274.089651462778</v>
      </c>
      <c r="T51">
        <v>-0.208715596330275</v>
      </c>
      <c r="U51">
        <v>641</v>
      </c>
      <c r="V51">
        <v>37736.6801222445</v>
      </c>
      <c r="W51">
        <v>76</v>
      </c>
      <c r="X51">
        <v>229</v>
      </c>
      <c r="Y51">
        <v>125.662245722412</v>
      </c>
      <c r="Z51">
        <v>1.0979221703982</v>
      </c>
      <c r="AA51">
        <v>0.132992762321608</v>
      </c>
      <c r="AB51">
        <v>0.89927292946352</v>
      </c>
      <c r="AC51">
        <v>527</v>
      </c>
      <c r="AD51">
        <v>343.069963710028</v>
      </c>
      <c r="AE51">
        <v>146.276389138644</v>
      </c>
    </row>
    <row r="53" spans="5:31">
      <c r="E53" t="s">
        <v>3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  <c r="O53" t="s">
        <v>13</v>
      </c>
      <c r="P53" t="s">
        <v>14</v>
      </c>
      <c r="Q53" t="s">
        <v>15</v>
      </c>
      <c r="R53" t="s">
        <v>16</v>
      </c>
      <c r="S53" t="s">
        <v>17</v>
      </c>
      <c r="T53" t="s">
        <v>18</v>
      </c>
      <c r="U53" t="s">
        <v>19</v>
      </c>
      <c r="V53" t="s">
        <v>20</v>
      </c>
      <c r="W53" t="s">
        <v>21</v>
      </c>
      <c r="X53" t="s">
        <v>22</v>
      </c>
      <c r="Y53" t="s">
        <v>23</v>
      </c>
      <c r="Z53" t="s">
        <v>24</v>
      </c>
      <c r="AA53" t="s">
        <v>25</v>
      </c>
      <c r="AB53" t="s">
        <v>26</v>
      </c>
      <c r="AC53" t="s">
        <v>27</v>
      </c>
      <c r="AD53" t="s">
        <v>28</v>
      </c>
      <c r="AE53" t="s">
        <v>29</v>
      </c>
    </row>
    <row r="54" spans="4:31">
      <c r="D54" t="s">
        <v>30</v>
      </c>
      <c r="E54">
        <f>AVERAGE(E2:E6)</f>
        <v>179725.284127673</v>
      </c>
      <c r="F54">
        <f t="shared" ref="F54:AE54" si="0">AVERAGE(F2:F6)</f>
        <v>487.28452037944</v>
      </c>
      <c r="G54">
        <f t="shared" si="0"/>
        <v>0.606880733944953</v>
      </c>
      <c r="H54">
        <f t="shared" si="0"/>
        <v>420.4</v>
      </c>
      <c r="I54">
        <f t="shared" si="0"/>
        <v>105.4</v>
      </c>
      <c r="J54">
        <f t="shared" si="0"/>
        <v>54.5469783202242</v>
      </c>
      <c r="K54">
        <f t="shared" si="0"/>
        <v>0.171089445221419</v>
      </c>
      <c r="L54">
        <f t="shared" si="0"/>
        <v>-0.964929408076598</v>
      </c>
      <c r="M54">
        <f t="shared" si="0"/>
        <v>-0.793839962855178</v>
      </c>
      <c r="N54">
        <f t="shared" si="0"/>
        <v>0.999999999999999</v>
      </c>
      <c r="O54">
        <f t="shared" si="0"/>
        <v>185.8</v>
      </c>
      <c r="P54">
        <f t="shared" si="0"/>
        <v>131.91112741052</v>
      </c>
      <c r="Q54">
        <f t="shared" si="0"/>
        <v>60.5554576515015</v>
      </c>
      <c r="R54">
        <f t="shared" si="0"/>
        <v>204726.736607537</v>
      </c>
      <c r="S54">
        <f t="shared" si="0"/>
        <v>304.066793154468</v>
      </c>
      <c r="T54">
        <f t="shared" si="0"/>
        <v>-0.0972477064220181</v>
      </c>
      <c r="U54">
        <f t="shared" si="0"/>
        <v>651.4</v>
      </c>
      <c r="V54">
        <f t="shared" si="0"/>
        <v>25001.4524798635</v>
      </c>
      <c r="W54">
        <f t="shared" si="0"/>
        <v>76</v>
      </c>
      <c r="X54">
        <f t="shared" si="0"/>
        <v>269.4</v>
      </c>
      <c r="Y54">
        <f t="shared" si="0"/>
        <v>145.794215732251</v>
      </c>
      <c r="Z54">
        <f t="shared" si="0"/>
        <v>1.36054225938047</v>
      </c>
      <c r="AA54">
        <f t="shared" si="0"/>
        <v>0.395612851303873</v>
      </c>
      <c r="AB54">
        <f t="shared" si="0"/>
        <v>0.895682320291848</v>
      </c>
      <c r="AC54">
        <f t="shared" si="0"/>
        <v>478.4</v>
      </c>
      <c r="AD54">
        <f t="shared" si="0"/>
        <v>323.64848684277</v>
      </c>
      <c r="AE54">
        <f t="shared" si="0"/>
        <v>143.842681172451</v>
      </c>
    </row>
    <row r="55" spans="4:31">
      <c r="D55" t="s">
        <v>31</v>
      </c>
      <c r="E55">
        <f>AVERAGE(E7:E11)</f>
        <v>179365.362042809</v>
      </c>
      <c r="F55">
        <f t="shared" ref="F55:AE55" si="1">AVERAGE(F7:F11)</f>
        <v>497.810300736903</v>
      </c>
      <c r="G55">
        <f t="shared" si="1"/>
        <v>0.606880733944954</v>
      </c>
      <c r="H55">
        <f t="shared" si="1"/>
        <v>417.6</v>
      </c>
      <c r="I55">
        <f t="shared" si="1"/>
        <v>111.4</v>
      </c>
      <c r="J55">
        <f t="shared" si="1"/>
        <v>60.1480196834744</v>
      </c>
      <c r="K55">
        <f t="shared" si="1"/>
        <v>0.108285711147242</v>
      </c>
      <c r="L55">
        <f t="shared" si="1"/>
        <v>-0.964929408076598</v>
      </c>
      <c r="M55">
        <f t="shared" si="1"/>
        <v>-0.856643696929355</v>
      </c>
      <c r="N55" s="1">
        <f t="shared" si="1"/>
        <v>0.999999999999999</v>
      </c>
      <c r="O55" s="1">
        <f t="shared" si="1"/>
        <v>190.2</v>
      </c>
      <c r="P55" s="1">
        <f t="shared" si="1"/>
        <v>134.310581023981</v>
      </c>
      <c r="Q55" s="1">
        <f t="shared" si="1"/>
        <v>61.7601690343463</v>
      </c>
      <c r="R55">
        <f t="shared" si="1"/>
        <v>204726.736607537</v>
      </c>
      <c r="S55">
        <f t="shared" si="1"/>
        <v>304.066793154468</v>
      </c>
      <c r="T55">
        <f t="shared" si="1"/>
        <v>-0.0972477064220181</v>
      </c>
      <c r="U55">
        <f t="shared" si="1"/>
        <v>651.4</v>
      </c>
      <c r="V55">
        <f t="shared" si="1"/>
        <v>25361.374564728</v>
      </c>
      <c r="W55">
        <f t="shared" si="1"/>
        <v>76</v>
      </c>
      <c r="X55">
        <f t="shared" si="1"/>
        <v>269.4</v>
      </c>
      <c r="Y55">
        <f t="shared" si="1"/>
        <v>145.794215732251</v>
      </c>
      <c r="Z55">
        <f t="shared" si="1"/>
        <v>1.36054225938047</v>
      </c>
      <c r="AA55">
        <f t="shared" si="1"/>
        <v>0.395612851303873</v>
      </c>
      <c r="AB55">
        <f t="shared" si="1"/>
        <v>0.895682320291848</v>
      </c>
      <c r="AC55">
        <f t="shared" si="1"/>
        <v>478.4</v>
      </c>
      <c r="AD55">
        <f t="shared" si="1"/>
        <v>323.64848684277</v>
      </c>
      <c r="AE55">
        <f t="shared" si="1"/>
        <v>143.842681172451</v>
      </c>
    </row>
    <row r="56" spans="4:31">
      <c r="D56" t="s">
        <v>32</v>
      </c>
      <c r="E56">
        <f>AVERAGE(E12:E16)</f>
        <v>178459.571366536</v>
      </c>
      <c r="F56">
        <f t="shared" ref="F56:AE56" si="2">AVERAGE(F12:F16)</f>
        <v>485.617549770478</v>
      </c>
      <c r="G56">
        <f t="shared" si="2"/>
        <v>0.596330275229357</v>
      </c>
      <c r="H56">
        <f t="shared" si="2"/>
        <v>422</v>
      </c>
      <c r="I56">
        <f t="shared" si="2"/>
        <v>109.6</v>
      </c>
      <c r="J56">
        <f t="shared" si="2"/>
        <v>58.728402020228</v>
      </c>
      <c r="K56">
        <f t="shared" si="2"/>
        <v>0.111614101501116</v>
      </c>
      <c r="L56">
        <f t="shared" si="2"/>
        <v>-0.964929408076598</v>
      </c>
      <c r="M56">
        <f t="shared" si="2"/>
        <v>-0.853315306575481</v>
      </c>
      <c r="N56" s="1">
        <f t="shared" si="2"/>
        <v>0.999999999999999</v>
      </c>
      <c r="O56" s="1">
        <f t="shared" si="2"/>
        <v>194.8</v>
      </c>
      <c r="P56" s="1">
        <f t="shared" si="2"/>
        <v>134.417890695175</v>
      </c>
      <c r="Q56" s="1">
        <f t="shared" si="2"/>
        <v>60.7944254630461</v>
      </c>
      <c r="R56">
        <f t="shared" si="2"/>
        <v>204726.736607537</v>
      </c>
      <c r="S56">
        <f t="shared" si="2"/>
        <v>304.066793154468</v>
      </c>
      <c r="T56">
        <f t="shared" si="2"/>
        <v>-0.0972477064220181</v>
      </c>
      <c r="U56">
        <f t="shared" si="2"/>
        <v>651.4</v>
      </c>
      <c r="V56">
        <f t="shared" si="2"/>
        <v>26267.1652410008</v>
      </c>
      <c r="W56">
        <f t="shared" si="2"/>
        <v>76</v>
      </c>
      <c r="X56">
        <f t="shared" si="2"/>
        <v>269.4</v>
      </c>
      <c r="Y56">
        <f t="shared" si="2"/>
        <v>145.794215732251</v>
      </c>
      <c r="Z56">
        <f t="shared" si="2"/>
        <v>1.36054225938047</v>
      </c>
      <c r="AA56">
        <f t="shared" si="2"/>
        <v>0.395612851303873</v>
      </c>
      <c r="AB56">
        <f t="shared" si="2"/>
        <v>0.895682320291848</v>
      </c>
      <c r="AC56">
        <f t="shared" si="2"/>
        <v>478.4</v>
      </c>
      <c r="AD56">
        <f t="shared" si="2"/>
        <v>323.64848684277</v>
      </c>
      <c r="AE56">
        <f t="shared" si="2"/>
        <v>143.842681172451</v>
      </c>
    </row>
    <row r="57" spans="4:31">
      <c r="D57" t="s">
        <v>33</v>
      </c>
      <c r="E57">
        <f>AVERAGE(E17:E21)</f>
        <v>179725.284127673</v>
      </c>
      <c r="F57">
        <f t="shared" ref="F57:AE57" si="3">AVERAGE(F17:F21)</f>
        <v>487.28452037944</v>
      </c>
      <c r="G57">
        <f t="shared" si="3"/>
        <v>0.606880733944953</v>
      </c>
      <c r="H57">
        <f t="shared" si="3"/>
        <v>420.4</v>
      </c>
      <c r="I57">
        <f t="shared" si="3"/>
        <v>105.4</v>
      </c>
      <c r="J57">
        <f t="shared" si="3"/>
        <v>54.5469783202242</v>
      </c>
      <c r="K57">
        <f t="shared" si="3"/>
        <v>0.171089445221419</v>
      </c>
      <c r="L57">
        <f t="shared" si="3"/>
        <v>-0.964929408076598</v>
      </c>
      <c r="M57">
        <f t="shared" si="3"/>
        <v>-0.793839962855178</v>
      </c>
      <c r="N57">
        <f t="shared" si="3"/>
        <v>0.999999999999999</v>
      </c>
      <c r="O57">
        <f t="shared" si="3"/>
        <v>185.8</v>
      </c>
      <c r="P57">
        <f t="shared" si="3"/>
        <v>131.91112741052</v>
      </c>
      <c r="Q57">
        <f t="shared" si="3"/>
        <v>60.5554576515015</v>
      </c>
      <c r="R57">
        <f t="shared" si="3"/>
        <v>204726.736607537</v>
      </c>
      <c r="S57">
        <f t="shared" si="3"/>
        <v>304.066793154468</v>
      </c>
      <c r="T57">
        <f t="shared" si="3"/>
        <v>-0.0972477064220181</v>
      </c>
      <c r="U57">
        <f t="shared" si="3"/>
        <v>651.4</v>
      </c>
      <c r="V57">
        <f t="shared" si="3"/>
        <v>25001.4524798635</v>
      </c>
      <c r="W57">
        <f t="shared" si="3"/>
        <v>76</v>
      </c>
      <c r="X57">
        <f t="shared" si="3"/>
        <v>269.4</v>
      </c>
      <c r="Y57">
        <f t="shared" si="3"/>
        <v>145.794215732251</v>
      </c>
      <c r="Z57">
        <f t="shared" si="3"/>
        <v>1.36054225938047</v>
      </c>
      <c r="AA57">
        <f t="shared" si="3"/>
        <v>0.395612851303873</v>
      </c>
      <c r="AB57">
        <f t="shared" si="3"/>
        <v>0.895682320291848</v>
      </c>
      <c r="AC57">
        <f t="shared" si="3"/>
        <v>478.4</v>
      </c>
      <c r="AD57">
        <f t="shared" si="3"/>
        <v>323.64848684277</v>
      </c>
      <c r="AE57">
        <f t="shared" si="3"/>
        <v>143.842681172451</v>
      </c>
    </row>
    <row r="58" spans="4:31">
      <c r="D58" t="s">
        <v>34</v>
      </c>
      <c r="E58">
        <f>AVERAGE(E22:E26)</f>
        <v>179365.362042809</v>
      </c>
      <c r="F58">
        <f t="shared" ref="F58:AE58" si="4">AVERAGE(F22:F26)</f>
        <v>497.810300736903</v>
      </c>
      <c r="G58">
        <f t="shared" si="4"/>
        <v>0.606880733944954</v>
      </c>
      <c r="H58">
        <f t="shared" si="4"/>
        <v>417.6</v>
      </c>
      <c r="I58">
        <f t="shared" si="4"/>
        <v>111.4</v>
      </c>
      <c r="J58">
        <f t="shared" si="4"/>
        <v>60.1480196834744</v>
      </c>
      <c r="K58">
        <f t="shared" si="4"/>
        <v>0.108285711147242</v>
      </c>
      <c r="L58">
        <f t="shared" si="4"/>
        <v>-0.964929408076598</v>
      </c>
      <c r="M58">
        <f t="shared" si="4"/>
        <v>-0.856643696929355</v>
      </c>
      <c r="N58" s="1">
        <f t="shared" si="4"/>
        <v>0.999999999999999</v>
      </c>
      <c r="O58" s="1">
        <f t="shared" si="4"/>
        <v>190.2</v>
      </c>
      <c r="P58" s="1">
        <f t="shared" si="4"/>
        <v>134.310581023981</v>
      </c>
      <c r="Q58" s="1">
        <f t="shared" si="4"/>
        <v>61.7601690343463</v>
      </c>
      <c r="R58">
        <f t="shared" si="4"/>
        <v>204726.736607537</v>
      </c>
      <c r="S58">
        <f t="shared" si="4"/>
        <v>304.066793154468</v>
      </c>
      <c r="T58">
        <f t="shared" si="4"/>
        <v>-0.0972477064220181</v>
      </c>
      <c r="U58">
        <f t="shared" si="4"/>
        <v>651.4</v>
      </c>
      <c r="V58">
        <f t="shared" si="4"/>
        <v>25361.374564728</v>
      </c>
      <c r="W58">
        <f t="shared" si="4"/>
        <v>76</v>
      </c>
      <c r="X58">
        <f t="shared" si="4"/>
        <v>269.4</v>
      </c>
      <c r="Y58">
        <f t="shared" si="4"/>
        <v>145.794215732251</v>
      </c>
      <c r="Z58">
        <f t="shared" si="4"/>
        <v>1.36054225938047</v>
      </c>
      <c r="AA58">
        <f t="shared" si="4"/>
        <v>0.395612851303873</v>
      </c>
      <c r="AB58">
        <f t="shared" si="4"/>
        <v>0.895682320291848</v>
      </c>
      <c r="AC58">
        <f t="shared" si="4"/>
        <v>478.4</v>
      </c>
      <c r="AD58">
        <f t="shared" si="4"/>
        <v>323.64848684277</v>
      </c>
      <c r="AE58">
        <f t="shared" si="4"/>
        <v>143.842681172451</v>
      </c>
    </row>
    <row r="59" spans="4:31">
      <c r="D59" t="s">
        <v>35</v>
      </c>
      <c r="E59">
        <f>AVERAGE(E27:E31)</f>
        <v>181176.176748011</v>
      </c>
      <c r="F59">
        <f t="shared" ref="F59:AE59" si="5">AVERAGE(F27:F31)</f>
        <v>491.743679446551</v>
      </c>
      <c r="G59">
        <f t="shared" si="5"/>
        <v>0.608715596330274</v>
      </c>
      <c r="H59">
        <f t="shared" si="5"/>
        <v>415.4</v>
      </c>
      <c r="I59">
        <f t="shared" si="5"/>
        <v>119.2</v>
      </c>
      <c r="J59">
        <f t="shared" si="5"/>
        <v>62.7171709663201</v>
      </c>
      <c r="K59">
        <f t="shared" si="5"/>
        <v>0.139729389287491</v>
      </c>
      <c r="L59">
        <f t="shared" si="5"/>
        <v>-0.964929408076598</v>
      </c>
      <c r="M59">
        <f t="shared" si="5"/>
        <v>-0.825200018789107</v>
      </c>
      <c r="N59">
        <f t="shared" si="5"/>
        <v>0.999999999999999</v>
      </c>
      <c r="O59">
        <f t="shared" si="5"/>
        <v>187.8</v>
      </c>
      <c r="P59">
        <f t="shared" si="5"/>
        <v>133.009904334878</v>
      </c>
      <c r="Q59">
        <f t="shared" si="5"/>
        <v>61.1547743211652</v>
      </c>
      <c r="R59">
        <f t="shared" si="5"/>
        <v>204726.736607537</v>
      </c>
      <c r="S59">
        <f t="shared" si="5"/>
        <v>304.066793154468</v>
      </c>
      <c r="T59">
        <f t="shared" si="5"/>
        <v>-0.0972477064220181</v>
      </c>
      <c r="U59">
        <f t="shared" si="5"/>
        <v>651.4</v>
      </c>
      <c r="V59">
        <f t="shared" si="5"/>
        <v>23550.5598595262</v>
      </c>
      <c r="W59">
        <f t="shared" si="5"/>
        <v>76</v>
      </c>
      <c r="X59">
        <f t="shared" si="5"/>
        <v>269.4</v>
      </c>
      <c r="Y59">
        <f t="shared" si="5"/>
        <v>145.794215732251</v>
      </c>
      <c r="Z59">
        <f t="shared" si="5"/>
        <v>1.36054225938047</v>
      </c>
      <c r="AA59">
        <f t="shared" si="5"/>
        <v>0.395612851303873</v>
      </c>
      <c r="AB59">
        <f t="shared" si="5"/>
        <v>0.895682320291848</v>
      </c>
      <c r="AC59">
        <f t="shared" si="5"/>
        <v>478.4</v>
      </c>
      <c r="AD59">
        <f t="shared" si="5"/>
        <v>323.64848684277</v>
      </c>
      <c r="AE59">
        <f t="shared" si="5"/>
        <v>143.842681172451</v>
      </c>
    </row>
    <row r="60" spans="4:31">
      <c r="D60" t="s">
        <v>36</v>
      </c>
      <c r="E60">
        <f>AVERAGE(E32:E36)</f>
        <v>179725.284127673</v>
      </c>
      <c r="F60">
        <f t="shared" ref="F60:AE60" si="6">AVERAGE(F32:F36)</f>
        <v>487.28452037944</v>
      </c>
      <c r="G60">
        <f t="shared" si="6"/>
        <v>0.606880733944953</v>
      </c>
      <c r="H60">
        <f t="shared" si="6"/>
        <v>420.4</v>
      </c>
      <c r="I60">
        <f t="shared" si="6"/>
        <v>105.4</v>
      </c>
      <c r="J60">
        <f t="shared" si="6"/>
        <v>54.5469783202242</v>
      </c>
      <c r="K60">
        <f t="shared" si="6"/>
        <v>0.171089445221419</v>
      </c>
      <c r="L60">
        <f t="shared" si="6"/>
        <v>-0.964929408076598</v>
      </c>
      <c r="M60">
        <f t="shared" si="6"/>
        <v>-0.793839962855178</v>
      </c>
      <c r="N60">
        <f t="shared" si="6"/>
        <v>0.999999999999999</v>
      </c>
      <c r="O60">
        <f t="shared" si="6"/>
        <v>185.8</v>
      </c>
      <c r="P60">
        <f t="shared" si="6"/>
        <v>131.91112741052</v>
      </c>
      <c r="Q60">
        <f t="shared" si="6"/>
        <v>60.5554576515015</v>
      </c>
      <c r="R60">
        <f t="shared" si="6"/>
        <v>204726.736607537</v>
      </c>
      <c r="S60">
        <f t="shared" si="6"/>
        <v>304.066793154468</v>
      </c>
      <c r="T60">
        <f t="shared" si="6"/>
        <v>-0.0972477064220181</v>
      </c>
      <c r="U60">
        <f t="shared" si="6"/>
        <v>651.4</v>
      </c>
      <c r="V60">
        <f t="shared" si="6"/>
        <v>25001.4524798635</v>
      </c>
      <c r="W60">
        <f t="shared" si="6"/>
        <v>76</v>
      </c>
      <c r="X60">
        <f t="shared" si="6"/>
        <v>269.4</v>
      </c>
      <c r="Y60">
        <f t="shared" si="6"/>
        <v>145.794215732251</v>
      </c>
      <c r="Z60">
        <f t="shared" si="6"/>
        <v>1.36054225938047</v>
      </c>
      <c r="AA60">
        <f t="shared" si="6"/>
        <v>0.395612851303873</v>
      </c>
      <c r="AB60">
        <f t="shared" si="6"/>
        <v>0.895682320291848</v>
      </c>
      <c r="AC60">
        <f t="shared" si="6"/>
        <v>478.4</v>
      </c>
      <c r="AD60">
        <f t="shared" si="6"/>
        <v>323.64848684277</v>
      </c>
      <c r="AE60">
        <f t="shared" si="6"/>
        <v>143.842681172451</v>
      </c>
    </row>
    <row r="61" spans="4:31">
      <c r="D61" t="s">
        <v>37</v>
      </c>
      <c r="E61">
        <f>AVERAGE(E37:E41)</f>
        <v>181176.176748011</v>
      </c>
      <c r="F61">
        <f t="shared" ref="F61:AE61" si="7">AVERAGE(F37:F41)</f>
        <v>491.743679446551</v>
      </c>
      <c r="G61">
        <f t="shared" si="7"/>
        <v>0.608715596330274</v>
      </c>
      <c r="H61">
        <f t="shared" si="7"/>
        <v>415.4</v>
      </c>
      <c r="I61">
        <f t="shared" si="7"/>
        <v>119.2</v>
      </c>
      <c r="J61">
        <f t="shared" si="7"/>
        <v>62.7171709663201</v>
      </c>
      <c r="K61">
        <f t="shared" si="7"/>
        <v>0.139729389287491</v>
      </c>
      <c r="L61">
        <f t="shared" si="7"/>
        <v>-0.964929408076598</v>
      </c>
      <c r="M61">
        <f t="shared" si="7"/>
        <v>-0.825200018789107</v>
      </c>
      <c r="N61" s="1">
        <f t="shared" si="7"/>
        <v>0.999999999999999</v>
      </c>
      <c r="O61" s="1">
        <f t="shared" si="7"/>
        <v>187.8</v>
      </c>
      <c r="P61" s="1">
        <f t="shared" si="7"/>
        <v>133.009904334878</v>
      </c>
      <c r="Q61" s="1">
        <f t="shared" si="7"/>
        <v>61.1547743211652</v>
      </c>
      <c r="R61">
        <f t="shared" si="7"/>
        <v>204726.736607537</v>
      </c>
      <c r="S61">
        <f t="shared" si="7"/>
        <v>304.066793154468</v>
      </c>
      <c r="T61">
        <f t="shared" si="7"/>
        <v>-0.0972477064220181</v>
      </c>
      <c r="U61">
        <f t="shared" si="7"/>
        <v>651.4</v>
      </c>
      <c r="V61">
        <f t="shared" si="7"/>
        <v>23550.5598595262</v>
      </c>
      <c r="W61">
        <f t="shared" si="7"/>
        <v>76</v>
      </c>
      <c r="X61">
        <f t="shared" si="7"/>
        <v>269.4</v>
      </c>
      <c r="Y61">
        <f t="shared" si="7"/>
        <v>145.794215732251</v>
      </c>
      <c r="Z61">
        <f t="shared" si="7"/>
        <v>1.36054225938047</v>
      </c>
      <c r="AA61">
        <f t="shared" si="7"/>
        <v>0.395612851303873</v>
      </c>
      <c r="AB61">
        <f t="shared" si="7"/>
        <v>0.895682320291848</v>
      </c>
      <c r="AC61">
        <f t="shared" si="7"/>
        <v>478.4</v>
      </c>
      <c r="AD61">
        <f t="shared" si="7"/>
        <v>323.64848684277</v>
      </c>
      <c r="AE61">
        <f t="shared" si="7"/>
        <v>143.842681172451</v>
      </c>
    </row>
    <row r="62" spans="4:31">
      <c r="D62" t="s">
        <v>38</v>
      </c>
      <c r="E62">
        <f>AVERAGE(E42:E46)</f>
        <v>179725.284127673</v>
      </c>
      <c r="F62">
        <f t="shared" ref="F62:AE62" si="8">AVERAGE(F42:F46)</f>
        <v>487.28452037944</v>
      </c>
      <c r="G62">
        <f t="shared" si="8"/>
        <v>0.606880733944953</v>
      </c>
      <c r="H62">
        <f t="shared" si="8"/>
        <v>420.4</v>
      </c>
      <c r="I62">
        <f t="shared" si="8"/>
        <v>105.4</v>
      </c>
      <c r="J62">
        <f t="shared" si="8"/>
        <v>54.5469783202242</v>
      </c>
      <c r="K62">
        <f t="shared" si="8"/>
        <v>0.171089445221419</v>
      </c>
      <c r="L62">
        <f t="shared" si="8"/>
        <v>-0.964929408076598</v>
      </c>
      <c r="M62">
        <f t="shared" si="8"/>
        <v>-0.793839962855178</v>
      </c>
      <c r="N62">
        <f t="shared" si="8"/>
        <v>0.999999999999999</v>
      </c>
      <c r="O62">
        <f t="shared" si="8"/>
        <v>185.8</v>
      </c>
      <c r="P62">
        <f t="shared" si="8"/>
        <v>131.91112741052</v>
      </c>
      <c r="Q62">
        <f t="shared" si="8"/>
        <v>60.5554576515015</v>
      </c>
      <c r="R62">
        <f t="shared" si="8"/>
        <v>204726.736607537</v>
      </c>
      <c r="S62">
        <f t="shared" si="8"/>
        <v>304.066793154468</v>
      </c>
      <c r="T62">
        <f t="shared" si="8"/>
        <v>-0.0972477064220181</v>
      </c>
      <c r="U62">
        <f t="shared" si="8"/>
        <v>651.4</v>
      </c>
      <c r="V62">
        <f t="shared" si="8"/>
        <v>25001.4524798635</v>
      </c>
      <c r="W62">
        <f t="shared" si="8"/>
        <v>76</v>
      </c>
      <c r="X62">
        <f t="shared" si="8"/>
        <v>269.4</v>
      </c>
      <c r="Y62">
        <f t="shared" si="8"/>
        <v>145.794215732251</v>
      </c>
      <c r="Z62">
        <f t="shared" si="8"/>
        <v>1.36054225938047</v>
      </c>
      <c r="AA62">
        <f t="shared" si="8"/>
        <v>0.395612851303873</v>
      </c>
      <c r="AB62">
        <f t="shared" si="8"/>
        <v>0.895682320291848</v>
      </c>
      <c r="AC62">
        <f t="shared" si="8"/>
        <v>478.4</v>
      </c>
      <c r="AD62">
        <f t="shared" si="8"/>
        <v>323.64848684277</v>
      </c>
      <c r="AE62">
        <f t="shared" si="8"/>
        <v>143.842681172451</v>
      </c>
    </row>
    <row r="63" spans="4:31">
      <c r="D63" t="s">
        <v>39</v>
      </c>
      <c r="E63">
        <f>AVERAGE(E47:E51)</f>
        <v>179725.284127673</v>
      </c>
      <c r="F63">
        <f t="shared" ref="F63:AE63" si="9">AVERAGE(F47:F51)</f>
        <v>487.28452037944</v>
      </c>
      <c r="G63">
        <f t="shared" si="9"/>
        <v>0.606880733944953</v>
      </c>
      <c r="H63">
        <f t="shared" si="9"/>
        <v>420.4</v>
      </c>
      <c r="I63">
        <f t="shared" si="9"/>
        <v>105.4</v>
      </c>
      <c r="J63">
        <f t="shared" si="9"/>
        <v>54.5469783202242</v>
      </c>
      <c r="K63">
        <f t="shared" si="9"/>
        <v>0.171089445221419</v>
      </c>
      <c r="L63">
        <f t="shared" si="9"/>
        <v>-0.964929408076598</v>
      </c>
      <c r="M63">
        <f t="shared" si="9"/>
        <v>-0.793839962855178</v>
      </c>
      <c r="N63">
        <f t="shared" si="9"/>
        <v>0.999999999999999</v>
      </c>
      <c r="O63">
        <f t="shared" si="9"/>
        <v>185.8</v>
      </c>
      <c r="P63">
        <f t="shared" si="9"/>
        <v>131.91112741052</v>
      </c>
      <c r="Q63">
        <f t="shared" si="9"/>
        <v>60.5554576515015</v>
      </c>
      <c r="R63">
        <f t="shared" si="9"/>
        <v>204726.736607537</v>
      </c>
      <c r="S63">
        <f t="shared" si="9"/>
        <v>304.066793154468</v>
      </c>
      <c r="T63">
        <f t="shared" si="9"/>
        <v>-0.0972477064220181</v>
      </c>
      <c r="U63">
        <f t="shared" si="9"/>
        <v>651.4</v>
      </c>
      <c r="V63">
        <f t="shared" si="9"/>
        <v>25001.4524798635</v>
      </c>
      <c r="W63">
        <f t="shared" si="9"/>
        <v>76</v>
      </c>
      <c r="X63">
        <f t="shared" si="9"/>
        <v>269.4</v>
      </c>
      <c r="Y63">
        <f t="shared" si="9"/>
        <v>145.794215732251</v>
      </c>
      <c r="Z63">
        <f t="shared" si="9"/>
        <v>1.36054225938047</v>
      </c>
      <c r="AA63">
        <f t="shared" si="9"/>
        <v>0.395612851303873</v>
      </c>
      <c r="AB63">
        <f t="shared" si="9"/>
        <v>0.895682320291848</v>
      </c>
      <c r="AC63">
        <f t="shared" si="9"/>
        <v>478.4</v>
      </c>
      <c r="AD63">
        <f t="shared" si="9"/>
        <v>323.64848684277</v>
      </c>
      <c r="AE63">
        <f t="shared" si="9"/>
        <v>143.842681172451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adult_3ptns_base60_iter10_time1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skyscraper</cp:lastModifiedBy>
  <dcterms:created xsi:type="dcterms:W3CDTF">2022-06-29T10:06:44Z</dcterms:created>
  <dcterms:modified xsi:type="dcterms:W3CDTF">2022-06-29T10:13:34Z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2052-3.9.4.6369</vt:lpwstr>
  </property>
</Properties>
</file>