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80"/>
  </bookViews>
  <sheets>
    <sheet name="adult_3ptns_base60_iter5_eps2_w" sheetId="1" r:id="rId1"/>
  </sheets>
  <calcPr calcId="144525"/>
</workbook>
</file>

<file path=xl/sharedStrings.xml><?xml version="1.0" encoding="utf-8"?>
<sst xmlns="http://schemas.openxmlformats.org/spreadsheetml/2006/main" count="222" uniqueCount="47">
  <si>
    <t>epsilon</t>
  </si>
  <si>
    <t>BASE_WEIGHT</t>
  </si>
  <si>
    <t>pattern_weight</t>
  </si>
  <si>
    <t>distocenterpc</t>
  </si>
  <si>
    <t>wdispc</t>
  </si>
  <si>
    <t>nodessimpc</t>
  </si>
  <si>
    <t>pc_node_num</t>
  </si>
  <si>
    <t>DTWpc</t>
  </si>
  <si>
    <t>Eucpc_corr</t>
  </si>
  <si>
    <t>PCDpc</t>
  </si>
  <si>
    <t>Pearson_ori</t>
  </si>
  <si>
    <t>Pearson_pc</t>
  </si>
  <si>
    <t>ndcgpc</t>
  </si>
  <si>
    <t>diffpc</t>
  </si>
  <si>
    <t>Eucpc</t>
  </si>
  <si>
    <t>reldiffpc</t>
  </si>
  <si>
    <t>distocenterpriv</t>
  </si>
  <si>
    <t>wdispriv</t>
  </si>
  <si>
    <t>nodessimpriv</t>
  </si>
  <si>
    <t>priv_node_num</t>
  </si>
  <si>
    <t>cluster_dis_diff</t>
  </si>
  <si>
    <t>cluster_real_node_num</t>
  </si>
  <si>
    <t>DTWpriv</t>
  </si>
  <si>
    <t>Eucpriv_corr</t>
  </si>
  <si>
    <t>PCDpriv</t>
  </si>
  <si>
    <t>Pearson_priv</t>
  </si>
  <si>
    <t>ndcgpriv</t>
  </si>
  <si>
    <t>diffpriv</t>
  </si>
  <si>
    <t>Eucpriv</t>
  </si>
  <si>
    <t>reldiffpriv</t>
  </si>
  <si>
    <t>(1, 1, 2)</t>
  </si>
  <si>
    <t>(1, 1, 3)</t>
  </si>
  <si>
    <t>(1, 2, 1)</t>
  </si>
  <si>
    <t>(1, 2, 3)</t>
  </si>
  <si>
    <t>(1, 3, 1)</t>
  </si>
  <si>
    <t>(1, 3, 2)</t>
  </si>
  <si>
    <t>(2, 1, 1)</t>
  </si>
  <si>
    <t>(2, 1, 3)</t>
  </si>
  <si>
    <t>(2, 2, 3)</t>
  </si>
  <si>
    <t>(2, 3, 1)</t>
  </si>
  <si>
    <t>(2, 3, 2)</t>
  </si>
  <si>
    <t>(3, 1, 1)</t>
  </si>
  <si>
    <t>(3, 1, 2)</t>
  </si>
  <si>
    <t>(3, 2, 1)</t>
  </si>
  <si>
    <t>(3, 2, 2)</t>
  </si>
  <si>
    <t>average</t>
  </si>
  <si>
    <t>stdev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</si>
</sst>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33" borderId="3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6"/>
  <sheetViews>
    <sheetView tabSelected="1" zoomScaleSheetLayoutView="60" topLeftCell="A76" workbookViewId="0">
      <selection activeCell="G95" sqref="G95"/>
    </sheetView>
  </sheetViews>
  <sheetFormatPr defaultColWidth="10.3846153846154" defaultRowHeight="16.8"/>
  <cols>
    <col min="5" max="11" width="12.9230769230769"/>
    <col min="13" max="22" width="12.9230769230769"/>
    <col min="24" max="31" width="12.9230769230769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0</v>
      </c>
      <c r="B2">
        <v>2</v>
      </c>
      <c r="C2">
        <v>60</v>
      </c>
      <c r="D2" t="s">
        <v>30</v>
      </c>
      <c r="E2">
        <v>181138.979264651</v>
      </c>
      <c r="F2">
        <v>212.57855929348</v>
      </c>
      <c r="G2">
        <v>0.0802752293577981</v>
      </c>
      <c r="H2">
        <v>705</v>
      </c>
      <c r="I2">
        <v>227</v>
      </c>
      <c r="J2">
        <v>115.900819669232</v>
      </c>
      <c r="K2">
        <v>0.509144578774815</v>
      </c>
      <c r="L2">
        <v>-0.964929408076598</v>
      </c>
      <c r="M2">
        <v>-0.455784829301782</v>
      </c>
      <c r="N2">
        <v>0.999999999999999</v>
      </c>
      <c r="O2">
        <v>401</v>
      </c>
      <c r="P2">
        <v>280.365832440402</v>
      </c>
      <c r="Q2">
        <v>125.847734220463</v>
      </c>
      <c r="R2">
        <v>213208.937064987</v>
      </c>
      <c r="S2">
        <v>281.616320397173</v>
      </c>
      <c r="T2">
        <v>-0.213302752293577</v>
      </c>
      <c r="U2">
        <v>673</v>
      </c>
      <c r="V2">
        <v>32069.9578003368</v>
      </c>
      <c r="W2">
        <v>76</v>
      </c>
      <c r="X2">
        <v>307</v>
      </c>
      <c r="Y2">
        <v>153.736788050225</v>
      </c>
      <c r="Z2">
        <v>1.51772881001067</v>
      </c>
      <c r="AA2">
        <v>0.552799401934072</v>
      </c>
      <c r="AB2">
        <v>0.999999999999999</v>
      </c>
      <c r="AC2">
        <v>529</v>
      </c>
      <c r="AD2">
        <v>347.636304203114</v>
      </c>
      <c r="AE2">
        <v>150.736513217047</v>
      </c>
    </row>
    <row r="3" spans="1:31">
      <c r="A3">
        <v>1</v>
      </c>
      <c r="B3">
        <v>2</v>
      </c>
      <c r="C3">
        <v>60</v>
      </c>
      <c r="D3" t="s">
        <v>30</v>
      </c>
      <c r="E3">
        <v>190232.180546955</v>
      </c>
      <c r="F3">
        <v>351.37268552005</v>
      </c>
      <c r="G3">
        <v>-0.0573394495412844</v>
      </c>
      <c r="H3">
        <v>510</v>
      </c>
      <c r="I3">
        <v>212</v>
      </c>
      <c r="J3">
        <v>125.880896088326</v>
      </c>
      <c r="K3">
        <v>0.377843527068635</v>
      </c>
      <c r="L3">
        <v>-0.964929408076598</v>
      </c>
      <c r="M3">
        <v>-0.587085881007962</v>
      </c>
      <c r="N3">
        <v>0.942546142166551</v>
      </c>
      <c r="O3">
        <v>461</v>
      </c>
      <c r="P3">
        <v>326.91742076555</v>
      </c>
      <c r="Q3">
        <v>153.327414134148</v>
      </c>
      <c r="R3">
        <v>215200.870250177</v>
      </c>
      <c r="S3">
        <v>313.290929021027</v>
      </c>
      <c r="T3">
        <v>-0.238532110091743</v>
      </c>
      <c r="U3">
        <v>669</v>
      </c>
      <c r="V3">
        <v>24968.6897032214</v>
      </c>
      <c r="W3">
        <v>76</v>
      </c>
      <c r="X3">
        <v>286</v>
      </c>
      <c r="Y3">
        <v>148.519359007504</v>
      </c>
      <c r="Z3">
        <v>1.49641835639778</v>
      </c>
      <c r="AA3">
        <v>0.531488948321185</v>
      </c>
      <c r="AB3">
        <v>0.89927292946352</v>
      </c>
      <c r="AC3">
        <v>540</v>
      </c>
      <c r="AD3">
        <v>350.716409653155</v>
      </c>
      <c r="AE3">
        <v>149.311679554037</v>
      </c>
    </row>
    <row r="4" spans="1:31">
      <c r="A4">
        <v>2</v>
      </c>
      <c r="B4">
        <v>2</v>
      </c>
      <c r="C4">
        <v>60</v>
      </c>
      <c r="D4" t="s">
        <v>30</v>
      </c>
      <c r="E4">
        <v>208576.180499325</v>
      </c>
      <c r="F4">
        <v>282.972389934872</v>
      </c>
      <c r="G4">
        <v>0.0206422018348624</v>
      </c>
      <c r="H4">
        <v>624</v>
      </c>
      <c r="I4">
        <v>188</v>
      </c>
      <c r="J4">
        <v>103.41179816636</v>
      </c>
      <c r="K4">
        <v>0.32871322741996</v>
      </c>
      <c r="L4">
        <v>-0.964929408076598</v>
      </c>
      <c r="M4">
        <v>-0.636216180656637</v>
      </c>
      <c r="N4">
        <v>0.999999999999999</v>
      </c>
      <c r="O4">
        <v>427</v>
      </c>
      <c r="P4">
        <v>270.012962651795</v>
      </c>
      <c r="Q4">
        <v>116.485838877899</v>
      </c>
      <c r="R4">
        <v>179644.224886454</v>
      </c>
      <c r="S4">
        <v>244.026236996422</v>
      </c>
      <c r="T4">
        <v>-0.311926605504587</v>
      </c>
      <c r="U4">
        <v>591</v>
      </c>
      <c r="V4">
        <v>28931.9556128705</v>
      </c>
      <c r="W4">
        <v>76</v>
      </c>
      <c r="X4">
        <v>250</v>
      </c>
      <c r="Y4">
        <v>137.844114854425</v>
      </c>
      <c r="Z4">
        <v>1.45135387630114</v>
      </c>
      <c r="AA4">
        <v>0.486424468224542</v>
      </c>
      <c r="AB4">
        <v>0.806085574684878</v>
      </c>
      <c r="AC4">
        <v>572</v>
      </c>
      <c r="AD4">
        <v>391.070326156306</v>
      </c>
      <c r="AE4">
        <v>172.280075525984</v>
      </c>
    </row>
    <row r="5" spans="1:31">
      <c r="A5">
        <v>3</v>
      </c>
      <c r="B5">
        <v>2</v>
      </c>
      <c r="C5">
        <v>60</v>
      </c>
      <c r="D5" t="s">
        <v>30</v>
      </c>
      <c r="E5">
        <v>206353.971098935</v>
      </c>
      <c r="F5">
        <v>327.597421833694</v>
      </c>
      <c r="G5">
        <v>0.018348623853211</v>
      </c>
      <c r="H5">
        <v>682</v>
      </c>
      <c r="I5">
        <v>240</v>
      </c>
      <c r="J5">
        <v>128.374452287049</v>
      </c>
      <c r="K5">
        <v>1.42909236334162</v>
      </c>
      <c r="L5">
        <v>-0.964929408076598</v>
      </c>
      <c r="M5">
        <v>0.464162955265026</v>
      </c>
      <c r="N5">
        <v>0.999999999999999</v>
      </c>
      <c r="O5">
        <v>428</v>
      </c>
      <c r="P5">
        <v>275.612046180859</v>
      </c>
      <c r="Q5">
        <v>118.515914403884</v>
      </c>
      <c r="R5">
        <v>201592.302856821</v>
      </c>
      <c r="S5">
        <v>231.319664588</v>
      </c>
      <c r="T5">
        <v>-0.0940366972477064</v>
      </c>
      <c r="U5">
        <v>701</v>
      </c>
      <c r="V5">
        <v>4761.66824211392</v>
      </c>
      <c r="W5">
        <v>76</v>
      </c>
      <c r="X5">
        <v>300</v>
      </c>
      <c r="Y5">
        <v>153.967529044276</v>
      </c>
      <c r="Z5">
        <v>1.87118378747314</v>
      </c>
      <c r="AA5">
        <v>0.906254379396551</v>
      </c>
      <c r="AB5">
        <v>0.806085574684878</v>
      </c>
      <c r="AC5">
        <v>477</v>
      </c>
      <c r="AD5">
        <v>337.678841504764</v>
      </c>
      <c r="AE5">
        <v>151.502922136306</v>
      </c>
    </row>
    <row r="6" spans="1:31">
      <c r="A6">
        <v>4</v>
      </c>
      <c r="B6">
        <v>2</v>
      </c>
      <c r="C6">
        <v>60</v>
      </c>
      <c r="D6" t="s">
        <v>30</v>
      </c>
      <c r="E6">
        <v>166016.241157612</v>
      </c>
      <c r="F6">
        <v>191.769846300621</v>
      </c>
      <c r="G6">
        <v>0.16743119266055</v>
      </c>
      <c r="H6">
        <v>747</v>
      </c>
      <c r="I6">
        <v>216</v>
      </c>
      <c r="J6">
        <v>125.777581468241</v>
      </c>
      <c r="K6">
        <v>0.693286464400437</v>
      </c>
      <c r="L6">
        <v>-0.964929408076598</v>
      </c>
      <c r="M6">
        <v>-0.27164294367616</v>
      </c>
      <c r="N6">
        <v>0.89927292946352</v>
      </c>
      <c r="O6">
        <v>363</v>
      </c>
      <c r="P6">
        <v>263.622836643565</v>
      </c>
      <c r="Q6">
        <v>112.83734939759</v>
      </c>
      <c r="R6">
        <v>203450.981474578</v>
      </c>
      <c r="S6">
        <v>249.930236140301</v>
      </c>
      <c r="T6">
        <v>-0.236238532110091</v>
      </c>
      <c r="U6">
        <v>706</v>
      </c>
      <c r="V6">
        <v>37434.7403169659</v>
      </c>
      <c r="W6">
        <v>76</v>
      </c>
      <c r="X6">
        <v>263</v>
      </c>
      <c r="Y6">
        <v>147.034009671232</v>
      </c>
      <c r="Z6">
        <v>1.69369823827462</v>
      </c>
      <c r="AA6">
        <v>0.728768830198031</v>
      </c>
      <c r="AB6">
        <v>0.806085574684878</v>
      </c>
      <c r="AC6">
        <v>539</v>
      </c>
      <c r="AD6">
        <v>365.180777150167</v>
      </c>
      <c r="AE6">
        <v>160.22127315231</v>
      </c>
    </row>
    <row r="7" spans="1:31">
      <c r="A7">
        <v>5</v>
      </c>
      <c r="B7">
        <v>2</v>
      </c>
      <c r="C7">
        <v>60</v>
      </c>
      <c r="D7" t="s">
        <v>31</v>
      </c>
      <c r="E7">
        <v>181138.979264651</v>
      </c>
      <c r="F7">
        <v>212.57855929348</v>
      </c>
      <c r="G7">
        <v>0.0802752293577981</v>
      </c>
      <c r="H7">
        <v>705</v>
      </c>
      <c r="I7">
        <v>227</v>
      </c>
      <c r="J7">
        <v>115.900819669232</v>
      </c>
      <c r="K7">
        <v>0.509144578774815</v>
      </c>
      <c r="L7">
        <v>-0.964929408076598</v>
      </c>
      <c r="M7">
        <v>-0.455784829301782</v>
      </c>
      <c r="N7">
        <v>0.999999999999999</v>
      </c>
      <c r="O7">
        <v>401</v>
      </c>
      <c r="P7">
        <v>280.365832440402</v>
      </c>
      <c r="Q7">
        <v>125.847734220463</v>
      </c>
      <c r="R7">
        <v>213208.937064987</v>
      </c>
      <c r="S7">
        <v>281.616320397173</v>
      </c>
      <c r="T7">
        <v>-0.213302752293577</v>
      </c>
      <c r="U7">
        <v>673</v>
      </c>
      <c r="V7">
        <v>32069.9578003368</v>
      </c>
      <c r="W7">
        <v>76</v>
      </c>
      <c r="X7">
        <v>307</v>
      </c>
      <c r="Y7">
        <v>153.736788050225</v>
      </c>
      <c r="Z7">
        <v>1.51772881001067</v>
      </c>
      <c r="AA7">
        <v>0.552799401934072</v>
      </c>
      <c r="AB7">
        <v>0.999999999999999</v>
      </c>
      <c r="AC7">
        <v>529</v>
      </c>
      <c r="AD7">
        <v>347.636304203114</v>
      </c>
      <c r="AE7">
        <v>150.736513217047</v>
      </c>
    </row>
    <row r="8" spans="1:31">
      <c r="A8">
        <v>6</v>
      </c>
      <c r="B8">
        <v>2</v>
      </c>
      <c r="C8">
        <v>60</v>
      </c>
      <c r="D8" t="s">
        <v>31</v>
      </c>
      <c r="E8">
        <v>190232.180546955</v>
      </c>
      <c r="F8">
        <v>351.37268552005</v>
      </c>
      <c r="G8">
        <v>-0.0573394495412844</v>
      </c>
      <c r="H8">
        <v>510</v>
      </c>
      <c r="I8">
        <v>212</v>
      </c>
      <c r="J8">
        <v>125.880896088326</v>
      </c>
      <c r="K8">
        <v>0.377843527068635</v>
      </c>
      <c r="L8">
        <v>-0.964929408076598</v>
      </c>
      <c r="M8">
        <v>-0.587085881007962</v>
      </c>
      <c r="N8">
        <v>0.942546142166551</v>
      </c>
      <c r="O8">
        <v>461</v>
      </c>
      <c r="P8">
        <v>326.91742076555</v>
      </c>
      <c r="Q8">
        <v>153.327414134148</v>
      </c>
      <c r="R8">
        <v>215200.870250177</v>
      </c>
      <c r="S8">
        <v>313.290929021027</v>
      </c>
      <c r="T8">
        <v>-0.238532110091743</v>
      </c>
      <c r="U8">
        <v>669</v>
      </c>
      <c r="V8">
        <v>24968.6897032214</v>
      </c>
      <c r="W8">
        <v>76</v>
      </c>
      <c r="X8">
        <v>286</v>
      </c>
      <c r="Y8">
        <v>148.519359007504</v>
      </c>
      <c r="Z8">
        <v>1.49641835639778</v>
      </c>
      <c r="AA8">
        <v>0.531488948321185</v>
      </c>
      <c r="AB8">
        <v>0.89927292946352</v>
      </c>
      <c r="AC8">
        <v>540</v>
      </c>
      <c r="AD8">
        <v>350.716409653155</v>
      </c>
      <c r="AE8">
        <v>149.311679554037</v>
      </c>
    </row>
    <row r="9" spans="1:31">
      <c r="A9">
        <v>7</v>
      </c>
      <c r="B9">
        <v>2</v>
      </c>
      <c r="C9">
        <v>60</v>
      </c>
      <c r="D9" t="s">
        <v>31</v>
      </c>
      <c r="E9">
        <v>208576.180499325</v>
      </c>
      <c r="F9">
        <v>282.972389934872</v>
      </c>
      <c r="G9">
        <v>0.0206422018348624</v>
      </c>
      <c r="H9">
        <v>624</v>
      </c>
      <c r="I9">
        <v>188</v>
      </c>
      <c r="J9">
        <v>103.41179816636</v>
      </c>
      <c r="K9">
        <v>0.32871322741996</v>
      </c>
      <c r="L9">
        <v>-0.964929408076598</v>
      </c>
      <c r="M9">
        <v>-0.636216180656637</v>
      </c>
      <c r="N9">
        <v>0.999999999999999</v>
      </c>
      <c r="O9">
        <v>427</v>
      </c>
      <c r="P9">
        <v>270.012962651795</v>
      </c>
      <c r="Q9">
        <v>116.485838877899</v>
      </c>
      <c r="R9">
        <v>179644.224886454</v>
      </c>
      <c r="S9">
        <v>244.026236996422</v>
      </c>
      <c r="T9">
        <v>-0.311926605504587</v>
      </c>
      <c r="U9">
        <v>591</v>
      </c>
      <c r="V9">
        <v>28931.9556128705</v>
      </c>
      <c r="W9">
        <v>76</v>
      </c>
      <c r="X9">
        <v>250</v>
      </c>
      <c r="Y9">
        <v>137.844114854425</v>
      </c>
      <c r="Z9">
        <v>1.45135387630114</v>
      </c>
      <c r="AA9">
        <v>0.486424468224542</v>
      </c>
      <c r="AB9">
        <v>0.806085574684878</v>
      </c>
      <c r="AC9">
        <v>572</v>
      </c>
      <c r="AD9">
        <v>391.070326156306</v>
      </c>
      <c r="AE9">
        <v>172.280075525984</v>
      </c>
    </row>
    <row r="10" spans="1:31">
      <c r="A10">
        <v>8</v>
      </c>
      <c r="B10">
        <v>2</v>
      </c>
      <c r="C10">
        <v>60</v>
      </c>
      <c r="D10" t="s">
        <v>31</v>
      </c>
      <c r="E10">
        <v>206353.971098935</v>
      </c>
      <c r="F10">
        <v>327.597421833694</v>
      </c>
      <c r="G10">
        <v>0.018348623853211</v>
      </c>
      <c r="H10">
        <v>682</v>
      </c>
      <c r="I10">
        <v>240</v>
      </c>
      <c r="J10">
        <v>128.374452287049</v>
      </c>
      <c r="K10">
        <v>1.42909236334162</v>
      </c>
      <c r="L10">
        <v>-0.964929408076598</v>
      </c>
      <c r="M10">
        <v>0.464162955265026</v>
      </c>
      <c r="N10">
        <v>0.999999999999999</v>
      </c>
      <c r="O10">
        <v>428</v>
      </c>
      <c r="P10">
        <v>275.612046180859</v>
      </c>
      <c r="Q10">
        <v>118.515914403884</v>
      </c>
      <c r="R10">
        <v>201592.302856821</v>
      </c>
      <c r="S10">
        <v>231.319664588</v>
      </c>
      <c r="T10">
        <v>-0.0940366972477064</v>
      </c>
      <c r="U10">
        <v>701</v>
      </c>
      <c r="V10">
        <v>4761.66824211392</v>
      </c>
      <c r="W10">
        <v>76</v>
      </c>
      <c r="X10">
        <v>300</v>
      </c>
      <c r="Y10">
        <v>153.967529044276</v>
      </c>
      <c r="Z10">
        <v>1.87118378747314</v>
      </c>
      <c r="AA10">
        <v>0.906254379396551</v>
      </c>
      <c r="AB10">
        <v>0.806085574684878</v>
      </c>
      <c r="AC10">
        <v>477</v>
      </c>
      <c r="AD10">
        <v>337.678841504764</v>
      </c>
      <c r="AE10">
        <v>151.502922136306</v>
      </c>
    </row>
    <row r="11" spans="1:31">
      <c r="A11">
        <v>9</v>
      </c>
      <c r="B11">
        <v>2</v>
      </c>
      <c r="C11">
        <v>60</v>
      </c>
      <c r="D11" t="s">
        <v>31</v>
      </c>
      <c r="E11">
        <v>166016.241157612</v>
      </c>
      <c r="F11">
        <v>191.769846300621</v>
      </c>
      <c r="G11">
        <v>0.16743119266055</v>
      </c>
      <c r="H11">
        <v>747</v>
      </c>
      <c r="I11">
        <v>216</v>
      </c>
      <c r="J11">
        <v>125.777581468241</v>
      </c>
      <c r="K11">
        <v>0.693286464400437</v>
      </c>
      <c r="L11">
        <v>-0.964929408076598</v>
      </c>
      <c r="M11">
        <v>-0.27164294367616</v>
      </c>
      <c r="N11">
        <v>0.89927292946352</v>
      </c>
      <c r="O11">
        <v>363</v>
      </c>
      <c r="P11">
        <v>263.622836643565</v>
      </c>
      <c r="Q11">
        <v>112.83734939759</v>
      </c>
      <c r="R11">
        <v>203450.981474578</v>
      </c>
      <c r="S11">
        <v>249.930236140301</v>
      </c>
      <c r="T11">
        <v>-0.236238532110091</v>
      </c>
      <c r="U11">
        <v>706</v>
      </c>
      <c r="V11">
        <v>37434.7403169659</v>
      </c>
      <c r="W11">
        <v>76</v>
      </c>
      <c r="X11">
        <v>263</v>
      </c>
      <c r="Y11">
        <v>147.034009671232</v>
      </c>
      <c r="Z11">
        <v>1.69369823827462</v>
      </c>
      <c r="AA11">
        <v>0.728768830198031</v>
      </c>
      <c r="AB11">
        <v>0.806085574684878</v>
      </c>
      <c r="AC11">
        <v>539</v>
      </c>
      <c r="AD11">
        <v>365.180777150167</v>
      </c>
      <c r="AE11">
        <v>160.22127315231</v>
      </c>
    </row>
    <row r="12" spans="1:31">
      <c r="A12">
        <v>10</v>
      </c>
      <c r="B12">
        <v>2</v>
      </c>
      <c r="C12">
        <v>60</v>
      </c>
      <c r="D12" t="s">
        <v>32</v>
      </c>
      <c r="E12">
        <v>178710.931033193</v>
      </c>
      <c r="F12">
        <v>229.281984587461</v>
      </c>
      <c r="G12">
        <v>0.0779816513761467</v>
      </c>
      <c r="H12">
        <v>704</v>
      </c>
      <c r="I12">
        <v>198</v>
      </c>
      <c r="J12">
        <v>116.146459265876</v>
      </c>
      <c r="K12">
        <v>0.932531360361617</v>
      </c>
      <c r="L12">
        <v>-0.964929408076598</v>
      </c>
      <c r="M12">
        <v>-0.032398047714981</v>
      </c>
      <c r="N12">
        <v>0.999999999999999</v>
      </c>
      <c r="O12">
        <v>402</v>
      </c>
      <c r="P12">
        <v>279.145123546874</v>
      </c>
      <c r="Q12">
        <v>124.369537852904</v>
      </c>
      <c r="R12">
        <v>213208.937064987</v>
      </c>
      <c r="S12">
        <v>281.616320397173</v>
      </c>
      <c r="T12">
        <v>-0.213302752293577</v>
      </c>
      <c r="U12">
        <v>673</v>
      </c>
      <c r="V12">
        <v>34498.006031794</v>
      </c>
      <c r="W12">
        <v>76</v>
      </c>
      <c r="X12">
        <v>307</v>
      </c>
      <c r="Y12">
        <v>153.736788050225</v>
      </c>
      <c r="Z12">
        <v>1.51772881001067</v>
      </c>
      <c r="AA12">
        <v>0.552799401934072</v>
      </c>
      <c r="AB12">
        <v>0.999999999999999</v>
      </c>
      <c r="AC12">
        <v>529</v>
      </c>
      <c r="AD12">
        <v>347.636304203114</v>
      </c>
      <c r="AE12">
        <v>150.736513217047</v>
      </c>
    </row>
    <row r="13" spans="1:31">
      <c r="A13">
        <v>11</v>
      </c>
      <c r="B13">
        <v>2</v>
      </c>
      <c r="C13">
        <v>60</v>
      </c>
      <c r="D13" t="s">
        <v>32</v>
      </c>
      <c r="E13">
        <v>201911.68561339</v>
      </c>
      <c r="F13">
        <v>285.027153465838</v>
      </c>
      <c r="G13">
        <v>0.0137614678899082</v>
      </c>
      <c r="H13">
        <v>544</v>
      </c>
      <c r="I13">
        <v>170</v>
      </c>
      <c r="J13">
        <v>104.474877362933</v>
      </c>
      <c r="K13">
        <v>0.538705890139148</v>
      </c>
      <c r="L13">
        <v>-0.964929408076598</v>
      </c>
      <c r="M13">
        <v>-0.426223517937449</v>
      </c>
      <c r="N13">
        <v>0.679865742532202</v>
      </c>
      <c r="O13">
        <v>430</v>
      </c>
      <c r="P13">
        <v>323.459425585342</v>
      </c>
      <c r="Q13">
        <v>154.185937780974</v>
      </c>
      <c r="R13">
        <v>215200.870250177</v>
      </c>
      <c r="S13">
        <v>313.290929021027</v>
      </c>
      <c r="T13">
        <v>-0.238532110091743</v>
      </c>
      <c r="U13">
        <v>669</v>
      </c>
      <c r="V13">
        <v>13289.1846367869</v>
      </c>
      <c r="W13">
        <v>76</v>
      </c>
      <c r="X13">
        <v>286</v>
      </c>
      <c r="Y13">
        <v>148.519359007504</v>
      </c>
      <c r="Z13">
        <v>1.49641835639778</v>
      </c>
      <c r="AA13">
        <v>0.531488948321185</v>
      </c>
      <c r="AB13">
        <v>0.89927292946352</v>
      </c>
      <c r="AC13">
        <v>540</v>
      </c>
      <c r="AD13">
        <v>350.716409653155</v>
      </c>
      <c r="AE13">
        <v>149.311679554037</v>
      </c>
    </row>
    <row r="14" spans="1:31">
      <c r="A14">
        <v>12</v>
      </c>
      <c r="B14">
        <v>2</v>
      </c>
      <c r="C14">
        <v>60</v>
      </c>
      <c r="D14" t="s">
        <v>32</v>
      </c>
      <c r="E14">
        <v>206795.186084342</v>
      </c>
      <c r="F14">
        <v>302.879270440241</v>
      </c>
      <c r="G14">
        <v>0.0298165137614678</v>
      </c>
      <c r="H14">
        <v>639</v>
      </c>
      <c r="I14">
        <v>170</v>
      </c>
      <c r="J14">
        <v>100.732318547723</v>
      </c>
      <c r="K14">
        <v>0.278419957127572</v>
      </c>
      <c r="L14">
        <v>-0.964929408076598</v>
      </c>
      <c r="M14">
        <v>-0.686509450949025</v>
      </c>
      <c r="N14">
        <v>0.999999999999999</v>
      </c>
      <c r="O14">
        <v>423</v>
      </c>
      <c r="P14">
        <v>267.318162495555</v>
      </c>
      <c r="Q14">
        <v>114.499595396511</v>
      </c>
      <c r="R14">
        <v>179644.224886454</v>
      </c>
      <c r="S14">
        <v>244.026236996422</v>
      </c>
      <c r="T14">
        <v>-0.311926605504587</v>
      </c>
      <c r="U14">
        <v>591</v>
      </c>
      <c r="V14">
        <v>27150.9611978876</v>
      </c>
      <c r="W14">
        <v>76</v>
      </c>
      <c r="X14">
        <v>250</v>
      </c>
      <c r="Y14">
        <v>137.844114854425</v>
      </c>
      <c r="Z14">
        <v>1.45135387630114</v>
      </c>
      <c r="AA14">
        <v>0.486424468224542</v>
      </c>
      <c r="AB14">
        <v>0.806085574684878</v>
      </c>
      <c r="AC14">
        <v>572</v>
      </c>
      <c r="AD14">
        <v>391.070326156306</v>
      </c>
      <c r="AE14">
        <v>172.280075525984</v>
      </c>
    </row>
    <row r="15" spans="1:31">
      <c r="A15">
        <v>13</v>
      </c>
      <c r="B15">
        <v>2</v>
      </c>
      <c r="C15">
        <v>60</v>
      </c>
      <c r="D15" t="s">
        <v>32</v>
      </c>
      <c r="E15">
        <v>201709.086898611</v>
      </c>
      <c r="F15">
        <v>267.397602149839</v>
      </c>
      <c r="G15">
        <v>0.0229357798165137</v>
      </c>
      <c r="H15">
        <v>652</v>
      </c>
      <c r="I15">
        <v>227</v>
      </c>
      <c r="J15">
        <v>131.502851680106</v>
      </c>
      <c r="K15">
        <v>0.880500798677479</v>
      </c>
      <c r="L15">
        <v>-0.964929408076598</v>
      </c>
      <c r="M15">
        <v>-0.0844286093991186</v>
      </c>
      <c r="N15">
        <v>0.999999999999999</v>
      </c>
      <c r="O15">
        <v>426</v>
      </c>
      <c r="P15">
        <v>278.901416274639</v>
      </c>
      <c r="Q15">
        <v>120.994380507103</v>
      </c>
      <c r="R15">
        <v>201592.302856821</v>
      </c>
      <c r="S15">
        <v>231.319664588</v>
      </c>
      <c r="T15">
        <v>-0.0940366972477064</v>
      </c>
      <c r="U15">
        <v>701</v>
      </c>
      <c r="V15">
        <v>116.784041790437</v>
      </c>
      <c r="W15">
        <v>76</v>
      </c>
      <c r="X15">
        <v>300</v>
      </c>
      <c r="Y15">
        <v>153.967529044276</v>
      </c>
      <c r="Z15">
        <v>1.87118378747314</v>
      </c>
      <c r="AA15">
        <v>0.906254379396551</v>
      </c>
      <c r="AB15">
        <v>0.806085574684878</v>
      </c>
      <c r="AC15">
        <v>477</v>
      </c>
      <c r="AD15">
        <v>337.678841504764</v>
      </c>
      <c r="AE15">
        <v>151.502922136306</v>
      </c>
    </row>
    <row r="16" spans="1:31">
      <c r="A16">
        <v>14</v>
      </c>
      <c r="B16">
        <v>2</v>
      </c>
      <c r="C16">
        <v>60</v>
      </c>
      <c r="D16" t="s">
        <v>32</v>
      </c>
      <c r="E16">
        <v>169957.110498019</v>
      </c>
      <c r="F16">
        <v>216.274295120694</v>
      </c>
      <c r="G16">
        <v>0.155963302752293</v>
      </c>
      <c r="H16">
        <v>744</v>
      </c>
      <c r="I16">
        <v>204</v>
      </c>
      <c r="J16">
        <v>113.181270535367</v>
      </c>
      <c r="K16">
        <v>0.233976984961167</v>
      </c>
      <c r="L16">
        <v>-0.964929408076598</v>
      </c>
      <c r="M16">
        <v>-0.73095242311543</v>
      </c>
      <c r="N16">
        <v>0.89927292946352</v>
      </c>
      <c r="O16">
        <v>368</v>
      </c>
      <c r="P16">
        <v>262.842157957965</v>
      </c>
      <c r="Q16">
        <v>112.359737457291</v>
      </c>
      <c r="R16">
        <v>203450.981474578</v>
      </c>
      <c r="S16">
        <v>249.930236140301</v>
      </c>
      <c r="T16">
        <v>-0.236238532110091</v>
      </c>
      <c r="U16">
        <v>706</v>
      </c>
      <c r="V16">
        <v>33493.8709765595</v>
      </c>
      <c r="W16">
        <v>76</v>
      </c>
      <c r="X16">
        <v>263</v>
      </c>
      <c r="Y16">
        <v>147.034009671232</v>
      </c>
      <c r="Z16">
        <v>1.69369823827462</v>
      </c>
      <c r="AA16">
        <v>0.728768830198031</v>
      </c>
      <c r="AB16">
        <v>0.806085574684878</v>
      </c>
      <c r="AC16">
        <v>539</v>
      </c>
      <c r="AD16">
        <v>365.180777150167</v>
      </c>
      <c r="AE16">
        <v>160.22127315231</v>
      </c>
    </row>
    <row r="17" spans="1:31">
      <c r="A17">
        <v>15</v>
      </c>
      <c r="B17">
        <v>2</v>
      </c>
      <c r="C17">
        <v>60</v>
      </c>
      <c r="D17" t="s">
        <v>33</v>
      </c>
      <c r="E17">
        <v>181138.979264651</v>
      </c>
      <c r="F17">
        <v>212.57855929348</v>
      </c>
      <c r="G17">
        <v>0.0802752293577981</v>
      </c>
      <c r="H17">
        <v>705</v>
      </c>
      <c r="I17">
        <v>227</v>
      </c>
      <c r="J17">
        <v>115.900819669232</v>
      </c>
      <c r="K17">
        <v>0.509144578774815</v>
      </c>
      <c r="L17">
        <v>-0.964929408076598</v>
      </c>
      <c r="M17">
        <v>-0.455784829301782</v>
      </c>
      <c r="N17">
        <v>0.999999999999999</v>
      </c>
      <c r="O17">
        <v>401</v>
      </c>
      <c r="P17">
        <v>280.365832440402</v>
      </c>
      <c r="Q17">
        <v>125.847734220463</v>
      </c>
      <c r="R17">
        <v>213208.937064987</v>
      </c>
      <c r="S17">
        <v>281.616320397173</v>
      </c>
      <c r="T17">
        <v>-0.213302752293577</v>
      </c>
      <c r="U17">
        <v>673</v>
      </c>
      <c r="V17">
        <v>32069.9578003368</v>
      </c>
      <c r="W17">
        <v>76</v>
      </c>
      <c r="X17">
        <v>307</v>
      </c>
      <c r="Y17">
        <v>153.736788050225</v>
      </c>
      <c r="Z17">
        <v>1.51772881001067</v>
      </c>
      <c r="AA17">
        <v>0.552799401934072</v>
      </c>
      <c r="AB17">
        <v>0.999999999999999</v>
      </c>
      <c r="AC17">
        <v>529</v>
      </c>
      <c r="AD17">
        <v>347.636304203114</v>
      </c>
      <c r="AE17">
        <v>150.736513217047</v>
      </c>
    </row>
    <row r="18" spans="1:31">
      <c r="A18">
        <v>16</v>
      </c>
      <c r="B18">
        <v>2</v>
      </c>
      <c r="C18">
        <v>60</v>
      </c>
      <c r="D18" t="s">
        <v>33</v>
      </c>
      <c r="E18">
        <v>190232.180546955</v>
      </c>
      <c r="F18">
        <v>351.37268552005</v>
      </c>
      <c r="G18">
        <v>-0.0573394495412844</v>
      </c>
      <c r="H18">
        <v>510</v>
      </c>
      <c r="I18">
        <v>212</v>
      </c>
      <c r="J18">
        <v>125.880896088326</v>
      </c>
      <c r="K18">
        <v>0.377843527068635</v>
      </c>
      <c r="L18">
        <v>-0.964929408076598</v>
      </c>
      <c r="M18">
        <v>-0.587085881007962</v>
      </c>
      <c r="N18">
        <v>0.942546142166551</v>
      </c>
      <c r="O18">
        <v>461</v>
      </c>
      <c r="P18">
        <v>326.91742076555</v>
      </c>
      <c r="Q18">
        <v>153.327414134148</v>
      </c>
      <c r="R18">
        <v>215200.870250177</v>
      </c>
      <c r="S18">
        <v>313.290929021027</v>
      </c>
      <c r="T18">
        <v>-0.238532110091743</v>
      </c>
      <c r="U18">
        <v>669</v>
      </c>
      <c r="V18">
        <v>24968.6897032214</v>
      </c>
      <c r="W18">
        <v>76</v>
      </c>
      <c r="X18">
        <v>286</v>
      </c>
      <c r="Y18">
        <v>148.519359007504</v>
      </c>
      <c r="Z18">
        <v>1.49641835639778</v>
      </c>
      <c r="AA18">
        <v>0.531488948321185</v>
      </c>
      <c r="AB18">
        <v>0.89927292946352</v>
      </c>
      <c r="AC18">
        <v>540</v>
      </c>
      <c r="AD18">
        <v>350.716409653155</v>
      </c>
      <c r="AE18">
        <v>149.311679554037</v>
      </c>
    </row>
    <row r="19" spans="1:31">
      <c r="A19">
        <v>17</v>
      </c>
      <c r="B19">
        <v>2</v>
      </c>
      <c r="C19">
        <v>60</v>
      </c>
      <c r="D19" t="s">
        <v>33</v>
      </c>
      <c r="E19">
        <v>208576.180499325</v>
      </c>
      <c r="F19">
        <v>282.972389934872</v>
      </c>
      <c r="G19">
        <v>0.0206422018348624</v>
      </c>
      <c r="H19">
        <v>624</v>
      </c>
      <c r="I19">
        <v>188</v>
      </c>
      <c r="J19">
        <v>103.41179816636</v>
      </c>
      <c r="K19">
        <v>0.32871322741996</v>
      </c>
      <c r="L19">
        <v>-0.964929408076598</v>
      </c>
      <c r="M19">
        <v>-0.636216180656637</v>
      </c>
      <c r="N19">
        <v>0.999999999999999</v>
      </c>
      <c r="O19">
        <v>427</v>
      </c>
      <c r="P19">
        <v>270.012962651795</v>
      </c>
      <c r="Q19">
        <v>116.485838877899</v>
      </c>
      <c r="R19">
        <v>179644.224886454</v>
      </c>
      <c r="S19">
        <v>244.026236996422</v>
      </c>
      <c r="T19">
        <v>-0.311926605504587</v>
      </c>
      <c r="U19">
        <v>591</v>
      </c>
      <c r="V19">
        <v>28931.9556128705</v>
      </c>
      <c r="W19">
        <v>76</v>
      </c>
      <c r="X19">
        <v>250</v>
      </c>
      <c r="Y19">
        <v>137.844114854425</v>
      </c>
      <c r="Z19">
        <v>1.45135387630114</v>
      </c>
      <c r="AA19">
        <v>0.486424468224542</v>
      </c>
      <c r="AB19">
        <v>0.806085574684878</v>
      </c>
      <c r="AC19">
        <v>572</v>
      </c>
      <c r="AD19">
        <v>391.070326156306</v>
      </c>
      <c r="AE19">
        <v>172.280075525984</v>
      </c>
    </row>
    <row r="20" spans="1:31">
      <c r="A20">
        <v>18</v>
      </c>
      <c r="B20">
        <v>2</v>
      </c>
      <c r="C20">
        <v>60</v>
      </c>
      <c r="D20" t="s">
        <v>33</v>
      </c>
      <c r="E20">
        <v>206353.971098935</v>
      </c>
      <c r="F20">
        <v>327.597421833694</v>
      </c>
      <c r="G20">
        <v>0.018348623853211</v>
      </c>
      <c r="H20">
        <v>682</v>
      </c>
      <c r="I20">
        <v>240</v>
      </c>
      <c r="J20">
        <v>128.374452287049</v>
      </c>
      <c r="K20">
        <v>1.42909236334162</v>
      </c>
      <c r="L20">
        <v>-0.964929408076598</v>
      </c>
      <c r="M20">
        <v>0.464162955265026</v>
      </c>
      <c r="N20">
        <v>0.999999999999999</v>
      </c>
      <c r="O20">
        <v>428</v>
      </c>
      <c r="P20">
        <v>275.612046180859</v>
      </c>
      <c r="Q20">
        <v>118.515914403884</v>
      </c>
      <c r="R20">
        <v>201592.302856821</v>
      </c>
      <c r="S20">
        <v>231.319664588</v>
      </c>
      <c r="T20">
        <v>-0.0940366972477064</v>
      </c>
      <c r="U20">
        <v>701</v>
      </c>
      <c r="V20">
        <v>4761.66824211392</v>
      </c>
      <c r="W20">
        <v>76</v>
      </c>
      <c r="X20">
        <v>300</v>
      </c>
      <c r="Y20">
        <v>153.967529044276</v>
      </c>
      <c r="Z20">
        <v>1.87118378747314</v>
      </c>
      <c r="AA20">
        <v>0.906254379396551</v>
      </c>
      <c r="AB20">
        <v>0.806085574684878</v>
      </c>
      <c r="AC20">
        <v>477</v>
      </c>
      <c r="AD20">
        <v>337.678841504764</v>
      </c>
      <c r="AE20">
        <v>151.502922136306</v>
      </c>
    </row>
    <row r="21" spans="1:31">
      <c r="A21">
        <v>19</v>
      </c>
      <c r="B21">
        <v>2</v>
      </c>
      <c r="C21">
        <v>60</v>
      </c>
      <c r="D21" t="s">
        <v>33</v>
      </c>
      <c r="E21">
        <v>166016.241157612</v>
      </c>
      <c r="F21">
        <v>191.769846300621</v>
      </c>
      <c r="G21">
        <v>0.16743119266055</v>
      </c>
      <c r="H21">
        <v>747</v>
      </c>
      <c r="I21">
        <v>216</v>
      </c>
      <c r="J21">
        <v>125.777581468241</v>
      </c>
      <c r="K21">
        <v>0.693286464400437</v>
      </c>
      <c r="L21">
        <v>-0.964929408076598</v>
      </c>
      <c r="M21">
        <v>-0.27164294367616</v>
      </c>
      <c r="N21">
        <v>0.89927292946352</v>
      </c>
      <c r="O21">
        <v>363</v>
      </c>
      <c r="P21">
        <v>263.622836643565</v>
      </c>
      <c r="Q21">
        <v>112.83734939759</v>
      </c>
      <c r="R21">
        <v>203450.981474578</v>
      </c>
      <c r="S21">
        <v>249.930236140301</v>
      </c>
      <c r="T21">
        <v>-0.236238532110091</v>
      </c>
      <c r="U21">
        <v>706</v>
      </c>
      <c r="V21">
        <v>37434.7403169659</v>
      </c>
      <c r="W21">
        <v>76</v>
      </c>
      <c r="X21">
        <v>263</v>
      </c>
      <c r="Y21">
        <v>147.034009671232</v>
      </c>
      <c r="Z21">
        <v>1.69369823827462</v>
      </c>
      <c r="AA21">
        <v>0.728768830198031</v>
      </c>
      <c r="AB21">
        <v>0.806085574684878</v>
      </c>
      <c r="AC21">
        <v>539</v>
      </c>
      <c r="AD21">
        <v>365.180777150167</v>
      </c>
      <c r="AE21">
        <v>160.22127315231</v>
      </c>
    </row>
    <row r="22" spans="1:31">
      <c r="A22">
        <v>20</v>
      </c>
      <c r="B22">
        <v>2</v>
      </c>
      <c r="C22">
        <v>60</v>
      </c>
      <c r="D22" t="s">
        <v>34</v>
      </c>
      <c r="E22">
        <v>178710.931033193</v>
      </c>
      <c r="F22">
        <v>229.281984587461</v>
      </c>
      <c r="G22">
        <v>0.0779816513761467</v>
      </c>
      <c r="H22">
        <v>704</v>
      </c>
      <c r="I22">
        <v>198</v>
      </c>
      <c r="J22">
        <v>116.146459265876</v>
      </c>
      <c r="K22">
        <v>0.932531360361617</v>
      </c>
      <c r="L22">
        <v>-0.964929408076598</v>
      </c>
      <c r="M22">
        <v>-0.032398047714981</v>
      </c>
      <c r="N22">
        <v>0.999999999999999</v>
      </c>
      <c r="O22">
        <v>402</v>
      </c>
      <c r="P22">
        <v>279.145123546874</v>
      </c>
      <c r="Q22">
        <v>124.369537852904</v>
      </c>
      <c r="R22">
        <v>213208.937064987</v>
      </c>
      <c r="S22">
        <v>281.616320397173</v>
      </c>
      <c r="T22">
        <v>-0.213302752293577</v>
      </c>
      <c r="U22">
        <v>673</v>
      </c>
      <c r="V22">
        <v>34498.006031794</v>
      </c>
      <c r="W22">
        <v>76</v>
      </c>
      <c r="X22">
        <v>307</v>
      </c>
      <c r="Y22">
        <v>153.736788050225</v>
      </c>
      <c r="Z22">
        <v>1.51772881001067</v>
      </c>
      <c r="AA22">
        <v>0.552799401934072</v>
      </c>
      <c r="AB22">
        <v>0.999999999999999</v>
      </c>
      <c r="AC22">
        <v>529</v>
      </c>
      <c r="AD22">
        <v>347.636304203114</v>
      </c>
      <c r="AE22">
        <v>150.736513217047</v>
      </c>
    </row>
    <row r="23" spans="1:31">
      <c r="A23">
        <v>21</v>
      </c>
      <c r="B23">
        <v>2</v>
      </c>
      <c r="C23">
        <v>60</v>
      </c>
      <c r="D23" t="s">
        <v>34</v>
      </c>
      <c r="E23">
        <v>195086.858570097</v>
      </c>
      <c r="F23">
        <v>341.713873816144</v>
      </c>
      <c r="G23">
        <v>0.0160550458715595</v>
      </c>
      <c r="H23">
        <v>565</v>
      </c>
      <c r="I23">
        <v>183</v>
      </c>
      <c r="J23">
        <v>103.426302263979</v>
      </c>
      <c r="K23">
        <v>0.419420752751828</v>
      </c>
      <c r="L23">
        <v>-0.964929408076598</v>
      </c>
      <c r="M23">
        <v>-0.545508655324769</v>
      </c>
      <c r="N23">
        <v>0.679865742532202</v>
      </c>
      <c r="O23">
        <v>429</v>
      </c>
      <c r="P23">
        <v>319.043884128813</v>
      </c>
      <c r="Q23">
        <v>151.700863154109</v>
      </c>
      <c r="R23">
        <v>215200.870250177</v>
      </c>
      <c r="S23">
        <v>313.290929021027</v>
      </c>
      <c r="T23">
        <v>-0.238532110091743</v>
      </c>
      <c r="U23">
        <v>669</v>
      </c>
      <c r="V23">
        <v>20114.0116800792</v>
      </c>
      <c r="W23">
        <v>76</v>
      </c>
      <c r="X23">
        <v>286</v>
      </c>
      <c r="Y23">
        <v>148.519359007504</v>
      </c>
      <c r="Z23">
        <v>1.49641835639778</v>
      </c>
      <c r="AA23">
        <v>0.531488948321185</v>
      </c>
      <c r="AB23">
        <v>0.89927292946352</v>
      </c>
      <c r="AC23">
        <v>540</v>
      </c>
      <c r="AD23">
        <v>350.716409653155</v>
      </c>
      <c r="AE23">
        <v>149.311679554037</v>
      </c>
    </row>
    <row r="24" spans="1:31">
      <c r="A24">
        <v>22</v>
      </c>
      <c r="B24">
        <v>2</v>
      </c>
      <c r="C24">
        <v>60</v>
      </c>
      <c r="D24" t="s">
        <v>34</v>
      </c>
      <c r="E24">
        <v>206795.186084342</v>
      </c>
      <c r="F24">
        <v>302.879270440241</v>
      </c>
      <c r="G24">
        <v>0.0298165137614678</v>
      </c>
      <c r="H24">
        <v>639</v>
      </c>
      <c r="I24">
        <v>170</v>
      </c>
      <c r="J24">
        <v>100.732318547723</v>
      </c>
      <c r="K24">
        <v>0.278419957127572</v>
      </c>
      <c r="L24">
        <v>-0.964929408076598</v>
      </c>
      <c r="M24">
        <v>-0.686509450949025</v>
      </c>
      <c r="N24">
        <v>0.999999999999999</v>
      </c>
      <c r="O24">
        <v>423</v>
      </c>
      <c r="P24">
        <v>267.318162495555</v>
      </c>
      <c r="Q24">
        <v>114.499595396511</v>
      </c>
      <c r="R24">
        <v>179644.224886454</v>
      </c>
      <c r="S24">
        <v>244.026236996422</v>
      </c>
      <c r="T24">
        <v>-0.311926605504587</v>
      </c>
      <c r="U24">
        <v>591</v>
      </c>
      <c r="V24">
        <v>27150.9611978876</v>
      </c>
      <c r="W24">
        <v>76</v>
      </c>
      <c r="X24">
        <v>250</v>
      </c>
      <c r="Y24">
        <v>137.844114854425</v>
      </c>
      <c r="Z24">
        <v>1.45135387630114</v>
      </c>
      <c r="AA24">
        <v>0.486424468224542</v>
      </c>
      <c r="AB24">
        <v>0.806085574684878</v>
      </c>
      <c r="AC24">
        <v>572</v>
      </c>
      <c r="AD24">
        <v>391.070326156306</v>
      </c>
      <c r="AE24">
        <v>172.280075525984</v>
      </c>
    </row>
    <row r="25" spans="1:31">
      <c r="A25">
        <v>23</v>
      </c>
      <c r="B25">
        <v>2</v>
      </c>
      <c r="C25">
        <v>60</v>
      </c>
      <c r="D25" t="s">
        <v>34</v>
      </c>
      <c r="E25">
        <v>201709.086898611</v>
      </c>
      <c r="F25">
        <v>267.397602149839</v>
      </c>
      <c r="G25">
        <v>0.0229357798165137</v>
      </c>
      <c r="H25">
        <v>652</v>
      </c>
      <c r="I25">
        <v>227</v>
      </c>
      <c r="J25">
        <v>131.502851680106</v>
      </c>
      <c r="K25">
        <v>0.880500798677479</v>
      </c>
      <c r="L25">
        <v>-0.964929408076598</v>
      </c>
      <c r="M25">
        <v>-0.0844286093991186</v>
      </c>
      <c r="N25">
        <v>0.999999999999999</v>
      </c>
      <c r="O25">
        <v>426</v>
      </c>
      <c r="P25">
        <v>278.901416274639</v>
      </c>
      <c r="Q25">
        <v>120.994380507103</v>
      </c>
      <c r="R25">
        <v>201592.302856821</v>
      </c>
      <c r="S25">
        <v>231.319664588</v>
      </c>
      <c r="T25">
        <v>-0.0940366972477064</v>
      </c>
      <c r="U25">
        <v>701</v>
      </c>
      <c r="V25">
        <v>116.784041790437</v>
      </c>
      <c r="W25">
        <v>76</v>
      </c>
      <c r="X25">
        <v>300</v>
      </c>
      <c r="Y25">
        <v>153.967529044276</v>
      </c>
      <c r="Z25">
        <v>1.87118378747314</v>
      </c>
      <c r="AA25">
        <v>0.906254379396551</v>
      </c>
      <c r="AB25">
        <v>0.806085574684878</v>
      </c>
      <c r="AC25">
        <v>477</v>
      </c>
      <c r="AD25">
        <v>337.678841504764</v>
      </c>
      <c r="AE25">
        <v>151.502922136306</v>
      </c>
    </row>
    <row r="26" spans="1:31">
      <c r="A26">
        <v>24</v>
      </c>
      <c r="B26">
        <v>2</v>
      </c>
      <c r="C26">
        <v>60</v>
      </c>
      <c r="D26" t="s">
        <v>34</v>
      </c>
      <c r="E26">
        <v>169957.110498019</v>
      </c>
      <c r="F26">
        <v>216.274295120694</v>
      </c>
      <c r="G26">
        <v>0.155963302752293</v>
      </c>
      <c r="H26">
        <v>744</v>
      </c>
      <c r="I26">
        <v>204</v>
      </c>
      <c r="J26">
        <v>113.181270535367</v>
      </c>
      <c r="K26">
        <v>0.233976984961167</v>
      </c>
      <c r="L26">
        <v>-0.964929408076598</v>
      </c>
      <c r="M26">
        <v>-0.73095242311543</v>
      </c>
      <c r="N26">
        <v>0.89927292946352</v>
      </c>
      <c r="O26">
        <v>368</v>
      </c>
      <c r="P26">
        <v>262.842157957965</v>
      </c>
      <c r="Q26">
        <v>112.359737457291</v>
      </c>
      <c r="R26">
        <v>203450.981474578</v>
      </c>
      <c r="S26">
        <v>249.930236140301</v>
      </c>
      <c r="T26">
        <v>-0.236238532110091</v>
      </c>
      <c r="U26">
        <v>706</v>
      </c>
      <c r="V26">
        <v>33493.8709765595</v>
      </c>
      <c r="W26">
        <v>76</v>
      </c>
      <c r="X26">
        <v>263</v>
      </c>
      <c r="Y26">
        <v>147.034009671232</v>
      </c>
      <c r="Z26">
        <v>1.69369823827462</v>
      </c>
      <c r="AA26">
        <v>0.728768830198031</v>
      </c>
      <c r="AB26">
        <v>0.806085574684878</v>
      </c>
      <c r="AC26">
        <v>539</v>
      </c>
      <c r="AD26">
        <v>365.180777150167</v>
      </c>
      <c r="AE26">
        <v>160.22127315231</v>
      </c>
    </row>
    <row r="27" spans="1:31">
      <c r="A27">
        <v>25</v>
      </c>
      <c r="B27">
        <v>2</v>
      </c>
      <c r="C27">
        <v>60</v>
      </c>
      <c r="D27" t="s">
        <v>35</v>
      </c>
      <c r="E27">
        <v>178710.931033193</v>
      </c>
      <c r="F27">
        <v>229.281984587461</v>
      </c>
      <c r="G27">
        <v>0.0779816513761467</v>
      </c>
      <c r="H27">
        <v>704</v>
      </c>
      <c r="I27">
        <v>198</v>
      </c>
      <c r="J27">
        <v>116.146459265876</v>
      </c>
      <c r="K27">
        <v>0.932531360361617</v>
      </c>
      <c r="L27">
        <v>-0.964929408076598</v>
      </c>
      <c r="M27">
        <v>-0.032398047714981</v>
      </c>
      <c r="N27">
        <v>0.999999999999999</v>
      </c>
      <c r="O27">
        <v>402</v>
      </c>
      <c r="P27">
        <v>279.145123546874</v>
      </c>
      <c r="Q27">
        <v>124.369537852904</v>
      </c>
      <c r="R27">
        <v>213208.937064987</v>
      </c>
      <c r="S27">
        <v>281.616320397173</v>
      </c>
      <c r="T27">
        <v>-0.213302752293577</v>
      </c>
      <c r="U27">
        <v>673</v>
      </c>
      <c r="V27">
        <v>34498.006031794</v>
      </c>
      <c r="W27">
        <v>76</v>
      </c>
      <c r="X27">
        <v>307</v>
      </c>
      <c r="Y27">
        <v>153.736788050225</v>
      </c>
      <c r="Z27">
        <v>1.51772881001067</v>
      </c>
      <c r="AA27">
        <v>0.552799401934072</v>
      </c>
      <c r="AB27">
        <v>0.999999999999999</v>
      </c>
      <c r="AC27">
        <v>529</v>
      </c>
      <c r="AD27">
        <v>347.636304203114</v>
      </c>
      <c r="AE27">
        <v>150.736513217047</v>
      </c>
    </row>
    <row r="28" spans="1:31">
      <c r="A28">
        <v>26</v>
      </c>
      <c r="B28">
        <v>2</v>
      </c>
      <c r="C28">
        <v>60</v>
      </c>
      <c r="D28" t="s">
        <v>35</v>
      </c>
      <c r="E28">
        <v>201911.68561339</v>
      </c>
      <c r="F28">
        <v>285.027153465838</v>
      </c>
      <c r="G28">
        <v>0.0137614678899082</v>
      </c>
      <c r="H28">
        <v>544</v>
      </c>
      <c r="I28">
        <v>170</v>
      </c>
      <c r="J28">
        <v>104.474877362933</v>
      </c>
      <c r="K28">
        <v>0.538705890139148</v>
      </c>
      <c r="L28">
        <v>-0.964929408076598</v>
      </c>
      <c r="M28">
        <v>-0.426223517937449</v>
      </c>
      <c r="N28">
        <v>0.679865742532202</v>
      </c>
      <c r="O28">
        <v>430</v>
      </c>
      <c r="P28">
        <v>323.459425585342</v>
      </c>
      <c r="Q28">
        <v>154.185937780974</v>
      </c>
      <c r="R28">
        <v>215200.870250177</v>
      </c>
      <c r="S28">
        <v>313.290929021027</v>
      </c>
      <c r="T28">
        <v>-0.238532110091743</v>
      </c>
      <c r="U28">
        <v>669</v>
      </c>
      <c r="V28">
        <v>13289.1846367869</v>
      </c>
      <c r="W28">
        <v>76</v>
      </c>
      <c r="X28">
        <v>286</v>
      </c>
      <c r="Y28">
        <v>148.519359007504</v>
      </c>
      <c r="Z28">
        <v>1.49641835639778</v>
      </c>
      <c r="AA28">
        <v>0.531488948321185</v>
      </c>
      <c r="AB28">
        <v>0.89927292946352</v>
      </c>
      <c r="AC28">
        <v>540</v>
      </c>
      <c r="AD28">
        <v>350.716409653155</v>
      </c>
      <c r="AE28">
        <v>149.311679554037</v>
      </c>
    </row>
    <row r="29" spans="1:31">
      <c r="A29">
        <v>27</v>
      </c>
      <c r="B29">
        <v>2</v>
      </c>
      <c r="C29">
        <v>60</v>
      </c>
      <c r="D29" t="s">
        <v>35</v>
      </c>
      <c r="E29">
        <v>206795.186084342</v>
      </c>
      <c r="F29">
        <v>302.879270440241</v>
      </c>
      <c r="G29">
        <v>0.0298165137614678</v>
      </c>
      <c r="H29">
        <v>639</v>
      </c>
      <c r="I29">
        <v>170</v>
      </c>
      <c r="J29">
        <v>100.732318547723</v>
      </c>
      <c r="K29">
        <v>0.278419957127572</v>
      </c>
      <c r="L29">
        <v>-0.964929408076598</v>
      </c>
      <c r="M29">
        <v>-0.686509450949025</v>
      </c>
      <c r="N29">
        <v>0.999999999999999</v>
      </c>
      <c r="O29">
        <v>423</v>
      </c>
      <c r="P29">
        <v>267.318162495555</v>
      </c>
      <c r="Q29">
        <v>114.499595396511</v>
      </c>
      <c r="R29">
        <v>179644.224886454</v>
      </c>
      <c r="S29">
        <v>244.026236996422</v>
      </c>
      <c r="T29">
        <v>-0.311926605504587</v>
      </c>
      <c r="U29">
        <v>591</v>
      </c>
      <c r="V29">
        <v>27150.9611978876</v>
      </c>
      <c r="W29">
        <v>76</v>
      </c>
      <c r="X29">
        <v>250</v>
      </c>
      <c r="Y29">
        <v>137.844114854425</v>
      </c>
      <c r="Z29">
        <v>1.45135387630114</v>
      </c>
      <c r="AA29">
        <v>0.486424468224542</v>
      </c>
      <c r="AB29">
        <v>0.806085574684878</v>
      </c>
      <c r="AC29">
        <v>572</v>
      </c>
      <c r="AD29">
        <v>391.070326156306</v>
      </c>
      <c r="AE29">
        <v>172.280075525984</v>
      </c>
    </row>
    <row r="30" spans="1:31">
      <c r="A30">
        <v>28</v>
      </c>
      <c r="B30">
        <v>2</v>
      </c>
      <c r="C30">
        <v>60</v>
      </c>
      <c r="D30" t="s">
        <v>35</v>
      </c>
      <c r="E30">
        <v>201709.086898611</v>
      </c>
      <c r="F30">
        <v>267.397602149839</v>
      </c>
      <c r="G30">
        <v>0.0229357798165137</v>
      </c>
      <c r="H30">
        <v>652</v>
      </c>
      <c r="I30">
        <v>227</v>
      </c>
      <c r="J30">
        <v>131.502851680106</v>
      </c>
      <c r="K30">
        <v>0.880500798677479</v>
      </c>
      <c r="L30">
        <v>-0.964929408076598</v>
      </c>
      <c r="M30">
        <v>-0.0844286093991186</v>
      </c>
      <c r="N30">
        <v>0.999999999999999</v>
      </c>
      <c r="O30">
        <v>426</v>
      </c>
      <c r="P30">
        <v>278.901416274639</v>
      </c>
      <c r="Q30">
        <v>120.994380507103</v>
      </c>
      <c r="R30">
        <v>201592.302856821</v>
      </c>
      <c r="S30">
        <v>231.319664588</v>
      </c>
      <c r="T30">
        <v>-0.0940366972477064</v>
      </c>
      <c r="U30">
        <v>701</v>
      </c>
      <c r="V30">
        <v>116.784041790437</v>
      </c>
      <c r="W30">
        <v>76</v>
      </c>
      <c r="X30">
        <v>300</v>
      </c>
      <c r="Y30">
        <v>153.967529044276</v>
      </c>
      <c r="Z30">
        <v>1.87118378747314</v>
      </c>
      <c r="AA30">
        <v>0.906254379396551</v>
      </c>
      <c r="AB30">
        <v>0.806085574684878</v>
      </c>
      <c r="AC30">
        <v>477</v>
      </c>
      <c r="AD30">
        <v>337.678841504764</v>
      </c>
      <c r="AE30">
        <v>151.502922136306</v>
      </c>
    </row>
    <row r="31" spans="1:31">
      <c r="A31">
        <v>29</v>
      </c>
      <c r="B31">
        <v>2</v>
      </c>
      <c r="C31">
        <v>60</v>
      </c>
      <c r="D31" t="s">
        <v>35</v>
      </c>
      <c r="E31">
        <v>169957.110498019</v>
      </c>
      <c r="F31">
        <v>216.274295120694</v>
      </c>
      <c r="G31">
        <v>0.155963302752293</v>
      </c>
      <c r="H31">
        <v>744</v>
      </c>
      <c r="I31">
        <v>204</v>
      </c>
      <c r="J31">
        <v>113.181270535367</v>
      </c>
      <c r="K31">
        <v>0.233976984961167</v>
      </c>
      <c r="L31">
        <v>-0.964929408076598</v>
      </c>
      <c r="M31">
        <v>-0.73095242311543</v>
      </c>
      <c r="N31">
        <v>0.89927292946352</v>
      </c>
      <c r="O31">
        <v>368</v>
      </c>
      <c r="P31">
        <v>262.842157957965</v>
      </c>
      <c r="Q31">
        <v>112.359737457291</v>
      </c>
      <c r="R31">
        <v>203450.981474578</v>
      </c>
      <c r="S31">
        <v>249.930236140301</v>
      </c>
      <c r="T31">
        <v>-0.236238532110091</v>
      </c>
      <c r="U31">
        <v>706</v>
      </c>
      <c r="V31">
        <v>33493.8709765595</v>
      </c>
      <c r="W31">
        <v>76</v>
      </c>
      <c r="X31">
        <v>263</v>
      </c>
      <c r="Y31">
        <v>147.034009671232</v>
      </c>
      <c r="Z31">
        <v>1.69369823827462</v>
      </c>
      <c r="AA31">
        <v>0.728768830198031</v>
      </c>
      <c r="AB31">
        <v>0.806085574684878</v>
      </c>
      <c r="AC31">
        <v>539</v>
      </c>
      <c r="AD31">
        <v>365.180777150167</v>
      </c>
      <c r="AE31">
        <v>160.22127315231</v>
      </c>
    </row>
    <row r="32" spans="1:31">
      <c r="A32">
        <v>30</v>
      </c>
      <c r="B32">
        <v>2</v>
      </c>
      <c r="C32">
        <v>60</v>
      </c>
      <c r="D32" t="s">
        <v>36</v>
      </c>
      <c r="E32">
        <v>178710.931033193</v>
      </c>
      <c r="F32">
        <v>229.281984587461</v>
      </c>
      <c r="G32">
        <v>0.0779816513761467</v>
      </c>
      <c r="H32">
        <v>704</v>
      </c>
      <c r="I32">
        <v>198</v>
      </c>
      <c r="J32">
        <v>116.146459265876</v>
      </c>
      <c r="K32">
        <v>0.932531360361617</v>
      </c>
      <c r="L32">
        <v>-0.964929408076598</v>
      </c>
      <c r="M32">
        <v>-0.032398047714981</v>
      </c>
      <c r="N32">
        <v>0.999999999999999</v>
      </c>
      <c r="O32">
        <v>402</v>
      </c>
      <c r="P32">
        <v>279.145123546874</v>
      </c>
      <c r="Q32">
        <v>124.369537852904</v>
      </c>
      <c r="R32">
        <v>213208.937064987</v>
      </c>
      <c r="S32">
        <v>281.616320397173</v>
      </c>
      <c r="T32">
        <v>-0.213302752293577</v>
      </c>
      <c r="U32">
        <v>673</v>
      </c>
      <c r="V32">
        <v>34498.006031794</v>
      </c>
      <c r="W32">
        <v>76</v>
      </c>
      <c r="X32">
        <v>307</v>
      </c>
      <c r="Y32">
        <v>153.736788050225</v>
      </c>
      <c r="Z32">
        <v>1.51772881001067</v>
      </c>
      <c r="AA32">
        <v>0.552799401934072</v>
      </c>
      <c r="AB32">
        <v>0.999999999999999</v>
      </c>
      <c r="AC32">
        <v>529</v>
      </c>
      <c r="AD32">
        <v>347.636304203114</v>
      </c>
      <c r="AE32">
        <v>150.736513217047</v>
      </c>
    </row>
    <row r="33" spans="1:31">
      <c r="A33">
        <v>31</v>
      </c>
      <c r="B33">
        <v>2</v>
      </c>
      <c r="C33">
        <v>60</v>
      </c>
      <c r="D33" t="s">
        <v>36</v>
      </c>
      <c r="E33">
        <v>190232.180546955</v>
      </c>
      <c r="F33">
        <v>351.37268552005</v>
      </c>
      <c r="G33">
        <v>-0.0573394495412844</v>
      </c>
      <c r="H33">
        <v>510</v>
      </c>
      <c r="I33">
        <v>212</v>
      </c>
      <c r="J33">
        <v>125.880896088326</v>
      </c>
      <c r="K33">
        <v>0.377843527068635</v>
      </c>
      <c r="L33">
        <v>-0.964929408076598</v>
      </c>
      <c r="M33">
        <v>-0.587085881007962</v>
      </c>
      <c r="N33">
        <v>0.942546142166551</v>
      </c>
      <c r="O33">
        <v>461</v>
      </c>
      <c r="P33">
        <v>326.91742076555</v>
      </c>
      <c r="Q33">
        <v>153.327414134148</v>
      </c>
      <c r="R33">
        <v>215200.870250177</v>
      </c>
      <c r="S33">
        <v>313.290929021027</v>
      </c>
      <c r="T33">
        <v>-0.238532110091743</v>
      </c>
      <c r="U33">
        <v>669</v>
      </c>
      <c r="V33">
        <v>24968.6897032214</v>
      </c>
      <c r="W33">
        <v>76</v>
      </c>
      <c r="X33">
        <v>286</v>
      </c>
      <c r="Y33">
        <v>148.519359007504</v>
      </c>
      <c r="Z33">
        <v>1.49641835639778</v>
      </c>
      <c r="AA33">
        <v>0.531488948321185</v>
      </c>
      <c r="AB33">
        <v>0.89927292946352</v>
      </c>
      <c r="AC33">
        <v>540</v>
      </c>
      <c r="AD33">
        <v>350.716409653155</v>
      </c>
      <c r="AE33">
        <v>149.311679554037</v>
      </c>
    </row>
    <row r="34" spans="1:31">
      <c r="A34">
        <v>32</v>
      </c>
      <c r="B34">
        <v>2</v>
      </c>
      <c r="C34">
        <v>60</v>
      </c>
      <c r="D34" t="s">
        <v>36</v>
      </c>
      <c r="E34">
        <v>211964.608763882</v>
      </c>
      <c r="F34">
        <v>317.913419794754</v>
      </c>
      <c r="G34">
        <v>-0.204128440366972</v>
      </c>
      <c r="H34">
        <v>654</v>
      </c>
      <c r="I34">
        <v>290</v>
      </c>
      <c r="J34">
        <v>153.554550567542</v>
      </c>
      <c r="K34">
        <v>1.70856600730035</v>
      </c>
      <c r="L34">
        <v>-0.964929408076598</v>
      </c>
      <c r="M34">
        <v>0.743636599223753</v>
      </c>
      <c r="N34">
        <v>0.644132245587009</v>
      </c>
      <c r="O34">
        <v>525</v>
      </c>
      <c r="P34">
        <v>365.046572371252</v>
      </c>
      <c r="Q34">
        <v>164.598768207156</v>
      </c>
      <c r="R34">
        <v>179644.224886454</v>
      </c>
      <c r="S34">
        <v>244.026236996422</v>
      </c>
      <c r="T34">
        <v>-0.311926605504587</v>
      </c>
      <c r="U34">
        <v>591</v>
      </c>
      <c r="V34">
        <v>32320.3838774274</v>
      </c>
      <c r="W34">
        <v>76</v>
      </c>
      <c r="X34">
        <v>250</v>
      </c>
      <c r="Y34">
        <v>137.844114854425</v>
      </c>
      <c r="Z34">
        <v>1.45135387630114</v>
      </c>
      <c r="AA34">
        <v>0.486424468224542</v>
      </c>
      <c r="AB34">
        <v>0.806085574684878</v>
      </c>
      <c r="AC34">
        <v>572</v>
      </c>
      <c r="AD34">
        <v>391.070326156306</v>
      </c>
      <c r="AE34">
        <v>172.280075525984</v>
      </c>
    </row>
    <row r="35" spans="1:31">
      <c r="A35">
        <v>33</v>
      </c>
      <c r="B35">
        <v>2</v>
      </c>
      <c r="C35">
        <v>60</v>
      </c>
      <c r="D35" t="s">
        <v>36</v>
      </c>
      <c r="E35">
        <v>201709.086898611</v>
      </c>
      <c r="F35">
        <v>267.397602149839</v>
      </c>
      <c r="G35">
        <v>0.0229357798165137</v>
      </c>
      <c r="H35">
        <v>652</v>
      </c>
      <c r="I35">
        <v>227</v>
      </c>
      <c r="J35">
        <v>131.502851680106</v>
      </c>
      <c r="K35">
        <v>0.880500798677479</v>
      </c>
      <c r="L35">
        <v>-0.964929408076598</v>
      </c>
      <c r="M35">
        <v>-0.0844286093991186</v>
      </c>
      <c r="N35">
        <v>0.999999999999999</v>
      </c>
      <c r="O35">
        <v>426</v>
      </c>
      <c r="P35">
        <v>278.901416274639</v>
      </c>
      <c r="Q35">
        <v>120.994380507103</v>
      </c>
      <c r="R35">
        <v>201592.302856821</v>
      </c>
      <c r="S35">
        <v>231.319664588</v>
      </c>
      <c r="T35">
        <v>-0.0940366972477064</v>
      </c>
      <c r="U35">
        <v>701</v>
      </c>
      <c r="V35">
        <v>116.784041790437</v>
      </c>
      <c r="W35">
        <v>76</v>
      </c>
      <c r="X35">
        <v>300</v>
      </c>
      <c r="Y35">
        <v>153.967529044276</v>
      </c>
      <c r="Z35">
        <v>1.87118378747314</v>
      </c>
      <c r="AA35">
        <v>0.906254379396551</v>
      </c>
      <c r="AB35">
        <v>0.806085574684878</v>
      </c>
      <c r="AC35">
        <v>477</v>
      </c>
      <c r="AD35">
        <v>337.678841504764</v>
      </c>
      <c r="AE35">
        <v>151.502922136306</v>
      </c>
    </row>
    <row r="36" spans="1:31">
      <c r="A36">
        <v>34</v>
      </c>
      <c r="B36">
        <v>2</v>
      </c>
      <c r="C36">
        <v>60</v>
      </c>
      <c r="D36" t="s">
        <v>36</v>
      </c>
      <c r="E36">
        <v>206998.657218045</v>
      </c>
      <c r="F36">
        <v>249.760798686997</v>
      </c>
      <c r="G36">
        <v>-0.231651376146789</v>
      </c>
      <c r="H36">
        <v>700</v>
      </c>
      <c r="I36">
        <v>311</v>
      </c>
      <c r="J36">
        <v>170.663411427288</v>
      </c>
      <c r="K36">
        <v>1.47778475503492</v>
      </c>
      <c r="L36">
        <v>-0.964929408076598</v>
      </c>
      <c r="M36">
        <v>0.512855346958328</v>
      </c>
      <c r="N36">
        <v>0.644132245587009</v>
      </c>
      <c r="O36">
        <v>537</v>
      </c>
      <c r="P36">
        <v>365.670616812453</v>
      </c>
      <c r="Q36">
        <v>163.655592519331</v>
      </c>
      <c r="R36">
        <v>203450.981474578</v>
      </c>
      <c r="S36">
        <v>249.930236140301</v>
      </c>
      <c r="T36">
        <v>-0.236238532110091</v>
      </c>
      <c r="U36">
        <v>706</v>
      </c>
      <c r="V36">
        <v>3547.6757434663</v>
      </c>
      <c r="W36">
        <v>76</v>
      </c>
      <c r="X36">
        <v>263</v>
      </c>
      <c r="Y36">
        <v>147.034009671232</v>
      </c>
      <c r="Z36">
        <v>1.69369823827462</v>
      </c>
      <c r="AA36">
        <v>0.728768830198031</v>
      </c>
      <c r="AB36">
        <v>0.806085574684878</v>
      </c>
      <c r="AC36">
        <v>539</v>
      </c>
      <c r="AD36">
        <v>365.180777150167</v>
      </c>
      <c r="AE36">
        <v>160.22127315231</v>
      </c>
    </row>
    <row r="37" spans="1:31">
      <c r="A37">
        <v>35</v>
      </c>
      <c r="B37">
        <v>2</v>
      </c>
      <c r="C37">
        <v>60</v>
      </c>
      <c r="D37" t="s">
        <v>37</v>
      </c>
      <c r="E37">
        <v>181138.979264651</v>
      </c>
      <c r="F37">
        <v>212.57855929348</v>
      </c>
      <c r="G37">
        <v>0.0802752293577981</v>
      </c>
      <c r="H37">
        <v>705</v>
      </c>
      <c r="I37">
        <v>227</v>
      </c>
      <c r="J37">
        <v>115.900819669232</v>
      </c>
      <c r="K37">
        <v>0.509144578774815</v>
      </c>
      <c r="L37">
        <v>-0.964929408076598</v>
      </c>
      <c r="M37">
        <v>-0.455784829301782</v>
      </c>
      <c r="N37">
        <v>0.999999999999999</v>
      </c>
      <c r="O37">
        <v>401</v>
      </c>
      <c r="P37">
        <v>280.365832440402</v>
      </c>
      <c r="Q37">
        <v>125.847734220463</v>
      </c>
      <c r="R37">
        <v>213208.937064987</v>
      </c>
      <c r="S37">
        <v>281.616320397173</v>
      </c>
      <c r="T37">
        <v>-0.213302752293577</v>
      </c>
      <c r="U37">
        <v>673</v>
      </c>
      <c r="V37">
        <v>32069.9578003368</v>
      </c>
      <c r="W37">
        <v>76</v>
      </c>
      <c r="X37">
        <v>307</v>
      </c>
      <c r="Y37">
        <v>153.736788050225</v>
      </c>
      <c r="Z37">
        <v>1.51772881001067</v>
      </c>
      <c r="AA37">
        <v>0.552799401934072</v>
      </c>
      <c r="AB37">
        <v>0.999999999999999</v>
      </c>
      <c r="AC37">
        <v>529</v>
      </c>
      <c r="AD37">
        <v>347.636304203114</v>
      </c>
      <c r="AE37">
        <v>150.736513217047</v>
      </c>
    </row>
    <row r="38" spans="1:31">
      <c r="A38">
        <v>36</v>
      </c>
      <c r="B38">
        <v>2</v>
      </c>
      <c r="C38">
        <v>60</v>
      </c>
      <c r="D38" t="s">
        <v>37</v>
      </c>
      <c r="E38">
        <v>190232.180546955</v>
      </c>
      <c r="F38">
        <v>351.37268552005</v>
      </c>
      <c r="G38">
        <v>-0.0573394495412844</v>
      </c>
      <c r="H38">
        <v>510</v>
      </c>
      <c r="I38">
        <v>212</v>
      </c>
      <c r="J38">
        <v>125.880896088326</v>
      </c>
      <c r="K38">
        <v>0.377843527068635</v>
      </c>
      <c r="L38">
        <v>-0.964929408076598</v>
      </c>
      <c r="M38">
        <v>-0.587085881007962</v>
      </c>
      <c r="N38">
        <v>0.942546142166551</v>
      </c>
      <c r="O38">
        <v>461</v>
      </c>
      <c r="P38">
        <v>326.91742076555</v>
      </c>
      <c r="Q38">
        <v>153.327414134148</v>
      </c>
      <c r="R38">
        <v>215200.870250177</v>
      </c>
      <c r="S38">
        <v>313.290929021027</v>
      </c>
      <c r="T38">
        <v>-0.238532110091743</v>
      </c>
      <c r="U38">
        <v>669</v>
      </c>
      <c r="V38">
        <v>24968.6897032214</v>
      </c>
      <c r="W38">
        <v>76</v>
      </c>
      <c r="X38">
        <v>286</v>
      </c>
      <c r="Y38">
        <v>148.519359007504</v>
      </c>
      <c r="Z38">
        <v>1.49641835639778</v>
      </c>
      <c r="AA38">
        <v>0.531488948321185</v>
      </c>
      <c r="AB38">
        <v>0.89927292946352</v>
      </c>
      <c r="AC38">
        <v>540</v>
      </c>
      <c r="AD38">
        <v>350.716409653155</v>
      </c>
      <c r="AE38">
        <v>149.311679554037</v>
      </c>
    </row>
    <row r="39" spans="1:31">
      <c r="A39">
        <v>37</v>
      </c>
      <c r="B39">
        <v>2</v>
      </c>
      <c r="C39">
        <v>60</v>
      </c>
      <c r="D39" t="s">
        <v>37</v>
      </c>
      <c r="E39">
        <v>208576.180499325</v>
      </c>
      <c r="F39">
        <v>282.972389934872</v>
      </c>
      <c r="G39">
        <v>0.0206422018348624</v>
      </c>
      <c r="H39">
        <v>624</v>
      </c>
      <c r="I39">
        <v>188</v>
      </c>
      <c r="J39">
        <v>103.41179816636</v>
      </c>
      <c r="K39">
        <v>0.32871322741996</v>
      </c>
      <c r="L39">
        <v>-0.964929408076598</v>
      </c>
      <c r="M39">
        <v>-0.636216180656637</v>
      </c>
      <c r="N39">
        <v>0.999999999999999</v>
      </c>
      <c r="O39">
        <v>427</v>
      </c>
      <c r="P39">
        <v>270.012962651795</v>
      </c>
      <c r="Q39">
        <v>116.485838877899</v>
      </c>
      <c r="R39">
        <v>179644.224886454</v>
      </c>
      <c r="S39">
        <v>244.026236996422</v>
      </c>
      <c r="T39">
        <v>-0.311926605504587</v>
      </c>
      <c r="U39">
        <v>591</v>
      </c>
      <c r="V39">
        <v>28931.9556128705</v>
      </c>
      <c r="W39">
        <v>76</v>
      </c>
      <c r="X39">
        <v>250</v>
      </c>
      <c r="Y39">
        <v>137.844114854425</v>
      </c>
      <c r="Z39">
        <v>1.45135387630114</v>
      </c>
      <c r="AA39">
        <v>0.486424468224542</v>
      </c>
      <c r="AB39">
        <v>0.806085574684878</v>
      </c>
      <c r="AC39">
        <v>572</v>
      </c>
      <c r="AD39">
        <v>391.070326156306</v>
      </c>
      <c r="AE39">
        <v>172.280075525984</v>
      </c>
    </row>
    <row r="40" spans="1:31">
      <c r="A40">
        <v>38</v>
      </c>
      <c r="B40">
        <v>2</v>
      </c>
      <c r="C40">
        <v>60</v>
      </c>
      <c r="D40" t="s">
        <v>37</v>
      </c>
      <c r="E40">
        <v>206353.971098935</v>
      </c>
      <c r="F40">
        <v>327.597421833694</v>
      </c>
      <c r="G40">
        <v>0.018348623853211</v>
      </c>
      <c r="H40">
        <v>682</v>
      </c>
      <c r="I40">
        <v>240</v>
      </c>
      <c r="J40">
        <v>128.374452287049</v>
      </c>
      <c r="K40">
        <v>1.42909236334162</v>
      </c>
      <c r="L40">
        <v>-0.964929408076598</v>
      </c>
      <c r="M40">
        <v>0.464162955265026</v>
      </c>
      <c r="N40">
        <v>0.999999999999999</v>
      </c>
      <c r="O40">
        <v>428</v>
      </c>
      <c r="P40">
        <v>275.612046180859</v>
      </c>
      <c r="Q40">
        <v>118.515914403884</v>
      </c>
      <c r="R40">
        <v>201592.302856821</v>
      </c>
      <c r="S40">
        <v>231.319664588</v>
      </c>
      <c r="T40">
        <v>-0.0940366972477064</v>
      </c>
      <c r="U40">
        <v>701</v>
      </c>
      <c r="V40">
        <v>4761.66824211392</v>
      </c>
      <c r="W40">
        <v>76</v>
      </c>
      <c r="X40">
        <v>300</v>
      </c>
      <c r="Y40">
        <v>153.967529044276</v>
      </c>
      <c r="Z40">
        <v>1.87118378747314</v>
      </c>
      <c r="AA40">
        <v>0.906254379396551</v>
      </c>
      <c r="AB40">
        <v>0.806085574684878</v>
      </c>
      <c r="AC40">
        <v>477</v>
      </c>
      <c r="AD40">
        <v>337.678841504764</v>
      </c>
      <c r="AE40">
        <v>151.502922136306</v>
      </c>
    </row>
    <row r="41" spans="1:31">
      <c r="A41">
        <v>39</v>
      </c>
      <c r="B41">
        <v>2</v>
      </c>
      <c r="C41">
        <v>60</v>
      </c>
      <c r="D41" t="s">
        <v>37</v>
      </c>
      <c r="E41">
        <v>179716.553937007</v>
      </c>
      <c r="F41">
        <v>266.023710272816</v>
      </c>
      <c r="G41">
        <v>0.0596330275229357</v>
      </c>
      <c r="H41">
        <v>635</v>
      </c>
      <c r="I41">
        <v>203</v>
      </c>
      <c r="J41">
        <v>109.931797037981</v>
      </c>
      <c r="K41">
        <v>0.62329023405236</v>
      </c>
      <c r="L41">
        <v>-0.964929408076598</v>
      </c>
      <c r="M41">
        <v>-0.341639174024237</v>
      </c>
      <c r="N41">
        <v>0.89927292946352</v>
      </c>
      <c r="O41">
        <v>410</v>
      </c>
      <c r="P41">
        <v>286.586810582762</v>
      </c>
      <c r="Q41">
        <v>120.991997842114</v>
      </c>
      <c r="R41">
        <v>203450.981474578</v>
      </c>
      <c r="S41">
        <v>249.930236140301</v>
      </c>
      <c r="T41">
        <v>-0.236238532110091</v>
      </c>
      <c r="U41">
        <v>706</v>
      </c>
      <c r="V41">
        <v>23734.4275375709</v>
      </c>
      <c r="W41">
        <v>76</v>
      </c>
      <c r="X41">
        <v>263</v>
      </c>
      <c r="Y41">
        <v>147.034009671232</v>
      </c>
      <c r="Z41">
        <v>1.69369823827462</v>
      </c>
      <c r="AA41">
        <v>0.728768830198031</v>
      </c>
      <c r="AB41">
        <v>0.806085574684878</v>
      </c>
      <c r="AC41">
        <v>539</v>
      </c>
      <c r="AD41">
        <v>365.180777150167</v>
      </c>
      <c r="AE41">
        <v>160.22127315231</v>
      </c>
    </row>
    <row r="42" spans="1:31">
      <c r="A42">
        <v>40</v>
      </c>
      <c r="B42">
        <v>2</v>
      </c>
      <c r="C42">
        <v>60</v>
      </c>
      <c r="D42" t="s">
        <v>38</v>
      </c>
      <c r="E42">
        <v>181138.979264651</v>
      </c>
      <c r="F42">
        <v>212.57855929348</v>
      </c>
      <c r="G42">
        <v>0.0802752293577981</v>
      </c>
      <c r="H42">
        <v>705</v>
      </c>
      <c r="I42">
        <v>227</v>
      </c>
      <c r="J42">
        <v>115.900819669232</v>
      </c>
      <c r="K42">
        <v>0.509144578774815</v>
      </c>
      <c r="L42">
        <v>-0.964929408076598</v>
      </c>
      <c r="M42">
        <v>-0.455784829301782</v>
      </c>
      <c r="N42">
        <v>0.999999999999999</v>
      </c>
      <c r="O42">
        <v>401</v>
      </c>
      <c r="P42">
        <v>280.365832440402</v>
      </c>
      <c r="Q42">
        <v>125.847734220463</v>
      </c>
      <c r="R42">
        <v>213208.937064987</v>
      </c>
      <c r="S42">
        <v>281.616320397173</v>
      </c>
      <c r="T42">
        <v>-0.213302752293577</v>
      </c>
      <c r="U42">
        <v>673</v>
      </c>
      <c r="V42">
        <v>32069.9578003368</v>
      </c>
      <c r="W42">
        <v>76</v>
      </c>
      <c r="X42">
        <v>307</v>
      </c>
      <c r="Y42">
        <v>153.736788050225</v>
      </c>
      <c r="Z42">
        <v>1.51772881001067</v>
      </c>
      <c r="AA42">
        <v>0.552799401934072</v>
      </c>
      <c r="AB42">
        <v>0.999999999999999</v>
      </c>
      <c r="AC42">
        <v>529</v>
      </c>
      <c r="AD42">
        <v>347.636304203114</v>
      </c>
      <c r="AE42">
        <v>150.736513217047</v>
      </c>
    </row>
    <row r="43" spans="1:31">
      <c r="A43">
        <v>41</v>
      </c>
      <c r="B43">
        <v>2</v>
      </c>
      <c r="C43">
        <v>60</v>
      </c>
      <c r="D43" t="s">
        <v>38</v>
      </c>
      <c r="E43">
        <v>190232.180546955</v>
      </c>
      <c r="F43">
        <v>351.37268552005</v>
      </c>
      <c r="G43">
        <v>-0.0573394495412844</v>
      </c>
      <c r="H43">
        <v>510</v>
      </c>
      <c r="I43">
        <v>212</v>
      </c>
      <c r="J43">
        <v>125.880896088326</v>
      </c>
      <c r="K43">
        <v>0.377843527068635</v>
      </c>
      <c r="L43">
        <v>-0.964929408076598</v>
      </c>
      <c r="M43">
        <v>-0.587085881007962</v>
      </c>
      <c r="N43">
        <v>0.942546142166551</v>
      </c>
      <c r="O43">
        <v>461</v>
      </c>
      <c r="P43">
        <v>326.91742076555</v>
      </c>
      <c r="Q43">
        <v>153.327414134148</v>
      </c>
      <c r="R43">
        <v>215200.870250177</v>
      </c>
      <c r="S43">
        <v>313.290929021027</v>
      </c>
      <c r="T43">
        <v>-0.238532110091743</v>
      </c>
      <c r="U43">
        <v>669</v>
      </c>
      <c r="V43">
        <v>24968.6897032214</v>
      </c>
      <c r="W43">
        <v>76</v>
      </c>
      <c r="X43">
        <v>286</v>
      </c>
      <c r="Y43">
        <v>148.519359007504</v>
      </c>
      <c r="Z43">
        <v>1.49641835639778</v>
      </c>
      <c r="AA43">
        <v>0.531488948321185</v>
      </c>
      <c r="AB43">
        <v>0.89927292946352</v>
      </c>
      <c r="AC43">
        <v>540</v>
      </c>
      <c r="AD43">
        <v>350.716409653155</v>
      </c>
      <c r="AE43">
        <v>149.311679554037</v>
      </c>
    </row>
    <row r="44" spans="1:31">
      <c r="A44">
        <v>42</v>
      </c>
      <c r="B44">
        <v>2</v>
      </c>
      <c r="C44">
        <v>60</v>
      </c>
      <c r="D44" t="s">
        <v>38</v>
      </c>
      <c r="E44">
        <v>208576.180499325</v>
      </c>
      <c r="F44">
        <v>282.972389934872</v>
      </c>
      <c r="G44">
        <v>0.0206422018348624</v>
      </c>
      <c r="H44">
        <v>624</v>
      </c>
      <c r="I44">
        <v>188</v>
      </c>
      <c r="J44">
        <v>103.41179816636</v>
      </c>
      <c r="K44">
        <v>0.32871322741996</v>
      </c>
      <c r="L44">
        <v>-0.964929408076598</v>
      </c>
      <c r="M44">
        <v>-0.636216180656637</v>
      </c>
      <c r="N44">
        <v>0.999999999999999</v>
      </c>
      <c r="O44">
        <v>427</v>
      </c>
      <c r="P44">
        <v>270.012962651795</v>
      </c>
      <c r="Q44">
        <v>116.485838877899</v>
      </c>
      <c r="R44">
        <v>179644.224886454</v>
      </c>
      <c r="S44">
        <v>244.026236996422</v>
      </c>
      <c r="T44">
        <v>-0.311926605504587</v>
      </c>
      <c r="U44">
        <v>591</v>
      </c>
      <c r="V44">
        <v>28931.9556128705</v>
      </c>
      <c r="W44">
        <v>76</v>
      </c>
      <c r="X44">
        <v>250</v>
      </c>
      <c r="Y44">
        <v>137.844114854425</v>
      </c>
      <c r="Z44">
        <v>1.45135387630114</v>
      </c>
      <c r="AA44">
        <v>0.486424468224542</v>
      </c>
      <c r="AB44">
        <v>0.806085574684878</v>
      </c>
      <c r="AC44">
        <v>572</v>
      </c>
      <c r="AD44">
        <v>391.070326156306</v>
      </c>
      <c r="AE44">
        <v>172.280075525984</v>
      </c>
    </row>
    <row r="45" spans="1:31">
      <c r="A45">
        <v>43</v>
      </c>
      <c r="B45">
        <v>2</v>
      </c>
      <c r="C45">
        <v>60</v>
      </c>
      <c r="D45" t="s">
        <v>38</v>
      </c>
      <c r="E45">
        <v>206353.971098935</v>
      </c>
      <c r="F45">
        <v>327.597421833694</v>
      </c>
      <c r="G45">
        <v>0.018348623853211</v>
      </c>
      <c r="H45">
        <v>682</v>
      </c>
      <c r="I45">
        <v>240</v>
      </c>
      <c r="J45">
        <v>128.374452287049</v>
      </c>
      <c r="K45">
        <v>1.42909236334162</v>
      </c>
      <c r="L45">
        <v>-0.964929408076598</v>
      </c>
      <c r="M45">
        <v>0.464162955265026</v>
      </c>
      <c r="N45">
        <v>0.999999999999999</v>
      </c>
      <c r="O45">
        <v>428</v>
      </c>
      <c r="P45">
        <v>275.612046180859</v>
      </c>
      <c r="Q45">
        <v>118.515914403884</v>
      </c>
      <c r="R45">
        <v>201592.302856821</v>
      </c>
      <c r="S45">
        <v>231.319664588</v>
      </c>
      <c r="T45">
        <v>-0.0940366972477064</v>
      </c>
      <c r="U45">
        <v>701</v>
      </c>
      <c r="V45">
        <v>4761.66824211392</v>
      </c>
      <c r="W45">
        <v>76</v>
      </c>
      <c r="X45">
        <v>300</v>
      </c>
      <c r="Y45">
        <v>153.967529044276</v>
      </c>
      <c r="Z45">
        <v>1.87118378747314</v>
      </c>
      <c r="AA45">
        <v>0.906254379396551</v>
      </c>
      <c r="AB45">
        <v>0.806085574684878</v>
      </c>
      <c r="AC45">
        <v>477</v>
      </c>
      <c r="AD45">
        <v>337.678841504764</v>
      </c>
      <c r="AE45">
        <v>151.502922136306</v>
      </c>
    </row>
    <row r="46" spans="1:31">
      <c r="A46">
        <v>44</v>
      </c>
      <c r="B46">
        <v>2</v>
      </c>
      <c r="C46">
        <v>60</v>
      </c>
      <c r="D46" t="s">
        <v>38</v>
      </c>
      <c r="E46">
        <v>179716.553937007</v>
      </c>
      <c r="F46">
        <v>266.023710272816</v>
      </c>
      <c r="G46">
        <v>0.0596330275229357</v>
      </c>
      <c r="H46">
        <v>635</v>
      </c>
      <c r="I46">
        <v>203</v>
      </c>
      <c r="J46">
        <v>109.931797037981</v>
      </c>
      <c r="K46">
        <v>0.62329023405236</v>
      </c>
      <c r="L46">
        <v>-0.964929408076598</v>
      </c>
      <c r="M46">
        <v>-0.341639174024237</v>
      </c>
      <c r="N46">
        <v>0.89927292946352</v>
      </c>
      <c r="O46">
        <v>410</v>
      </c>
      <c r="P46">
        <v>286.586810582762</v>
      </c>
      <c r="Q46">
        <v>120.991997842114</v>
      </c>
      <c r="R46">
        <v>203450.981474578</v>
      </c>
      <c r="S46">
        <v>249.930236140301</v>
      </c>
      <c r="T46">
        <v>-0.236238532110091</v>
      </c>
      <c r="U46">
        <v>706</v>
      </c>
      <c r="V46">
        <v>23734.4275375709</v>
      </c>
      <c r="W46">
        <v>76</v>
      </c>
      <c r="X46">
        <v>263</v>
      </c>
      <c r="Y46">
        <v>147.034009671232</v>
      </c>
      <c r="Z46">
        <v>1.69369823827462</v>
      </c>
      <c r="AA46">
        <v>0.728768830198031</v>
      </c>
      <c r="AB46">
        <v>0.806085574684878</v>
      </c>
      <c r="AC46">
        <v>539</v>
      </c>
      <c r="AD46">
        <v>365.180777150167</v>
      </c>
      <c r="AE46">
        <v>160.22127315231</v>
      </c>
    </row>
    <row r="47" spans="1:31">
      <c r="A47">
        <v>45</v>
      </c>
      <c r="B47">
        <v>2</v>
      </c>
      <c r="C47">
        <v>60</v>
      </c>
      <c r="D47" t="s">
        <v>39</v>
      </c>
      <c r="E47">
        <v>178710.931033193</v>
      </c>
      <c r="F47">
        <v>229.281984587461</v>
      </c>
      <c r="G47">
        <v>0.0779816513761467</v>
      </c>
      <c r="H47">
        <v>704</v>
      </c>
      <c r="I47">
        <v>198</v>
      </c>
      <c r="J47">
        <v>116.146459265876</v>
      </c>
      <c r="K47">
        <v>0.932531360361617</v>
      </c>
      <c r="L47">
        <v>-0.964929408076598</v>
      </c>
      <c r="M47">
        <v>-0.032398047714981</v>
      </c>
      <c r="N47">
        <v>0.999999999999999</v>
      </c>
      <c r="O47">
        <v>402</v>
      </c>
      <c r="P47">
        <v>279.145123546874</v>
      </c>
      <c r="Q47">
        <v>124.369537852904</v>
      </c>
      <c r="R47">
        <v>213208.937064987</v>
      </c>
      <c r="S47">
        <v>281.616320397173</v>
      </c>
      <c r="T47">
        <v>-0.213302752293577</v>
      </c>
      <c r="U47">
        <v>673</v>
      </c>
      <c r="V47">
        <v>34498.006031794</v>
      </c>
      <c r="W47">
        <v>76</v>
      </c>
      <c r="X47">
        <v>307</v>
      </c>
      <c r="Y47">
        <v>153.736788050225</v>
      </c>
      <c r="Z47">
        <v>1.51772881001067</v>
      </c>
      <c r="AA47">
        <v>0.552799401934072</v>
      </c>
      <c r="AB47">
        <v>0.999999999999999</v>
      </c>
      <c r="AC47">
        <v>529</v>
      </c>
      <c r="AD47">
        <v>347.636304203114</v>
      </c>
      <c r="AE47">
        <v>150.736513217047</v>
      </c>
    </row>
    <row r="48" spans="1:31">
      <c r="A48">
        <v>46</v>
      </c>
      <c r="B48">
        <v>2</v>
      </c>
      <c r="C48">
        <v>60</v>
      </c>
      <c r="D48" t="s">
        <v>39</v>
      </c>
      <c r="E48">
        <v>195086.858570097</v>
      </c>
      <c r="F48">
        <v>341.713873816144</v>
      </c>
      <c r="G48">
        <v>0.0160550458715595</v>
      </c>
      <c r="H48">
        <v>565</v>
      </c>
      <c r="I48">
        <v>183</v>
      </c>
      <c r="J48">
        <v>103.426302263979</v>
      </c>
      <c r="K48">
        <v>0.419420752751828</v>
      </c>
      <c r="L48">
        <v>-0.964929408076598</v>
      </c>
      <c r="M48">
        <v>-0.545508655324769</v>
      </c>
      <c r="N48">
        <v>0.679865742532202</v>
      </c>
      <c r="O48">
        <v>429</v>
      </c>
      <c r="P48">
        <v>319.043884128813</v>
      </c>
      <c r="Q48">
        <v>151.700863154109</v>
      </c>
      <c r="R48">
        <v>215200.870250177</v>
      </c>
      <c r="S48">
        <v>313.290929021027</v>
      </c>
      <c r="T48">
        <v>-0.238532110091743</v>
      </c>
      <c r="U48">
        <v>669</v>
      </c>
      <c r="V48">
        <v>20114.0116800792</v>
      </c>
      <c r="W48">
        <v>76</v>
      </c>
      <c r="X48">
        <v>286</v>
      </c>
      <c r="Y48">
        <v>148.519359007504</v>
      </c>
      <c r="Z48">
        <v>1.49641835639778</v>
      </c>
      <c r="AA48">
        <v>0.531488948321185</v>
      </c>
      <c r="AB48">
        <v>0.89927292946352</v>
      </c>
      <c r="AC48">
        <v>540</v>
      </c>
      <c r="AD48">
        <v>350.716409653155</v>
      </c>
      <c r="AE48">
        <v>149.311679554037</v>
      </c>
    </row>
    <row r="49" spans="1:31">
      <c r="A49">
        <v>47</v>
      </c>
      <c r="B49">
        <v>2</v>
      </c>
      <c r="C49">
        <v>60</v>
      </c>
      <c r="D49" t="s">
        <v>39</v>
      </c>
      <c r="E49">
        <v>206795.186084342</v>
      </c>
      <c r="F49">
        <v>302.879270440241</v>
      </c>
      <c r="G49">
        <v>0.0298165137614678</v>
      </c>
      <c r="H49">
        <v>639</v>
      </c>
      <c r="I49">
        <v>170</v>
      </c>
      <c r="J49">
        <v>100.732318547723</v>
      </c>
      <c r="K49">
        <v>0.278419957127572</v>
      </c>
      <c r="L49">
        <v>-0.964929408076598</v>
      </c>
      <c r="M49">
        <v>-0.686509450949025</v>
      </c>
      <c r="N49">
        <v>0.999999999999999</v>
      </c>
      <c r="O49">
        <v>423</v>
      </c>
      <c r="P49">
        <v>267.318162495555</v>
      </c>
      <c r="Q49">
        <v>114.499595396511</v>
      </c>
      <c r="R49">
        <v>179644.224886454</v>
      </c>
      <c r="S49">
        <v>244.026236996422</v>
      </c>
      <c r="T49">
        <v>-0.311926605504587</v>
      </c>
      <c r="U49">
        <v>591</v>
      </c>
      <c r="V49">
        <v>27150.9611978876</v>
      </c>
      <c r="W49">
        <v>76</v>
      </c>
      <c r="X49">
        <v>250</v>
      </c>
      <c r="Y49">
        <v>137.844114854425</v>
      </c>
      <c r="Z49">
        <v>1.45135387630114</v>
      </c>
      <c r="AA49">
        <v>0.486424468224542</v>
      </c>
      <c r="AB49">
        <v>0.806085574684878</v>
      </c>
      <c r="AC49">
        <v>572</v>
      </c>
      <c r="AD49">
        <v>391.070326156306</v>
      </c>
      <c r="AE49">
        <v>172.280075525984</v>
      </c>
    </row>
    <row r="50" spans="1:31">
      <c r="A50">
        <v>48</v>
      </c>
      <c r="B50">
        <v>2</v>
      </c>
      <c r="C50">
        <v>60</v>
      </c>
      <c r="D50" t="s">
        <v>39</v>
      </c>
      <c r="E50">
        <v>201709.086898611</v>
      </c>
      <c r="F50">
        <v>267.397602149839</v>
      </c>
      <c r="G50">
        <v>0.0229357798165137</v>
      </c>
      <c r="H50">
        <v>652</v>
      </c>
      <c r="I50">
        <v>227</v>
      </c>
      <c r="J50">
        <v>131.502851680106</v>
      </c>
      <c r="K50">
        <v>0.880500798677479</v>
      </c>
      <c r="L50">
        <v>-0.964929408076598</v>
      </c>
      <c r="M50">
        <v>-0.0844286093991186</v>
      </c>
      <c r="N50">
        <v>0.999999999999999</v>
      </c>
      <c r="O50">
        <v>426</v>
      </c>
      <c r="P50">
        <v>278.901416274639</v>
      </c>
      <c r="Q50">
        <v>120.994380507103</v>
      </c>
      <c r="R50">
        <v>201592.302856821</v>
      </c>
      <c r="S50">
        <v>231.319664588</v>
      </c>
      <c r="T50">
        <v>-0.0940366972477064</v>
      </c>
      <c r="U50">
        <v>701</v>
      </c>
      <c r="V50">
        <v>116.784041790437</v>
      </c>
      <c r="W50">
        <v>76</v>
      </c>
      <c r="X50">
        <v>300</v>
      </c>
      <c r="Y50">
        <v>153.967529044276</v>
      </c>
      <c r="Z50">
        <v>1.87118378747314</v>
      </c>
      <c r="AA50">
        <v>0.906254379396551</v>
      </c>
      <c r="AB50">
        <v>0.806085574684878</v>
      </c>
      <c r="AC50">
        <v>477</v>
      </c>
      <c r="AD50">
        <v>337.678841504764</v>
      </c>
      <c r="AE50">
        <v>151.502922136306</v>
      </c>
    </row>
    <row r="51" spans="1:31">
      <c r="A51">
        <v>49</v>
      </c>
      <c r="B51">
        <v>2</v>
      </c>
      <c r="C51">
        <v>60</v>
      </c>
      <c r="D51" t="s">
        <v>39</v>
      </c>
      <c r="E51">
        <v>188212.677663157</v>
      </c>
      <c r="F51">
        <v>252.798593327449</v>
      </c>
      <c r="G51">
        <v>0.055045871559633</v>
      </c>
      <c r="H51">
        <v>625</v>
      </c>
      <c r="I51">
        <v>194</v>
      </c>
      <c r="J51">
        <v>114.973910083983</v>
      </c>
      <c r="K51">
        <v>0.274268365615227</v>
      </c>
      <c r="L51">
        <v>-0.964929408076598</v>
      </c>
      <c r="M51">
        <v>-0.69066104246137</v>
      </c>
      <c r="N51">
        <v>0.89927292946352</v>
      </c>
      <c r="O51">
        <v>412</v>
      </c>
      <c r="P51">
        <v>284.088014530708</v>
      </c>
      <c r="Q51">
        <v>119.016678654918</v>
      </c>
      <c r="R51">
        <v>203450.981474578</v>
      </c>
      <c r="S51">
        <v>249.930236140301</v>
      </c>
      <c r="T51">
        <v>-0.236238532110091</v>
      </c>
      <c r="U51">
        <v>706</v>
      </c>
      <c r="V51">
        <v>15238.3038114208</v>
      </c>
      <c r="W51">
        <v>76</v>
      </c>
      <c r="X51">
        <v>263</v>
      </c>
      <c r="Y51">
        <v>147.034009671232</v>
      </c>
      <c r="Z51">
        <v>1.69369823827462</v>
      </c>
      <c r="AA51">
        <v>0.728768830198031</v>
      </c>
      <c r="AB51">
        <v>0.806085574684878</v>
      </c>
      <c r="AC51">
        <v>539</v>
      </c>
      <c r="AD51">
        <v>365.180777150167</v>
      </c>
      <c r="AE51">
        <v>160.22127315231</v>
      </c>
    </row>
    <row r="52" spans="1:31">
      <c r="A52">
        <v>50</v>
      </c>
      <c r="B52">
        <v>2</v>
      </c>
      <c r="C52">
        <v>60</v>
      </c>
      <c r="D52" t="s">
        <v>40</v>
      </c>
      <c r="E52">
        <v>178710.931033193</v>
      </c>
      <c r="F52">
        <v>229.281984587461</v>
      </c>
      <c r="G52">
        <v>0.0779816513761467</v>
      </c>
      <c r="H52">
        <v>704</v>
      </c>
      <c r="I52">
        <v>198</v>
      </c>
      <c r="J52">
        <v>116.146459265876</v>
      </c>
      <c r="K52">
        <v>0.932531360361617</v>
      </c>
      <c r="L52">
        <v>-0.964929408076598</v>
      </c>
      <c r="M52">
        <v>-0.032398047714981</v>
      </c>
      <c r="N52">
        <v>0.999999999999999</v>
      </c>
      <c r="O52">
        <v>402</v>
      </c>
      <c r="P52">
        <v>279.145123546874</v>
      </c>
      <c r="Q52">
        <v>124.369537852904</v>
      </c>
      <c r="R52">
        <v>213208.937064987</v>
      </c>
      <c r="S52">
        <v>281.616320397173</v>
      </c>
      <c r="T52">
        <v>-0.213302752293577</v>
      </c>
      <c r="U52">
        <v>673</v>
      </c>
      <c r="V52">
        <v>34498.006031794</v>
      </c>
      <c r="W52">
        <v>76</v>
      </c>
      <c r="X52">
        <v>307</v>
      </c>
      <c r="Y52">
        <v>153.736788050225</v>
      </c>
      <c r="Z52">
        <v>1.51772881001067</v>
      </c>
      <c r="AA52">
        <v>0.552799401934072</v>
      </c>
      <c r="AB52">
        <v>0.999999999999999</v>
      </c>
      <c r="AC52">
        <v>529</v>
      </c>
      <c r="AD52">
        <v>347.636304203114</v>
      </c>
      <c r="AE52">
        <v>150.736513217047</v>
      </c>
    </row>
    <row r="53" spans="1:31">
      <c r="A53">
        <v>51</v>
      </c>
      <c r="B53">
        <v>2</v>
      </c>
      <c r="C53">
        <v>60</v>
      </c>
      <c r="D53" t="s">
        <v>40</v>
      </c>
      <c r="E53">
        <v>201911.68561339</v>
      </c>
      <c r="F53">
        <v>285.027153465838</v>
      </c>
      <c r="G53">
        <v>0.0137614678899082</v>
      </c>
      <c r="H53">
        <v>544</v>
      </c>
      <c r="I53">
        <v>170</v>
      </c>
      <c r="J53">
        <v>104.474877362933</v>
      </c>
      <c r="K53">
        <v>0.538705890139148</v>
      </c>
      <c r="L53">
        <v>-0.964929408076598</v>
      </c>
      <c r="M53">
        <v>-0.426223517937449</v>
      </c>
      <c r="N53">
        <v>0.679865742532202</v>
      </c>
      <c r="O53">
        <v>430</v>
      </c>
      <c r="P53">
        <v>323.459425585342</v>
      </c>
      <c r="Q53">
        <v>154.185937780974</v>
      </c>
      <c r="R53">
        <v>215200.870250177</v>
      </c>
      <c r="S53">
        <v>313.290929021027</v>
      </c>
      <c r="T53">
        <v>-0.238532110091743</v>
      </c>
      <c r="U53">
        <v>669</v>
      </c>
      <c r="V53">
        <v>13289.1846367869</v>
      </c>
      <c r="W53">
        <v>76</v>
      </c>
      <c r="X53">
        <v>286</v>
      </c>
      <c r="Y53">
        <v>148.519359007504</v>
      </c>
      <c r="Z53">
        <v>1.49641835639778</v>
      </c>
      <c r="AA53">
        <v>0.531488948321185</v>
      </c>
      <c r="AB53">
        <v>0.89927292946352</v>
      </c>
      <c r="AC53">
        <v>540</v>
      </c>
      <c r="AD53">
        <v>350.716409653155</v>
      </c>
      <c r="AE53">
        <v>149.311679554037</v>
      </c>
    </row>
    <row r="54" spans="1:31">
      <c r="A54">
        <v>52</v>
      </c>
      <c r="B54">
        <v>2</v>
      </c>
      <c r="C54">
        <v>60</v>
      </c>
      <c r="D54" t="s">
        <v>40</v>
      </c>
      <c r="E54">
        <v>206795.186084342</v>
      </c>
      <c r="F54">
        <v>302.879270440241</v>
      </c>
      <c r="G54">
        <v>0.0298165137614678</v>
      </c>
      <c r="H54">
        <v>639</v>
      </c>
      <c r="I54">
        <v>170</v>
      </c>
      <c r="J54">
        <v>100.732318547723</v>
      </c>
      <c r="K54">
        <v>0.278419957127572</v>
      </c>
      <c r="L54">
        <v>-0.964929408076598</v>
      </c>
      <c r="M54">
        <v>-0.686509450949025</v>
      </c>
      <c r="N54">
        <v>0.999999999999999</v>
      </c>
      <c r="O54">
        <v>423</v>
      </c>
      <c r="P54">
        <v>267.318162495555</v>
      </c>
      <c r="Q54">
        <v>114.499595396511</v>
      </c>
      <c r="R54">
        <v>179644.224886454</v>
      </c>
      <c r="S54">
        <v>244.026236996422</v>
      </c>
      <c r="T54">
        <v>-0.311926605504587</v>
      </c>
      <c r="U54">
        <v>591</v>
      </c>
      <c r="V54">
        <v>27150.9611978876</v>
      </c>
      <c r="W54">
        <v>76</v>
      </c>
      <c r="X54">
        <v>250</v>
      </c>
      <c r="Y54">
        <v>137.844114854425</v>
      </c>
      <c r="Z54">
        <v>1.45135387630114</v>
      </c>
      <c r="AA54">
        <v>0.486424468224542</v>
      </c>
      <c r="AB54">
        <v>0.806085574684878</v>
      </c>
      <c r="AC54">
        <v>572</v>
      </c>
      <c r="AD54">
        <v>391.070326156306</v>
      </c>
      <c r="AE54">
        <v>172.280075525984</v>
      </c>
    </row>
    <row r="55" spans="1:31">
      <c r="A55">
        <v>53</v>
      </c>
      <c r="B55">
        <v>2</v>
      </c>
      <c r="C55">
        <v>60</v>
      </c>
      <c r="D55" t="s">
        <v>40</v>
      </c>
      <c r="E55">
        <v>201709.086898611</v>
      </c>
      <c r="F55">
        <v>267.397602149839</v>
      </c>
      <c r="G55">
        <v>0.0229357798165137</v>
      </c>
      <c r="H55">
        <v>652</v>
      </c>
      <c r="I55">
        <v>227</v>
      </c>
      <c r="J55">
        <v>131.502851680106</v>
      </c>
      <c r="K55">
        <v>0.880500798677479</v>
      </c>
      <c r="L55">
        <v>-0.964929408076598</v>
      </c>
      <c r="M55">
        <v>-0.0844286093991186</v>
      </c>
      <c r="N55">
        <v>0.999999999999999</v>
      </c>
      <c r="O55">
        <v>426</v>
      </c>
      <c r="P55">
        <v>278.901416274639</v>
      </c>
      <c r="Q55">
        <v>120.994380507103</v>
      </c>
      <c r="R55">
        <v>201592.302856821</v>
      </c>
      <c r="S55">
        <v>231.319664588</v>
      </c>
      <c r="T55">
        <v>-0.0940366972477064</v>
      </c>
      <c r="U55">
        <v>701</v>
      </c>
      <c r="V55">
        <v>116.784041790437</v>
      </c>
      <c r="W55">
        <v>76</v>
      </c>
      <c r="X55">
        <v>300</v>
      </c>
      <c r="Y55">
        <v>153.967529044276</v>
      </c>
      <c r="Z55">
        <v>1.87118378747314</v>
      </c>
      <c r="AA55">
        <v>0.906254379396551</v>
      </c>
      <c r="AB55">
        <v>0.806085574684878</v>
      </c>
      <c r="AC55">
        <v>477</v>
      </c>
      <c r="AD55">
        <v>337.678841504764</v>
      </c>
      <c r="AE55">
        <v>151.502922136306</v>
      </c>
    </row>
    <row r="56" spans="1:31">
      <c r="A56">
        <v>54</v>
      </c>
      <c r="B56">
        <v>2</v>
      </c>
      <c r="C56">
        <v>60</v>
      </c>
      <c r="D56" t="s">
        <v>40</v>
      </c>
      <c r="E56">
        <v>188212.677663157</v>
      </c>
      <c r="F56">
        <v>252.798593327449</v>
      </c>
      <c r="G56">
        <v>0.055045871559633</v>
      </c>
      <c r="H56">
        <v>625</v>
      </c>
      <c r="I56">
        <v>194</v>
      </c>
      <c r="J56">
        <v>114.973910083983</v>
      </c>
      <c r="K56">
        <v>0.274268365615227</v>
      </c>
      <c r="L56">
        <v>-0.964929408076598</v>
      </c>
      <c r="M56">
        <v>-0.69066104246137</v>
      </c>
      <c r="N56">
        <v>0.89927292946352</v>
      </c>
      <c r="O56">
        <v>412</v>
      </c>
      <c r="P56">
        <v>284.088014530708</v>
      </c>
      <c r="Q56">
        <v>119.016678654918</v>
      </c>
      <c r="R56">
        <v>203450.981474578</v>
      </c>
      <c r="S56">
        <v>249.930236140301</v>
      </c>
      <c r="T56">
        <v>-0.236238532110091</v>
      </c>
      <c r="U56">
        <v>706</v>
      </c>
      <c r="V56">
        <v>15238.3038114208</v>
      </c>
      <c r="W56">
        <v>76</v>
      </c>
      <c r="X56">
        <v>263</v>
      </c>
      <c r="Y56">
        <v>147.034009671232</v>
      </c>
      <c r="Z56">
        <v>1.69369823827462</v>
      </c>
      <c r="AA56">
        <v>0.728768830198031</v>
      </c>
      <c r="AB56">
        <v>0.806085574684878</v>
      </c>
      <c r="AC56">
        <v>539</v>
      </c>
      <c r="AD56">
        <v>365.180777150167</v>
      </c>
      <c r="AE56">
        <v>160.22127315231</v>
      </c>
    </row>
    <row r="57" spans="1:31">
      <c r="A57">
        <v>55</v>
      </c>
      <c r="B57">
        <v>2</v>
      </c>
      <c r="C57">
        <v>60</v>
      </c>
      <c r="D57" t="s">
        <v>41</v>
      </c>
      <c r="E57">
        <v>204699.676605504</v>
      </c>
      <c r="F57">
        <v>298.771378915105</v>
      </c>
      <c r="G57">
        <v>-0.26834862385321</v>
      </c>
      <c r="H57">
        <v>654</v>
      </c>
      <c r="I57">
        <v>298</v>
      </c>
      <c r="J57">
        <v>155.061278209616</v>
      </c>
      <c r="K57">
        <v>1.71264531269839</v>
      </c>
      <c r="L57">
        <v>-0.964929408076598</v>
      </c>
      <c r="M57">
        <v>0.747715904621799</v>
      </c>
      <c r="N57">
        <v>0.999999999999999</v>
      </c>
      <c r="O57">
        <v>553</v>
      </c>
      <c r="P57">
        <v>354.718198010758</v>
      </c>
      <c r="Q57">
        <v>153.783042618234</v>
      </c>
      <c r="R57">
        <v>213208.937064987</v>
      </c>
      <c r="S57">
        <v>281.616320397173</v>
      </c>
      <c r="T57">
        <v>-0.213302752293577</v>
      </c>
      <c r="U57">
        <v>673</v>
      </c>
      <c r="V57">
        <v>8509.26045948328</v>
      </c>
      <c r="W57">
        <v>76</v>
      </c>
      <c r="X57">
        <v>307</v>
      </c>
      <c r="Y57">
        <v>153.736788050225</v>
      </c>
      <c r="Z57">
        <v>1.51772881001067</v>
      </c>
      <c r="AA57">
        <v>0.552799401934072</v>
      </c>
      <c r="AB57">
        <v>0.999999999999999</v>
      </c>
      <c r="AC57">
        <v>529</v>
      </c>
      <c r="AD57">
        <v>347.636304203114</v>
      </c>
      <c r="AE57">
        <v>150.736513217047</v>
      </c>
    </row>
    <row r="58" spans="1:31">
      <c r="A58">
        <v>56</v>
      </c>
      <c r="B58">
        <v>2</v>
      </c>
      <c r="C58">
        <v>60</v>
      </c>
      <c r="D58" t="s">
        <v>41</v>
      </c>
      <c r="E58">
        <v>205778.851016114</v>
      </c>
      <c r="F58">
        <v>252.102222629327</v>
      </c>
      <c r="G58">
        <v>-0.21788990825688</v>
      </c>
      <c r="H58">
        <v>663</v>
      </c>
      <c r="I58">
        <v>305</v>
      </c>
      <c r="J58">
        <v>163.563443348445</v>
      </c>
      <c r="K58">
        <v>1.68722092588258</v>
      </c>
      <c r="L58">
        <v>-0.964929408076598</v>
      </c>
      <c r="M58">
        <v>0.72229151780599</v>
      </c>
      <c r="N58">
        <v>0.806085574684878</v>
      </c>
      <c r="O58">
        <v>531</v>
      </c>
      <c r="P58">
        <v>366.154339042977</v>
      </c>
      <c r="Q58">
        <v>159.219519870526</v>
      </c>
      <c r="R58">
        <v>215200.870250177</v>
      </c>
      <c r="S58">
        <v>313.290929021027</v>
      </c>
      <c r="T58">
        <v>-0.238532110091743</v>
      </c>
      <c r="U58">
        <v>669</v>
      </c>
      <c r="V58">
        <v>9422.01923406211</v>
      </c>
      <c r="W58">
        <v>76</v>
      </c>
      <c r="X58">
        <v>286</v>
      </c>
      <c r="Y58">
        <v>148.519359007504</v>
      </c>
      <c r="Z58">
        <v>1.49641835639778</v>
      </c>
      <c r="AA58">
        <v>0.531488948321185</v>
      </c>
      <c r="AB58">
        <v>0.89927292946352</v>
      </c>
      <c r="AC58">
        <v>540</v>
      </c>
      <c r="AD58">
        <v>350.716409653155</v>
      </c>
      <c r="AE58">
        <v>149.311679554037</v>
      </c>
    </row>
    <row r="59" spans="1:31">
      <c r="A59">
        <v>57</v>
      </c>
      <c r="B59">
        <v>2</v>
      </c>
      <c r="C59">
        <v>60</v>
      </c>
      <c r="D59" t="s">
        <v>41</v>
      </c>
      <c r="E59">
        <v>201709.857316702</v>
      </c>
      <c r="F59">
        <v>376.113584064842</v>
      </c>
      <c r="G59">
        <v>-0.204128440366972</v>
      </c>
      <c r="H59">
        <v>692</v>
      </c>
      <c r="I59">
        <v>290</v>
      </c>
      <c r="J59">
        <v>153.554550567542</v>
      </c>
      <c r="K59">
        <v>1.70856600730035</v>
      </c>
      <c r="L59">
        <v>-0.964929408076598</v>
      </c>
      <c r="M59">
        <v>0.743636599223753</v>
      </c>
      <c r="N59">
        <v>0.644132245587009</v>
      </c>
      <c r="O59">
        <v>525</v>
      </c>
      <c r="P59">
        <v>365.046572371252</v>
      </c>
      <c r="Q59">
        <v>164.598768207156</v>
      </c>
      <c r="R59">
        <v>179644.224886454</v>
      </c>
      <c r="S59">
        <v>244.026236996422</v>
      </c>
      <c r="T59">
        <v>-0.311926605504587</v>
      </c>
      <c r="U59">
        <v>591</v>
      </c>
      <c r="V59">
        <v>22065.6324302474</v>
      </c>
      <c r="W59">
        <v>76</v>
      </c>
      <c r="X59">
        <v>250</v>
      </c>
      <c r="Y59">
        <v>137.844114854425</v>
      </c>
      <c r="Z59">
        <v>1.45135387630114</v>
      </c>
      <c r="AA59">
        <v>0.486424468224542</v>
      </c>
      <c r="AB59">
        <v>0.806085574684878</v>
      </c>
      <c r="AC59">
        <v>572</v>
      </c>
      <c r="AD59">
        <v>391.070326156306</v>
      </c>
      <c r="AE59">
        <v>172.280075525984</v>
      </c>
    </row>
    <row r="60" spans="1:31">
      <c r="A60">
        <v>58</v>
      </c>
      <c r="B60">
        <v>2</v>
      </c>
      <c r="C60">
        <v>60</v>
      </c>
      <c r="D60" t="s">
        <v>41</v>
      </c>
      <c r="E60">
        <v>201709.086898611</v>
      </c>
      <c r="F60">
        <v>267.397602149839</v>
      </c>
      <c r="G60">
        <v>0.0229357798165137</v>
      </c>
      <c r="H60">
        <v>652</v>
      </c>
      <c r="I60">
        <v>227</v>
      </c>
      <c r="J60">
        <v>131.502851680106</v>
      </c>
      <c r="K60">
        <v>0.880500798677479</v>
      </c>
      <c r="L60">
        <v>-0.964929408076598</v>
      </c>
      <c r="M60">
        <v>-0.0844286093991186</v>
      </c>
      <c r="N60">
        <v>0.999999999999999</v>
      </c>
      <c r="O60">
        <v>426</v>
      </c>
      <c r="P60">
        <v>278.901416274639</v>
      </c>
      <c r="Q60">
        <v>120.994380507103</v>
      </c>
      <c r="R60">
        <v>201592.302856821</v>
      </c>
      <c r="S60">
        <v>231.319664588</v>
      </c>
      <c r="T60">
        <v>-0.0940366972477064</v>
      </c>
      <c r="U60">
        <v>701</v>
      </c>
      <c r="V60">
        <v>116.784041790437</v>
      </c>
      <c r="W60">
        <v>76</v>
      </c>
      <c r="X60">
        <v>300</v>
      </c>
      <c r="Y60">
        <v>153.967529044276</v>
      </c>
      <c r="Z60">
        <v>1.87118378747314</v>
      </c>
      <c r="AA60">
        <v>0.906254379396551</v>
      </c>
      <c r="AB60">
        <v>0.806085574684878</v>
      </c>
      <c r="AC60">
        <v>477</v>
      </c>
      <c r="AD60">
        <v>337.678841504764</v>
      </c>
      <c r="AE60">
        <v>151.502922136306</v>
      </c>
    </row>
    <row r="61" spans="1:31">
      <c r="A61">
        <v>59</v>
      </c>
      <c r="B61">
        <v>2</v>
      </c>
      <c r="C61">
        <v>60</v>
      </c>
      <c r="D61" t="s">
        <v>41</v>
      </c>
      <c r="E61">
        <v>210218.05869265</v>
      </c>
      <c r="F61">
        <v>306.326125836651</v>
      </c>
      <c r="G61">
        <v>-0.153669724770642</v>
      </c>
      <c r="H61">
        <v>686</v>
      </c>
      <c r="I61">
        <v>325</v>
      </c>
      <c r="J61">
        <v>166.225750111106</v>
      </c>
      <c r="K61">
        <v>1.7469161353254</v>
      </c>
      <c r="L61">
        <v>-0.964929408076598</v>
      </c>
      <c r="M61">
        <v>0.781986727248806</v>
      </c>
      <c r="N61">
        <v>0.679865742532202</v>
      </c>
      <c r="O61">
        <v>503</v>
      </c>
      <c r="P61">
        <v>369.695820912273</v>
      </c>
      <c r="Q61">
        <v>176.312488761014</v>
      </c>
      <c r="R61">
        <v>203450.981474578</v>
      </c>
      <c r="S61">
        <v>249.930236140301</v>
      </c>
      <c r="T61">
        <v>-0.236238532110091</v>
      </c>
      <c r="U61">
        <v>706</v>
      </c>
      <c r="V61">
        <v>6767.07721807117</v>
      </c>
      <c r="W61">
        <v>76</v>
      </c>
      <c r="X61">
        <v>263</v>
      </c>
      <c r="Y61">
        <v>147.034009671232</v>
      </c>
      <c r="Z61">
        <v>1.69369823827462</v>
      </c>
      <c r="AA61">
        <v>0.728768830198031</v>
      </c>
      <c r="AB61">
        <v>0.806085574684878</v>
      </c>
      <c r="AC61">
        <v>539</v>
      </c>
      <c r="AD61">
        <v>365.180777150167</v>
      </c>
      <c r="AE61">
        <v>160.22127315231</v>
      </c>
    </row>
    <row r="62" spans="1:31">
      <c r="A62">
        <v>60</v>
      </c>
      <c r="B62">
        <v>2</v>
      </c>
      <c r="C62">
        <v>60</v>
      </c>
      <c r="D62" t="s">
        <v>42</v>
      </c>
      <c r="E62">
        <v>178710.931033193</v>
      </c>
      <c r="F62">
        <v>229.281984587461</v>
      </c>
      <c r="G62">
        <v>0.0779816513761467</v>
      </c>
      <c r="H62">
        <v>704</v>
      </c>
      <c r="I62">
        <v>198</v>
      </c>
      <c r="J62">
        <v>116.146459265876</v>
      </c>
      <c r="K62">
        <v>0.932531360361617</v>
      </c>
      <c r="L62">
        <v>-0.964929408076598</v>
      </c>
      <c r="M62">
        <v>-0.032398047714981</v>
      </c>
      <c r="N62">
        <v>0.999999999999999</v>
      </c>
      <c r="O62">
        <v>402</v>
      </c>
      <c r="P62">
        <v>279.145123546874</v>
      </c>
      <c r="Q62">
        <v>124.369537852904</v>
      </c>
      <c r="R62">
        <v>213208.937064987</v>
      </c>
      <c r="S62">
        <v>281.616320397173</v>
      </c>
      <c r="T62">
        <v>-0.213302752293577</v>
      </c>
      <c r="U62">
        <v>673</v>
      </c>
      <c r="V62">
        <v>34498.006031794</v>
      </c>
      <c r="W62">
        <v>76</v>
      </c>
      <c r="X62">
        <v>307</v>
      </c>
      <c r="Y62">
        <v>153.736788050225</v>
      </c>
      <c r="Z62">
        <v>1.51772881001067</v>
      </c>
      <c r="AA62">
        <v>0.552799401934072</v>
      </c>
      <c r="AB62">
        <v>0.999999999999999</v>
      </c>
      <c r="AC62">
        <v>529</v>
      </c>
      <c r="AD62">
        <v>347.636304203114</v>
      </c>
      <c r="AE62">
        <v>150.736513217047</v>
      </c>
    </row>
    <row r="63" spans="1:31">
      <c r="A63">
        <v>61</v>
      </c>
      <c r="B63">
        <v>2</v>
      </c>
      <c r="C63">
        <v>60</v>
      </c>
      <c r="D63" t="s">
        <v>42</v>
      </c>
      <c r="E63">
        <v>190232.180546955</v>
      </c>
      <c r="F63">
        <v>351.37268552005</v>
      </c>
      <c r="G63">
        <v>-0.0573394495412844</v>
      </c>
      <c r="H63">
        <v>510</v>
      </c>
      <c r="I63">
        <v>212</v>
      </c>
      <c r="J63">
        <v>125.880896088326</v>
      </c>
      <c r="K63">
        <v>0.377843527068635</v>
      </c>
      <c r="L63">
        <v>-0.964929408076598</v>
      </c>
      <c r="M63">
        <v>-0.587085881007962</v>
      </c>
      <c r="N63">
        <v>0.942546142166551</v>
      </c>
      <c r="O63">
        <v>461</v>
      </c>
      <c r="P63">
        <v>326.91742076555</v>
      </c>
      <c r="Q63">
        <v>153.327414134148</v>
      </c>
      <c r="R63">
        <v>215200.870250177</v>
      </c>
      <c r="S63">
        <v>313.290929021027</v>
      </c>
      <c r="T63">
        <v>-0.238532110091743</v>
      </c>
      <c r="U63">
        <v>669</v>
      </c>
      <c r="V63">
        <v>24968.6897032214</v>
      </c>
      <c r="W63">
        <v>76</v>
      </c>
      <c r="X63">
        <v>286</v>
      </c>
      <c r="Y63">
        <v>148.519359007504</v>
      </c>
      <c r="Z63">
        <v>1.49641835639778</v>
      </c>
      <c r="AA63">
        <v>0.531488948321185</v>
      </c>
      <c r="AB63">
        <v>0.89927292946352</v>
      </c>
      <c r="AC63">
        <v>540</v>
      </c>
      <c r="AD63">
        <v>350.716409653155</v>
      </c>
      <c r="AE63">
        <v>149.311679554037</v>
      </c>
    </row>
    <row r="64" spans="1:31">
      <c r="A64">
        <v>62</v>
      </c>
      <c r="B64">
        <v>2</v>
      </c>
      <c r="C64">
        <v>60</v>
      </c>
      <c r="D64" t="s">
        <v>42</v>
      </c>
      <c r="E64">
        <v>206795.186084342</v>
      </c>
      <c r="F64">
        <v>302.879270440241</v>
      </c>
      <c r="G64">
        <v>0.0298165137614678</v>
      </c>
      <c r="H64">
        <v>639</v>
      </c>
      <c r="I64">
        <v>170</v>
      </c>
      <c r="J64">
        <v>100.732318547723</v>
      </c>
      <c r="K64">
        <v>0.278419957127572</v>
      </c>
      <c r="L64">
        <v>-0.964929408076598</v>
      </c>
      <c r="M64">
        <v>-0.686509450949025</v>
      </c>
      <c r="N64">
        <v>0.999999999999999</v>
      </c>
      <c r="O64">
        <v>423</v>
      </c>
      <c r="P64">
        <v>267.318162495555</v>
      </c>
      <c r="Q64">
        <v>114.499595396511</v>
      </c>
      <c r="R64">
        <v>179644.224886454</v>
      </c>
      <c r="S64">
        <v>244.026236996422</v>
      </c>
      <c r="T64">
        <v>-0.311926605504587</v>
      </c>
      <c r="U64">
        <v>591</v>
      </c>
      <c r="V64">
        <v>27150.9611978876</v>
      </c>
      <c r="W64">
        <v>76</v>
      </c>
      <c r="X64">
        <v>250</v>
      </c>
      <c r="Y64">
        <v>137.844114854425</v>
      </c>
      <c r="Z64">
        <v>1.45135387630114</v>
      </c>
      <c r="AA64">
        <v>0.486424468224542</v>
      </c>
      <c r="AB64">
        <v>0.806085574684878</v>
      </c>
      <c r="AC64">
        <v>572</v>
      </c>
      <c r="AD64">
        <v>391.070326156306</v>
      </c>
      <c r="AE64">
        <v>172.280075525984</v>
      </c>
    </row>
    <row r="65" spans="1:31">
      <c r="A65">
        <v>63</v>
      </c>
      <c r="B65">
        <v>2</v>
      </c>
      <c r="C65">
        <v>60</v>
      </c>
      <c r="D65" t="s">
        <v>42</v>
      </c>
      <c r="E65">
        <v>201709.086898611</v>
      </c>
      <c r="F65">
        <v>267.397602149839</v>
      </c>
      <c r="G65">
        <v>0.0229357798165137</v>
      </c>
      <c r="H65">
        <v>652</v>
      </c>
      <c r="I65">
        <v>227</v>
      </c>
      <c r="J65">
        <v>131.502851680106</v>
      </c>
      <c r="K65">
        <v>0.880500798677479</v>
      </c>
      <c r="L65">
        <v>-0.964929408076598</v>
      </c>
      <c r="M65">
        <v>-0.0844286093991186</v>
      </c>
      <c r="N65">
        <v>0.999999999999999</v>
      </c>
      <c r="O65">
        <v>426</v>
      </c>
      <c r="P65">
        <v>278.901416274639</v>
      </c>
      <c r="Q65">
        <v>120.994380507103</v>
      </c>
      <c r="R65">
        <v>201592.302856821</v>
      </c>
      <c r="S65">
        <v>231.319664588</v>
      </c>
      <c r="T65">
        <v>-0.0940366972477064</v>
      </c>
      <c r="U65">
        <v>701</v>
      </c>
      <c r="V65">
        <v>116.784041790437</v>
      </c>
      <c r="W65">
        <v>76</v>
      </c>
      <c r="X65">
        <v>300</v>
      </c>
      <c r="Y65">
        <v>153.967529044276</v>
      </c>
      <c r="Z65">
        <v>1.87118378747314</v>
      </c>
      <c r="AA65">
        <v>0.906254379396551</v>
      </c>
      <c r="AB65">
        <v>0.806085574684878</v>
      </c>
      <c r="AC65">
        <v>477</v>
      </c>
      <c r="AD65">
        <v>337.678841504764</v>
      </c>
      <c r="AE65">
        <v>151.502922136306</v>
      </c>
    </row>
    <row r="66" spans="1:31">
      <c r="A66">
        <v>64</v>
      </c>
      <c r="B66">
        <v>2</v>
      </c>
      <c r="C66">
        <v>60</v>
      </c>
      <c r="D66" t="s">
        <v>42</v>
      </c>
      <c r="E66">
        <v>177825.053958744</v>
      </c>
      <c r="F66">
        <v>239.950633982005</v>
      </c>
      <c r="G66">
        <v>0.155963302752293</v>
      </c>
      <c r="H66">
        <v>694</v>
      </c>
      <c r="I66">
        <v>204</v>
      </c>
      <c r="J66">
        <v>113.181270535367</v>
      </c>
      <c r="K66">
        <v>0.233976984961167</v>
      </c>
      <c r="L66">
        <v>-0.964929408076598</v>
      </c>
      <c r="M66">
        <v>-0.73095242311543</v>
      </c>
      <c r="N66">
        <v>0.89927292946352</v>
      </c>
      <c r="O66">
        <v>368</v>
      </c>
      <c r="P66">
        <v>262.842157957965</v>
      </c>
      <c r="Q66">
        <v>112.359737457291</v>
      </c>
      <c r="R66">
        <v>203450.981474578</v>
      </c>
      <c r="S66">
        <v>249.930236140301</v>
      </c>
      <c r="T66">
        <v>-0.236238532110091</v>
      </c>
      <c r="U66">
        <v>706</v>
      </c>
      <c r="V66">
        <v>25625.9275158347</v>
      </c>
      <c r="W66">
        <v>76</v>
      </c>
      <c r="X66">
        <v>263</v>
      </c>
      <c r="Y66">
        <v>147.034009671232</v>
      </c>
      <c r="Z66">
        <v>1.69369823827462</v>
      </c>
      <c r="AA66">
        <v>0.728768830198031</v>
      </c>
      <c r="AB66">
        <v>0.806085574684878</v>
      </c>
      <c r="AC66">
        <v>539</v>
      </c>
      <c r="AD66">
        <v>365.180777150167</v>
      </c>
      <c r="AE66">
        <v>160.22127315231</v>
      </c>
    </row>
    <row r="67" spans="1:31">
      <c r="A67">
        <v>65</v>
      </c>
      <c r="B67">
        <v>2</v>
      </c>
      <c r="C67">
        <v>60</v>
      </c>
      <c r="D67" t="s">
        <v>43</v>
      </c>
      <c r="E67">
        <v>215617.745917212</v>
      </c>
      <c r="F67">
        <v>272.082262188082</v>
      </c>
      <c r="G67">
        <v>-0.298165137614679</v>
      </c>
      <c r="H67">
        <v>651</v>
      </c>
      <c r="I67">
        <v>240</v>
      </c>
      <c r="J67">
        <v>142.727012159576</v>
      </c>
      <c r="K67">
        <v>1.33901721990972</v>
      </c>
      <c r="L67">
        <v>-0.964929408076598</v>
      </c>
      <c r="M67">
        <v>0.374087811833129</v>
      </c>
      <c r="N67">
        <v>0.999999999999999</v>
      </c>
      <c r="O67">
        <v>566</v>
      </c>
      <c r="P67">
        <v>365.225957456476</v>
      </c>
      <c r="Q67">
        <v>158.807993166696</v>
      </c>
      <c r="R67">
        <v>213208.937064987</v>
      </c>
      <c r="S67">
        <v>281.616320397173</v>
      </c>
      <c r="T67">
        <v>-0.213302752293577</v>
      </c>
      <c r="U67">
        <v>673</v>
      </c>
      <c r="V67">
        <v>2408.80885222452</v>
      </c>
      <c r="W67">
        <v>76</v>
      </c>
      <c r="X67">
        <v>307</v>
      </c>
      <c r="Y67">
        <v>153.736788050225</v>
      </c>
      <c r="Z67">
        <v>1.51772881001067</v>
      </c>
      <c r="AA67">
        <v>0.552799401934072</v>
      </c>
      <c r="AB67">
        <v>0.999999999999999</v>
      </c>
      <c r="AC67">
        <v>529</v>
      </c>
      <c r="AD67">
        <v>347.636304203114</v>
      </c>
      <c r="AE67">
        <v>150.736513217047</v>
      </c>
    </row>
    <row r="68" spans="1:31">
      <c r="A68">
        <v>66</v>
      </c>
      <c r="B68">
        <v>2</v>
      </c>
      <c r="C68">
        <v>60</v>
      </c>
      <c r="D68" t="s">
        <v>43</v>
      </c>
      <c r="E68">
        <v>206519.416321703</v>
      </c>
      <c r="F68">
        <v>576.124099797761</v>
      </c>
      <c r="G68">
        <v>-0.061926605504587</v>
      </c>
      <c r="H68">
        <v>534</v>
      </c>
      <c r="I68">
        <v>222</v>
      </c>
      <c r="J68">
        <v>122.768074025782</v>
      </c>
      <c r="K68">
        <v>1.21015826154943</v>
      </c>
      <c r="L68">
        <v>-0.964929408076598</v>
      </c>
      <c r="M68">
        <v>0.24522885347284</v>
      </c>
      <c r="N68">
        <v>0.942546142166551</v>
      </c>
      <c r="O68">
        <v>463</v>
      </c>
      <c r="P68">
        <v>328.001524386701</v>
      </c>
      <c r="Q68">
        <v>153.831145477432</v>
      </c>
      <c r="R68">
        <v>215200.870250177</v>
      </c>
      <c r="S68">
        <v>313.290929021027</v>
      </c>
      <c r="T68">
        <v>-0.238532110091743</v>
      </c>
      <c r="U68">
        <v>669</v>
      </c>
      <c r="V68">
        <v>8681.45392847387</v>
      </c>
      <c r="W68">
        <v>76</v>
      </c>
      <c r="X68">
        <v>286</v>
      </c>
      <c r="Y68">
        <v>148.519359007504</v>
      </c>
      <c r="Z68">
        <v>1.49641835639778</v>
      </c>
      <c r="AA68">
        <v>0.531488948321185</v>
      </c>
      <c r="AB68">
        <v>0.89927292946352</v>
      </c>
      <c r="AC68">
        <v>540</v>
      </c>
      <c r="AD68">
        <v>350.716409653155</v>
      </c>
      <c r="AE68">
        <v>149.311679554037</v>
      </c>
    </row>
    <row r="69" spans="1:31">
      <c r="A69">
        <v>67</v>
      </c>
      <c r="B69">
        <v>2</v>
      </c>
      <c r="C69">
        <v>60</v>
      </c>
      <c r="D69" t="s">
        <v>43</v>
      </c>
      <c r="E69">
        <v>211964.608763882</v>
      </c>
      <c r="F69">
        <v>317.913419794754</v>
      </c>
      <c r="G69">
        <v>-0.204128440366972</v>
      </c>
      <c r="H69">
        <v>654</v>
      </c>
      <c r="I69">
        <v>290</v>
      </c>
      <c r="J69">
        <v>153.554550567542</v>
      </c>
      <c r="K69">
        <v>1.70856600730035</v>
      </c>
      <c r="L69">
        <v>-0.964929408076598</v>
      </c>
      <c r="M69">
        <v>0.743636599223753</v>
      </c>
      <c r="N69">
        <v>0.644132245587009</v>
      </c>
      <c r="O69">
        <v>525</v>
      </c>
      <c r="P69">
        <v>365.046572371252</v>
      </c>
      <c r="Q69">
        <v>164.598768207156</v>
      </c>
      <c r="R69">
        <v>179644.224886454</v>
      </c>
      <c r="S69">
        <v>244.026236996422</v>
      </c>
      <c r="T69">
        <v>-0.311926605504587</v>
      </c>
      <c r="U69">
        <v>591</v>
      </c>
      <c r="V69">
        <v>32320.3838774274</v>
      </c>
      <c r="W69">
        <v>76</v>
      </c>
      <c r="X69">
        <v>250</v>
      </c>
      <c r="Y69">
        <v>137.844114854425</v>
      </c>
      <c r="Z69">
        <v>1.45135387630114</v>
      </c>
      <c r="AA69">
        <v>0.486424468224542</v>
      </c>
      <c r="AB69">
        <v>0.806085574684878</v>
      </c>
      <c r="AC69">
        <v>572</v>
      </c>
      <c r="AD69">
        <v>391.070326156306</v>
      </c>
      <c r="AE69">
        <v>172.280075525984</v>
      </c>
    </row>
    <row r="70" spans="1:31">
      <c r="A70">
        <v>68</v>
      </c>
      <c r="B70">
        <v>2</v>
      </c>
      <c r="C70">
        <v>60</v>
      </c>
      <c r="D70" t="s">
        <v>43</v>
      </c>
      <c r="E70">
        <v>201709.086898611</v>
      </c>
      <c r="F70">
        <v>267.397602149839</v>
      </c>
      <c r="G70">
        <v>0.0229357798165137</v>
      </c>
      <c r="H70">
        <v>652</v>
      </c>
      <c r="I70">
        <v>227</v>
      </c>
      <c r="J70">
        <v>131.502851680106</v>
      </c>
      <c r="K70">
        <v>0.880500798677479</v>
      </c>
      <c r="L70">
        <v>-0.964929408076598</v>
      </c>
      <c r="M70">
        <v>-0.0844286093991186</v>
      </c>
      <c r="N70">
        <v>0.999999999999999</v>
      </c>
      <c r="O70">
        <v>426</v>
      </c>
      <c r="P70">
        <v>278.901416274639</v>
      </c>
      <c r="Q70">
        <v>120.994380507103</v>
      </c>
      <c r="R70">
        <v>201592.302856821</v>
      </c>
      <c r="S70">
        <v>231.319664588</v>
      </c>
      <c r="T70">
        <v>-0.0940366972477064</v>
      </c>
      <c r="U70">
        <v>701</v>
      </c>
      <c r="V70">
        <v>116.784041790437</v>
      </c>
      <c r="W70">
        <v>76</v>
      </c>
      <c r="X70">
        <v>300</v>
      </c>
      <c r="Y70">
        <v>153.967529044276</v>
      </c>
      <c r="Z70">
        <v>1.87118378747314</v>
      </c>
      <c r="AA70">
        <v>0.906254379396551</v>
      </c>
      <c r="AB70">
        <v>0.806085574684878</v>
      </c>
      <c r="AC70">
        <v>477</v>
      </c>
      <c r="AD70">
        <v>337.678841504764</v>
      </c>
      <c r="AE70">
        <v>151.502922136306</v>
      </c>
    </row>
    <row r="71" spans="1:31">
      <c r="A71">
        <v>69</v>
      </c>
      <c r="B71">
        <v>2</v>
      </c>
      <c r="C71">
        <v>60</v>
      </c>
      <c r="D71" t="s">
        <v>43</v>
      </c>
      <c r="E71">
        <v>210218.05869265</v>
      </c>
      <c r="F71">
        <v>306.326125836651</v>
      </c>
      <c r="G71">
        <v>-0.153669724770642</v>
      </c>
      <c r="H71">
        <v>686</v>
      </c>
      <c r="I71">
        <v>325</v>
      </c>
      <c r="J71">
        <v>166.225750111106</v>
      </c>
      <c r="K71">
        <v>1.7469161353254</v>
      </c>
      <c r="L71">
        <v>-0.964929408076598</v>
      </c>
      <c r="M71">
        <v>0.781986727248806</v>
      </c>
      <c r="N71">
        <v>0.679865742532202</v>
      </c>
      <c r="O71">
        <v>503</v>
      </c>
      <c r="P71">
        <v>369.695820912273</v>
      </c>
      <c r="Q71">
        <v>176.312488761014</v>
      </c>
      <c r="R71">
        <v>203450.981474578</v>
      </c>
      <c r="S71">
        <v>249.930236140301</v>
      </c>
      <c r="T71">
        <v>-0.236238532110091</v>
      </c>
      <c r="U71">
        <v>706</v>
      </c>
      <c r="V71">
        <v>6767.07721807117</v>
      </c>
      <c r="W71">
        <v>76</v>
      </c>
      <c r="X71">
        <v>263</v>
      </c>
      <c r="Y71">
        <v>147.034009671232</v>
      </c>
      <c r="Z71">
        <v>1.69369823827462</v>
      </c>
      <c r="AA71">
        <v>0.728768830198031</v>
      </c>
      <c r="AB71">
        <v>0.806085574684878</v>
      </c>
      <c r="AC71">
        <v>539</v>
      </c>
      <c r="AD71">
        <v>365.180777150167</v>
      </c>
      <c r="AE71">
        <v>160.22127315231</v>
      </c>
    </row>
    <row r="72" spans="1:31">
      <c r="A72">
        <v>70</v>
      </c>
      <c r="B72">
        <v>2</v>
      </c>
      <c r="C72">
        <v>60</v>
      </c>
      <c r="D72" t="s">
        <v>44</v>
      </c>
      <c r="E72">
        <v>178710.931033193</v>
      </c>
      <c r="F72">
        <v>229.281984587461</v>
      </c>
      <c r="G72">
        <v>0.0779816513761467</v>
      </c>
      <c r="H72">
        <v>704</v>
      </c>
      <c r="I72">
        <v>198</v>
      </c>
      <c r="J72">
        <v>116.146459265876</v>
      </c>
      <c r="K72">
        <v>0.932531360361617</v>
      </c>
      <c r="L72">
        <v>-0.964929408076598</v>
      </c>
      <c r="M72">
        <v>-0.032398047714981</v>
      </c>
      <c r="N72">
        <v>0.999999999999999</v>
      </c>
      <c r="O72">
        <v>402</v>
      </c>
      <c r="P72">
        <v>279.145123546874</v>
      </c>
      <c r="Q72">
        <v>124.369537852904</v>
      </c>
      <c r="R72">
        <v>213208.937064987</v>
      </c>
      <c r="S72">
        <v>281.616320397173</v>
      </c>
      <c r="T72">
        <v>-0.213302752293577</v>
      </c>
      <c r="U72">
        <v>673</v>
      </c>
      <c r="V72">
        <v>34498.006031794</v>
      </c>
      <c r="W72">
        <v>76</v>
      </c>
      <c r="X72">
        <v>307</v>
      </c>
      <c r="Y72">
        <v>153.736788050225</v>
      </c>
      <c r="Z72">
        <v>1.51772881001067</v>
      </c>
      <c r="AA72">
        <v>0.552799401934072</v>
      </c>
      <c r="AB72">
        <v>0.999999999999999</v>
      </c>
      <c r="AC72">
        <v>529</v>
      </c>
      <c r="AD72">
        <v>347.636304203114</v>
      </c>
      <c r="AE72">
        <v>150.736513217047</v>
      </c>
    </row>
    <row r="73" spans="1:31">
      <c r="A73">
        <v>71</v>
      </c>
      <c r="B73">
        <v>2</v>
      </c>
      <c r="C73">
        <v>60</v>
      </c>
      <c r="D73" t="s">
        <v>44</v>
      </c>
      <c r="E73">
        <v>190232.180546955</v>
      </c>
      <c r="F73">
        <v>351.37268552005</v>
      </c>
      <c r="G73">
        <v>-0.0573394495412844</v>
      </c>
      <c r="H73">
        <v>510</v>
      </c>
      <c r="I73">
        <v>212</v>
      </c>
      <c r="J73">
        <v>125.880896088326</v>
      </c>
      <c r="K73">
        <v>0.377843527068635</v>
      </c>
      <c r="L73">
        <v>-0.964929408076598</v>
      </c>
      <c r="M73">
        <v>-0.587085881007962</v>
      </c>
      <c r="N73">
        <v>0.942546142166551</v>
      </c>
      <c r="O73">
        <v>461</v>
      </c>
      <c r="P73">
        <v>326.91742076555</v>
      </c>
      <c r="Q73">
        <v>153.327414134148</v>
      </c>
      <c r="R73">
        <v>215200.870250177</v>
      </c>
      <c r="S73">
        <v>313.290929021027</v>
      </c>
      <c r="T73">
        <v>-0.238532110091743</v>
      </c>
      <c r="U73">
        <v>669</v>
      </c>
      <c r="V73">
        <v>24968.6897032214</v>
      </c>
      <c r="W73">
        <v>76</v>
      </c>
      <c r="X73">
        <v>286</v>
      </c>
      <c r="Y73">
        <v>148.519359007504</v>
      </c>
      <c r="Z73">
        <v>1.49641835639778</v>
      </c>
      <c r="AA73">
        <v>0.531488948321185</v>
      </c>
      <c r="AB73">
        <v>0.89927292946352</v>
      </c>
      <c r="AC73">
        <v>540</v>
      </c>
      <c r="AD73">
        <v>350.716409653155</v>
      </c>
      <c r="AE73">
        <v>149.311679554037</v>
      </c>
    </row>
    <row r="74" spans="1:31">
      <c r="A74">
        <v>72</v>
      </c>
      <c r="B74">
        <v>2</v>
      </c>
      <c r="C74">
        <v>60</v>
      </c>
      <c r="D74" t="s">
        <v>44</v>
      </c>
      <c r="E74">
        <v>206795.186084342</v>
      </c>
      <c r="F74">
        <v>302.879270440241</v>
      </c>
      <c r="G74">
        <v>0.0298165137614678</v>
      </c>
      <c r="H74">
        <v>639</v>
      </c>
      <c r="I74">
        <v>170</v>
      </c>
      <c r="J74">
        <v>100.732318547723</v>
      </c>
      <c r="K74">
        <v>0.278419957127572</v>
      </c>
      <c r="L74">
        <v>-0.964929408076598</v>
      </c>
      <c r="M74">
        <v>-0.686509450949025</v>
      </c>
      <c r="N74">
        <v>0.999999999999999</v>
      </c>
      <c r="O74">
        <v>423</v>
      </c>
      <c r="P74">
        <v>267.318162495555</v>
      </c>
      <c r="Q74">
        <v>114.499595396511</v>
      </c>
      <c r="R74">
        <v>179644.224886454</v>
      </c>
      <c r="S74">
        <v>244.026236996422</v>
      </c>
      <c r="T74">
        <v>-0.311926605504587</v>
      </c>
      <c r="U74">
        <v>591</v>
      </c>
      <c r="V74">
        <v>27150.9611978876</v>
      </c>
      <c r="W74">
        <v>76</v>
      </c>
      <c r="X74">
        <v>250</v>
      </c>
      <c r="Y74">
        <v>137.844114854425</v>
      </c>
      <c r="Z74">
        <v>1.45135387630114</v>
      </c>
      <c r="AA74">
        <v>0.486424468224542</v>
      </c>
      <c r="AB74">
        <v>0.806085574684878</v>
      </c>
      <c r="AC74">
        <v>572</v>
      </c>
      <c r="AD74">
        <v>391.070326156306</v>
      </c>
      <c r="AE74">
        <v>172.280075525984</v>
      </c>
    </row>
    <row r="75" spans="1:31">
      <c r="A75">
        <v>73</v>
      </c>
      <c r="B75">
        <v>2</v>
      </c>
      <c r="C75">
        <v>60</v>
      </c>
      <c r="D75" t="s">
        <v>44</v>
      </c>
      <c r="E75">
        <v>201709.086898611</v>
      </c>
      <c r="F75">
        <v>267.397602149839</v>
      </c>
      <c r="G75">
        <v>0.0229357798165137</v>
      </c>
      <c r="H75">
        <v>652</v>
      </c>
      <c r="I75">
        <v>227</v>
      </c>
      <c r="J75">
        <v>131.502851680106</v>
      </c>
      <c r="K75">
        <v>0.880500798677479</v>
      </c>
      <c r="L75">
        <v>-0.964929408076598</v>
      </c>
      <c r="M75">
        <v>-0.0844286093991186</v>
      </c>
      <c r="N75">
        <v>0.999999999999999</v>
      </c>
      <c r="O75">
        <v>426</v>
      </c>
      <c r="P75">
        <v>278.901416274639</v>
      </c>
      <c r="Q75">
        <v>120.994380507103</v>
      </c>
      <c r="R75">
        <v>201592.302856821</v>
      </c>
      <c r="S75">
        <v>231.319664588</v>
      </c>
      <c r="T75">
        <v>-0.0940366972477064</v>
      </c>
      <c r="U75">
        <v>701</v>
      </c>
      <c r="V75">
        <v>116.784041790437</v>
      </c>
      <c r="W75">
        <v>76</v>
      </c>
      <c r="X75">
        <v>300</v>
      </c>
      <c r="Y75">
        <v>153.967529044276</v>
      </c>
      <c r="Z75">
        <v>1.87118378747314</v>
      </c>
      <c r="AA75">
        <v>0.906254379396551</v>
      </c>
      <c r="AB75">
        <v>0.806085574684878</v>
      </c>
      <c r="AC75">
        <v>477</v>
      </c>
      <c r="AD75">
        <v>337.678841504764</v>
      </c>
      <c r="AE75">
        <v>151.502922136306</v>
      </c>
    </row>
    <row r="76" spans="1:31">
      <c r="A76">
        <v>74</v>
      </c>
      <c r="B76">
        <v>2</v>
      </c>
      <c r="C76">
        <v>60</v>
      </c>
      <c r="D76" t="s">
        <v>44</v>
      </c>
      <c r="E76">
        <v>188212.677663157</v>
      </c>
      <c r="F76">
        <v>252.798593327449</v>
      </c>
      <c r="G76">
        <v>0.055045871559633</v>
      </c>
      <c r="H76">
        <v>625</v>
      </c>
      <c r="I76">
        <v>194</v>
      </c>
      <c r="J76">
        <v>114.973910083983</v>
      </c>
      <c r="K76">
        <v>0.274268365615227</v>
      </c>
      <c r="L76">
        <v>-0.964929408076598</v>
      </c>
      <c r="M76">
        <v>-0.69066104246137</v>
      </c>
      <c r="N76">
        <v>0.89927292946352</v>
      </c>
      <c r="O76">
        <v>412</v>
      </c>
      <c r="P76">
        <v>284.088014530708</v>
      </c>
      <c r="Q76">
        <v>119.016678654918</v>
      </c>
      <c r="R76">
        <v>203450.981474578</v>
      </c>
      <c r="S76">
        <v>249.930236140301</v>
      </c>
      <c r="T76">
        <v>-0.236238532110091</v>
      </c>
      <c r="U76">
        <v>706</v>
      </c>
      <c r="V76">
        <v>15238.3038114208</v>
      </c>
      <c r="W76">
        <v>76</v>
      </c>
      <c r="X76">
        <v>263</v>
      </c>
      <c r="Y76">
        <v>147.034009671232</v>
      </c>
      <c r="Z76">
        <v>1.69369823827462</v>
      </c>
      <c r="AA76">
        <v>0.728768830198031</v>
      </c>
      <c r="AB76">
        <v>0.806085574684878</v>
      </c>
      <c r="AC76">
        <v>539</v>
      </c>
      <c r="AD76">
        <v>365.180777150167</v>
      </c>
      <c r="AE76">
        <v>160.22127315231</v>
      </c>
    </row>
    <row r="78" spans="3:31">
      <c r="C78" t="s">
        <v>45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t="s">
        <v>15</v>
      </c>
      <c r="R78" t="s">
        <v>16</v>
      </c>
      <c r="S78" t="s">
        <v>17</v>
      </c>
      <c r="T78" t="s">
        <v>18</v>
      </c>
      <c r="U78" t="s">
        <v>19</v>
      </c>
      <c r="V78" t="s">
        <v>20</v>
      </c>
      <c r="W78" t="s">
        <v>21</v>
      </c>
      <c r="X78" t="s">
        <v>22</v>
      </c>
      <c r="Y78" t="s">
        <v>23</v>
      </c>
      <c r="Z78" t="s">
        <v>24</v>
      </c>
      <c r="AA78" t="s">
        <v>25</v>
      </c>
      <c r="AB78" t="s">
        <v>26</v>
      </c>
      <c r="AC78" t="s">
        <v>27</v>
      </c>
      <c r="AD78" t="s">
        <v>28</v>
      </c>
      <c r="AE78" t="s">
        <v>29</v>
      </c>
    </row>
    <row r="79" spans="4:31">
      <c r="D79" t="s">
        <v>30</v>
      </c>
      <c r="E79">
        <f ca="1" t="shared" ref="E79:AE79" si="0">AVERAGE(OFFSET(E$2:E$6,5*(ROW(D2)-2),))</f>
        <v>190463.510513496</v>
      </c>
      <c r="F79">
        <f ca="1" t="shared" si="0"/>
        <v>273.258180576543</v>
      </c>
      <c r="G79">
        <f ca="1" t="shared" si="0"/>
        <v>0.0458715596330274</v>
      </c>
      <c r="H79">
        <f ca="1" t="shared" si="0"/>
        <v>653.6</v>
      </c>
      <c r="I79">
        <f ca="1" t="shared" si="0"/>
        <v>216.6</v>
      </c>
      <c r="J79">
        <f ca="1" t="shared" si="0"/>
        <v>119.869109535842</v>
      </c>
      <c r="K79">
        <f ca="1" t="shared" si="0"/>
        <v>0.667616032201093</v>
      </c>
      <c r="L79">
        <f ca="1" t="shared" si="0"/>
        <v>-0.964929408076598</v>
      </c>
      <c r="M79">
        <f ca="1" t="shared" si="0"/>
        <v>-0.297313375875503</v>
      </c>
      <c r="N79" s="1">
        <f ca="1" t="shared" si="0"/>
        <v>0.968363814326014</v>
      </c>
      <c r="O79" s="1">
        <f ca="1" t="shared" si="0"/>
        <v>416</v>
      </c>
      <c r="P79" s="1">
        <f ca="1" t="shared" si="0"/>
        <v>283.306219736434</v>
      </c>
      <c r="Q79" s="1">
        <f ca="1" t="shared" si="0"/>
        <v>125.402850206797</v>
      </c>
      <c r="R79">
        <f ca="1" t="shared" si="0"/>
        <v>202619.463306603</v>
      </c>
      <c r="S79">
        <f ca="1" t="shared" si="0"/>
        <v>264.036677428585</v>
      </c>
      <c r="T79">
        <f ca="1" t="shared" si="0"/>
        <v>-0.218807339449541</v>
      </c>
      <c r="U79">
        <f ca="1" t="shared" si="0"/>
        <v>668</v>
      </c>
      <c r="V79">
        <f ca="1" t="shared" si="0"/>
        <v>25633.4023351017</v>
      </c>
      <c r="W79">
        <f ca="1" t="shared" si="0"/>
        <v>76</v>
      </c>
      <c r="X79">
        <f ca="1" t="shared" si="0"/>
        <v>281.2</v>
      </c>
      <c r="Y79">
        <f ca="1" t="shared" si="0"/>
        <v>148.220360125532</v>
      </c>
      <c r="Z79">
        <f ca="1" t="shared" si="0"/>
        <v>1.60607661369147</v>
      </c>
      <c r="AA79">
        <f ca="1" t="shared" si="0"/>
        <v>0.641147205614876</v>
      </c>
      <c r="AB79">
        <f ca="1" t="shared" si="0"/>
        <v>0.863505930703631</v>
      </c>
      <c r="AC79">
        <f ca="1" t="shared" si="0"/>
        <v>531.4</v>
      </c>
      <c r="AD79">
        <f ca="1" t="shared" si="0"/>
        <v>358.456531733501</v>
      </c>
      <c r="AE79">
        <f ca="1" t="shared" si="0"/>
        <v>156.810492717137</v>
      </c>
    </row>
    <row r="80" spans="4:31">
      <c r="D80" t="s">
        <v>31</v>
      </c>
      <c r="E80">
        <f ca="1" t="shared" ref="E80:AE80" si="1">AVERAGE(OFFSET(E$2:E$6,5*(ROW(D3)-2),))</f>
        <v>190463.510513496</v>
      </c>
      <c r="F80">
        <f ca="1" t="shared" si="1"/>
        <v>273.258180576543</v>
      </c>
      <c r="G80">
        <f ca="1" t="shared" si="1"/>
        <v>0.0458715596330274</v>
      </c>
      <c r="H80">
        <f ca="1" t="shared" si="1"/>
        <v>653.6</v>
      </c>
      <c r="I80">
        <f ca="1" t="shared" si="1"/>
        <v>216.6</v>
      </c>
      <c r="J80">
        <f ca="1" t="shared" si="1"/>
        <v>119.869109535842</v>
      </c>
      <c r="K80">
        <f ca="1" t="shared" si="1"/>
        <v>0.667616032201093</v>
      </c>
      <c r="L80">
        <f ca="1" t="shared" si="1"/>
        <v>-0.964929408076598</v>
      </c>
      <c r="M80">
        <f ca="1" t="shared" si="1"/>
        <v>-0.297313375875503</v>
      </c>
      <c r="N80" s="1">
        <f ca="1" t="shared" si="1"/>
        <v>0.968363814326014</v>
      </c>
      <c r="O80" s="1">
        <f ca="1" t="shared" si="1"/>
        <v>416</v>
      </c>
      <c r="P80" s="1">
        <f ca="1" t="shared" si="1"/>
        <v>283.306219736434</v>
      </c>
      <c r="Q80" s="1">
        <f ca="1" t="shared" si="1"/>
        <v>125.402850206797</v>
      </c>
      <c r="R80">
        <f ca="1" t="shared" si="1"/>
        <v>202619.463306603</v>
      </c>
      <c r="S80">
        <f ca="1" t="shared" si="1"/>
        <v>264.036677428585</v>
      </c>
      <c r="T80">
        <f ca="1" t="shared" si="1"/>
        <v>-0.218807339449541</v>
      </c>
      <c r="U80">
        <f ca="1" t="shared" si="1"/>
        <v>668</v>
      </c>
      <c r="V80">
        <f ca="1" t="shared" si="1"/>
        <v>25633.4023351017</v>
      </c>
      <c r="W80">
        <f ca="1" t="shared" si="1"/>
        <v>76</v>
      </c>
      <c r="X80">
        <f ca="1" t="shared" si="1"/>
        <v>281.2</v>
      </c>
      <c r="Y80">
        <f ca="1" t="shared" si="1"/>
        <v>148.220360125532</v>
      </c>
      <c r="Z80">
        <f ca="1" t="shared" si="1"/>
        <v>1.60607661369147</v>
      </c>
      <c r="AA80">
        <f ca="1" t="shared" si="1"/>
        <v>0.641147205614876</v>
      </c>
      <c r="AB80">
        <f ca="1" t="shared" si="1"/>
        <v>0.863505930703631</v>
      </c>
      <c r="AC80">
        <f ca="1" t="shared" si="1"/>
        <v>531.4</v>
      </c>
      <c r="AD80">
        <f ca="1" t="shared" si="1"/>
        <v>358.456531733501</v>
      </c>
      <c r="AE80">
        <f ca="1" t="shared" si="1"/>
        <v>156.810492717137</v>
      </c>
    </row>
    <row r="81" spans="4:31">
      <c r="D81" t="s">
        <v>32</v>
      </c>
      <c r="E81">
        <f ca="1" t="shared" ref="E81:AE81" si="2">AVERAGE(OFFSET(E$2:E$6,5*(ROW(D4)-2),))</f>
        <v>191816.800025511</v>
      </c>
      <c r="F81">
        <f ca="1" t="shared" si="2"/>
        <v>260.172061152815</v>
      </c>
      <c r="G81">
        <f ca="1" t="shared" si="2"/>
        <v>0.0600917431192659</v>
      </c>
      <c r="H81">
        <f ca="1" t="shared" si="2"/>
        <v>656.6</v>
      </c>
      <c r="I81" s="1">
        <f ca="1" t="shared" si="2"/>
        <v>193.8</v>
      </c>
      <c r="J81" s="1">
        <f ca="1" t="shared" si="2"/>
        <v>113.207555478401</v>
      </c>
      <c r="K81" s="1">
        <f ca="1" t="shared" si="2"/>
        <v>0.572826998253397</v>
      </c>
      <c r="L81" s="1">
        <f ca="1" t="shared" si="2"/>
        <v>-0.964929408076598</v>
      </c>
      <c r="M81" s="1">
        <f ca="1" t="shared" si="2"/>
        <v>-0.392102409823201</v>
      </c>
      <c r="N81">
        <f ca="1" t="shared" si="2"/>
        <v>0.915827734399144</v>
      </c>
      <c r="O81">
        <f ca="1" t="shared" si="2"/>
        <v>409.8</v>
      </c>
      <c r="P81">
        <f ca="1" t="shared" si="2"/>
        <v>282.333257172075</v>
      </c>
      <c r="Q81">
        <f ca="1" t="shared" si="2"/>
        <v>125.281837798957</v>
      </c>
      <c r="R81">
        <f ca="1" t="shared" si="2"/>
        <v>202619.463306603</v>
      </c>
      <c r="S81">
        <f ca="1" t="shared" si="2"/>
        <v>264.036677428585</v>
      </c>
      <c r="T81">
        <f ca="1" t="shared" si="2"/>
        <v>-0.218807339449541</v>
      </c>
      <c r="U81">
        <f ca="1" t="shared" si="2"/>
        <v>668</v>
      </c>
      <c r="V81">
        <f ca="1" t="shared" si="2"/>
        <v>21709.7613769637</v>
      </c>
      <c r="W81">
        <f ca="1" t="shared" si="2"/>
        <v>76</v>
      </c>
      <c r="X81">
        <f ca="1" t="shared" si="2"/>
        <v>281.2</v>
      </c>
      <c r="Y81">
        <f ca="1" t="shared" si="2"/>
        <v>148.220360125532</v>
      </c>
      <c r="Z81">
        <f ca="1" t="shared" si="2"/>
        <v>1.60607661369147</v>
      </c>
      <c r="AA81">
        <f ca="1" t="shared" si="2"/>
        <v>0.641147205614876</v>
      </c>
      <c r="AB81">
        <f ca="1" t="shared" si="2"/>
        <v>0.863505930703631</v>
      </c>
      <c r="AC81">
        <f ca="1" t="shared" si="2"/>
        <v>531.4</v>
      </c>
      <c r="AD81">
        <f ca="1" t="shared" si="2"/>
        <v>358.456531733501</v>
      </c>
      <c r="AE81">
        <f ca="1" t="shared" si="2"/>
        <v>156.810492717137</v>
      </c>
    </row>
    <row r="82" spans="4:31">
      <c r="D82" t="s">
        <v>33</v>
      </c>
      <c r="E82">
        <f ca="1" t="shared" ref="E82:AE82" si="3">AVERAGE(OFFSET(E$2:E$6,5*(ROW(D5)-2),))</f>
        <v>190463.510513496</v>
      </c>
      <c r="F82">
        <f ca="1" t="shared" si="3"/>
        <v>273.258180576543</v>
      </c>
      <c r="G82">
        <f ca="1" t="shared" si="3"/>
        <v>0.0458715596330274</v>
      </c>
      <c r="H82">
        <f ca="1" t="shared" si="3"/>
        <v>653.6</v>
      </c>
      <c r="I82">
        <f ca="1" t="shared" si="3"/>
        <v>216.6</v>
      </c>
      <c r="J82">
        <f ca="1" t="shared" si="3"/>
        <v>119.869109535842</v>
      </c>
      <c r="K82">
        <f ca="1" t="shared" si="3"/>
        <v>0.667616032201093</v>
      </c>
      <c r="L82">
        <f ca="1" t="shared" si="3"/>
        <v>-0.964929408076598</v>
      </c>
      <c r="M82">
        <f ca="1" t="shared" si="3"/>
        <v>-0.297313375875503</v>
      </c>
      <c r="N82" s="1">
        <f ca="1" t="shared" si="3"/>
        <v>0.968363814326014</v>
      </c>
      <c r="O82" s="1">
        <f ca="1" t="shared" si="3"/>
        <v>416</v>
      </c>
      <c r="P82" s="1">
        <f ca="1" t="shared" si="3"/>
        <v>283.306219736434</v>
      </c>
      <c r="Q82" s="1">
        <f ca="1" t="shared" si="3"/>
        <v>125.402850206797</v>
      </c>
      <c r="R82">
        <f ca="1" t="shared" si="3"/>
        <v>202619.463306603</v>
      </c>
      <c r="S82">
        <f ca="1" t="shared" si="3"/>
        <v>264.036677428585</v>
      </c>
      <c r="T82">
        <f ca="1" t="shared" si="3"/>
        <v>-0.218807339449541</v>
      </c>
      <c r="U82">
        <f ca="1" t="shared" si="3"/>
        <v>668</v>
      </c>
      <c r="V82">
        <f ca="1" t="shared" si="3"/>
        <v>25633.4023351017</v>
      </c>
      <c r="W82">
        <f ca="1" t="shared" si="3"/>
        <v>76</v>
      </c>
      <c r="X82">
        <f ca="1" t="shared" si="3"/>
        <v>281.2</v>
      </c>
      <c r="Y82">
        <f ca="1" t="shared" si="3"/>
        <v>148.220360125532</v>
      </c>
      <c r="Z82">
        <f ca="1" t="shared" si="3"/>
        <v>1.60607661369147</v>
      </c>
      <c r="AA82">
        <f ca="1" t="shared" si="3"/>
        <v>0.641147205614876</v>
      </c>
      <c r="AB82">
        <f ca="1" t="shared" si="3"/>
        <v>0.863505930703631</v>
      </c>
      <c r="AC82">
        <f ca="1" t="shared" si="3"/>
        <v>531.4</v>
      </c>
      <c r="AD82">
        <f ca="1" t="shared" si="3"/>
        <v>358.456531733501</v>
      </c>
      <c r="AE82">
        <f ca="1" t="shared" si="3"/>
        <v>156.810492717137</v>
      </c>
    </row>
    <row r="83" spans="4:31">
      <c r="D83" t="s">
        <v>34</v>
      </c>
      <c r="E83">
        <f ca="1" t="shared" ref="E83:AE83" si="4">AVERAGE(OFFSET(E$2:E$6,5*(ROW(D6)-2),))</f>
        <v>190451.834616852</v>
      </c>
      <c r="F83">
        <f ca="1" t="shared" si="4"/>
        <v>271.509405222876</v>
      </c>
      <c r="G83">
        <f ca="1" t="shared" si="4"/>
        <v>0.0605504587155961</v>
      </c>
      <c r="H83">
        <f ca="1" t="shared" si="4"/>
        <v>660.8</v>
      </c>
      <c r="I83" s="1">
        <f ca="1" t="shared" si="4"/>
        <v>196.4</v>
      </c>
      <c r="J83" s="1">
        <f ca="1" t="shared" si="4"/>
        <v>112.99784045861</v>
      </c>
      <c r="K83" s="1">
        <f ca="1" t="shared" si="4"/>
        <v>0.548969970775933</v>
      </c>
      <c r="L83" s="1">
        <f ca="1" t="shared" si="4"/>
        <v>-0.964929408076598</v>
      </c>
      <c r="M83" s="1">
        <f ca="1" t="shared" si="4"/>
        <v>-0.415959437300665</v>
      </c>
      <c r="N83">
        <f ca="1" t="shared" si="4"/>
        <v>0.915827734399144</v>
      </c>
      <c r="O83">
        <f ca="1" t="shared" si="4"/>
        <v>409.6</v>
      </c>
      <c r="P83">
        <f ca="1" t="shared" si="4"/>
        <v>281.450148880769</v>
      </c>
      <c r="Q83">
        <f ca="1" t="shared" si="4"/>
        <v>124.784822873584</v>
      </c>
      <c r="R83">
        <f ca="1" t="shared" si="4"/>
        <v>202619.463306603</v>
      </c>
      <c r="S83">
        <f ca="1" t="shared" si="4"/>
        <v>264.036677428585</v>
      </c>
      <c r="T83">
        <f ca="1" t="shared" si="4"/>
        <v>-0.218807339449541</v>
      </c>
      <c r="U83">
        <f ca="1" t="shared" si="4"/>
        <v>668</v>
      </c>
      <c r="V83">
        <f ca="1" t="shared" si="4"/>
        <v>23074.7267856221</v>
      </c>
      <c r="W83">
        <f ca="1" t="shared" si="4"/>
        <v>76</v>
      </c>
      <c r="X83">
        <f ca="1" t="shared" si="4"/>
        <v>281.2</v>
      </c>
      <c r="Y83">
        <f ca="1" t="shared" si="4"/>
        <v>148.220360125532</v>
      </c>
      <c r="Z83">
        <f ca="1" t="shared" si="4"/>
        <v>1.60607661369147</v>
      </c>
      <c r="AA83">
        <f ca="1" t="shared" si="4"/>
        <v>0.641147205614876</v>
      </c>
      <c r="AB83">
        <f ca="1" t="shared" si="4"/>
        <v>0.863505930703631</v>
      </c>
      <c r="AC83">
        <f ca="1" t="shared" si="4"/>
        <v>531.4</v>
      </c>
      <c r="AD83">
        <f ca="1" t="shared" si="4"/>
        <v>358.456531733501</v>
      </c>
      <c r="AE83">
        <f ca="1" t="shared" si="4"/>
        <v>156.810492717137</v>
      </c>
    </row>
    <row r="84" spans="4:31">
      <c r="D84" t="s">
        <v>35</v>
      </c>
      <c r="E84">
        <f ca="1" t="shared" ref="E84:AE84" si="5">AVERAGE(OFFSET(E$2:E$6,5*(ROW(D7)-2),))</f>
        <v>191816.800025511</v>
      </c>
      <c r="F84">
        <f ca="1" t="shared" si="5"/>
        <v>260.172061152815</v>
      </c>
      <c r="G84">
        <f ca="1" t="shared" si="5"/>
        <v>0.0600917431192659</v>
      </c>
      <c r="H84">
        <f ca="1" t="shared" si="5"/>
        <v>656.6</v>
      </c>
      <c r="I84" s="1">
        <f ca="1" t="shared" si="5"/>
        <v>193.8</v>
      </c>
      <c r="J84" s="1">
        <f ca="1" t="shared" si="5"/>
        <v>113.207555478401</v>
      </c>
      <c r="K84" s="1">
        <f ca="1" t="shared" si="5"/>
        <v>0.572826998253397</v>
      </c>
      <c r="L84" s="1">
        <f ca="1" t="shared" si="5"/>
        <v>-0.964929408076598</v>
      </c>
      <c r="M84" s="1">
        <f ca="1" t="shared" si="5"/>
        <v>-0.392102409823201</v>
      </c>
      <c r="N84">
        <f ca="1" t="shared" si="5"/>
        <v>0.915827734399144</v>
      </c>
      <c r="O84">
        <f ca="1" t="shared" si="5"/>
        <v>409.8</v>
      </c>
      <c r="P84">
        <f ca="1" t="shared" si="5"/>
        <v>282.333257172075</v>
      </c>
      <c r="Q84">
        <f ca="1" t="shared" si="5"/>
        <v>125.281837798957</v>
      </c>
      <c r="R84">
        <f ca="1" t="shared" si="5"/>
        <v>202619.463306603</v>
      </c>
      <c r="S84">
        <f ca="1" t="shared" si="5"/>
        <v>264.036677428585</v>
      </c>
      <c r="T84">
        <f ca="1" t="shared" si="5"/>
        <v>-0.218807339449541</v>
      </c>
      <c r="U84">
        <f ca="1" t="shared" si="5"/>
        <v>668</v>
      </c>
      <c r="V84">
        <f ca="1" t="shared" si="5"/>
        <v>21709.7613769637</v>
      </c>
      <c r="W84">
        <f ca="1" t="shared" si="5"/>
        <v>76</v>
      </c>
      <c r="X84">
        <f ca="1" t="shared" si="5"/>
        <v>281.2</v>
      </c>
      <c r="Y84">
        <f ca="1" t="shared" si="5"/>
        <v>148.220360125532</v>
      </c>
      <c r="Z84">
        <f ca="1" t="shared" si="5"/>
        <v>1.60607661369147</v>
      </c>
      <c r="AA84">
        <f ca="1" t="shared" si="5"/>
        <v>0.641147205614876</v>
      </c>
      <c r="AB84">
        <f ca="1" t="shared" si="5"/>
        <v>0.863505930703631</v>
      </c>
      <c r="AC84">
        <f ca="1" t="shared" si="5"/>
        <v>531.4</v>
      </c>
      <c r="AD84">
        <f ca="1" t="shared" si="5"/>
        <v>358.456531733501</v>
      </c>
      <c r="AE84">
        <f ca="1" t="shared" si="5"/>
        <v>156.810492717137</v>
      </c>
    </row>
    <row r="85" spans="4:31">
      <c r="D85" t="s">
        <v>36</v>
      </c>
      <c r="E85" s="1">
        <f ca="1" t="shared" ref="E85:AE85" si="6">AVERAGE(OFFSET(E$2:E$6,5*(ROW(D8)-2),))</f>
        <v>197923.092892137</v>
      </c>
      <c r="F85" s="1">
        <f ca="1" t="shared" si="6"/>
        <v>283.14529814782</v>
      </c>
      <c r="G85" s="1">
        <f ca="1" t="shared" si="6"/>
        <v>-0.078440366972477</v>
      </c>
      <c r="H85" s="1">
        <f ca="1" t="shared" si="6"/>
        <v>644</v>
      </c>
      <c r="I85">
        <f ca="1" t="shared" si="6"/>
        <v>247.6</v>
      </c>
      <c r="J85">
        <f ca="1" t="shared" si="6"/>
        <v>139.549633805828</v>
      </c>
      <c r="K85">
        <f ca="1" t="shared" si="6"/>
        <v>1.0754452896886</v>
      </c>
      <c r="L85">
        <f ca="1" t="shared" si="6"/>
        <v>-0.964929408076598</v>
      </c>
      <c r="M85">
        <f ca="1" t="shared" si="6"/>
        <v>0.110515881612004</v>
      </c>
      <c r="N85">
        <f ca="1" t="shared" si="6"/>
        <v>0.846162126668114</v>
      </c>
      <c r="O85">
        <f ca="1" t="shared" si="6"/>
        <v>470.2</v>
      </c>
      <c r="P85">
        <f ca="1" t="shared" si="6"/>
        <v>323.136229954154</v>
      </c>
      <c r="Q85">
        <f ca="1" t="shared" si="6"/>
        <v>145.389138644128</v>
      </c>
      <c r="R85">
        <f ca="1" t="shared" si="6"/>
        <v>202619.463306603</v>
      </c>
      <c r="S85">
        <f ca="1" t="shared" si="6"/>
        <v>264.036677428585</v>
      </c>
      <c r="T85">
        <f ca="1" t="shared" si="6"/>
        <v>-0.218807339449541</v>
      </c>
      <c r="U85">
        <f ca="1" t="shared" si="6"/>
        <v>668</v>
      </c>
      <c r="V85">
        <f ca="1" t="shared" si="6"/>
        <v>19090.3078795399</v>
      </c>
      <c r="W85">
        <f ca="1" t="shared" si="6"/>
        <v>76</v>
      </c>
      <c r="X85">
        <f ca="1" t="shared" si="6"/>
        <v>281.2</v>
      </c>
      <c r="Y85">
        <f ca="1" t="shared" si="6"/>
        <v>148.220360125532</v>
      </c>
      <c r="Z85">
        <f ca="1" t="shared" si="6"/>
        <v>1.60607661369147</v>
      </c>
      <c r="AA85">
        <f ca="1" t="shared" si="6"/>
        <v>0.641147205614876</v>
      </c>
      <c r="AB85">
        <f ca="1" t="shared" si="6"/>
        <v>0.863505930703631</v>
      </c>
      <c r="AC85">
        <f ca="1" t="shared" si="6"/>
        <v>531.4</v>
      </c>
      <c r="AD85">
        <f ca="1" t="shared" si="6"/>
        <v>358.456531733501</v>
      </c>
      <c r="AE85">
        <f ca="1" t="shared" si="6"/>
        <v>156.810492717137</v>
      </c>
    </row>
    <row r="86" spans="4:31">
      <c r="D86" t="s">
        <v>37</v>
      </c>
      <c r="E86">
        <f ca="1" t="shared" ref="E86:AE86" si="7">AVERAGE(OFFSET(E$2:E$6,5*(ROW(D9)-2),))</f>
        <v>193203.573069375</v>
      </c>
      <c r="F86">
        <f ca="1" t="shared" si="7"/>
        <v>288.108953370982</v>
      </c>
      <c r="G86">
        <f ca="1" t="shared" si="7"/>
        <v>0.0243119266055046</v>
      </c>
      <c r="H86">
        <f ca="1" t="shared" si="7"/>
        <v>631.2</v>
      </c>
      <c r="I86">
        <f ca="1" t="shared" si="7"/>
        <v>214</v>
      </c>
      <c r="J86">
        <f ca="1" t="shared" si="7"/>
        <v>116.69995264979</v>
      </c>
      <c r="K86">
        <f ca="1" t="shared" si="7"/>
        <v>0.653616786131478</v>
      </c>
      <c r="L86">
        <f ca="1" t="shared" si="7"/>
        <v>-0.964929408076598</v>
      </c>
      <c r="M86">
        <f ca="1" t="shared" si="7"/>
        <v>-0.311312621945118</v>
      </c>
      <c r="N86" s="1">
        <f ca="1" t="shared" si="7"/>
        <v>0.968363814326014</v>
      </c>
      <c r="O86" s="1">
        <f ca="1" t="shared" si="7"/>
        <v>425.4</v>
      </c>
      <c r="P86" s="1">
        <f ca="1" t="shared" si="7"/>
        <v>287.899014524274</v>
      </c>
      <c r="Q86" s="1">
        <f ca="1" t="shared" si="7"/>
        <v>127.033779895702</v>
      </c>
      <c r="R86">
        <f ca="1" t="shared" si="7"/>
        <v>202619.463306603</v>
      </c>
      <c r="S86">
        <f ca="1" t="shared" si="7"/>
        <v>264.036677428585</v>
      </c>
      <c r="T86">
        <f ca="1" t="shared" si="7"/>
        <v>-0.218807339449541</v>
      </c>
      <c r="U86">
        <f ca="1" t="shared" si="7"/>
        <v>668</v>
      </c>
      <c r="V86">
        <f ca="1" t="shared" si="7"/>
        <v>22893.3397792227</v>
      </c>
      <c r="W86">
        <f ca="1" t="shared" si="7"/>
        <v>76</v>
      </c>
      <c r="X86">
        <f ca="1" t="shared" si="7"/>
        <v>281.2</v>
      </c>
      <c r="Y86">
        <f ca="1" t="shared" si="7"/>
        <v>148.220360125532</v>
      </c>
      <c r="Z86">
        <f ca="1" t="shared" si="7"/>
        <v>1.60607661369147</v>
      </c>
      <c r="AA86">
        <f ca="1" t="shared" si="7"/>
        <v>0.641147205614876</v>
      </c>
      <c r="AB86">
        <f ca="1" t="shared" si="7"/>
        <v>0.863505930703631</v>
      </c>
      <c r="AC86">
        <f ca="1" t="shared" si="7"/>
        <v>531.4</v>
      </c>
      <c r="AD86">
        <f ca="1" t="shared" si="7"/>
        <v>358.456531733501</v>
      </c>
      <c r="AE86">
        <f ca="1" t="shared" si="7"/>
        <v>156.810492717137</v>
      </c>
    </row>
    <row r="87" spans="4:31">
      <c r="D87" t="s">
        <v>38</v>
      </c>
      <c r="E87">
        <f ca="1" t="shared" ref="E87:AE87" si="8">AVERAGE(OFFSET(E$2:E$6,5*(ROW(D10)-2),))</f>
        <v>193203.573069375</v>
      </c>
      <c r="F87">
        <f ca="1" t="shared" si="8"/>
        <v>288.108953370982</v>
      </c>
      <c r="G87">
        <f ca="1" t="shared" si="8"/>
        <v>0.0243119266055046</v>
      </c>
      <c r="H87">
        <f ca="1" t="shared" si="8"/>
        <v>631.2</v>
      </c>
      <c r="I87">
        <f ca="1" t="shared" si="8"/>
        <v>214</v>
      </c>
      <c r="J87">
        <f ca="1" t="shared" si="8"/>
        <v>116.69995264979</v>
      </c>
      <c r="K87">
        <f ca="1" t="shared" si="8"/>
        <v>0.653616786131478</v>
      </c>
      <c r="L87">
        <f ca="1" t="shared" si="8"/>
        <v>-0.964929408076598</v>
      </c>
      <c r="M87">
        <f ca="1" t="shared" si="8"/>
        <v>-0.311312621945118</v>
      </c>
      <c r="N87" s="1">
        <f ca="1" t="shared" si="8"/>
        <v>0.968363814326014</v>
      </c>
      <c r="O87" s="1">
        <f ca="1" t="shared" si="8"/>
        <v>425.4</v>
      </c>
      <c r="P87" s="1">
        <f ca="1" t="shared" si="8"/>
        <v>287.899014524274</v>
      </c>
      <c r="Q87" s="1">
        <f ca="1" t="shared" si="8"/>
        <v>127.033779895702</v>
      </c>
      <c r="R87">
        <f ca="1" t="shared" si="8"/>
        <v>202619.463306603</v>
      </c>
      <c r="S87">
        <f ca="1" t="shared" si="8"/>
        <v>264.036677428585</v>
      </c>
      <c r="T87">
        <f ca="1" t="shared" si="8"/>
        <v>-0.218807339449541</v>
      </c>
      <c r="U87">
        <f ca="1" t="shared" si="8"/>
        <v>668</v>
      </c>
      <c r="V87">
        <f ca="1" t="shared" si="8"/>
        <v>22893.3397792227</v>
      </c>
      <c r="W87">
        <f ca="1" t="shared" si="8"/>
        <v>76</v>
      </c>
      <c r="X87">
        <f ca="1" t="shared" si="8"/>
        <v>281.2</v>
      </c>
      <c r="Y87">
        <f ca="1" t="shared" si="8"/>
        <v>148.220360125532</v>
      </c>
      <c r="Z87">
        <f ca="1" t="shared" si="8"/>
        <v>1.60607661369147</v>
      </c>
      <c r="AA87">
        <f ca="1" t="shared" si="8"/>
        <v>0.641147205614876</v>
      </c>
      <c r="AB87">
        <f ca="1" t="shared" si="8"/>
        <v>0.863505930703631</v>
      </c>
      <c r="AC87">
        <f ca="1" t="shared" si="8"/>
        <v>531.4</v>
      </c>
      <c r="AD87">
        <f ca="1" t="shared" si="8"/>
        <v>358.456531733501</v>
      </c>
      <c r="AE87">
        <f ca="1" t="shared" si="8"/>
        <v>156.810492717137</v>
      </c>
    </row>
    <row r="88" spans="4:31">
      <c r="D88" t="s">
        <v>39</v>
      </c>
      <c r="E88">
        <f ca="1" t="shared" ref="E88:AE88" si="9">AVERAGE(OFFSET(E$2:E$6,5*(ROW(D11)-2),))</f>
        <v>194102.94804988</v>
      </c>
      <c r="F88">
        <f ca="1" t="shared" si="9"/>
        <v>278.814264864227</v>
      </c>
      <c r="G88">
        <f ca="1" t="shared" si="9"/>
        <v>0.0403669724770641</v>
      </c>
      <c r="H88">
        <f ca="1" t="shared" si="9"/>
        <v>637</v>
      </c>
      <c r="I88" s="1">
        <f ca="1" t="shared" si="9"/>
        <v>194.4</v>
      </c>
      <c r="J88" s="1">
        <f ca="1" t="shared" si="9"/>
        <v>113.356368368333</v>
      </c>
      <c r="K88" s="1">
        <f ca="1" t="shared" si="9"/>
        <v>0.557028246906745</v>
      </c>
      <c r="L88" s="1">
        <f ca="1" t="shared" si="9"/>
        <v>-0.964929408076598</v>
      </c>
      <c r="M88" s="1">
        <f ca="1" t="shared" si="9"/>
        <v>-0.407901161169853</v>
      </c>
      <c r="N88">
        <f ca="1" t="shared" si="9"/>
        <v>0.915827734399144</v>
      </c>
      <c r="O88">
        <f ca="1" t="shared" si="9"/>
        <v>418.4</v>
      </c>
      <c r="P88">
        <f ca="1" t="shared" si="9"/>
        <v>285.699320195318</v>
      </c>
      <c r="Q88">
        <f ca="1" t="shared" si="9"/>
        <v>126.116211113109</v>
      </c>
      <c r="R88">
        <f ca="1" t="shared" si="9"/>
        <v>202619.463306603</v>
      </c>
      <c r="S88">
        <f ca="1" t="shared" si="9"/>
        <v>264.036677428585</v>
      </c>
      <c r="T88">
        <f ca="1" t="shared" si="9"/>
        <v>-0.218807339449541</v>
      </c>
      <c r="U88">
        <f ca="1" t="shared" si="9"/>
        <v>668</v>
      </c>
      <c r="V88">
        <f ca="1" t="shared" si="9"/>
        <v>19423.6133525944</v>
      </c>
      <c r="W88">
        <f ca="1" t="shared" si="9"/>
        <v>76</v>
      </c>
      <c r="X88">
        <f ca="1" t="shared" si="9"/>
        <v>281.2</v>
      </c>
      <c r="Y88">
        <f ca="1" t="shared" si="9"/>
        <v>148.220360125532</v>
      </c>
      <c r="Z88">
        <f ca="1" t="shared" si="9"/>
        <v>1.60607661369147</v>
      </c>
      <c r="AA88">
        <f ca="1" t="shared" si="9"/>
        <v>0.641147205614876</v>
      </c>
      <c r="AB88">
        <f ca="1" t="shared" si="9"/>
        <v>0.863505930703631</v>
      </c>
      <c r="AC88">
        <f ca="1" t="shared" si="9"/>
        <v>531.4</v>
      </c>
      <c r="AD88">
        <f ca="1" t="shared" si="9"/>
        <v>358.456531733501</v>
      </c>
      <c r="AE88">
        <f ca="1" t="shared" si="9"/>
        <v>156.810492717137</v>
      </c>
    </row>
    <row r="89" spans="4:31">
      <c r="D89" t="s">
        <v>40</v>
      </c>
      <c r="E89">
        <f ca="1" t="shared" ref="E89:AE89" si="10">AVERAGE(OFFSET(E$2:E$6,5*(ROW(D12)-2),))</f>
        <v>195467.913458539</v>
      </c>
      <c r="F89">
        <f ca="1" t="shared" si="10"/>
        <v>267.476920794166</v>
      </c>
      <c r="G89">
        <f ca="1" t="shared" si="10"/>
        <v>0.0399082568807339</v>
      </c>
      <c r="H89">
        <f ca="1" t="shared" si="10"/>
        <v>632.8</v>
      </c>
      <c r="I89" s="1">
        <f ca="1" t="shared" si="10"/>
        <v>191.8</v>
      </c>
      <c r="J89" s="1">
        <f ca="1" t="shared" si="10"/>
        <v>113.566083388124</v>
      </c>
      <c r="K89" s="1">
        <f ca="1" t="shared" si="10"/>
        <v>0.580885274384209</v>
      </c>
      <c r="L89" s="1">
        <f ca="1" t="shared" si="10"/>
        <v>-0.964929408076598</v>
      </c>
      <c r="M89" s="1">
        <f ca="1" t="shared" si="10"/>
        <v>-0.384044133692389</v>
      </c>
      <c r="N89">
        <f ca="1" t="shared" si="10"/>
        <v>0.915827734399144</v>
      </c>
      <c r="O89">
        <f ca="1" t="shared" si="10"/>
        <v>418.6</v>
      </c>
      <c r="P89">
        <f ca="1" t="shared" si="10"/>
        <v>286.582428486624</v>
      </c>
      <c r="Q89">
        <f ca="1" t="shared" si="10"/>
        <v>126.613226038482</v>
      </c>
      <c r="R89">
        <f ca="1" t="shared" si="10"/>
        <v>202619.463306603</v>
      </c>
      <c r="S89">
        <f ca="1" t="shared" si="10"/>
        <v>264.036677428585</v>
      </c>
      <c r="T89">
        <f ca="1" t="shared" si="10"/>
        <v>-0.218807339449541</v>
      </c>
      <c r="U89">
        <f ca="1" t="shared" si="10"/>
        <v>668</v>
      </c>
      <c r="V89">
        <f ca="1" t="shared" si="10"/>
        <v>18058.6479439359</v>
      </c>
      <c r="W89">
        <f ca="1" t="shared" si="10"/>
        <v>76</v>
      </c>
      <c r="X89">
        <f ca="1" t="shared" si="10"/>
        <v>281.2</v>
      </c>
      <c r="Y89">
        <f ca="1" t="shared" si="10"/>
        <v>148.220360125532</v>
      </c>
      <c r="Z89">
        <f ca="1" t="shared" si="10"/>
        <v>1.60607661369147</v>
      </c>
      <c r="AA89">
        <f ca="1" t="shared" si="10"/>
        <v>0.641147205614876</v>
      </c>
      <c r="AB89">
        <f ca="1" t="shared" si="10"/>
        <v>0.863505930703631</v>
      </c>
      <c r="AC89">
        <f ca="1" t="shared" si="10"/>
        <v>531.4</v>
      </c>
      <c r="AD89">
        <f ca="1" t="shared" si="10"/>
        <v>358.456531733501</v>
      </c>
      <c r="AE89">
        <f ca="1" t="shared" si="10"/>
        <v>156.810492717137</v>
      </c>
    </row>
    <row r="90" spans="4:31">
      <c r="D90" t="s">
        <v>41</v>
      </c>
      <c r="E90" s="1">
        <f ca="1" t="shared" ref="E90:AE90" si="11">AVERAGE(OFFSET(E$2:E$6,5*(ROW(D13)-2),))</f>
        <v>204823.106105916</v>
      </c>
      <c r="F90" s="1">
        <f ca="1" t="shared" si="11"/>
        <v>300.142182719153</v>
      </c>
      <c r="G90" s="1">
        <f ca="1" t="shared" si="11"/>
        <v>-0.164220183486238</v>
      </c>
      <c r="H90" s="1">
        <f ca="1" t="shared" si="11"/>
        <v>669.4</v>
      </c>
      <c r="I90">
        <f ca="1" t="shared" si="11"/>
        <v>289</v>
      </c>
      <c r="J90">
        <f ca="1" t="shared" si="11"/>
        <v>153.981574783363</v>
      </c>
      <c r="K90">
        <f ca="1" t="shared" si="11"/>
        <v>1.54716983597684</v>
      </c>
      <c r="L90">
        <f ca="1" t="shared" si="11"/>
        <v>-0.964929408076598</v>
      </c>
      <c r="M90">
        <f ca="1" t="shared" si="11"/>
        <v>0.582240427900246</v>
      </c>
      <c r="N90">
        <f ca="1" t="shared" si="11"/>
        <v>0.826016712560817</v>
      </c>
      <c r="O90">
        <f ca="1" t="shared" si="11"/>
        <v>507.6</v>
      </c>
      <c r="P90">
        <f ca="1" t="shared" si="11"/>
        <v>346.90326932238</v>
      </c>
      <c r="Q90">
        <f ca="1" t="shared" si="11"/>
        <v>154.981639992807</v>
      </c>
      <c r="R90">
        <f ca="1" t="shared" si="11"/>
        <v>202619.463306603</v>
      </c>
      <c r="S90">
        <f ca="1" t="shared" si="11"/>
        <v>264.036677428585</v>
      </c>
      <c r="T90">
        <f ca="1" t="shared" si="11"/>
        <v>-0.218807339449541</v>
      </c>
      <c r="U90">
        <f ca="1" t="shared" si="11"/>
        <v>668</v>
      </c>
      <c r="V90">
        <f ca="1" t="shared" si="11"/>
        <v>9376.15467673088</v>
      </c>
      <c r="W90">
        <f ca="1" t="shared" si="11"/>
        <v>76</v>
      </c>
      <c r="X90">
        <f ca="1" t="shared" si="11"/>
        <v>281.2</v>
      </c>
      <c r="Y90">
        <f ca="1" t="shared" si="11"/>
        <v>148.220360125532</v>
      </c>
      <c r="Z90">
        <f ca="1" t="shared" si="11"/>
        <v>1.60607661369147</v>
      </c>
      <c r="AA90">
        <f ca="1" t="shared" si="11"/>
        <v>0.641147205614876</v>
      </c>
      <c r="AB90">
        <f ca="1" t="shared" si="11"/>
        <v>0.863505930703631</v>
      </c>
      <c r="AC90">
        <f ca="1" t="shared" si="11"/>
        <v>531.4</v>
      </c>
      <c r="AD90">
        <f ca="1" t="shared" si="11"/>
        <v>358.456531733501</v>
      </c>
      <c r="AE90">
        <f ca="1" t="shared" si="11"/>
        <v>156.810492717137</v>
      </c>
    </row>
    <row r="91" spans="4:31">
      <c r="D91" t="s">
        <v>42</v>
      </c>
      <c r="E91" s="1">
        <f ca="1" t="shared" ref="E91:AE91" si="12">AVERAGE(OFFSET(E$2:E$6,5*(ROW(D14)-2),))</f>
        <v>191054.487704369</v>
      </c>
      <c r="F91" s="1">
        <f ca="1" t="shared" si="12"/>
        <v>278.176435335919</v>
      </c>
      <c r="G91" s="1">
        <f ca="1" t="shared" si="12"/>
        <v>0.0458715596330274</v>
      </c>
      <c r="H91" s="1">
        <f ca="1" t="shared" si="12"/>
        <v>639.8</v>
      </c>
      <c r="I91">
        <f ca="1" t="shared" si="12"/>
        <v>202.2</v>
      </c>
      <c r="J91">
        <f ca="1" t="shared" si="12"/>
        <v>117.48875922348</v>
      </c>
      <c r="K91">
        <f ca="1" t="shared" si="12"/>
        <v>0.540654525639294</v>
      </c>
      <c r="L91">
        <f ca="1" t="shared" si="12"/>
        <v>-0.964929408076598</v>
      </c>
      <c r="M91">
        <f ca="1" t="shared" si="12"/>
        <v>-0.424274882437303</v>
      </c>
      <c r="N91">
        <f ca="1" t="shared" si="12"/>
        <v>0.968363814326014</v>
      </c>
      <c r="O91">
        <f ca="1" t="shared" si="12"/>
        <v>416</v>
      </c>
      <c r="P91">
        <f ca="1" t="shared" si="12"/>
        <v>283.024856208117</v>
      </c>
      <c r="Q91">
        <f ca="1" t="shared" si="12"/>
        <v>125.110133069591</v>
      </c>
      <c r="R91">
        <f ca="1" t="shared" si="12"/>
        <v>202619.463306603</v>
      </c>
      <c r="S91">
        <f ca="1" t="shared" si="12"/>
        <v>264.036677428585</v>
      </c>
      <c r="T91">
        <f ca="1" t="shared" si="12"/>
        <v>-0.218807339449541</v>
      </c>
      <c r="U91">
        <f ca="1" t="shared" si="12"/>
        <v>668</v>
      </c>
      <c r="V91">
        <f ca="1" t="shared" si="12"/>
        <v>22472.0736981056</v>
      </c>
      <c r="W91">
        <f ca="1" t="shared" si="12"/>
        <v>76</v>
      </c>
      <c r="X91">
        <f ca="1" t="shared" si="12"/>
        <v>281.2</v>
      </c>
      <c r="Y91">
        <f ca="1" t="shared" si="12"/>
        <v>148.220360125532</v>
      </c>
      <c r="Z91">
        <f ca="1" t="shared" si="12"/>
        <v>1.60607661369147</v>
      </c>
      <c r="AA91">
        <f ca="1" t="shared" si="12"/>
        <v>0.641147205614876</v>
      </c>
      <c r="AB91">
        <f ca="1" t="shared" si="12"/>
        <v>0.863505930703631</v>
      </c>
      <c r="AC91">
        <f ca="1" t="shared" si="12"/>
        <v>531.4</v>
      </c>
      <c r="AD91">
        <f ca="1" t="shared" si="12"/>
        <v>358.456531733501</v>
      </c>
      <c r="AE91">
        <f ca="1" t="shared" si="12"/>
        <v>156.810492717137</v>
      </c>
    </row>
    <row r="92" spans="4:31">
      <c r="D92" t="s">
        <v>43</v>
      </c>
      <c r="E92" s="1">
        <f ca="1" t="shared" ref="E92:AE92" si="13">AVERAGE(OFFSET(E$2:E$6,5*(ROW(D15)-2),))</f>
        <v>209205.783318812</v>
      </c>
      <c r="F92" s="1">
        <f ca="1" t="shared" si="13"/>
        <v>347.968701953417</v>
      </c>
      <c r="G92" s="1">
        <f ca="1" t="shared" si="13"/>
        <v>-0.138990825688073</v>
      </c>
      <c r="H92" s="1">
        <f ca="1" t="shared" si="13"/>
        <v>635.4</v>
      </c>
      <c r="I92">
        <f ca="1" t="shared" si="13"/>
        <v>260.8</v>
      </c>
      <c r="J92">
        <f ca="1" t="shared" si="13"/>
        <v>143.355647708822</v>
      </c>
      <c r="K92">
        <f ca="1" t="shared" si="13"/>
        <v>1.37703168455248</v>
      </c>
      <c r="L92">
        <f ca="1" t="shared" si="13"/>
        <v>-0.964929408076598</v>
      </c>
      <c r="M92">
        <f ca="1" t="shared" si="13"/>
        <v>0.412102276475882</v>
      </c>
      <c r="N92">
        <f ca="1" t="shared" si="13"/>
        <v>0.853308826057152</v>
      </c>
      <c r="O92">
        <f ca="1" t="shared" si="13"/>
        <v>496.6</v>
      </c>
      <c r="P92">
        <f ca="1" t="shared" si="13"/>
        <v>341.374258280268</v>
      </c>
      <c r="Q92">
        <f ca="1" t="shared" si="13"/>
        <v>154.90895522388</v>
      </c>
      <c r="R92">
        <f ca="1" t="shared" si="13"/>
        <v>202619.463306603</v>
      </c>
      <c r="S92">
        <f ca="1" t="shared" si="13"/>
        <v>264.036677428585</v>
      </c>
      <c r="T92">
        <f ca="1" t="shared" si="13"/>
        <v>-0.218807339449541</v>
      </c>
      <c r="U92">
        <f ca="1" t="shared" si="13"/>
        <v>668</v>
      </c>
      <c r="V92">
        <f ca="1" t="shared" si="13"/>
        <v>10058.9015835975</v>
      </c>
      <c r="W92">
        <f ca="1" t="shared" si="13"/>
        <v>76</v>
      </c>
      <c r="X92">
        <f ca="1" t="shared" si="13"/>
        <v>281.2</v>
      </c>
      <c r="Y92">
        <f ca="1" t="shared" si="13"/>
        <v>148.220360125532</v>
      </c>
      <c r="Z92">
        <f ca="1" t="shared" si="13"/>
        <v>1.60607661369147</v>
      </c>
      <c r="AA92">
        <f ca="1" t="shared" si="13"/>
        <v>0.641147205614876</v>
      </c>
      <c r="AB92">
        <f ca="1" t="shared" si="13"/>
        <v>0.863505930703631</v>
      </c>
      <c r="AC92">
        <f ca="1" t="shared" si="13"/>
        <v>531.4</v>
      </c>
      <c r="AD92">
        <f ca="1" t="shared" si="13"/>
        <v>358.456531733501</v>
      </c>
      <c r="AE92">
        <f ca="1" t="shared" si="13"/>
        <v>156.810492717137</v>
      </c>
    </row>
    <row r="93" spans="4:31">
      <c r="D93" t="s">
        <v>44</v>
      </c>
      <c r="E93" s="1">
        <f ca="1" t="shared" ref="E93:AE93" si="14">AVERAGE(OFFSET(E$2:E$6,5*(ROW(D16)-2),))</f>
        <v>193132.012445252</v>
      </c>
      <c r="F93" s="1">
        <f ca="1" t="shared" si="14"/>
        <v>280.746027205008</v>
      </c>
      <c r="G93" s="1">
        <f ca="1" t="shared" si="14"/>
        <v>0.0256880733944954</v>
      </c>
      <c r="H93" s="1">
        <f ca="1" t="shared" si="14"/>
        <v>626</v>
      </c>
      <c r="I93">
        <f ca="1" t="shared" si="14"/>
        <v>200.2</v>
      </c>
      <c r="J93">
        <f ca="1" t="shared" si="14"/>
        <v>117.847287133203</v>
      </c>
      <c r="K93">
        <f ca="1" t="shared" si="14"/>
        <v>0.548712801770106</v>
      </c>
      <c r="L93">
        <f ca="1" t="shared" si="14"/>
        <v>-0.964929408076598</v>
      </c>
      <c r="M93">
        <f ca="1" t="shared" si="14"/>
        <v>-0.416216606306491</v>
      </c>
      <c r="N93">
        <f ca="1" t="shared" si="14"/>
        <v>0.968363814326014</v>
      </c>
      <c r="O93">
        <f ca="1" t="shared" si="14"/>
        <v>424.8</v>
      </c>
      <c r="P93">
        <f ca="1" t="shared" si="14"/>
        <v>287.274027522665</v>
      </c>
      <c r="Q93">
        <f ca="1" t="shared" si="14"/>
        <v>126.441521309117</v>
      </c>
      <c r="R93">
        <f ca="1" t="shared" si="14"/>
        <v>202619.463306603</v>
      </c>
      <c r="S93">
        <f ca="1" t="shared" si="14"/>
        <v>264.036677428585</v>
      </c>
      <c r="T93">
        <f ca="1" t="shared" si="14"/>
        <v>-0.218807339449541</v>
      </c>
      <c r="U93">
        <f ca="1" t="shared" si="14"/>
        <v>668</v>
      </c>
      <c r="V93">
        <f ca="1" t="shared" si="14"/>
        <v>20394.5489572228</v>
      </c>
      <c r="W93">
        <f ca="1" t="shared" si="14"/>
        <v>76</v>
      </c>
      <c r="X93">
        <f ca="1" t="shared" si="14"/>
        <v>281.2</v>
      </c>
      <c r="Y93">
        <f ca="1" t="shared" si="14"/>
        <v>148.220360125532</v>
      </c>
      <c r="Z93">
        <f ca="1" t="shared" si="14"/>
        <v>1.60607661369147</v>
      </c>
      <c r="AA93">
        <f ca="1" t="shared" si="14"/>
        <v>0.641147205614876</v>
      </c>
      <c r="AB93">
        <f ca="1" t="shared" si="14"/>
        <v>0.863505930703631</v>
      </c>
      <c r="AC93">
        <f ca="1" t="shared" si="14"/>
        <v>531.4</v>
      </c>
      <c r="AD93">
        <f ca="1" t="shared" si="14"/>
        <v>358.456531733501</v>
      </c>
      <c r="AE93">
        <f ca="1" t="shared" si="14"/>
        <v>156.810492717137</v>
      </c>
    </row>
    <row r="95" customFormat="1" spans="3:31">
      <c r="C95" t="s">
        <v>45</v>
      </c>
      <c r="D95"/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 t="s">
        <v>10</v>
      </c>
      <c r="M95" t="s">
        <v>11</v>
      </c>
      <c r="N95" t="s">
        <v>12</v>
      </c>
      <c r="O95" t="s">
        <v>13</v>
      </c>
      <c r="P95" t="s">
        <v>14</v>
      </c>
      <c r="Q95" t="s">
        <v>15</v>
      </c>
      <c r="R95" t="s">
        <v>16</v>
      </c>
      <c r="S95" t="s">
        <v>17</v>
      </c>
      <c r="T95" t="s">
        <v>18</v>
      </c>
      <c r="U95" t="s">
        <v>19</v>
      </c>
      <c r="V95" t="s">
        <v>20</v>
      </c>
      <c r="W95" t="s">
        <v>21</v>
      </c>
      <c r="X95" t="s">
        <v>22</v>
      </c>
      <c r="Y95" t="s">
        <v>23</v>
      </c>
      <c r="Z95" t="s">
        <v>24</v>
      </c>
      <c r="AA95" t="s">
        <v>25</v>
      </c>
      <c r="AB95" t="s">
        <v>26</v>
      </c>
      <c r="AC95" t="s">
        <v>27</v>
      </c>
      <c r="AD95" t="s">
        <v>28</v>
      </c>
      <c r="AE95" t="s">
        <v>29</v>
      </c>
    </row>
    <row r="96" spans="4:31">
      <c r="D96" t="s">
        <v>31</v>
      </c>
      <c r="E96">
        <v>190463.510513496</v>
      </c>
      <c r="F96">
        <v>273.258180576543</v>
      </c>
      <c r="G96">
        <v>0.0458715596330274</v>
      </c>
      <c r="H96">
        <v>653.6</v>
      </c>
      <c r="I96">
        <v>216.6</v>
      </c>
      <c r="J96">
        <v>119.869109535842</v>
      </c>
      <c r="K96">
        <v>0.667616032201093</v>
      </c>
      <c r="L96">
        <v>-0.964929408076598</v>
      </c>
      <c r="M96">
        <v>-0.297313375875503</v>
      </c>
      <c r="N96" s="1">
        <v>0.968363814326014</v>
      </c>
      <c r="O96" s="1">
        <v>416</v>
      </c>
      <c r="P96" s="1">
        <v>283.306219736434</v>
      </c>
      <c r="Q96" s="1">
        <v>125.402850206797</v>
      </c>
      <c r="R96">
        <v>202619.463306603</v>
      </c>
      <c r="S96">
        <v>264.036677428585</v>
      </c>
      <c r="T96">
        <v>-0.218807339449541</v>
      </c>
      <c r="U96">
        <v>668</v>
      </c>
      <c r="V96">
        <v>25633.4023351017</v>
      </c>
      <c r="W96">
        <v>76</v>
      </c>
      <c r="X96">
        <v>281.2</v>
      </c>
      <c r="Y96">
        <v>148.220360125532</v>
      </c>
      <c r="Z96">
        <v>1.60607661369147</v>
      </c>
      <c r="AA96">
        <v>0.641147205614876</v>
      </c>
      <c r="AB96">
        <v>0.863505930703631</v>
      </c>
      <c r="AC96">
        <v>531.4</v>
      </c>
      <c r="AD96">
        <v>358.456531733501</v>
      </c>
      <c r="AE96">
        <v>156.810492717137</v>
      </c>
    </row>
    <row r="97" spans="4:31">
      <c r="D97" t="s">
        <v>40</v>
      </c>
      <c r="E97">
        <v>195467.913458539</v>
      </c>
      <c r="F97">
        <v>267.476920794166</v>
      </c>
      <c r="G97">
        <v>0.0399082568807339</v>
      </c>
      <c r="H97">
        <v>632.8</v>
      </c>
      <c r="I97" s="1">
        <v>191.8</v>
      </c>
      <c r="J97" s="1">
        <v>113.566083388124</v>
      </c>
      <c r="K97" s="1">
        <v>0.580885274384209</v>
      </c>
      <c r="L97" s="1">
        <v>-0.964929408076598</v>
      </c>
      <c r="M97" s="1">
        <v>-0.384044133692389</v>
      </c>
      <c r="N97">
        <v>0.915827734399144</v>
      </c>
      <c r="O97">
        <v>418.6</v>
      </c>
      <c r="P97">
        <v>286.582428486624</v>
      </c>
      <c r="Q97">
        <v>126.613226038482</v>
      </c>
      <c r="R97">
        <v>202619.463306603</v>
      </c>
      <c r="S97">
        <v>264.036677428585</v>
      </c>
      <c r="T97">
        <v>-0.218807339449541</v>
      </c>
      <c r="U97">
        <v>668</v>
      </c>
      <c r="V97">
        <v>18058.6479439359</v>
      </c>
      <c r="W97">
        <v>76</v>
      </c>
      <c r="X97">
        <v>281.2</v>
      </c>
      <c r="Y97">
        <v>148.220360125532</v>
      </c>
      <c r="Z97">
        <v>1.60607661369147</v>
      </c>
      <c r="AA97">
        <v>0.641147205614876</v>
      </c>
      <c r="AB97">
        <v>0.863505930703631</v>
      </c>
      <c r="AC97">
        <v>531.4</v>
      </c>
      <c r="AD97">
        <v>358.456531733501</v>
      </c>
      <c r="AE97">
        <v>156.810492717137</v>
      </c>
    </row>
    <row r="98" spans="4:31">
      <c r="D98" t="s">
        <v>42</v>
      </c>
      <c r="E98" s="1">
        <v>191054.487704369</v>
      </c>
      <c r="F98" s="1">
        <v>278.176435335919</v>
      </c>
      <c r="G98" s="1">
        <v>0.0458715596330274</v>
      </c>
      <c r="H98" s="1">
        <v>639.8</v>
      </c>
      <c r="I98">
        <v>202.2</v>
      </c>
      <c r="J98">
        <v>117.48875922348</v>
      </c>
      <c r="K98">
        <v>0.540654525639294</v>
      </c>
      <c r="L98">
        <v>-0.964929408076598</v>
      </c>
      <c r="M98">
        <v>-0.424274882437303</v>
      </c>
      <c r="N98">
        <v>0.968363814326014</v>
      </c>
      <c r="O98">
        <v>416</v>
      </c>
      <c r="P98">
        <v>283.024856208117</v>
      </c>
      <c r="Q98">
        <v>125.110133069591</v>
      </c>
      <c r="R98">
        <v>202619.463306603</v>
      </c>
      <c r="S98">
        <v>264.036677428585</v>
      </c>
      <c r="T98">
        <v>-0.218807339449541</v>
      </c>
      <c r="U98">
        <v>668</v>
      </c>
      <c r="V98">
        <v>22472.0736981056</v>
      </c>
      <c r="W98">
        <v>76</v>
      </c>
      <c r="X98">
        <v>281.2</v>
      </c>
      <c r="Y98">
        <v>148.220360125532</v>
      </c>
      <c r="Z98">
        <v>1.60607661369147</v>
      </c>
      <c r="AA98">
        <v>0.641147205614876</v>
      </c>
      <c r="AB98">
        <v>0.863505930703631</v>
      </c>
      <c r="AC98">
        <v>531.4</v>
      </c>
      <c r="AD98">
        <v>358.456531733501</v>
      </c>
      <c r="AE98">
        <v>156.810492717137</v>
      </c>
    </row>
    <row r="101" spans="3:31">
      <c r="C101" t="s">
        <v>46</v>
      </c>
      <c r="E101" t="s">
        <v>3</v>
      </c>
      <c r="F101" t="s">
        <v>4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 t="s">
        <v>10</v>
      </c>
      <c r="M101" t="s">
        <v>11</v>
      </c>
      <c r="N101" t="s">
        <v>12</v>
      </c>
      <c r="O101" t="s">
        <v>13</v>
      </c>
      <c r="P101" t="s">
        <v>14</v>
      </c>
      <c r="Q101" t="s">
        <v>15</v>
      </c>
      <c r="R101" t="s">
        <v>16</v>
      </c>
      <c r="S101" t="s">
        <v>17</v>
      </c>
      <c r="T101" t="s">
        <v>18</v>
      </c>
      <c r="U101" t="s">
        <v>19</v>
      </c>
      <c r="V101" t="s">
        <v>20</v>
      </c>
      <c r="W101" t="s">
        <v>21</v>
      </c>
      <c r="X101" t="s">
        <v>22</v>
      </c>
      <c r="Y101" t="s">
        <v>23</v>
      </c>
      <c r="Z101" t="s">
        <v>24</v>
      </c>
      <c r="AA101" t="s">
        <v>25</v>
      </c>
      <c r="AB101" t="s">
        <v>26</v>
      </c>
      <c r="AC101" t="s">
        <v>27</v>
      </c>
      <c r="AD101" t="s">
        <v>28</v>
      </c>
      <c r="AE101" t="s">
        <v>29</v>
      </c>
    </row>
    <row r="102" spans="4:31">
      <c r="D102" t="s">
        <v>30</v>
      </c>
      <c r="E102">
        <f ca="1">STDEV(OFFSET(E$2:E$6,5*(ROW(D2)-2),))</f>
        <v>17785.1407582017</v>
      </c>
      <c r="F102">
        <f ca="1" t="shared" ref="F102:AE102" si="15">STDEV(OFFSET(F$2:F$6,5*(ROW(E2)-2),))</f>
        <v>69.7699074611502</v>
      </c>
      <c r="G102">
        <f ca="1" t="shared" si="15"/>
        <v>0.0836763135181406</v>
      </c>
      <c r="H102">
        <f ca="1" t="shared" si="15"/>
        <v>91.7458445925482</v>
      </c>
      <c r="I102">
        <f ca="1" t="shared" si="15"/>
        <v>19.3339080374352</v>
      </c>
      <c r="J102">
        <f ca="1" t="shared" si="15"/>
        <v>10.3680144606092</v>
      </c>
      <c r="K102">
        <f ca="1" t="shared" si="15"/>
        <v>0.44845333964272</v>
      </c>
      <c r="L102">
        <f ca="1" t="shared" si="15"/>
        <v>0</v>
      </c>
      <c r="M102">
        <f ca="1" t="shared" si="15"/>
        <v>0.448453339642721</v>
      </c>
      <c r="N102">
        <f ca="1" t="shared" si="15"/>
        <v>0.0459419397141993</v>
      </c>
      <c r="O102">
        <f ca="1" t="shared" si="15"/>
        <v>36.4828726939094</v>
      </c>
      <c r="P102">
        <f ca="1" t="shared" si="15"/>
        <v>25.1690747409141</v>
      </c>
      <c r="Q102">
        <f ca="1" t="shared" si="15"/>
        <v>16.315743767123</v>
      </c>
      <c r="R102">
        <f ca="1" t="shared" si="15"/>
        <v>14142.4610364964</v>
      </c>
      <c r="S102">
        <f ca="1" t="shared" si="15"/>
        <v>33.1844748645905</v>
      </c>
      <c r="T102">
        <f ca="1" t="shared" si="15"/>
        <v>0.0789970322232155</v>
      </c>
      <c r="U102">
        <f ca="1" t="shared" si="15"/>
        <v>46.0651712251241</v>
      </c>
      <c r="V102">
        <f ca="1" t="shared" si="15"/>
        <v>12526.4959693133</v>
      </c>
      <c r="W102">
        <f ca="1" t="shared" si="15"/>
        <v>0</v>
      </c>
      <c r="X102">
        <f ca="1" t="shared" si="15"/>
        <v>24.2218909253592</v>
      </c>
      <c r="Y102">
        <f ca="1" t="shared" si="15"/>
        <v>6.56932685453614</v>
      </c>
      <c r="Z102">
        <f ca="1" t="shared" si="15"/>
        <v>0.174448241577955</v>
      </c>
      <c r="AA102">
        <f ca="1" t="shared" si="15"/>
        <v>0.174448241577959</v>
      </c>
      <c r="AB102">
        <f ca="1" t="shared" si="15"/>
        <v>0.086315121805702</v>
      </c>
      <c r="AC102">
        <f ca="1" t="shared" si="15"/>
        <v>34.442706049322</v>
      </c>
      <c r="AD102">
        <f ca="1" t="shared" si="15"/>
        <v>20.7218139164137</v>
      </c>
      <c r="AE102">
        <f ca="1" t="shared" si="15"/>
        <v>9.6467241428092</v>
      </c>
    </row>
    <row r="103" spans="4:31">
      <c r="D103" t="s">
        <v>31</v>
      </c>
      <c r="E103">
        <f ca="1" t="shared" ref="E103:E116" si="16">STDEV(OFFSET(E$2:E$6,5*(ROW(D3)-2),))</f>
        <v>17785.1407582017</v>
      </c>
      <c r="F103">
        <f ca="1" t="shared" ref="F103:F116" si="17">STDEV(OFFSET(F$2:F$6,5*(ROW(E3)-2),))</f>
        <v>69.7699074611502</v>
      </c>
      <c r="G103">
        <f ca="1" t="shared" ref="G103:G116" si="18">STDEV(OFFSET(G$2:G$6,5*(ROW(F3)-2),))</f>
        <v>0.0836763135181406</v>
      </c>
      <c r="H103">
        <f ca="1" t="shared" ref="H103:H116" si="19">STDEV(OFFSET(H$2:H$6,5*(ROW(G3)-2),))</f>
        <v>91.7458445925482</v>
      </c>
      <c r="I103">
        <f ca="1" t="shared" ref="I103:I116" si="20">STDEV(OFFSET(I$2:I$6,5*(ROW(H3)-2),))</f>
        <v>19.3339080374352</v>
      </c>
      <c r="J103">
        <f ca="1" t="shared" ref="J103:J116" si="21">STDEV(OFFSET(J$2:J$6,5*(ROW(I3)-2),))</f>
        <v>10.3680144606092</v>
      </c>
      <c r="K103">
        <f ca="1" t="shared" ref="K103:K116" si="22">STDEV(OFFSET(K$2:K$6,5*(ROW(J3)-2),))</f>
        <v>0.44845333964272</v>
      </c>
      <c r="L103">
        <f ca="1" t="shared" ref="L103:L116" si="23">STDEV(OFFSET(L$2:L$6,5*(ROW(K3)-2),))</f>
        <v>0</v>
      </c>
      <c r="M103">
        <f ca="1" t="shared" ref="M103:M116" si="24">STDEV(OFFSET(M$2:M$6,5*(ROW(L3)-2),))</f>
        <v>0.448453339642721</v>
      </c>
      <c r="N103">
        <f ca="1" t="shared" ref="N103:N116" si="25">STDEV(OFFSET(N$2:N$6,5*(ROW(M3)-2),))</f>
        <v>0.0459419397141993</v>
      </c>
      <c r="O103">
        <f ca="1" t="shared" ref="O103:O116" si="26">STDEV(OFFSET(O$2:O$6,5*(ROW(N3)-2),))</f>
        <v>36.4828726939094</v>
      </c>
      <c r="P103">
        <f ca="1" t="shared" ref="P103:P116" si="27">STDEV(OFFSET(P$2:P$6,5*(ROW(O3)-2),))</f>
        <v>25.1690747409141</v>
      </c>
      <c r="Q103">
        <f ca="1" t="shared" ref="Q103:Q116" si="28">STDEV(OFFSET(Q$2:Q$6,5*(ROW(P3)-2),))</f>
        <v>16.315743767123</v>
      </c>
      <c r="R103">
        <f ca="1" t="shared" ref="R103:R116" si="29">STDEV(OFFSET(R$2:R$6,5*(ROW(Q3)-2),))</f>
        <v>14142.4610364964</v>
      </c>
      <c r="S103">
        <f ca="1" t="shared" ref="S103:S116" si="30">STDEV(OFFSET(S$2:S$6,5*(ROW(R3)-2),))</f>
        <v>33.1844748645905</v>
      </c>
      <c r="T103">
        <f ca="1" t="shared" ref="T103:T116" si="31">STDEV(OFFSET(T$2:T$6,5*(ROW(S3)-2),))</f>
        <v>0.0789970322232155</v>
      </c>
      <c r="U103">
        <f ca="1" t="shared" ref="U103:U116" si="32">STDEV(OFFSET(U$2:U$6,5*(ROW(T3)-2),))</f>
        <v>46.0651712251241</v>
      </c>
      <c r="V103">
        <f ca="1" t="shared" ref="V103:V116" si="33">STDEV(OFFSET(V$2:V$6,5*(ROW(U3)-2),))</f>
        <v>12526.4959693133</v>
      </c>
      <c r="W103">
        <f ca="1" t="shared" ref="W103:W116" si="34">STDEV(OFFSET(W$2:W$6,5*(ROW(V3)-2),))</f>
        <v>0</v>
      </c>
      <c r="X103">
        <f ca="1" t="shared" ref="X103:X116" si="35">STDEV(OFFSET(X$2:X$6,5*(ROW(W3)-2),))</f>
        <v>24.2218909253592</v>
      </c>
      <c r="Y103">
        <f ca="1" t="shared" ref="Y103:Y116" si="36">STDEV(OFFSET(Y$2:Y$6,5*(ROW(X3)-2),))</f>
        <v>6.56932685453614</v>
      </c>
      <c r="Z103">
        <f ca="1" t="shared" ref="Z103:Z116" si="37">STDEV(OFFSET(Z$2:Z$6,5*(ROW(Y3)-2),))</f>
        <v>0.174448241577955</v>
      </c>
      <c r="AA103">
        <f ca="1" t="shared" ref="AA103:AA116" si="38">STDEV(OFFSET(AA$2:AA$6,5*(ROW(Z3)-2),))</f>
        <v>0.174448241577959</v>
      </c>
      <c r="AB103">
        <f ca="1" t="shared" ref="AB103:AB116" si="39">STDEV(OFFSET(AB$2:AB$6,5*(ROW(AA3)-2),))</f>
        <v>0.086315121805702</v>
      </c>
      <c r="AC103">
        <f ca="1" t="shared" ref="AC103:AC116" si="40">STDEV(OFFSET(AC$2:AC$6,5*(ROW(AB3)-2),))</f>
        <v>34.442706049322</v>
      </c>
      <c r="AD103">
        <f ca="1" t="shared" ref="AD103:AD116" si="41">STDEV(OFFSET(AD$2:AD$6,5*(ROW(AC3)-2),))</f>
        <v>20.7218139164137</v>
      </c>
      <c r="AE103">
        <f ca="1" t="shared" ref="AE103:AE116" si="42">STDEV(OFFSET(AE$2:AE$6,5*(ROW(AD3)-2),))</f>
        <v>9.6467241428092</v>
      </c>
    </row>
    <row r="104" spans="4:31">
      <c r="D104" t="s">
        <v>32</v>
      </c>
      <c r="E104">
        <f ca="1" t="shared" si="16"/>
        <v>16383.8787518524</v>
      </c>
      <c r="F104">
        <f ca="1" t="shared" si="17"/>
        <v>36.6575383602501</v>
      </c>
      <c r="G104">
        <f ca="1" t="shared" si="18"/>
        <v>0.0590657563406232</v>
      </c>
      <c r="H104">
        <f ca="1" t="shared" si="19"/>
        <v>75.6557995133222</v>
      </c>
      <c r="I104">
        <f ca="1" t="shared" si="20"/>
        <v>24.273442277518</v>
      </c>
      <c r="J104">
        <f ca="1" t="shared" si="21"/>
        <v>11.9921527782058</v>
      </c>
      <c r="K104">
        <f ca="1" t="shared" si="22"/>
        <v>0.326615019165772</v>
      </c>
      <c r="L104">
        <f ca="1" t="shared" si="23"/>
        <v>0</v>
      </c>
      <c r="M104">
        <f ca="1" t="shared" si="24"/>
        <v>0.326615019165772</v>
      </c>
      <c r="N104">
        <f ca="1" t="shared" si="25"/>
        <v>0.138930768785584</v>
      </c>
      <c r="O104">
        <f ca="1" t="shared" si="26"/>
        <v>25.7526697645118</v>
      </c>
      <c r="P104">
        <f ca="1" t="shared" si="27"/>
        <v>24.0762303581405</v>
      </c>
      <c r="Q104">
        <f ca="1" t="shared" si="28"/>
        <v>16.866379319942</v>
      </c>
      <c r="R104">
        <f ca="1" t="shared" si="29"/>
        <v>14142.4610364964</v>
      </c>
      <c r="S104">
        <f ca="1" t="shared" si="30"/>
        <v>33.1844748645905</v>
      </c>
      <c r="T104">
        <f ca="1" t="shared" si="31"/>
        <v>0.0789970322232155</v>
      </c>
      <c r="U104">
        <f ca="1" t="shared" si="32"/>
        <v>46.0651712251241</v>
      </c>
      <c r="V104">
        <f ca="1" t="shared" si="33"/>
        <v>14740.8775072315</v>
      </c>
      <c r="W104">
        <f ca="1" t="shared" si="34"/>
        <v>0</v>
      </c>
      <c r="X104">
        <f ca="1" t="shared" si="35"/>
        <v>24.2218909253592</v>
      </c>
      <c r="Y104">
        <f ca="1" t="shared" si="36"/>
        <v>6.56932685453614</v>
      </c>
      <c r="Z104">
        <f ca="1" t="shared" si="37"/>
        <v>0.174448241577955</v>
      </c>
      <c r="AA104">
        <f ca="1" t="shared" si="38"/>
        <v>0.174448241577959</v>
      </c>
      <c r="AB104">
        <f ca="1" t="shared" si="39"/>
        <v>0.086315121805702</v>
      </c>
      <c r="AC104">
        <f ca="1" t="shared" si="40"/>
        <v>34.442706049322</v>
      </c>
      <c r="AD104">
        <f ca="1" t="shared" si="41"/>
        <v>20.7218139164137</v>
      </c>
      <c r="AE104">
        <f ca="1" t="shared" si="42"/>
        <v>9.6467241428092</v>
      </c>
    </row>
    <row r="105" spans="4:31">
      <c r="D105" t="s">
        <v>33</v>
      </c>
      <c r="E105">
        <f ca="1" t="shared" si="16"/>
        <v>17785.1407582017</v>
      </c>
      <c r="F105">
        <f ca="1" t="shared" si="17"/>
        <v>69.7699074611502</v>
      </c>
      <c r="G105">
        <f ca="1" t="shared" si="18"/>
        <v>0.0836763135181406</v>
      </c>
      <c r="H105">
        <f ca="1" t="shared" si="19"/>
        <v>91.7458445925482</v>
      </c>
      <c r="I105">
        <f ca="1" t="shared" si="20"/>
        <v>19.3339080374352</v>
      </c>
      <c r="J105">
        <f ca="1" t="shared" si="21"/>
        <v>10.3680144606092</v>
      </c>
      <c r="K105">
        <f ca="1" t="shared" si="22"/>
        <v>0.44845333964272</v>
      </c>
      <c r="L105">
        <f ca="1" t="shared" si="23"/>
        <v>0</v>
      </c>
      <c r="M105">
        <f ca="1" t="shared" si="24"/>
        <v>0.448453339642721</v>
      </c>
      <c r="N105">
        <f ca="1" t="shared" si="25"/>
        <v>0.0459419397141993</v>
      </c>
      <c r="O105">
        <f ca="1" t="shared" si="26"/>
        <v>36.4828726939094</v>
      </c>
      <c r="P105">
        <f ca="1" t="shared" si="27"/>
        <v>25.1690747409141</v>
      </c>
      <c r="Q105">
        <f ca="1" t="shared" si="28"/>
        <v>16.315743767123</v>
      </c>
      <c r="R105">
        <f ca="1" t="shared" si="29"/>
        <v>14142.4610364964</v>
      </c>
      <c r="S105">
        <f ca="1" t="shared" si="30"/>
        <v>33.1844748645905</v>
      </c>
      <c r="T105">
        <f ca="1" t="shared" si="31"/>
        <v>0.0789970322232155</v>
      </c>
      <c r="U105">
        <f ca="1" t="shared" si="32"/>
        <v>46.0651712251241</v>
      </c>
      <c r="V105">
        <f ca="1" t="shared" si="33"/>
        <v>12526.4959693133</v>
      </c>
      <c r="W105">
        <f ca="1" t="shared" si="34"/>
        <v>0</v>
      </c>
      <c r="X105">
        <f ca="1" t="shared" si="35"/>
        <v>24.2218909253592</v>
      </c>
      <c r="Y105">
        <f ca="1" t="shared" si="36"/>
        <v>6.56932685453614</v>
      </c>
      <c r="Z105">
        <f ca="1" t="shared" si="37"/>
        <v>0.174448241577955</v>
      </c>
      <c r="AA105">
        <f ca="1" t="shared" si="38"/>
        <v>0.174448241577959</v>
      </c>
      <c r="AB105">
        <f ca="1" t="shared" si="39"/>
        <v>0.086315121805702</v>
      </c>
      <c r="AC105">
        <f ca="1" t="shared" si="40"/>
        <v>34.442706049322</v>
      </c>
      <c r="AD105">
        <f ca="1" t="shared" si="41"/>
        <v>20.7218139164137</v>
      </c>
      <c r="AE105">
        <f ca="1" t="shared" si="42"/>
        <v>9.6467241428092</v>
      </c>
    </row>
    <row r="106" spans="4:31">
      <c r="D106" t="s">
        <v>34</v>
      </c>
      <c r="E106">
        <f ca="1" t="shared" si="16"/>
        <v>15598.0515356894</v>
      </c>
      <c r="F106">
        <f ca="1" t="shared" si="17"/>
        <v>51.8741631745773</v>
      </c>
      <c r="G106">
        <f ca="1" t="shared" si="18"/>
        <v>0.0586232430227679</v>
      </c>
      <c r="H106">
        <f ca="1" t="shared" si="19"/>
        <v>68.0418988565134</v>
      </c>
      <c r="I106">
        <f ca="1" t="shared" si="20"/>
        <v>21.6402402944145</v>
      </c>
      <c r="J106">
        <f ca="1" t="shared" si="21"/>
        <v>12.1905727762475</v>
      </c>
      <c r="K106">
        <f ca="1" t="shared" si="22"/>
        <v>0.334003338425783</v>
      </c>
      <c r="L106">
        <f ca="1" t="shared" si="23"/>
        <v>0</v>
      </c>
      <c r="M106">
        <f ca="1" t="shared" si="24"/>
        <v>0.334003338425782</v>
      </c>
      <c r="N106">
        <f ca="1" t="shared" si="25"/>
        <v>0.138930768785584</v>
      </c>
      <c r="O106">
        <f ca="1" t="shared" si="26"/>
        <v>25.5597339579269</v>
      </c>
      <c r="P106">
        <f ca="1" t="shared" si="27"/>
        <v>22.1983584695046</v>
      </c>
      <c r="Q106">
        <f ca="1" t="shared" si="28"/>
        <v>15.804918468804</v>
      </c>
      <c r="R106">
        <f ca="1" t="shared" si="29"/>
        <v>14142.4610364964</v>
      </c>
      <c r="S106">
        <f ca="1" t="shared" si="30"/>
        <v>33.1844748645905</v>
      </c>
      <c r="T106">
        <f ca="1" t="shared" si="31"/>
        <v>0.0789970322232155</v>
      </c>
      <c r="U106">
        <f ca="1" t="shared" si="32"/>
        <v>46.0651712251241</v>
      </c>
      <c r="V106">
        <f ca="1" t="shared" si="33"/>
        <v>14066.7918371296</v>
      </c>
      <c r="W106">
        <f ca="1" t="shared" si="34"/>
        <v>0</v>
      </c>
      <c r="X106">
        <f ca="1" t="shared" si="35"/>
        <v>24.2218909253592</v>
      </c>
      <c r="Y106">
        <f ca="1" t="shared" si="36"/>
        <v>6.56932685453614</v>
      </c>
      <c r="Z106">
        <f ca="1" t="shared" si="37"/>
        <v>0.174448241577955</v>
      </c>
      <c r="AA106">
        <f ca="1" t="shared" si="38"/>
        <v>0.174448241577959</v>
      </c>
      <c r="AB106">
        <f ca="1" t="shared" si="39"/>
        <v>0.086315121805702</v>
      </c>
      <c r="AC106">
        <f ca="1" t="shared" si="40"/>
        <v>34.442706049322</v>
      </c>
      <c r="AD106">
        <f ca="1" t="shared" si="41"/>
        <v>20.7218139164137</v>
      </c>
      <c r="AE106">
        <f ca="1" t="shared" si="42"/>
        <v>9.6467241428092</v>
      </c>
    </row>
    <row r="107" spans="4:31">
      <c r="D107" t="s">
        <v>35</v>
      </c>
      <c r="E107">
        <f ca="1" t="shared" si="16"/>
        <v>16383.8787518524</v>
      </c>
      <c r="F107">
        <f ca="1" t="shared" si="17"/>
        <v>36.6575383602501</v>
      </c>
      <c r="G107">
        <f ca="1" t="shared" si="18"/>
        <v>0.0590657563406232</v>
      </c>
      <c r="H107">
        <f ca="1" t="shared" si="19"/>
        <v>75.6557995133222</v>
      </c>
      <c r="I107">
        <f ca="1" t="shared" si="20"/>
        <v>24.273442277518</v>
      </c>
      <c r="J107">
        <f ca="1" t="shared" si="21"/>
        <v>11.9921527782058</v>
      </c>
      <c r="K107">
        <f ca="1" t="shared" si="22"/>
        <v>0.326615019165772</v>
      </c>
      <c r="L107">
        <f ca="1" t="shared" si="23"/>
        <v>0</v>
      </c>
      <c r="M107">
        <f ca="1" t="shared" si="24"/>
        <v>0.326615019165772</v>
      </c>
      <c r="N107">
        <f ca="1" t="shared" si="25"/>
        <v>0.138930768785584</v>
      </c>
      <c r="O107">
        <f ca="1" t="shared" si="26"/>
        <v>25.7526697645118</v>
      </c>
      <c r="P107">
        <f ca="1" t="shared" si="27"/>
        <v>24.0762303581405</v>
      </c>
      <c r="Q107">
        <f ca="1" t="shared" si="28"/>
        <v>16.866379319942</v>
      </c>
      <c r="R107">
        <f ca="1" t="shared" si="29"/>
        <v>14142.4610364964</v>
      </c>
      <c r="S107">
        <f ca="1" t="shared" si="30"/>
        <v>33.1844748645905</v>
      </c>
      <c r="T107">
        <f ca="1" t="shared" si="31"/>
        <v>0.0789970322232155</v>
      </c>
      <c r="U107">
        <f ca="1" t="shared" si="32"/>
        <v>46.0651712251241</v>
      </c>
      <c r="V107">
        <f ca="1" t="shared" si="33"/>
        <v>14740.8775072315</v>
      </c>
      <c r="W107">
        <f ca="1" t="shared" si="34"/>
        <v>0</v>
      </c>
      <c r="X107">
        <f ca="1" t="shared" si="35"/>
        <v>24.2218909253592</v>
      </c>
      <c r="Y107">
        <f ca="1" t="shared" si="36"/>
        <v>6.56932685453614</v>
      </c>
      <c r="Z107">
        <f ca="1" t="shared" si="37"/>
        <v>0.174448241577955</v>
      </c>
      <c r="AA107">
        <f ca="1" t="shared" si="38"/>
        <v>0.174448241577959</v>
      </c>
      <c r="AB107">
        <f ca="1" t="shared" si="39"/>
        <v>0.086315121805702</v>
      </c>
      <c r="AC107">
        <f ca="1" t="shared" si="40"/>
        <v>34.442706049322</v>
      </c>
      <c r="AD107">
        <f ca="1" t="shared" si="41"/>
        <v>20.7218139164137</v>
      </c>
      <c r="AE107">
        <f ca="1" t="shared" si="42"/>
        <v>9.6467241428092</v>
      </c>
    </row>
    <row r="108" spans="4:31">
      <c r="D108" t="s">
        <v>36</v>
      </c>
      <c r="E108">
        <f ca="1" t="shared" si="16"/>
        <v>13436.1553506086</v>
      </c>
      <c r="F108">
        <f ca="1" t="shared" si="17"/>
        <v>50.3179141849412</v>
      </c>
      <c r="G108">
        <f ca="1" t="shared" si="18"/>
        <v>0.136438012302574</v>
      </c>
      <c r="H108">
        <f ca="1" t="shared" si="19"/>
        <v>78.8289287000654</v>
      </c>
      <c r="I108">
        <f ca="1" t="shared" si="20"/>
        <v>49.9229406185173</v>
      </c>
      <c r="J108">
        <f ca="1" t="shared" si="21"/>
        <v>22.1556907097046</v>
      </c>
      <c r="K108">
        <f ca="1" t="shared" si="22"/>
        <v>0.526259169380003</v>
      </c>
      <c r="L108">
        <f ca="1" t="shared" si="23"/>
        <v>0</v>
      </c>
      <c r="M108">
        <f ca="1" t="shared" si="24"/>
        <v>0.526259169380005</v>
      </c>
      <c r="N108">
        <f ca="1" t="shared" si="25"/>
        <v>0.185912752847571</v>
      </c>
      <c r="O108">
        <f ca="1" t="shared" si="26"/>
        <v>59.4869733639223</v>
      </c>
      <c r="P108">
        <f ca="1" t="shared" si="27"/>
        <v>43.2200313948291</v>
      </c>
      <c r="Q108">
        <f ca="1" t="shared" si="28"/>
        <v>21.2286202146154</v>
      </c>
      <c r="R108">
        <f ca="1" t="shared" si="29"/>
        <v>14142.4610364964</v>
      </c>
      <c r="S108">
        <f ca="1" t="shared" si="30"/>
        <v>33.1844748645905</v>
      </c>
      <c r="T108">
        <f ca="1" t="shared" si="31"/>
        <v>0.0789970322232155</v>
      </c>
      <c r="U108">
        <f ca="1" t="shared" si="32"/>
        <v>46.0651712251241</v>
      </c>
      <c r="V108">
        <f ca="1" t="shared" si="33"/>
        <v>16190.7030936337</v>
      </c>
      <c r="W108">
        <f ca="1" t="shared" si="34"/>
        <v>0</v>
      </c>
      <c r="X108">
        <f ca="1" t="shared" si="35"/>
        <v>24.2218909253592</v>
      </c>
      <c r="Y108">
        <f ca="1" t="shared" si="36"/>
        <v>6.56932685453614</v>
      </c>
      <c r="Z108">
        <f ca="1" t="shared" si="37"/>
        <v>0.174448241577955</v>
      </c>
      <c r="AA108">
        <f ca="1" t="shared" si="38"/>
        <v>0.174448241577959</v>
      </c>
      <c r="AB108">
        <f ca="1" t="shared" si="39"/>
        <v>0.086315121805702</v>
      </c>
      <c r="AC108">
        <f ca="1" t="shared" si="40"/>
        <v>34.442706049322</v>
      </c>
      <c r="AD108">
        <f ca="1" t="shared" si="41"/>
        <v>20.7218139164137</v>
      </c>
      <c r="AE108">
        <f ca="1" t="shared" si="42"/>
        <v>9.6467241428092</v>
      </c>
    </row>
    <row r="109" spans="4:31">
      <c r="D109" t="s">
        <v>37</v>
      </c>
      <c r="E109">
        <f ca="1" t="shared" si="16"/>
        <v>13652.2279299328</v>
      </c>
      <c r="F109">
        <f ca="1" t="shared" si="17"/>
        <v>54.269286026031</v>
      </c>
      <c r="G109">
        <f ca="1" t="shared" si="18"/>
        <v>0.0526674627052519</v>
      </c>
      <c r="H109">
        <f ca="1" t="shared" si="19"/>
        <v>75.4698615342575</v>
      </c>
      <c r="I109">
        <f ca="1" t="shared" si="20"/>
        <v>20.2854627751008</v>
      </c>
      <c r="J109">
        <f ca="1" t="shared" si="21"/>
        <v>10.5309693011106</v>
      </c>
      <c r="K109">
        <f ca="1" t="shared" si="22"/>
        <v>0.448544173461898</v>
      </c>
      <c r="L109">
        <f ca="1" t="shared" si="23"/>
        <v>0</v>
      </c>
      <c r="M109">
        <f ca="1" t="shared" si="24"/>
        <v>0.448544173461899</v>
      </c>
      <c r="N109">
        <f ca="1" t="shared" si="25"/>
        <v>0.0459419397141993</v>
      </c>
      <c r="O109">
        <f ca="1" t="shared" si="26"/>
        <v>22.9630137394899</v>
      </c>
      <c r="P109">
        <f ca="1" t="shared" si="27"/>
        <v>22.6483287449606</v>
      </c>
      <c r="Q109">
        <f ca="1" t="shared" si="28"/>
        <v>15.1085913344341</v>
      </c>
      <c r="R109">
        <f ca="1" t="shared" si="29"/>
        <v>14142.4610364964</v>
      </c>
      <c r="S109">
        <f ca="1" t="shared" si="30"/>
        <v>33.1844748645905</v>
      </c>
      <c r="T109">
        <f ca="1" t="shared" si="31"/>
        <v>0.0789970322232155</v>
      </c>
      <c r="U109">
        <f ca="1" t="shared" si="32"/>
        <v>46.0651712251241</v>
      </c>
      <c r="V109">
        <f ca="1" t="shared" si="33"/>
        <v>10658.8838316414</v>
      </c>
      <c r="W109">
        <f ca="1" t="shared" si="34"/>
        <v>0</v>
      </c>
      <c r="X109">
        <f ca="1" t="shared" si="35"/>
        <v>24.2218909253592</v>
      </c>
      <c r="Y109">
        <f ca="1" t="shared" si="36"/>
        <v>6.56932685453614</v>
      </c>
      <c r="Z109">
        <f ca="1" t="shared" si="37"/>
        <v>0.174448241577955</v>
      </c>
      <c r="AA109">
        <f ca="1" t="shared" si="38"/>
        <v>0.174448241577959</v>
      </c>
      <c r="AB109">
        <f ca="1" t="shared" si="39"/>
        <v>0.086315121805702</v>
      </c>
      <c r="AC109">
        <f ca="1" t="shared" si="40"/>
        <v>34.442706049322</v>
      </c>
      <c r="AD109">
        <f ca="1" t="shared" si="41"/>
        <v>20.7218139164137</v>
      </c>
      <c r="AE109">
        <f ca="1" t="shared" si="42"/>
        <v>9.6467241428092</v>
      </c>
    </row>
    <row r="110" spans="4:31">
      <c r="D110" t="s">
        <v>38</v>
      </c>
      <c r="E110">
        <f ca="1" t="shared" si="16"/>
        <v>13652.2279299328</v>
      </c>
      <c r="F110">
        <f ca="1" t="shared" si="17"/>
        <v>54.269286026031</v>
      </c>
      <c r="G110">
        <f ca="1" t="shared" si="18"/>
        <v>0.0526674627052519</v>
      </c>
      <c r="H110">
        <f ca="1" t="shared" si="19"/>
        <v>75.4698615342575</v>
      </c>
      <c r="I110">
        <f ca="1" t="shared" si="20"/>
        <v>20.2854627751008</v>
      </c>
      <c r="J110">
        <f ca="1" t="shared" si="21"/>
        <v>10.5309693011106</v>
      </c>
      <c r="K110">
        <f ca="1" t="shared" si="22"/>
        <v>0.448544173461898</v>
      </c>
      <c r="L110">
        <f ca="1" t="shared" si="23"/>
        <v>0</v>
      </c>
      <c r="M110">
        <f ca="1" t="shared" si="24"/>
        <v>0.448544173461899</v>
      </c>
      <c r="N110">
        <f ca="1" t="shared" si="25"/>
        <v>0.0459419397141993</v>
      </c>
      <c r="O110">
        <f ca="1" t="shared" si="26"/>
        <v>22.9630137394899</v>
      </c>
      <c r="P110">
        <f ca="1" t="shared" si="27"/>
        <v>22.6483287449606</v>
      </c>
      <c r="Q110">
        <f ca="1" t="shared" si="28"/>
        <v>15.1085913344341</v>
      </c>
      <c r="R110">
        <f ca="1" t="shared" si="29"/>
        <v>14142.4610364964</v>
      </c>
      <c r="S110">
        <f ca="1" t="shared" si="30"/>
        <v>33.1844748645905</v>
      </c>
      <c r="T110">
        <f ca="1" t="shared" si="31"/>
        <v>0.0789970322232155</v>
      </c>
      <c r="U110">
        <f ca="1" t="shared" si="32"/>
        <v>46.0651712251241</v>
      </c>
      <c r="V110">
        <f ca="1" t="shared" si="33"/>
        <v>10658.8838316414</v>
      </c>
      <c r="W110">
        <f ca="1" t="shared" si="34"/>
        <v>0</v>
      </c>
      <c r="X110">
        <f ca="1" t="shared" si="35"/>
        <v>24.2218909253592</v>
      </c>
      <c r="Y110">
        <f ca="1" t="shared" si="36"/>
        <v>6.56932685453614</v>
      </c>
      <c r="Z110">
        <f ca="1" t="shared" si="37"/>
        <v>0.174448241577955</v>
      </c>
      <c r="AA110">
        <f ca="1" t="shared" si="38"/>
        <v>0.174448241577959</v>
      </c>
      <c r="AB110">
        <f ca="1" t="shared" si="39"/>
        <v>0.086315121805702</v>
      </c>
      <c r="AC110">
        <f ca="1" t="shared" si="40"/>
        <v>34.442706049322</v>
      </c>
      <c r="AD110">
        <f ca="1" t="shared" si="41"/>
        <v>20.7218139164137</v>
      </c>
      <c r="AE110">
        <f ca="1" t="shared" si="42"/>
        <v>9.6467241428092</v>
      </c>
    </row>
    <row r="111" spans="4:31">
      <c r="D111" t="s">
        <v>39</v>
      </c>
      <c r="E111">
        <f ca="1" t="shared" si="16"/>
        <v>11085.1681030567</v>
      </c>
      <c r="F111">
        <f ca="1" t="shared" si="17"/>
        <v>44.1477276938955</v>
      </c>
      <c r="G111">
        <f ca="1" t="shared" si="18"/>
        <v>0.025673734530194</v>
      </c>
      <c r="H111">
        <f ca="1" t="shared" si="19"/>
        <v>50.1148680533033</v>
      </c>
      <c r="I111">
        <f ca="1" t="shared" si="20"/>
        <v>21.2202733252897</v>
      </c>
      <c r="J111">
        <f ca="1" t="shared" si="21"/>
        <v>12.2236323541016</v>
      </c>
      <c r="K111">
        <f ca="1" t="shared" si="22"/>
        <v>0.324864830357426</v>
      </c>
      <c r="L111">
        <f ca="1" t="shared" si="23"/>
        <v>0</v>
      </c>
      <c r="M111">
        <f ca="1" t="shared" si="24"/>
        <v>0.324864830357426</v>
      </c>
      <c r="N111">
        <f ca="1" t="shared" si="25"/>
        <v>0.138930768785584</v>
      </c>
      <c r="O111">
        <f ca="1" t="shared" si="26"/>
        <v>11.1937482551646</v>
      </c>
      <c r="P111">
        <f ca="1" t="shared" si="27"/>
        <v>19.6309207607829</v>
      </c>
      <c r="Q111">
        <f ca="1" t="shared" si="28"/>
        <v>14.7411630996811</v>
      </c>
      <c r="R111">
        <f ca="1" t="shared" si="29"/>
        <v>14142.4610364964</v>
      </c>
      <c r="S111">
        <f ca="1" t="shared" si="30"/>
        <v>33.1844748645905</v>
      </c>
      <c r="T111">
        <f ca="1" t="shared" si="31"/>
        <v>0.0789970322232155</v>
      </c>
      <c r="U111">
        <f ca="1" t="shared" si="32"/>
        <v>46.0651712251241</v>
      </c>
      <c r="V111">
        <f ca="1" t="shared" si="33"/>
        <v>13016.3007726026</v>
      </c>
      <c r="W111">
        <f ca="1" t="shared" si="34"/>
        <v>0</v>
      </c>
      <c r="X111">
        <f ca="1" t="shared" si="35"/>
        <v>24.2218909253592</v>
      </c>
      <c r="Y111">
        <f ca="1" t="shared" si="36"/>
        <v>6.56932685453614</v>
      </c>
      <c r="Z111">
        <f ca="1" t="shared" si="37"/>
        <v>0.174448241577955</v>
      </c>
      <c r="AA111">
        <f ca="1" t="shared" si="38"/>
        <v>0.174448241577959</v>
      </c>
      <c r="AB111">
        <f ca="1" t="shared" si="39"/>
        <v>0.086315121805702</v>
      </c>
      <c r="AC111">
        <f ca="1" t="shared" si="40"/>
        <v>34.442706049322</v>
      </c>
      <c r="AD111">
        <f ca="1" t="shared" si="41"/>
        <v>20.7218139164137</v>
      </c>
      <c r="AE111">
        <f ca="1" t="shared" si="42"/>
        <v>9.6467241428092</v>
      </c>
    </row>
    <row r="112" spans="4:31">
      <c r="D112" t="s">
        <v>40</v>
      </c>
      <c r="E112">
        <f ca="1" t="shared" si="16"/>
        <v>11642.7709017431</v>
      </c>
      <c r="F112">
        <f ca="1" t="shared" si="17"/>
        <v>28.4413860764316</v>
      </c>
      <c r="G112">
        <f ca="1" t="shared" si="18"/>
        <v>0.0262311531293501</v>
      </c>
      <c r="H112">
        <f ca="1" t="shared" si="19"/>
        <v>57.9284040864238</v>
      </c>
      <c r="I112">
        <f ca="1" t="shared" si="20"/>
        <v>23.6262565803387</v>
      </c>
      <c r="J112">
        <f ca="1" t="shared" si="21"/>
        <v>12.0179399171352</v>
      </c>
      <c r="K112">
        <f ca="1" t="shared" si="22"/>
        <v>0.316505422355707</v>
      </c>
      <c r="L112">
        <f ca="1" t="shared" si="23"/>
        <v>0</v>
      </c>
      <c r="M112">
        <f ca="1" t="shared" si="24"/>
        <v>0.316505422355707</v>
      </c>
      <c r="N112">
        <f ca="1" t="shared" si="25"/>
        <v>0.138930768785584</v>
      </c>
      <c r="O112">
        <f ca="1" t="shared" si="26"/>
        <v>11.4367827643966</v>
      </c>
      <c r="P112">
        <f ca="1" t="shared" si="27"/>
        <v>21.5148693555438</v>
      </c>
      <c r="Q112">
        <f ca="1" t="shared" si="28"/>
        <v>15.8217222047332</v>
      </c>
      <c r="R112">
        <f ca="1" t="shared" si="29"/>
        <v>14142.4610364964</v>
      </c>
      <c r="S112">
        <f ca="1" t="shared" si="30"/>
        <v>33.1844748645905</v>
      </c>
      <c r="T112">
        <f ca="1" t="shared" si="31"/>
        <v>0.0789970322232155</v>
      </c>
      <c r="U112">
        <f ca="1" t="shared" si="32"/>
        <v>46.0651712251241</v>
      </c>
      <c r="V112">
        <f ca="1" t="shared" si="33"/>
        <v>13280.956819785</v>
      </c>
      <c r="W112">
        <f ca="1" t="shared" si="34"/>
        <v>0</v>
      </c>
      <c r="X112">
        <f ca="1" t="shared" si="35"/>
        <v>24.2218909253592</v>
      </c>
      <c r="Y112">
        <f ca="1" t="shared" si="36"/>
        <v>6.56932685453614</v>
      </c>
      <c r="Z112">
        <f ca="1" t="shared" si="37"/>
        <v>0.174448241577955</v>
      </c>
      <c r="AA112">
        <f ca="1" t="shared" si="38"/>
        <v>0.174448241577959</v>
      </c>
      <c r="AB112">
        <f ca="1" t="shared" si="39"/>
        <v>0.086315121805702</v>
      </c>
      <c r="AC112">
        <f ca="1" t="shared" si="40"/>
        <v>34.442706049322</v>
      </c>
      <c r="AD112">
        <f ca="1" t="shared" si="41"/>
        <v>20.7218139164137</v>
      </c>
      <c r="AE112">
        <f ca="1" t="shared" si="42"/>
        <v>9.6467241428092</v>
      </c>
    </row>
    <row r="113" spans="4:31">
      <c r="D113" t="s">
        <v>41</v>
      </c>
      <c r="E113">
        <f ca="1" t="shared" si="16"/>
        <v>3515.09709094415</v>
      </c>
      <c r="F113">
        <f ca="1" t="shared" si="17"/>
        <v>47.9369883286116</v>
      </c>
      <c r="G113">
        <f ca="1" t="shared" si="18"/>
        <v>0.1123104037883</v>
      </c>
      <c r="H113">
        <f ca="1" t="shared" si="19"/>
        <v>18.4878338374186</v>
      </c>
      <c r="I113">
        <f ca="1" t="shared" si="20"/>
        <v>37.0067561399267</v>
      </c>
      <c r="J113">
        <f ca="1" t="shared" si="21"/>
        <v>13.6782047083807</v>
      </c>
      <c r="K113">
        <f ca="1" t="shared" si="22"/>
        <v>0.373293234165515</v>
      </c>
      <c r="L113">
        <f ca="1" t="shared" si="23"/>
        <v>0</v>
      </c>
      <c r="M113">
        <f ca="1" t="shared" si="24"/>
        <v>0.373293234165517</v>
      </c>
      <c r="N113">
        <f ca="1" t="shared" si="25"/>
        <v>0.169837925858722</v>
      </c>
      <c r="O113">
        <f ca="1" t="shared" si="26"/>
        <v>48.9673360516988</v>
      </c>
      <c r="P113">
        <f ca="1" t="shared" si="27"/>
        <v>38.420725745421</v>
      </c>
      <c r="Q113">
        <f ca="1" t="shared" si="28"/>
        <v>20.7486405165268</v>
      </c>
      <c r="R113">
        <f ca="1" t="shared" si="29"/>
        <v>14142.4610364964</v>
      </c>
      <c r="S113">
        <f ca="1" t="shared" si="30"/>
        <v>33.1844748645905</v>
      </c>
      <c r="T113">
        <f ca="1" t="shared" si="31"/>
        <v>0.0789970322232155</v>
      </c>
      <c r="U113">
        <f ca="1" t="shared" si="32"/>
        <v>46.0651712251241</v>
      </c>
      <c r="V113">
        <f ca="1" t="shared" si="33"/>
        <v>7973.70184636645</v>
      </c>
      <c r="W113">
        <f ca="1" t="shared" si="34"/>
        <v>0</v>
      </c>
      <c r="X113">
        <f ca="1" t="shared" si="35"/>
        <v>24.2218909253592</v>
      </c>
      <c r="Y113">
        <f ca="1" t="shared" si="36"/>
        <v>6.56932685453614</v>
      </c>
      <c r="Z113">
        <f ca="1" t="shared" si="37"/>
        <v>0.174448241577955</v>
      </c>
      <c r="AA113">
        <f ca="1" t="shared" si="38"/>
        <v>0.174448241577959</v>
      </c>
      <c r="AB113">
        <f ca="1" t="shared" si="39"/>
        <v>0.086315121805702</v>
      </c>
      <c r="AC113">
        <f ca="1" t="shared" si="40"/>
        <v>34.442706049322</v>
      </c>
      <c r="AD113">
        <f ca="1" t="shared" si="41"/>
        <v>20.7218139164137</v>
      </c>
      <c r="AE113">
        <f ca="1" t="shared" si="42"/>
        <v>9.6467241428092</v>
      </c>
    </row>
    <row r="114" spans="4:31">
      <c r="D114" t="s">
        <v>42</v>
      </c>
      <c r="E114">
        <f ca="1" t="shared" si="16"/>
        <v>13127.7146436916</v>
      </c>
      <c r="F114">
        <f ca="1" t="shared" si="17"/>
        <v>49.8397019232781</v>
      </c>
      <c r="G114">
        <f ca="1" t="shared" si="18"/>
        <v>0.0784021313538402</v>
      </c>
      <c r="H114">
        <f ca="1" t="shared" si="19"/>
        <v>77.5512733615638</v>
      </c>
      <c r="I114">
        <f ca="1" t="shared" si="20"/>
        <v>21.0285520186246</v>
      </c>
      <c r="J114">
        <f ca="1" t="shared" si="21"/>
        <v>11.9159271632104</v>
      </c>
      <c r="K114">
        <f ca="1" t="shared" si="22"/>
        <v>0.338521951660605</v>
      </c>
      <c r="L114">
        <f ca="1" t="shared" si="23"/>
        <v>0</v>
      </c>
      <c r="M114">
        <f ca="1" t="shared" si="24"/>
        <v>0.338521951660605</v>
      </c>
      <c r="N114">
        <f ca="1" t="shared" si="25"/>
        <v>0.0459419397141993</v>
      </c>
      <c r="O114">
        <f ca="1" t="shared" si="26"/>
        <v>34.1833292702744</v>
      </c>
      <c r="P114">
        <f ca="1" t="shared" si="27"/>
        <v>25.5570628294463</v>
      </c>
      <c r="Q114">
        <f ca="1" t="shared" si="28"/>
        <v>16.4989313978877</v>
      </c>
      <c r="R114">
        <f ca="1" t="shared" si="29"/>
        <v>14142.4610364964</v>
      </c>
      <c r="S114">
        <f ca="1" t="shared" si="30"/>
        <v>33.1844748645905</v>
      </c>
      <c r="T114">
        <f ca="1" t="shared" si="31"/>
        <v>0.0789970322232155</v>
      </c>
      <c r="U114">
        <f ca="1" t="shared" si="32"/>
        <v>46.0651712251241</v>
      </c>
      <c r="V114">
        <f ca="1" t="shared" si="33"/>
        <v>13061.9092950497</v>
      </c>
      <c r="W114">
        <f ca="1" t="shared" si="34"/>
        <v>0</v>
      </c>
      <c r="X114">
        <f ca="1" t="shared" si="35"/>
        <v>24.2218909253592</v>
      </c>
      <c r="Y114">
        <f ca="1" t="shared" si="36"/>
        <v>6.56932685453614</v>
      </c>
      <c r="Z114">
        <f ca="1" t="shared" si="37"/>
        <v>0.174448241577955</v>
      </c>
      <c r="AA114">
        <f ca="1" t="shared" si="38"/>
        <v>0.174448241577959</v>
      </c>
      <c r="AB114">
        <f ca="1" t="shared" si="39"/>
        <v>0.086315121805702</v>
      </c>
      <c r="AC114">
        <f ca="1" t="shared" si="40"/>
        <v>34.442706049322</v>
      </c>
      <c r="AD114">
        <f ca="1" t="shared" si="41"/>
        <v>20.7218139164137</v>
      </c>
      <c r="AE114">
        <f ca="1" t="shared" si="42"/>
        <v>9.6467241428092</v>
      </c>
    </row>
    <row r="115" spans="4:31">
      <c r="D115" t="s">
        <v>43</v>
      </c>
      <c r="E115">
        <f ca="1" t="shared" si="16"/>
        <v>5318.97801489947</v>
      </c>
      <c r="F115">
        <f ca="1" t="shared" si="17"/>
        <v>129.366498329943</v>
      </c>
      <c r="G115">
        <f ca="1" t="shared" si="18"/>
        <v>0.12445276222765</v>
      </c>
      <c r="H115">
        <f ca="1" t="shared" si="19"/>
        <v>58.5388759714431</v>
      </c>
      <c r="I115">
        <f ca="1" t="shared" si="20"/>
        <v>44.8742687962712</v>
      </c>
      <c r="J115">
        <f ca="1" t="shared" si="21"/>
        <v>17.2611655886797</v>
      </c>
      <c r="K115">
        <f ca="1" t="shared" si="22"/>
        <v>0.361443036154425</v>
      </c>
      <c r="L115">
        <f ca="1" t="shared" si="23"/>
        <v>0</v>
      </c>
      <c r="M115">
        <f ca="1" t="shared" si="24"/>
        <v>0.361443036154426</v>
      </c>
      <c r="N115">
        <f ca="1" t="shared" si="25"/>
        <v>0.176661572400236</v>
      </c>
      <c r="O115">
        <f ca="1" t="shared" si="26"/>
        <v>54.2614043312556</v>
      </c>
      <c r="P115">
        <f ca="1" t="shared" si="27"/>
        <v>38.7720225097348</v>
      </c>
      <c r="Q115">
        <f ca="1" t="shared" si="28"/>
        <v>20.7277969914496</v>
      </c>
      <c r="R115">
        <f ca="1" t="shared" si="29"/>
        <v>14142.4610364964</v>
      </c>
      <c r="S115">
        <f ca="1" t="shared" si="30"/>
        <v>33.1844748645905</v>
      </c>
      <c r="T115">
        <f ca="1" t="shared" si="31"/>
        <v>0.0789970322232155</v>
      </c>
      <c r="U115">
        <f ca="1" t="shared" si="32"/>
        <v>46.0651712251241</v>
      </c>
      <c r="V115">
        <f ca="1" t="shared" si="33"/>
        <v>12900.3554566172</v>
      </c>
      <c r="W115">
        <f ca="1" t="shared" si="34"/>
        <v>0</v>
      </c>
      <c r="X115">
        <f ca="1" t="shared" si="35"/>
        <v>24.2218909253592</v>
      </c>
      <c r="Y115">
        <f ca="1" t="shared" si="36"/>
        <v>6.56932685453614</v>
      </c>
      <c r="Z115">
        <f ca="1" t="shared" si="37"/>
        <v>0.174448241577955</v>
      </c>
      <c r="AA115">
        <f ca="1" t="shared" si="38"/>
        <v>0.174448241577959</v>
      </c>
      <c r="AB115">
        <f ca="1" t="shared" si="39"/>
        <v>0.086315121805702</v>
      </c>
      <c r="AC115">
        <f ca="1" t="shared" si="40"/>
        <v>34.442706049322</v>
      </c>
      <c r="AD115">
        <f ca="1" t="shared" si="41"/>
        <v>20.7218139164137</v>
      </c>
      <c r="AE115">
        <f ca="1" t="shared" si="42"/>
        <v>9.6467241428092</v>
      </c>
    </row>
    <row r="116" spans="4:31">
      <c r="D116" t="s">
        <v>44</v>
      </c>
      <c r="E116">
        <f ca="1" t="shared" si="16"/>
        <v>11189.5597422366</v>
      </c>
      <c r="F116">
        <f ca="1" t="shared" si="17"/>
        <v>47.6597117993656</v>
      </c>
      <c r="G116">
        <f ca="1" t="shared" si="18"/>
        <v>0.0512705746892954</v>
      </c>
      <c r="H116">
        <f ca="1" t="shared" si="19"/>
        <v>71.3897751782424</v>
      </c>
      <c r="I116">
        <f ca="1" t="shared" si="20"/>
        <v>21.2884945451763</v>
      </c>
      <c r="J116">
        <f ca="1" t="shared" si="21"/>
        <v>11.780116475673</v>
      </c>
      <c r="K116">
        <f ca="1" t="shared" si="22"/>
        <v>0.329762884603999</v>
      </c>
      <c r="L116">
        <f ca="1" t="shared" si="23"/>
        <v>0</v>
      </c>
      <c r="M116">
        <f ca="1" t="shared" si="24"/>
        <v>0.329762884603998</v>
      </c>
      <c r="N116">
        <f ca="1" t="shared" si="25"/>
        <v>0.0459419397141993</v>
      </c>
      <c r="O116">
        <f ca="1" t="shared" si="26"/>
        <v>22.3539705645328</v>
      </c>
      <c r="P116">
        <f ca="1" t="shared" si="27"/>
        <v>23.0008997353004</v>
      </c>
      <c r="Q116">
        <f ca="1" t="shared" si="28"/>
        <v>15.4479252191081</v>
      </c>
      <c r="R116">
        <f ca="1" t="shared" si="29"/>
        <v>14142.4610364964</v>
      </c>
      <c r="S116">
        <f ca="1" t="shared" si="30"/>
        <v>33.1844748645905</v>
      </c>
      <c r="T116">
        <f ca="1" t="shared" si="31"/>
        <v>0.0789970322232155</v>
      </c>
      <c r="U116">
        <f ca="1" t="shared" si="32"/>
        <v>46.0651712251241</v>
      </c>
      <c r="V116">
        <f ca="1" t="shared" si="33"/>
        <v>13259.4681770559</v>
      </c>
      <c r="W116">
        <f ca="1" t="shared" si="34"/>
        <v>0</v>
      </c>
      <c r="X116">
        <f ca="1" t="shared" si="35"/>
        <v>24.2218909253592</v>
      </c>
      <c r="Y116">
        <f ca="1" t="shared" si="36"/>
        <v>6.56932685453614</v>
      </c>
      <c r="Z116">
        <f ca="1" t="shared" si="37"/>
        <v>0.174448241577955</v>
      </c>
      <c r="AA116">
        <f ca="1" t="shared" si="38"/>
        <v>0.174448241577959</v>
      </c>
      <c r="AB116">
        <f ca="1" t="shared" si="39"/>
        <v>0.086315121805702</v>
      </c>
      <c r="AC116">
        <f ca="1" t="shared" si="40"/>
        <v>34.442706049322</v>
      </c>
      <c r="AD116">
        <f ca="1" t="shared" si="41"/>
        <v>20.7218139164137</v>
      </c>
      <c r="AE116">
        <f ca="1" t="shared" si="42"/>
        <v>9.6467241428092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adult_3ptns_base60_iter5_eps2_w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2022-06-29T14:26:26Z</dcterms:created>
  <dcterms:modified xsi:type="dcterms:W3CDTF">2022-06-29T14:49:17Z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