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6575"/>
  </bookViews>
  <sheets>
    <sheet name="epsilon_0.1-20_adult_correlatio" sheetId="1" r:id="rId1"/>
  </sheets>
  <calcPr calcId="144525"/>
</workbook>
</file>

<file path=xl/sharedStrings.xml><?xml version="1.0" encoding="utf-8"?>
<sst xmlns="http://schemas.openxmlformats.org/spreadsheetml/2006/main" count="20" uniqueCount="10">
  <si>
    <t>DTWpc</t>
  </si>
  <si>
    <t>Eucpc_corr</t>
  </si>
  <si>
    <t>PCDpc</t>
  </si>
  <si>
    <t>Pearson_ori</t>
  </si>
  <si>
    <t>Pearson_pc</t>
  </si>
  <si>
    <t>DTWpriv</t>
  </si>
  <si>
    <t>Eucpriv_corr</t>
  </si>
  <si>
    <t>PCDpriv</t>
  </si>
  <si>
    <t>Pearson_priv</t>
  </si>
  <si>
    <t>epsilon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</si>
</sst>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'epsilon_0.1-20_adult_correlatio'!$B$134</c:f>
              <c:strCache>
                <c:ptCount val="1"/>
                <c:pt idx="0">
                  <c:v>DTWpc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'epsilon_0.1-20_adult_correlatio'!$B$135:$B$147</c:f>
              <c:numCache>
                <c:formatCode>General</c:formatCode>
                <c:ptCount val="13"/>
                <c:pt idx="0">
                  <c:v>1346035.425</c:v>
                </c:pt>
                <c:pt idx="1">
                  <c:v>1081409.28333333</c:v>
                </c:pt>
                <c:pt idx="2">
                  <c:v>1294957.7</c:v>
                </c:pt>
                <c:pt idx="3">
                  <c:v>929726.5</c:v>
                </c:pt>
                <c:pt idx="4">
                  <c:v>694300.483333333</c:v>
                </c:pt>
                <c:pt idx="5">
                  <c:v>646076.383333333</c:v>
                </c:pt>
                <c:pt idx="6">
                  <c:v>646076.383333333</c:v>
                </c:pt>
                <c:pt idx="7">
                  <c:v>1046706.1</c:v>
                </c:pt>
                <c:pt idx="8">
                  <c:v>664295.583333333</c:v>
                </c:pt>
                <c:pt idx="9">
                  <c:v>652936.083333333</c:v>
                </c:pt>
                <c:pt idx="10">
                  <c:v>652936.083333333</c:v>
                </c:pt>
                <c:pt idx="11">
                  <c:v>652936.083333333</c:v>
                </c:pt>
                <c:pt idx="12">
                  <c:v>652936.083333333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'epsilon_0.1-20_adult_correlatio'!$G$134</c:f>
              <c:strCache>
                <c:ptCount val="1"/>
                <c:pt idx="0">
                  <c:v>DTWpriv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'epsilon_0.1-20_adult_correlatio'!$G$135:$G$147</c:f>
              <c:numCache>
                <c:formatCode>General</c:formatCode>
                <c:ptCount val="13"/>
                <c:pt idx="0">
                  <c:v>987458.85</c:v>
                </c:pt>
                <c:pt idx="1">
                  <c:v>990644.283333333</c:v>
                </c:pt>
                <c:pt idx="2">
                  <c:v>1117771.63333333</c:v>
                </c:pt>
                <c:pt idx="3">
                  <c:v>1834224.01666667</c:v>
                </c:pt>
                <c:pt idx="4">
                  <c:v>1664327.9</c:v>
                </c:pt>
                <c:pt idx="5">
                  <c:v>1625614.56666667</c:v>
                </c:pt>
                <c:pt idx="6">
                  <c:v>1408381.3</c:v>
                </c:pt>
                <c:pt idx="7">
                  <c:v>1138153.35</c:v>
                </c:pt>
                <c:pt idx="8">
                  <c:v>859571.43</c:v>
                </c:pt>
                <c:pt idx="9">
                  <c:v>1126112.28</c:v>
                </c:pt>
                <c:pt idx="10">
                  <c:v>1075903.56666667</c:v>
                </c:pt>
                <c:pt idx="11">
                  <c:v>982013.566666667</c:v>
                </c:pt>
                <c:pt idx="12">
                  <c:v>847822.366666666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353280"/>
        <c:axId val="15493029"/>
      </c:scatterChart>
      <c:valAx>
        <c:axId val="26535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93029"/>
        <c:crosses val="autoZero"/>
        <c:crossBetween val="midCat"/>
      </c:valAx>
      <c:valAx>
        <c:axId val="154930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35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'epsilon_0.1-20_adult_correlatio'!$C$134</c:f>
              <c:strCache>
                <c:ptCount val="1"/>
                <c:pt idx="0">
                  <c:v>Eucpc_corr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'epsilon_0.1-20_adult_correlatio'!$C$135:$C$147</c:f>
              <c:numCache>
                <c:formatCode>General</c:formatCode>
                <c:ptCount val="13"/>
                <c:pt idx="0">
                  <c:v>826345.314589059</c:v>
                </c:pt>
                <c:pt idx="1">
                  <c:v>708499.289761332</c:v>
                </c:pt>
                <c:pt idx="2">
                  <c:v>845717.935717797</c:v>
                </c:pt>
                <c:pt idx="3">
                  <c:v>661437.732544054</c:v>
                </c:pt>
                <c:pt idx="4">
                  <c:v>635389.681700035</c:v>
                </c:pt>
                <c:pt idx="5">
                  <c:v>618324.367152829</c:v>
                </c:pt>
                <c:pt idx="6">
                  <c:v>618324.367152829</c:v>
                </c:pt>
                <c:pt idx="7">
                  <c:v>779126.228117943</c:v>
                </c:pt>
                <c:pt idx="8">
                  <c:v>600622.639197199</c:v>
                </c:pt>
                <c:pt idx="9">
                  <c:v>606322.322363194</c:v>
                </c:pt>
                <c:pt idx="10">
                  <c:v>606322.322363194</c:v>
                </c:pt>
                <c:pt idx="11">
                  <c:v>606322.322363194</c:v>
                </c:pt>
                <c:pt idx="12">
                  <c:v>606322.322363194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'epsilon_0.1-20_adult_correlatio'!$H$134</c:f>
              <c:strCache>
                <c:ptCount val="1"/>
                <c:pt idx="0">
                  <c:v>Eucpriv_corr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'epsilon_0.1-20_adult_correlatio'!$H$135:$H$147</c:f>
              <c:numCache>
                <c:formatCode>General</c:formatCode>
                <c:ptCount val="13"/>
                <c:pt idx="0">
                  <c:v>730619.456802672</c:v>
                </c:pt>
                <c:pt idx="1">
                  <c:v>674327.683346233</c:v>
                </c:pt>
                <c:pt idx="2">
                  <c:v>720918.610226482</c:v>
                </c:pt>
                <c:pt idx="3">
                  <c:v>1022117.20722475</c:v>
                </c:pt>
                <c:pt idx="4">
                  <c:v>913361.482959978</c:v>
                </c:pt>
                <c:pt idx="5">
                  <c:v>973212.205988878</c:v>
                </c:pt>
                <c:pt idx="6">
                  <c:v>873303.39287431</c:v>
                </c:pt>
                <c:pt idx="7">
                  <c:v>782680.216344198</c:v>
                </c:pt>
                <c:pt idx="8">
                  <c:v>674035.274705313</c:v>
                </c:pt>
                <c:pt idx="9">
                  <c:v>810225.122810509</c:v>
                </c:pt>
                <c:pt idx="10">
                  <c:v>780119.176487374</c:v>
                </c:pt>
                <c:pt idx="11">
                  <c:v>782856.371620604</c:v>
                </c:pt>
                <c:pt idx="12">
                  <c:v>708646.717399755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30683"/>
        <c:axId val="376905928"/>
      </c:scatterChart>
      <c:valAx>
        <c:axId val="8424306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905928"/>
        <c:crosses val="autoZero"/>
        <c:crossBetween val="midCat"/>
      </c:valAx>
      <c:valAx>
        <c:axId val="37690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4306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'epsilon_0.1-20_adult_correlatio'!$D$134</c:f>
              <c:strCache>
                <c:ptCount val="1"/>
                <c:pt idx="0">
                  <c:v>PCDpc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'epsilon_0.1-20_adult_correlatio'!$D$135:$D$147</c:f>
              <c:numCache>
                <c:formatCode>General</c:formatCode>
                <c:ptCount val="13"/>
                <c:pt idx="0">
                  <c:v>0.0804621402374494</c:v>
                </c:pt>
                <c:pt idx="1">
                  <c:v>0.0801808974037301</c:v>
                </c:pt>
                <c:pt idx="2">
                  <c:v>0.0746145528333345</c:v>
                </c:pt>
                <c:pt idx="3">
                  <c:v>0.0511803302807686</c:v>
                </c:pt>
                <c:pt idx="4">
                  <c:v>0.0343698415788334</c:v>
                </c:pt>
                <c:pt idx="5">
                  <c:v>0.0466002124150411</c:v>
                </c:pt>
                <c:pt idx="6">
                  <c:v>0.0433342589107285</c:v>
                </c:pt>
                <c:pt idx="7">
                  <c:v>0.0483329876008735</c:v>
                </c:pt>
                <c:pt idx="8">
                  <c:v>0.0362492303336272</c:v>
                </c:pt>
                <c:pt idx="9">
                  <c:v>0.0272767869296116</c:v>
                </c:pt>
                <c:pt idx="10">
                  <c:v>0.0256187775722651</c:v>
                </c:pt>
                <c:pt idx="11">
                  <c:v>0.0241539714759028</c:v>
                </c:pt>
                <c:pt idx="12">
                  <c:v>0.0228513518987072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'epsilon_0.1-20_adult_correlatio'!$I$134</c:f>
              <c:strCache>
                <c:ptCount val="1"/>
                <c:pt idx="0">
                  <c:v>PCDpriv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'epsilon_0.1-20_adult_correlatio'!$I$135:$I$147</c:f>
              <c:numCache>
                <c:formatCode>General</c:formatCode>
                <c:ptCount val="13"/>
                <c:pt idx="0">
                  <c:v>0.0680346950811332</c:v>
                </c:pt>
                <c:pt idx="1">
                  <c:v>0.0796245632628358</c:v>
                </c:pt>
                <c:pt idx="2">
                  <c:v>0.06640846227166</c:v>
                </c:pt>
                <c:pt idx="3">
                  <c:v>0.060908335665887</c:v>
                </c:pt>
                <c:pt idx="4">
                  <c:v>0.0696401277816005</c:v>
                </c:pt>
                <c:pt idx="5">
                  <c:v>0.054814542985589</c:v>
                </c:pt>
                <c:pt idx="6">
                  <c:v>0.0597040679492943</c:v>
                </c:pt>
                <c:pt idx="7">
                  <c:v>0.0420235103808591</c:v>
                </c:pt>
                <c:pt idx="8">
                  <c:v>0.0518544279560608</c:v>
                </c:pt>
                <c:pt idx="9">
                  <c:v>0.0412207808756315</c:v>
                </c:pt>
                <c:pt idx="10">
                  <c:v>0.0267803696513274</c:v>
                </c:pt>
                <c:pt idx="11">
                  <c:v>0.0309615992157446</c:v>
                </c:pt>
                <c:pt idx="12">
                  <c:v>0.0273407757213769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69911"/>
        <c:axId val="770804591"/>
      </c:scatterChart>
      <c:valAx>
        <c:axId val="517369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804591"/>
        <c:crosses val="autoZero"/>
        <c:crossBetween val="midCat"/>
      </c:valAx>
      <c:valAx>
        <c:axId val="7708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7369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567690</xdr:colOff>
      <xdr:row>150</xdr:row>
      <xdr:rowOff>0</xdr:rowOff>
    </xdr:from>
    <xdr:to>
      <xdr:col>7</xdr:col>
      <xdr:colOff>339090</xdr:colOff>
      <xdr:row>165</xdr:row>
      <xdr:rowOff>28575</xdr:rowOff>
    </xdr:to>
    <xdr:graphicFrame>
      <xdr:nvGraphicFramePr>
        <xdr:cNvPr id="2" name="Chart 1"/>
        <xdr:cNvGraphicFramePr/>
      </xdr:nvGraphicFramePr>
      <xdr:xfrm>
        <a:off x="567690" y="2714625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</xdr:colOff>
      <xdr:row>150</xdr:row>
      <xdr:rowOff>98425</xdr:rowOff>
    </xdr:from>
    <xdr:to>
      <xdr:col>14</xdr:col>
      <xdr:colOff>264795</xdr:colOff>
      <xdr:row>165</xdr:row>
      <xdr:rowOff>127000</xdr:rowOff>
    </xdr:to>
    <xdr:graphicFrame>
      <xdr:nvGraphicFramePr>
        <xdr:cNvPr id="3" name="Chart 2"/>
        <xdr:cNvGraphicFramePr/>
      </xdr:nvGraphicFramePr>
      <xdr:xfrm>
        <a:off x="5846445" y="272446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376555</xdr:colOff>
      <xdr:row>168</xdr:row>
      <xdr:rowOff>85090</xdr:rowOff>
    </xdr:from>
    <xdr:to>
      <xdr:col>8</xdr:col>
      <xdr:colOff>147955</xdr:colOff>
      <xdr:row>183</xdr:row>
      <xdr:rowOff>113665</xdr:rowOff>
    </xdr:to>
    <xdr:graphicFrame>
      <xdr:nvGraphicFramePr>
        <xdr:cNvPr id="4" name="Chart 3"/>
        <xdr:cNvGraphicFramePr/>
      </xdr:nvGraphicFramePr>
      <xdr:xfrm>
        <a:off x="1062355" y="3048889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tabSelected="1" zoomScale="115" zoomScaleNormal="115" zoomScaleSheetLayoutView="60" topLeftCell="A117" workbookViewId="0">
      <selection activeCell="A134" sqref="$A134:$XFD147"/>
    </sheetView>
  </sheetViews>
  <sheetFormatPr defaultColWidth="9" defaultRowHeight="14.25"/>
  <cols>
    <col min="2" max="2" width="12.625"/>
    <col min="13" max="13" width="12.625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>
        <v>633814.5</v>
      </c>
      <c r="C2">
        <v>504399.154543551</v>
      </c>
      <c r="D2">
        <v>0.0359759549491298</v>
      </c>
      <c r="E2">
        <v>-0.244952971826679</v>
      </c>
      <c r="F2">
        <v>-0.208977016877549</v>
      </c>
      <c r="G2">
        <v>1289102</v>
      </c>
      <c r="H2">
        <v>864297.000425345</v>
      </c>
      <c r="I2">
        <v>0.157058008518381</v>
      </c>
      <c r="J2">
        <v>-0.40201098034506</v>
      </c>
      <c r="K2">
        <v>0.1</v>
      </c>
    </row>
    <row r="3" spans="1:11">
      <c r="A3">
        <v>1</v>
      </c>
      <c r="B3">
        <v>1065328.5</v>
      </c>
      <c r="C3">
        <v>719326.937741281</v>
      </c>
      <c r="D3">
        <v>0.0485052657774774</v>
      </c>
      <c r="E3">
        <v>-0.246373037715505</v>
      </c>
      <c r="F3">
        <v>-0.197867771938028</v>
      </c>
      <c r="G3">
        <v>645084</v>
      </c>
      <c r="H3">
        <v>670111.680130633</v>
      </c>
      <c r="I3">
        <v>0.104183722704788</v>
      </c>
      <c r="J3">
        <v>-0.350556760420294</v>
      </c>
      <c r="K3">
        <v>0.1</v>
      </c>
    </row>
    <row r="4" spans="1:11">
      <c r="A4">
        <v>2</v>
      </c>
      <c r="B4">
        <v>3917033</v>
      </c>
      <c r="C4">
        <v>1897411.13056909</v>
      </c>
      <c r="D4">
        <v>0.193447778394099</v>
      </c>
      <c r="E4">
        <v>-0.247721605850302</v>
      </c>
      <c r="F4">
        <v>-0.0542738274562025</v>
      </c>
      <c r="G4">
        <v>826866.5</v>
      </c>
      <c r="H4">
        <v>789149.112456099</v>
      </c>
      <c r="I4">
        <v>0.0990439702477468</v>
      </c>
      <c r="J4">
        <v>-0.346765576098049</v>
      </c>
      <c r="K4">
        <v>0.1</v>
      </c>
    </row>
    <row r="5" spans="1:11">
      <c r="A5">
        <v>3</v>
      </c>
      <c r="B5">
        <v>552151.5</v>
      </c>
      <c r="C5">
        <v>548391.582942563</v>
      </c>
      <c r="D5">
        <v>0.11140496346446</v>
      </c>
      <c r="E5">
        <v>-0.249001990598612</v>
      </c>
      <c r="F5">
        <v>-0.360406954063072</v>
      </c>
      <c r="G5">
        <v>825290</v>
      </c>
      <c r="H5">
        <v>519041.227134704</v>
      </c>
      <c r="I5">
        <v>0.132199226195551</v>
      </c>
      <c r="J5">
        <v>-0.381201216794163</v>
      </c>
      <c r="K5">
        <v>0.1</v>
      </c>
    </row>
    <row r="6" spans="1:11">
      <c r="A6">
        <v>4</v>
      </c>
      <c r="B6">
        <v>927264.833333333</v>
      </c>
      <c r="C6">
        <v>753645.64087686</v>
      </c>
      <c r="D6">
        <v>0.103917766702571</v>
      </c>
      <c r="E6">
        <v>-0.250217327404343</v>
      </c>
      <c r="F6">
        <v>-0.354135094106915</v>
      </c>
      <c r="G6">
        <v>1286781.5</v>
      </c>
      <c r="H6">
        <v>848430.023518881</v>
      </c>
      <c r="I6">
        <v>0.00533383725448016</v>
      </c>
      <c r="J6">
        <v>-0.255551164658824</v>
      </c>
      <c r="K6">
        <v>0.1</v>
      </c>
    </row>
    <row r="7" spans="1:11">
      <c r="A7">
        <v>5</v>
      </c>
      <c r="B7">
        <v>3788196.75</v>
      </c>
      <c r="C7">
        <v>1312675.40117428</v>
      </c>
      <c r="D7">
        <v>0.108861087297831</v>
      </c>
      <c r="E7">
        <v>-0.251370584077624</v>
      </c>
      <c r="F7">
        <v>-0.142509496779792</v>
      </c>
      <c r="G7">
        <v>759353</v>
      </c>
      <c r="H7">
        <v>622206.646447544</v>
      </c>
      <c r="I7">
        <v>0.0314390754181572</v>
      </c>
      <c r="J7">
        <v>-0.282809659495781</v>
      </c>
      <c r="K7">
        <v>0.1</v>
      </c>
    </row>
    <row r="8" spans="1:11">
      <c r="A8">
        <v>6</v>
      </c>
      <c r="B8">
        <v>829738.666666666</v>
      </c>
      <c r="C8">
        <v>658634.790159623</v>
      </c>
      <c r="D8">
        <v>0.0704627895720081</v>
      </c>
      <c r="E8">
        <v>-0.252464571265341</v>
      </c>
      <c r="F8">
        <v>-0.322927360837349</v>
      </c>
      <c r="G8">
        <v>2052095.5</v>
      </c>
      <c r="H8">
        <v>1269971.55260944</v>
      </c>
      <c r="I8">
        <v>0.0802751523221945</v>
      </c>
      <c r="J8">
        <v>-0.332739723587536</v>
      </c>
      <c r="K8">
        <v>0.1</v>
      </c>
    </row>
    <row r="9" spans="1:11">
      <c r="A9">
        <v>7</v>
      </c>
      <c r="B9">
        <v>771090.5</v>
      </c>
      <c r="C9">
        <v>666448.402137217</v>
      </c>
      <c r="D9">
        <v>0.0225133328788958</v>
      </c>
      <c r="E9">
        <v>-0.253501952169642</v>
      </c>
      <c r="F9">
        <v>-0.276015285048538</v>
      </c>
      <c r="G9">
        <v>755965.5</v>
      </c>
      <c r="H9">
        <v>583084.795146683</v>
      </c>
      <c r="I9">
        <v>0.0426974609448488</v>
      </c>
      <c r="J9">
        <v>-0.210804491224793</v>
      </c>
      <c r="K9">
        <v>0.1</v>
      </c>
    </row>
    <row r="10" spans="1:11">
      <c r="A10">
        <v>8</v>
      </c>
      <c r="B10">
        <v>598277.5</v>
      </c>
      <c r="C10">
        <v>645766.209295012</v>
      </c>
      <c r="D10">
        <v>0.0559966791639687</v>
      </c>
      <c r="E10">
        <v>-0.254485251575495</v>
      </c>
      <c r="F10">
        <v>-0.310481930739463</v>
      </c>
      <c r="G10">
        <v>597809.5</v>
      </c>
      <c r="H10">
        <v>447367.528349175</v>
      </c>
      <c r="I10">
        <v>0.000267188670498297</v>
      </c>
      <c r="J10">
        <v>-0.254752440245993</v>
      </c>
      <c r="K10">
        <v>0.1</v>
      </c>
    </row>
    <row r="11" spans="1:11">
      <c r="A11">
        <v>9</v>
      </c>
      <c r="B11">
        <v>377458.5</v>
      </c>
      <c r="C11">
        <v>556753.896451116</v>
      </c>
      <c r="D11">
        <v>0.0535357841740533</v>
      </c>
      <c r="E11">
        <v>-0.255416864242849</v>
      </c>
      <c r="F11">
        <v>-0.308952648416902</v>
      </c>
      <c r="G11">
        <v>836241</v>
      </c>
      <c r="H11">
        <v>692535.001808211</v>
      </c>
      <c r="I11">
        <v>0.0278493085346862</v>
      </c>
      <c r="J11">
        <v>-0.227567555708163</v>
      </c>
      <c r="K11">
        <v>0.1</v>
      </c>
    </row>
    <row r="12" spans="1:11">
      <c r="A12">
        <v>10</v>
      </c>
      <c r="B12">
        <v>447753.5</v>
      </c>
      <c r="C12">
        <v>504399.154543551</v>
      </c>
      <c r="D12">
        <v>0.0316028583502278</v>
      </c>
      <c r="E12">
        <v>-0.256299062714031</v>
      </c>
      <c r="F12">
        <v>-0.224696204363804</v>
      </c>
      <c r="G12">
        <v>969915.5</v>
      </c>
      <c r="H12">
        <v>551654.203146545</v>
      </c>
      <c r="I12">
        <v>0.0755709256408059</v>
      </c>
      <c r="J12">
        <v>-0.180728137073226</v>
      </c>
      <c r="K12">
        <v>0.5</v>
      </c>
    </row>
    <row r="13" spans="1:11">
      <c r="A13">
        <v>11</v>
      </c>
      <c r="B13">
        <v>4215409.5</v>
      </c>
      <c r="C13">
        <v>1388750.57994101</v>
      </c>
      <c r="D13">
        <v>0.0444882150042273</v>
      </c>
      <c r="E13">
        <v>-0.257134004582407</v>
      </c>
      <c r="F13">
        <v>-0.212645789578179</v>
      </c>
      <c r="G13">
        <v>788723</v>
      </c>
      <c r="H13">
        <v>546392.030774836</v>
      </c>
      <c r="I13">
        <v>0.150661644305995</v>
      </c>
      <c r="J13">
        <v>-0.407795648888402</v>
      </c>
      <c r="K13">
        <v>0.5</v>
      </c>
    </row>
    <row r="14" spans="1:11">
      <c r="A14">
        <v>12</v>
      </c>
      <c r="B14">
        <v>858096.5</v>
      </c>
      <c r="C14">
        <v>522370.992381133</v>
      </c>
      <c r="D14">
        <v>0.203419885019525</v>
      </c>
      <c r="E14">
        <v>-0.257923739264389</v>
      </c>
      <c r="F14">
        <v>-0.0545038542448644</v>
      </c>
      <c r="G14">
        <v>826866.5</v>
      </c>
      <c r="H14">
        <v>789149.112456099</v>
      </c>
      <c r="I14">
        <v>0.0812360772086165</v>
      </c>
      <c r="J14">
        <v>-0.339159816473006</v>
      </c>
      <c r="K14">
        <v>0.5</v>
      </c>
    </row>
    <row r="15" spans="1:11">
      <c r="A15">
        <v>13</v>
      </c>
      <c r="B15">
        <v>552151.5</v>
      </c>
      <c r="C15">
        <v>548391.582942563</v>
      </c>
      <c r="D15">
        <v>0.0892080021350855</v>
      </c>
      <c r="E15">
        <v>-0.258670214313157</v>
      </c>
      <c r="F15">
        <v>-0.347878216448242</v>
      </c>
      <c r="G15">
        <v>825290</v>
      </c>
      <c r="H15">
        <v>519041.227134704</v>
      </c>
      <c r="I15">
        <v>0.112004098396575</v>
      </c>
      <c r="J15">
        <v>-0.370674312709733</v>
      </c>
      <c r="K15">
        <v>0.5</v>
      </c>
    </row>
    <row r="16" spans="1:11">
      <c r="A16">
        <v>14</v>
      </c>
      <c r="B16">
        <v>927264.833333333</v>
      </c>
      <c r="C16">
        <v>753645.64087686</v>
      </c>
      <c r="D16">
        <v>0.084242489949977</v>
      </c>
      <c r="E16">
        <v>-0.259375281309159</v>
      </c>
      <c r="F16">
        <v>-0.343617771259136</v>
      </c>
      <c r="G16">
        <v>1198799</v>
      </c>
      <c r="H16">
        <v>735137.31583715</v>
      </c>
      <c r="I16">
        <v>0.0326225100141179</v>
      </c>
      <c r="J16">
        <v>-0.291997791323277</v>
      </c>
      <c r="K16">
        <v>0.5</v>
      </c>
    </row>
    <row r="17" spans="1:11">
      <c r="A17">
        <v>15</v>
      </c>
      <c r="B17">
        <v>1093679.5</v>
      </c>
      <c r="C17">
        <v>883971.527339116</v>
      </c>
      <c r="D17">
        <v>0.0900458799843625</v>
      </c>
      <c r="E17">
        <v>-0.260040701359484</v>
      </c>
      <c r="F17">
        <v>-0.350086581343846</v>
      </c>
      <c r="G17">
        <v>631071</v>
      </c>
      <c r="H17">
        <v>575076.689481933</v>
      </c>
      <c r="I17">
        <v>0.0299542693450092</v>
      </c>
      <c r="J17">
        <v>-0.289994970704493</v>
      </c>
      <c r="K17">
        <v>0.5</v>
      </c>
    </row>
    <row r="18" spans="1:11">
      <c r="A18">
        <v>16</v>
      </c>
      <c r="B18">
        <v>972911</v>
      </c>
      <c r="C18">
        <v>614494.911705743</v>
      </c>
      <c r="D18">
        <v>0.123750390552696</v>
      </c>
      <c r="E18">
        <v>-0.260668150235455</v>
      </c>
      <c r="F18">
        <v>-0.384418540788151</v>
      </c>
      <c r="G18">
        <v>2052095.5</v>
      </c>
      <c r="H18">
        <v>1269971.55260944</v>
      </c>
      <c r="I18">
        <v>0.0634064991272781</v>
      </c>
      <c r="J18">
        <v>-0.324074649362733</v>
      </c>
      <c r="K18">
        <v>0.5</v>
      </c>
    </row>
    <row r="19" spans="1:11">
      <c r="A19">
        <v>17</v>
      </c>
      <c r="B19">
        <v>771090.5</v>
      </c>
      <c r="C19">
        <v>666448.402137217</v>
      </c>
      <c r="D19">
        <v>0.0300198180039097</v>
      </c>
      <c r="E19">
        <v>-0.261259223175369</v>
      </c>
      <c r="F19">
        <v>-0.291279041179278</v>
      </c>
      <c r="G19">
        <v>1047526</v>
      </c>
      <c r="H19">
        <v>586826.797860535</v>
      </c>
      <c r="I19">
        <v>0.124288463273091</v>
      </c>
      <c r="J19">
        <v>-0.38554768644846</v>
      </c>
      <c r="K19">
        <v>0.5</v>
      </c>
    </row>
    <row r="20" spans="1:11">
      <c r="A20">
        <v>18</v>
      </c>
      <c r="B20">
        <v>598277.5</v>
      </c>
      <c r="C20">
        <v>645766.209295012</v>
      </c>
      <c r="D20">
        <v>0.0542480444428962</v>
      </c>
      <c r="E20">
        <v>-0.261815439377048</v>
      </c>
      <c r="F20">
        <v>-0.316063483819944</v>
      </c>
      <c r="G20">
        <v>597809.5</v>
      </c>
      <c r="H20">
        <v>447367.528349175</v>
      </c>
      <c r="I20">
        <v>0.00379896362808057</v>
      </c>
      <c r="J20">
        <v>-0.258016475748967</v>
      </c>
      <c r="K20">
        <v>0.5</v>
      </c>
    </row>
    <row r="21" spans="1:11">
      <c r="A21">
        <v>19</v>
      </c>
      <c r="B21">
        <v>377458.5</v>
      </c>
      <c r="C21">
        <v>556753.896451116</v>
      </c>
      <c r="D21">
        <v>0.0507833905943936</v>
      </c>
      <c r="E21">
        <v>-0.262338246202843</v>
      </c>
      <c r="F21">
        <v>-0.313121636797236</v>
      </c>
      <c r="G21">
        <v>968346.833333333</v>
      </c>
      <c r="H21">
        <v>722660.37581191</v>
      </c>
      <c r="I21">
        <v>0.122702181688789</v>
      </c>
      <c r="J21">
        <v>-0.385040427891632</v>
      </c>
      <c r="K21">
        <v>0.5</v>
      </c>
    </row>
    <row r="22" spans="1:11">
      <c r="A22">
        <v>20</v>
      </c>
      <c r="B22">
        <v>447753.5</v>
      </c>
      <c r="C22">
        <v>504399.154543551</v>
      </c>
      <c r="D22">
        <v>0.0281755682756446</v>
      </c>
      <c r="E22">
        <v>-0.262829023117921</v>
      </c>
      <c r="F22">
        <v>-0.234653454842276</v>
      </c>
      <c r="G22">
        <v>1048535.5</v>
      </c>
      <c r="H22">
        <v>501063.438638512</v>
      </c>
      <c r="I22">
        <v>0.0809036191031211</v>
      </c>
      <c r="J22">
        <v>-0.1819254040148</v>
      </c>
      <c r="K22">
        <v>1</v>
      </c>
    </row>
    <row r="23" spans="1:11">
      <c r="A23">
        <v>21</v>
      </c>
      <c r="B23">
        <v>1091527.5</v>
      </c>
      <c r="C23">
        <v>709723.799110964</v>
      </c>
      <c r="D23">
        <v>0.0450367823881167</v>
      </c>
      <c r="E23">
        <v>-0.263289085380919</v>
      </c>
      <c r="F23">
        <v>-0.218252302992802</v>
      </c>
      <c r="G23">
        <v>714078.833333333</v>
      </c>
      <c r="H23">
        <v>507146.286479826</v>
      </c>
      <c r="I23">
        <v>0.0486404499202827</v>
      </c>
      <c r="J23">
        <v>-0.311929535301201</v>
      </c>
      <c r="K23">
        <v>1</v>
      </c>
    </row>
    <row r="24" spans="1:11">
      <c r="A24">
        <v>22</v>
      </c>
      <c r="B24">
        <v>786685.166666666</v>
      </c>
      <c r="C24">
        <v>695731.482807383</v>
      </c>
      <c r="D24">
        <v>0.109609892292627</v>
      </c>
      <c r="E24">
        <v>-0.263719687504596</v>
      </c>
      <c r="F24">
        <v>-0.373329579797224</v>
      </c>
      <c r="G24">
        <v>583896.5</v>
      </c>
      <c r="H24">
        <v>573603.493630617</v>
      </c>
      <c r="I24">
        <v>0.0412651785350374</v>
      </c>
      <c r="J24">
        <v>-0.304984866039634</v>
      </c>
      <c r="K24">
        <v>1</v>
      </c>
    </row>
    <row r="25" spans="1:11">
      <c r="A25">
        <v>23</v>
      </c>
      <c r="B25">
        <v>552151.5</v>
      </c>
      <c r="C25">
        <v>548391.582942563</v>
      </c>
      <c r="D25">
        <v>0.0722262394562441</v>
      </c>
      <c r="E25">
        <v>-0.264122026502668</v>
      </c>
      <c r="F25">
        <v>-0.336348265958913</v>
      </c>
      <c r="G25">
        <v>1509218.5</v>
      </c>
      <c r="H25">
        <v>954995.72928299</v>
      </c>
      <c r="I25">
        <v>0.13518200215797</v>
      </c>
      <c r="J25">
        <v>-0.399304028660639</v>
      </c>
      <c r="K25">
        <v>1</v>
      </c>
    </row>
    <row r="26" spans="1:11">
      <c r="A26">
        <v>24</v>
      </c>
      <c r="B26">
        <v>927264.833333333</v>
      </c>
      <c r="C26">
        <v>753645.64087686</v>
      </c>
      <c r="D26">
        <v>0.0691232377382474</v>
      </c>
      <c r="E26">
        <v>-0.264497244937755</v>
      </c>
      <c r="F26">
        <v>-0.333620482676002</v>
      </c>
      <c r="G26">
        <v>1837298</v>
      </c>
      <c r="H26">
        <v>997953.625079717</v>
      </c>
      <c r="I26">
        <v>0.0660778635197055</v>
      </c>
      <c r="J26">
        <v>-0.33057510845746</v>
      </c>
      <c r="K26">
        <v>1</v>
      </c>
    </row>
    <row r="27" spans="1:11">
      <c r="A27">
        <v>25</v>
      </c>
      <c r="B27">
        <v>2501050.5</v>
      </c>
      <c r="C27">
        <v>1010570.36500421</v>
      </c>
      <c r="D27">
        <v>0.162499859427562</v>
      </c>
      <c r="E27">
        <v>-0.2648464337842</v>
      </c>
      <c r="F27">
        <v>-0.427346293211762</v>
      </c>
      <c r="G27">
        <v>600766.5</v>
      </c>
      <c r="H27">
        <v>557155.507735946</v>
      </c>
      <c r="I27">
        <v>0.0612402757771066</v>
      </c>
      <c r="J27">
        <v>-0.326086709561307</v>
      </c>
      <c r="K27">
        <v>1</v>
      </c>
    </row>
    <row r="28" spans="1:11">
      <c r="A28">
        <v>26</v>
      </c>
      <c r="B28">
        <v>972911</v>
      </c>
      <c r="C28">
        <v>614494.911705743</v>
      </c>
      <c r="D28">
        <v>0.108790346506545</v>
      </c>
      <c r="E28">
        <v>-0.265170635118493</v>
      </c>
      <c r="F28">
        <v>-0.373960981625039</v>
      </c>
      <c r="G28">
        <v>2088259.66666666</v>
      </c>
      <c r="H28">
        <v>1143101.36524921</v>
      </c>
      <c r="I28">
        <v>0.0737721557174893</v>
      </c>
      <c r="J28">
        <v>-0.338942790835982</v>
      </c>
      <c r="K28">
        <v>1</v>
      </c>
    </row>
    <row r="29" spans="1:11">
      <c r="A29">
        <v>27</v>
      </c>
      <c r="B29">
        <v>804246</v>
      </c>
      <c r="C29">
        <v>902066.454993339</v>
      </c>
      <c r="D29">
        <v>0.0349280372894506</v>
      </c>
      <c r="E29">
        <v>-0.265470844648971</v>
      </c>
      <c r="F29">
        <v>-0.300398881938422</v>
      </c>
      <c r="G29">
        <v>1229506.5</v>
      </c>
      <c r="H29">
        <v>804138.752006922</v>
      </c>
      <c r="I29">
        <v>0.0348117551536783</v>
      </c>
      <c r="J29">
        <v>-0.230659089495293</v>
      </c>
      <c r="K29">
        <v>1</v>
      </c>
    </row>
    <row r="30" spans="1:11">
      <c r="A30">
        <v>28</v>
      </c>
      <c r="B30">
        <v>4488528.5</v>
      </c>
      <c r="C30">
        <v>2161402.06874224</v>
      </c>
      <c r="D30">
        <v>0.0673619844344854</v>
      </c>
      <c r="E30">
        <v>-0.265748014095724</v>
      </c>
      <c r="F30">
        <v>-0.198386029661239</v>
      </c>
      <c r="G30">
        <v>597809.5</v>
      </c>
      <c r="H30">
        <v>447367.528349175</v>
      </c>
      <c r="I30">
        <v>0.00681119397711782</v>
      </c>
      <c r="J30">
        <v>-0.258936820118606</v>
      </c>
      <c r="K30">
        <v>1</v>
      </c>
    </row>
    <row r="31" spans="1:11">
      <c r="A31">
        <v>29</v>
      </c>
      <c r="B31">
        <v>377458.5</v>
      </c>
      <c r="C31">
        <v>556753.896451116</v>
      </c>
      <c r="D31">
        <v>0.0483935805244225</v>
      </c>
      <c r="E31">
        <v>-0.266003053430624</v>
      </c>
      <c r="F31">
        <v>-0.314396633955047</v>
      </c>
      <c r="G31">
        <v>968346.833333333</v>
      </c>
      <c r="H31">
        <v>722660.37581191</v>
      </c>
      <c r="I31">
        <v>0.115380128855091</v>
      </c>
      <c r="J31">
        <v>-0.381383182285716</v>
      </c>
      <c r="K31">
        <v>1</v>
      </c>
    </row>
    <row r="32" spans="1:11">
      <c r="A32">
        <v>30</v>
      </c>
      <c r="B32">
        <v>447753.5</v>
      </c>
      <c r="C32">
        <v>504399.154543551</v>
      </c>
      <c r="D32">
        <v>0.0254245820527454</v>
      </c>
      <c r="E32">
        <v>-0.26623683298687</v>
      </c>
      <c r="F32">
        <v>-0.240812250934124</v>
      </c>
      <c r="G32">
        <v>1782824</v>
      </c>
      <c r="H32">
        <v>1181617.56430486</v>
      </c>
      <c r="I32">
        <v>0.00336912154513024</v>
      </c>
      <c r="J32">
        <v>-0.262867711441739</v>
      </c>
      <c r="K32">
        <v>3</v>
      </c>
    </row>
    <row r="33" spans="1:11">
      <c r="A33">
        <v>31</v>
      </c>
      <c r="B33">
        <v>1327527</v>
      </c>
      <c r="C33">
        <v>716903.465812866</v>
      </c>
      <c r="D33">
        <v>0.114897611055378</v>
      </c>
      <c r="E33">
        <v>-0.266450185446524</v>
      </c>
      <c r="F33">
        <v>-0.381347796501903</v>
      </c>
      <c r="G33">
        <v>667611.5</v>
      </c>
      <c r="H33">
        <v>687440.337241531</v>
      </c>
      <c r="I33">
        <v>0.00337985683136765</v>
      </c>
      <c r="J33">
        <v>-0.269830042277892</v>
      </c>
      <c r="K33">
        <v>3</v>
      </c>
    </row>
    <row r="34" spans="1:11">
      <c r="A34">
        <v>32</v>
      </c>
      <c r="B34">
        <v>786685.166666666</v>
      </c>
      <c r="C34">
        <v>695731.482807383</v>
      </c>
      <c r="D34">
        <v>0.10484681992481</v>
      </c>
      <c r="E34">
        <v>-0.266643907714118</v>
      </c>
      <c r="F34">
        <v>-0.371490727638928</v>
      </c>
      <c r="G34">
        <v>3022172.83333333</v>
      </c>
      <c r="H34">
        <v>1431830.29681486</v>
      </c>
      <c r="I34">
        <v>0.0341637191149059</v>
      </c>
      <c r="J34">
        <v>-0.232480188599212</v>
      </c>
      <c r="K34">
        <v>3</v>
      </c>
    </row>
    <row r="35" spans="1:11">
      <c r="A35">
        <v>33</v>
      </c>
      <c r="B35">
        <v>1844751</v>
      </c>
      <c r="C35">
        <v>894150.839111332</v>
      </c>
      <c r="D35">
        <v>0.0182185611896096</v>
      </c>
      <c r="E35">
        <v>-0.266818762683594</v>
      </c>
      <c r="F35">
        <v>-0.248600201493984</v>
      </c>
      <c r="G35">
        <v>1170218</v>
      </c>
      <c r="H35">
        <v>794326.398757148</v>
      </c>
      <c r="I35">
        <v>0.0916592978379852</v>
      </c>
      <c r="J35">
        <v>-0.358478060521579</v>
      </c>
      <c r="K35">
        <v>3</v>
      </c>
    </row>
    <row r="36" spans="1:11">
      <c r="A36">
        <v>34</v>
      </c>
      <c r="B36">
        <v>927264.833333333</v>
      </c>
      <c r="C36">
        <v>753645.64087686</v>
      </c>
      <c r="D36">
        <v>0.0572383393501555</v>
      </c>
      <c r="E36">
        <v>-0.266975480905531</v>
      </c>
      <c r="F36">
        <v>-0.324213820255686</v>
      </c>
      <c r="G36">
        <v>1445419.5</v>
      </c>
      <c r="H36">
        <v>901130.668780754</v>
      </c>
      <c r="I36">
        <v>0.120371409423785</v>
      </c>
      <c r="J36">
        <v>-0.387346890329316</v>
      </c>
      <c r="K36">
        <v>3</v>
      </c>
    </row>
    <row r="37" spans="1:11">
      <c r="A37">
        <v>35</v>
      </c>
      <c r="B37">
        <v>802310.5</v>
      </c>
      <c r="C37">
        <v>509615.984490527</v>
      </c>
      <c r="D37">
        <v>0.0227772600562337</v>
      </c>
      <c r="E37">
        <v>-0.267114762160934</v>
      </c>
      <c r="F37">
        <v>-0.289892022217168</v>
      </c>
      <c r="G37">
        <v>499663.5</v>
      </c>
      <c r="H37">
        <v>523907.184133077</v>
      </c>
      <c r="I37">
        <v>0.0703403606506121</v>
      </c>
      <c r="J37">
        <v>-0.337455122811546</v>
      </c>
      <c r="K37">
        <v>3</v>
      </c>
    </row>
    <row r="38" spans="1:11">
      <c r="A38">
        <v>36</v>
      </c>
      <c r="B38">
        <v>589775</v>
      </c>
      <c r="C38">
        <v>652639.174986837</v>
      </c>
      <c r="D38">
        <v>0.00025419743877314</v>
      </c>
      <c r="E38">
        <v>-0.267237276947553</v>
      </c>
      <c r="F38">
        <v>-0.267491474386326</v>
      </c>
      <c r="G38">
        <v>4645701.33333333</v>
      </c>
      <c r="H38">
        <v>1546052.54634341</v>
      </c>
      <c r="I38">
        <v>0.0407227705903615</v>
      </c>
      <c r="J38">
        <v>-0.307960047537914</v>
      </c>
      <c r="K38">
        <v>3</v>
      </c>
    </row>
    <row r="39" spans="1:11">
      <c r="A39">
        <v>37</v>
      </c>
      <c r="B39">
        <v>1369834</v>
      </c>
      <c r="C39">
        <v>840366.776779341</v>
      </c>
      <c r="D39">
        <v>0.0410101789011619</v>
      </c>
      <c r="E39">
        <v>-0.267343667884183</v>
      </c>
      <c r="F39">
        <v>-0.226333488983021</v>
      </c>
      <c r="G39">
        <v>1499830.5</v>
      </c>
      <c r="H39">
        <v>911194.421685487</v>
      </c>
      <c r="I39">
        <v>0.00644033920519071</v>
      </c>
      <c r="J39">
        <v>-0.273784007089374</v>
      </c>
      <c r="K39">
        <v>3</v>
      </c>
    </row>
    <row r="40" spans="1:11">
      <c r="A40">
        <v>38</v>
      </c>
      <c r="B40">
        <v>724555</v>
      </c>
      <c r="C40">
        <v>556161.123813504</v>
      </c>
      <c r="D40">
        <v>0.0201210755821984</v>
      </c>
      <c r="E40">
        <v>-0.267434551038058</v>
      </c>
      <c r="F40">
        <v>-0.287555626620256</v>
      </c>
      <c r="G40">
        <v>2873779.5</v>
      </c>
      <c r="H40">
        <v>1738830.21901844</v>
      </c>
      <c r="I40">
        <v>0.098900776823587</v>
      </c>
      <c r="J40">
        <v>-0.168533774214471</v>
      </c>
      <c r="K40">
        <v>3</v>
      </c>
    </row>
    <row r="41" spans="1:11">
      <c r="A41">
        <v>39</v>
      </c>
      <c r="B41">
        <v>476809</v>
      </c>
      <c r="C41">
        <v>490763.682218336</v>
      </c>
      <c r="D41">
        <v>0.10701467725662</v>
      </c>
      <c r="E41">
        <v>-0.267510517180111</v>
      </c>
      <c r="F41">
        <v>-0.160495839923491</v>
      </c>
      <c r="G41">
        <v>735019.5</v>
      </c>
      <c r="H41">
        <v>504842.435167894</v>
      </c>
      <c r="I41">
        <v>0.139735704635945</v>
      </c>
      <c r="J41">
        <v>-0.407246221816057</v>
      </c>
      <c r="K41">
        <v>3</v>
      </c>
    </row>
    <row r="42" spans="1:11">
      <c r="A42">
        <v>40</v>
      </c>
      <c r="B42">
        <v>447753.5</v>
      </c>
      <c r="C42">
        <v>504399.154543551</v>
      </c>
      <c r="D42">
        <v>0.0231723667823552</v>
      </c>
      <c r="E42">
        <v>-0.267572132972498</v>
      </c>
      <c r="F42">
        <v>-0.244399766190143</v>
      </c>
      <c r="G42">
        <v>1508693.83333333</v>
      </c>
      <c r="H42">
        <v>1044159.26219536</v>
      </c>
      <c r="I42">
        <v>0.114334691987238</v>
      </c>
      <c r="J42">
        <v>-0.381906824959737</v>
      </c>
      <c r="K42">
        <v>5</v>
      </c>
    </row>
    <row r="43" spans="1:11">
      <c r="A43">
        <v>41</v>
      </c>
      <c r="B43">
        <v>658754</v>
      </c>
      <c r="C43">
        <v>556744.673399081</v>
      </c>
      <c r="D43">
        <v>0.0263010875839363</v>
      </c>
      <c r="E43">
        <v>-0.267619942092529</v>
      </c>
      <c r="F43">
        <v>-0.293921029676465</v>
      </c>
      <c r="G43">
        <v>660502.5</v>
      </c>
      <c r="H43">
        <v>608600.820004787</v>
      </c>
      <c r="I43">
        <v>0.0555564160597205</v>
      </c>
      <c r="J43">
        <v>-0.323176358152249</v>
      </c>
      <c r="K43">
        <v>5</v>
      </c>
    </row>
    <row r="44" spans="1:11">
      <c r="A44">
        <v>42</v>
      </c>
      <c r="B44">
        <v>792272.5</v>
      </c>
      <c r="C44">
        <v>764078.833394009</v>
      </c>
      <c r="D44">
        <v>0.0564634136768948</v>
      </c>
      <c r="E44">
        <v>-0.267654466296815</v>
      </c>
      <c r="F44">
        <v>-0.32411787997371</v>
      </c>
      <c r="G44">
        <v>3022172.83333333</v>
      </c>
      <c r="H44">
        <v>1431830.29681486</v>
      </c>
      <c r="I44">
        <v>0.023382625847841</v>
      </c>
      <c r="J44">
        <v>-0.244271840448974</v>
      </c>
      <c r="K44">
        <v>5</v>
      </c>
    </row>
    <row r="45" spans="1:11">
      <c r="A45">
        <v>43</v>
      </c>
      <c r="B45">
        <v>763842</v>
      </c>
      <c r="C45">
        <v>725662.467888825</v>
      </c>
      <c r="D45">
        <v>0.0361062967878566</v>
      </c>
      <c r="E45">
        <v>-0.267676206429277</v>
      </c>
      <c r="F45">
        <v>-0.23156990964142</v>
      </c>
      <c r="G45">
        <v>1170218</v>
      </c>
      <c r="H45">
        <v>794326.398757148</v>
      </c>
      <c r="I45">
        <v>0.0813923904115116</v>
      </c>
      <c r="J45">
        <v>-0.349068596840788</v>
      </c>
      <c r="K45">
        <v>5</v>
      </c>
    </row>
    <row r="46" spans="1:11">
      <c r="A46">
        <v>44</v>
      </c>
      <c r="B46">
        <v>927264.833333333</v>
      </c>
      <c r="C46">
        <v>753645.64087686</v>
      </c>
      <c r="D46">
        <v>0.0477181825958004</v>
      </c>
      <c r="E46">
        <v>-0.26768564337628</v>
      </c>
      <c r="F46">
        <v>-0.315403825972081</v>
      </c>
      <c r="G46">
        <v>2410174</v>
      </c>
      <c r="H46">
        <v>1141696.64798962</v>
      </c>
      <c r="I46">
        <v>0.0830243404315182</v>
      </c>
      <c r="J46">
        <v>-0.350709983807799</v>
      </c>
      <c r="K46">
        <v>5</v>
      </c>
    </row>
    <row r="47" spans="1:11">
      <c r="A47">
        <v>45</v>
      </c>
      <c r="B47">
        <v>802310.5</v>
      </c>
      <c r="C47">
        <v>509615.984490527</v>
      </c>
      <c r="D47">
        <v>0.0176068582198204</v>
      </c>
      <c r="E47">
        <v>-0.267683238972087</v>
      </c>
      <c r="F47">
        <v>-0.285290097191908</v>
      </c>
      <c r="G47">
        <v>499663.5</v>
      </c>
      <c r="H47">
        <v>523907.184133077</v>
      </c>
      <c r="I47">
        <v>0.0593340326574438</v>
      </c>
      <c r="J47">
        <v>-0.327017271629531</v>
      </c>
      <c r="K47">
        <v>5</v>
      </c>
    </row>
    <row r="48" spans="1:11">
      <c r="A48">
        <v>46</v>
      </c>
      <c r="B48">
        <v>589775</v>
      </c>
      <c r="C48">
        <v>652639.174986837</v>
      </c>
      <c r="D48">
        <v>0.00434473872981644</v>
      </c>
      <c r="E48">
        <v>-0.267669436857504</v>
      </c>
      <c r="F48">
        <v>-0.27201417558732</v>
      </c>
      <c r="G48">
        <v>4645701.33333333</v>
      </c>
      <c r="H48">
        <v>1546052.54634341</v>
      </c>
      <c r="I48">
        <v>0.0534081799538023</v>
      </c>
      <c r="J48">
        <v>-0.321077616811306</v>
      </c>
      <c r="K48">
        <v>5</v>
      </c>
    </row>
    <row r="49" spans="1:11">
      <c r="A49">
        <v>47</v>
      </c>
      <c r="B49">
        <v>859019</v>
      </c>
      <c r="C49">
        <v>774195.867156044</v>
      </c>
      <c r="D49">
        <v>0.0756452727875186</v>
      </c>
      <c r="E49">
        <v>-0.267644663294455</v>
      </c>
      <c r="F49">
        <v>-0.191999390506936</v>
      </c>
      <c r="G49">
        <v>956173</v>
      </c>
      <c r="H49">
        <v>832725.928690526</v>
      </c>
      <c r="I49">
        <v>0.00339403094986218</v>
      </c>
      <c r="J49">
        <v>-0.264250632344593</v>
      </c>
      <c r="K49">
        <v>5</v>
      </c>
    </row>
    <row r="50" spans="1:11">
      <c r="A50">
        <v>48</v>
      </c>
      <c r="B50">
        <v>724555</v>
      </c>
      <c r="C50">
        <v>556161.123813504</v>
      </c>
      <c r="D50">
        <v>0.0118993846890411</v>
      </c>
      <c r="E50">
        <v>-0.267609327939049</v>
      </c>
      <c r="F50">
        <v>-0.27950871262809</v>
      </c>
      <c r="G50">
        <v>1034960.5</v>
      </c>
      <c r="H50">
        <v>705473.309503095</v>
      </c>
      <c r="I50">
        <v>0.0951560418260301</v>
      </c>
      <c r="J50">
        <v>-0.362765369765079</v>
      </c>
      <c r="K50">
        <v>5</v>
      </c>
    </row>
    <row r="51" spans="1:11">
      <c r="A51">
        <v>49</v>
      </c>
      <c r="B51">
        <v>377458.5</v>
      </c>
      <c r="C51">
        <v>556753.896451116</v>
      </c>
      <c r="D51">
        <v>0.0444408139352941</v>
      </c>
      <c r="E51">
        <v>-0.267563824575508</v>
      </c>
      <c r="F51">
        <v>-0.312004638510802</v>
      </c>
      <c r="G51">
        <v>735019.5</v>
      </c>
      <c r="H51">
        <v>504842.435167894</v>
      </c>
      <c r="I51">
        <v>0.127418527691037</v>
      </c>
      <c r="J51">
        <v>-0.394982352266545</v>
      </c>
      <c r="K51">
        <v>5</v>
      </c>
    </row>
    <row r="52" spans="1:11">
      <c r="A52">
        <v>50</v>
      </c>
      <c r="B52">
        <v>447753.5</v>
      </c>
      <c r="C52">
        <v>504399.154543551</v>
      </c>
      <c r="D52">
        <v>0.0212975900239233</v>
      </c>
      <c r="E52">
        <v>-0.267508531813179</v>
      </c>
      <c r="F52">
        <v>-0.246210941789256</v>
      </c>
      <c r="G52">
        <v>1508693.83333333</v>
      </c>
      <c r="H52">
        <v>1044159.26219536</v>
      </c>
      <c r="I52">
        <v>0.107010036990096</v>
      </c>
      <c r="J52">
        <v>-0.374518568803276</v>
      </c>
      <c r="K52">
        <v>7</v>
      </c>
    </row>
    <row r="53" spans="1:11">
      <c r="A53">
        <v>51</v>
      </c>
      <c r="B53">
        <v>660502.5</v>
      </c>
      <c r="C53">
        <v>608600.820004787</v>
      </c>
      <c r="D53">
        <v>0.0506056661004064</v>
      </c>
      <c r="E53">
        <v>-0.267443813748756</v>
      </c>
      <c r="F53">
        <v>-0.318049479849163</v>
      </c>
      <c r="G53">
        <v>660502.5</v>
      </c>
      <c r="H53">
        <v>608600.820004787</v>
      </c>
      <c r="I53">
        <v>0.0506056661004064</v>
      </c>
      <c r="J53">
        <v>-0.318049479849163</v>
      </c>
      <c r="K53">
        <v>7</v>
      </c>
    </row>
    <row r="54" spans="1:11">
      <c r="A54">
        <v>52</v>
      </c>
      <c r="B54">
        <v>792272.5</v>
      </c>
      <c r="C54">
        <v>764078.833394009</v>
      </c>
      <c r="D54">
        <v>0.0538373901829137</v>
      </c>
      <c r="E54">
        <v>-0.267370020595635</v>
      </c>
      <c r="F54">
        <v>-0.321207410778548</v>
      </c>
      <c r="G54">
        <v>5135952.5</v>
      </c>
      <c r="H54">
        <v>2061565.99171982</v>
      </c>
      <c r="I54">
        <v>0.0310943110448264</v>
      </c>
      <c r="J54">
        <v>-0.236275709550808</v>
      </c>
      <c r="K54">
        <v>7</v>
      </c>
    </row>
    <row r="55" spans="1:11">
      <c r="A55">
        <v>53</v>
      </c>
      <c r="B55">
        <v>316438.5</v>
      </c>
      <c r="C55">
        <v>528917.775535337</v>
      </c>
      <c r="D55">
        <v>0.123276812277909</v>
      </c>
      <c r="E55">
        <v>-0.267287489282246</v>
      </c>
      <c r="F55">
        <v>-0.144010677004336</v>
      </c>
      <c r="G55">
        <v>1759974.83333333</v>
      </c>
      <c r="H55">
        <v>1086066.12844892</v>
      </c>
      <c r="I55">
        <v>0.00197394250225635</v>
      </c>
      <c r="J55">
        <v>-0.269261431784502</v>
      </c>
      <c r="K55">
        <v>7</v>
      </c>
    </row>
    <row r="56" spans="1:11">
      <c r="A56">
        <v>54</v>
      </c>
      <c r="B56">
        <v>927264.833333333</v>
      </c>
      <c r="C56">
        <v>753645.64087686</v>
      </c>
      <c r="D56">
        <v>0.0399701084026399</v>
      </c>
      <c r="E56">
        <v>-0.267196544021108</v>
      </c>
      <c r="F56">
        <v>-0.307166652423748</v>
      </c>
      <c r="G56">
        <v>2410174</v>
      </c>
      <c r="H56">
        <v>1141696.64798962</v>
      </c>
      <c r="I56">
        <v>0.0885412196026633</v>
      </c>
      <c r="J56">
        <v>-0.355737763623771</v>
      </c>
      <c r="K56">
        <v>7</v>
      </c>
    </row>
    <row r="57" spans="1:11">
      <c r="A57">
        <v>55</v>
      </c>
      <c r="B57">
        <v>769220</v>
      </c>
      <c r="C57">
        <v>663956.990536661</v>
      </c>
      <c r="D57">
        <v>0.0473906139862459</v>
      </c>
      <c r="E57">
        <v>-0.267097496850185</v>
      </c>
      <c r="F57">
        <v>-0.314488110836431</v>
      </c>
      <c r="G57">
        <v>499663.5</v>
      </c>
      <c r="H57">
        <v>523907.184133077</v>
      </c>
      <c r="I57">
        <v>0.0503468501543533</v>
      </c>
      <c r="J57">
        <v>-0.317444347004538</v>
      </c>
      <c r="K57">
        <v>7</v>
      </c>
    </row>
    <row r="58" spans="1:11">
      <c r="A58">
        <v>56</v>
      </c>
      <c r="B58">
        <v>589775</v>
      </c>
      <c r="C58">
        <v>652639.174986837</v>
      </c>
      <c r="D58">
        <v>0.00757441846303552</v>
      </c>
      <c r="E58">
        <v>-0.266990648148071</v>
      </c>
      <c r="F58">
        <v>-0.274565066611107</v>
      </c>
      <c r="G58">
        <v>1360751</v>
      </c>
      <c r="H58">
        <v>1079646.99866831</v>
      </c>
      <c r="I58">
        <v>0.00825995203125756</v>
      </c>
      <c r="J58">
        <v>-0.275250600179329</v>
      </c>
      <c r="K58">
        <v>7</v>
      </c>
    </row>
    <row r="59" spans="1:11">
      <c r="A59">
        <v>57</v>
      </c>
      <c r="B59">
        <v>855523.5</v>
      </c>
      <c r="C59">
        <v>594090.261385633</v>
      </c>
      <c r="D59">
        <v>0.0739839024148871</v>
      </c>
      <c r="E59">
        <v>-0.266876287124466</v>
      </c>
      <c r="F59">
        <v>-0.192892384709579</v>
      </c>
      <c r="G59">
        <v>1185132.5</v>
      </c>
      <c r="H59">
        <v>880726.37299575</v>
      </c>
      <c r="I59">
        <v>0.00338325583179693</v>
      </c>
      <c r="J59">
        <v>-0.263493031292669</v>
      </c>
      <c r="K59">
        <v>7</v>
      </c>
    </row>
    <row r="60" spans="1:11">
      <c r="A60">
        <v>58</v>
      </c>
      <c r="B60">
        <v>724555</v>
      </c>
      <c r="C60">
        <v>556161.123813504</v>
      </c>
      <c r="D60">
        <v>0.00528189609034435</v>
      </c>
      <c r="E60">
        <v>-0.2667546922872</v>
      </c>
      <c r="F60">
        <v>-0.272036588377544</v>
      </c>
      <c r="G60">
        <v>1034960.5</v>
      </c>
      <c r="H60">
        <v>705473.309503095</v>
      </c>
      <c r="I60">
        <v>0.0862105432149365</v>
      </c>
      <c r="J60">
        <v>-0.352965235502137</v>
      </c>
      <c r="K60">
        <v>7</v>
      </c>
    </row>
    <row r="61" spans="1:11">
      <c r="A61">
        <v>59</v>
      </c>
      <c r="B61">
        <v>377458.5</v>
      </c>
      <c r="C61">
        <v>556753.896451116</v>
      </c>
      <c r="D61">
        <v>0.0427837262081055</v>
      </c>
      <c r="E61">
        <v>-0.266626131887151</v>
      </c>
      <c r="F61">
        <v>-0.309409858095257</v>
      </c>
      <c r="G61">
        <v>700340.5</v>
      </c>
      <c r="H61">
        <v>600279.344230042</v>
      </c>
      <c r="I61">
        <v>0.120719652383297</v>
      </c>
      <c r="J61">
        <v>-0.387345784270448</v>
      </c>
      <c r="K61">
        <v>7</v>
      </c>
    </row>
    <row r="62" spans="1:11">
      <c r="A62">
        <v>60</v>
      </c>
      <c r="B62">
        <v>447753.5</v>
      </c>
      <c r="C62">
        <v>504399.154543551</v>
      </c>
      <c r="D62">
        <v>0.0197147302809349</v>
      </c>
      <c r="E62">
        <v>-0.266490864342162</v>
      </c>
      <c r="F62">
        <v>-0.246776134061227</v>
      </c>
      <c r="G62">
        <v>986204.5</v>
      </c>
      <c r="H62">
        <v>662282.025801131</v>
      </c>
      <c r="I62">
        <v>0.0732091875442074</v>
      </c>
      <c r="J62">
        <v>-0.33970005188637</v>
      </c>
      <c r="K62">
        <v>9</v>
      </c>
    </row>
    <row r="63" spans="1:11">
      <c r="A63">
        <v>61</v>
      </c>
      <c r="B63">
        <v>660502.5</v>
      </c>
      <c r="C63">
        <v>608600.820004787</v>
      </c>
      <c r="D63">
        <v>0.046444723840384</v>
      </c>
      <c r="E63">
        <v>-0.266349138641139</v>
      </c>
      <c r="F63">
        <v>-0.312793862481523</v>
      </c>
      <c r="G63">
        <v>831695</v>
      </c>
      <c r="H63">
        <v>660633.029821019</v>
      </c>
      <c r="I63">
        <v>0.026393030816495</v>
      </c>
      <c r="J63">
        <v>-0.292742169457634</v>
      </c>
      <c r="K63">
        <v>9</v>
      </c>
    </row>
    <row r="64" spans="1:11">
      <c r="A64">
        <v>62</v>
      </c>
      <c r="B64">
        <v>792272.5</v>
      </c>
      <c r="C64">
        <v>764078.833394009</v>
      </c>
      <c r="D64">
        <v>0.0515273988610588</v>
      </c>
      <c r="E64">
        <v>-0.266201194729298</v>
      </c>
      <c r="F64">
        <v>-0.317728593590357</v>
      </c>
      <c r="G64">
        <v>3743277.5</v>
      </c>
      <c r="H64">
        <v>1678833.90728229</v>
      </c>
      <c r="I64">
        <v>0.00463639737356519</v>
      </c>
      <c r="J64">
        <v>-0.261564797355733</v>
      </c>
      <c r="K64">
        <v>9</v>
      </c>
    </row>
    <row r="65" spans="1:11">
      <c r="A65">
        <v>63</v>
      </c>
      <c r="B65">
        <v>316438.5</v>
      </c>
      <c r="C65">
        <v>528917.775535337</v>
      </c>
      <c r="D65">
        <v>0.113598489933476</v>
      </c>
      <c r="E65">
        <v>-0.266047263875627</v>
      </c>
      <c r="F65">
        <v>-0.15244877394215</v>
      </c>
      <c r="G65">
        <v>503433.5</v>
      </c>
      <c r="H65">
        <v>690517.042187591</v>
      </c>
      <c r="I65">
        <v>0.0289588933038198</v>
      </c>
      <c r="J65">
        <v>-0.237088370571807</v>
      </c>
      <c r="K65">
        <v>9</v>
      </c>
    </row>
    <row r="66" spans="1:11">
      <c r="A66">
        <v>64</v>
      </c>
      <c r="B66">
        <v>927264.833333333</v>
      </c>
      <c r="C66">
        <v>753645.64087686</v>
      </c>
      <c r="D66">
        <v>0.0335780762174466</v>
      </c>
      <c r="E66">
        <v>-0.265887569023416</v>
      </c>
      <c r="F66">
        <v>-0.299465645240862</v>
      </c>
      <c r="G66">
        <v>2205370</v>
      </c>
      <c r="H66">
        <v>1179215.98654455</v>
      </c>
      <c r="I66">
        <v>0.105808256772893</v>
      </c>
      <c r="J66">
        <v>-0.371695825796309</v>
      </c>
      <c r="K66">
        <v>9</v>
      </c>
    </row>
    <row r="67" spans="1:11">
      <c r="A67">
        <v>65</v>
      </c>
      <c r="B67">
        <v>769220</v>
      </c>
      <c r="C67">
        <v>663956.990536661</v>
      </c>
      <c r="D67">
        <v>0.0427766052791951</v>
      </c>
      <c r="E67">
        <v>-0.26572232512479</v>
      </c>
      <c r="F67">
        <v>-0.308498930403986</v>
      </c>
      <c r="G67">
        <v>696278.5</v>
      </c>
      <c r="H67">
        <v>674432.100435989</v>
      </c>
      <c r="I67">
        <v>0.0345650149935821</v>
      </c>
      <c r="J67">
        <v>-0.300287340118373</v>
      </c>
      <c r="K67">
        <v>9</v>
      </c>
    </row>
    <row r="68" spans="1:11">
      <c r="A68">
        <v>66</v>
      </c>
      <c r="B68">
        <v>589775</v>
      </c>
      <c r="C68">
        <v>652639.174986837</v>
      </c>
      <c r="D68">
        <v>0.0101547629677912</v>
      </c>
      <c r="E68">
        <v>-0.265551739460029</v>
      </c>
      <c r="F68">
        <v>-0.27570650242782</v>
      </c>
      <c r="G68">
        <v>2863066.5</v>
      </c>
      <c r="H68">
        <v>1194024.02543144</v>
      </c>
      <c r="I68">
        <v>0.12987006966569</v>
      </c>
      <c r="J68">
        <v>-0.39542180912572</v>
      </c>
      <c r="K68">
        <v>9</v>
      </c>
    </row>
    <row r="69" spans="1:11">
      <c r="A69">
        <v>67</v>
      </c>
      <c r="B69">
        <v>855523.5</v>
      </c>
      <c r="C69">
        <v>594090.261385633</v>
      </c>
      <c r="D69">
        <v>0.0741453071803058</v>
      </c>
      <c r="E69">
        <v>-0.265376011942454</v>
      </c>
      <c r="F69">
        <v>-0.191230704762148</v>
      </c>
      <c r="G69">
        <v>519186.5</v>
      </c>
      <c r="H69">
        <v>687343.15750595</v>
      </c>
      <c r="I69">
        <v>0.00328039607749258</v>
      </c>
      <c r="J69">
        <v>-0.262095615864961</v>
      </c>
      <c r="K69">
        <v>9</v>
      </c>
    </row>
    <row r="70" spans="1:11">
      <c r="A70">
        <v>68</v>
      </c>
      <c r="B70">
        <v>724555</v>
      </c>
      <c r="C70">
        <v>556161.123813504</v>
      </c>
      <c r="D70">
        <v>0.000108887160754189</v>
      </c>
      <c r="E70">
        <v>-0.26519533540964</v>
      </c>
      <c r="F70">
        <v>-0.265086448248886</v>
      </c>
      <c r="G70">
        <v>1034960.5</v>
      </c>
      <c r="H70">
        <v>705473.309503095</v>
      </c>
      <c r="I70">
        <v>0.078663843582331</v>
      </c>
      <c r="J70">
        <v>-0.343859178991971</v>
      </c>
      <c r="K70">
        <v>9</v>
      </c>
    </row>
    <row r="71" spans="1:11">
      <c r="A71">
        <v>69</v>
      </c>
      <c r="B71">
        <v>377458.5</v>
      </c>
      <c r="C71">
        <v>556753.896451116</v>
      </c>
      <c r="D71">
        <v>0.0412936073859383</v>
      </c>
      <c r="E71">
        <v>-0.265009895901617</v>
      </c>
      <c r="F71">
        <v>-0.306303503287555</v>
      </c>
      <c r="G71">
        <v>700340.5</v>
      </c>
      <c r="H71">
        <v>600279.344230042</v>
      </c>
      <c r="I71">
        <v>0.111655589362867</v>
      </c>
      <c r="J71">
        <v>-0.376665485264485</v>
      </c>
      <c r="K71">
        <v>9</v>
      </c>
    </row>
    <row r="72" spans="1:11">
      <c r="A72">
        <v>70</v>
      </c>
      <c r="B72">
        <v>447753.5</v>
      </c>
      <c r="C72">
        <v>504399.154543551</v>
      </c>
      <c r="D72">
        <v>0.0183619041057059</v>
      </c>
      <c r="E72">
        <v>-0.26481987292671</v>
      </c>
      <c r="F72">
        <v>-0.246457968821004</v>
      </c>
      <c r="G72">
        <v>986204.5</v>
      </c>
      <c r="H72">
        <v>662282.025801131</v>
      </c>
      <c r="I72">
        <v>0.0669296538254487</v>
      </c>
      <c r="J72">
        <v>-0.331749526752159</v>
      </c>
      <c r="K72">
        <v>11</v>
      </c>
    </row>
    <row r="73" spans="1:11">
      <c r="A73">
        <v>71</v>
      </c>
      <c r="B73">
        <v>660502.5</v>
      </c>
      <c r="C73">
        <v>608600.820004787</v>
      </c>
      <c r="D73">
        <v>0.0429044060761299</v>
      </c>
      <c r="E73">
        <v>-0.264625439715668</v>
      </c>
      <c r="F73">
        <v>-0.307529845791798</v>
      </c>
      <c r="G73">
        <v>1043522.5</v>
      </c>
      <c r="H73">
        <v>667414.288485233</v>
      </c>
      <c r="I73">
        <v>0.00301211223259867</v>
      </c>
      <c r="J73">
        <v>-0.261613327483069</v>
      </c>
      <c r="K73">
        <v>11</v>
      </c>
    </row>
    <row r="74" spans="1:11">
      <c r="A74">
        <v>72</v>
      </c>
      <c r="B74">
        <v>792272.5</v>
      </c>
      <c r="C74">
        <v>764078.833394009</v>
      </c>
      <c r="D74">
        <v>0.0494767969431106</v>
      </c>
      <c r="E74">
        <v>-0.264426763464628</v>
      </c>
      <c r="F74">
        <v>-0.313903560407738</v>
      </c>
      <c r="G74">
        <v>3743277.5</v>
      </c>
      <c r="H74">
        <v>1678833.90728229</v>
      </c>
      <c r="I74">
        <v>0.00151979081169484</v>
      </c>
      <c r="J74">
        <v>-0.265946554276322</v>
      </c>
      <c r="K74">
        <v>11</v>
      </c>
    </row>
    <row r="75" spans="1:11">
      <c r="A75">
        <v>73</v>
      </c>
      <c r="B75">
        <v>686350.5</v>
      </c>
      <c r="C75">
        <v>593355.412988918</v>
      </c>
      <c r="D75">
        <v>0.0360351885346251</v>
      </c>
      <c r="E75">
        <v>-0.264224005567462</v>
      </c>
      <c r="F75">
        <v>-0.228188817032837</v>
      </c>
      <c r="G75">
        <v>316438.5</v>
      </c>
      <c r="H75">
        <v>528917.775535337</v>
      </c>
      <c r="I75">
        <v>0.105329377217852</v>
      </c>
      <c r="J75">
        <v>-0.15889462834961</v>
      </c>
      <c r="K75">
        <v>11</v>
      </c>
    </row>
    <row r="76" spans="1:11">
      <c r="A76">
        <v>74</v>
      </c>
      <c r="B76">
        <v>927264.833333333</v>
      </c>
      <c r="C76">
        <v>753645.64087686</v>
      </c>
      <c r="D76">
        <v>0.0282425619570395</v>
      </c>
      <c r="E76">
        <v>-0.264017321838068</v>
      </c>
      <c r="F76">
        <v>-0.292259883795107</v>
      </c>
      <c r="G76">
        <v>613858.5</v>
      </c>
      <c r="H76">
        <v>701985.095937406</v>
      </c>
      <c r="I76">
        <v>0.0044393218001224</v>
      </c>
      <c r="J76">
        <v>-0.26845664363819</v>
      </c>
      <c r="K76">
        <v>11</v>
      </c>
    </row>
    <row r="77" spans="1:11">
      <c r="A77">
        <v>75</v>
      </c>
      <c r="B77">
        <v>1912914.66666666</v>
      </c>
      <c r="C77">
        <v>1044698.51167993</v>
      </c>
      <c r="D77">
        <v>0.153753252700209</v>
      </c>
      <c r="E77">
        <v>-0.263806862723044</v>
      </c>
      <c r="F77">
        <v>-0.417560115423253</v>
      </c>
      <c r="G77">
        <v>696278.5</v>
      </c>
      <c r="H77">
        <v>674432.100435989</v>
      </c>
      <c r="I77">
        <v>0.0320460676862637</v>
      </c>
      <c r="J77">
        <v>-0.295852930409307</v>
      </c>
      <c r="K77">
        <v>11</v>
      </c>
    </row>
    <row r="78" spans="1:11">
      <c r="A78">
        <v>76</v>
      </c>
      <c r="B78">
        <v>589775</v>
      </c>
      <c r="C78">
        <v>652639.174986837</v>
      </c>
      <c r="D78">
        <v>0.0122365917714967</v>
      </c>
      <c r="E78">
        <v>-0.263592773505242</v>
      </c>
      <c r="F78">
        <v>-0.275829365276739</v>
      </c>
      <c r="G78">
        <v>638238</v>
      </c>
      <c r="H78">
        <v>656951.671515112</v>
      </c>
      <c r="I78">
        <v>0.0251280780673858</v>
      </c>
      <c r="J78">
        <v>-0.238464695437856</v>
      </c>
      <c r="K78">
        <v>11</v>
      </c>
    </row>
    <row r="79" spans="1:11">
      <c r="A79">
        <v>77</v>
      </c>
      <c r="B79">
        <v>3348214</v>
      </c>
      <c r="C79">
        <v>1756929.71243992</v>
      </c>
      <c r="D79">
        <v>0.0978285494714679</v>
      </c>
      <c r="E79">
        <v>-0.263375194498646</v>
      </c>
      <c r="F79">
        <v>-0.165546645027178</v>
      </c>
      <c r="G79">
        <v>1290945.5</v>
      </c>
      <c r="H79">
        <v>904073.854722195</v>
      </c>
      <c r="I79">
        <v>0.100481981846798</v>
      </c>
      <c r="J79">
        <v>-0.162893212651847</v>
      </c>
      <c r="K79">
        <v>11</v>
      </c>
    </row>
    <row r="80" spans="1:11">
      <c r="A80">
        <v>78</v>
      </c>
      <c r="B80">
        <v>724555</v>
      </c>
      <c r="C80">
        <v>556161.123813504</v>
      </c>
      <c r="D80">
        <v>0.00454572611826581</v>
      </c>
      <c r="E80">
        <v>-0.263154261234944</v>
      </c>
      <c r="F80">
        <v>-0.258608535116678</v>
      </c>
      <c r="G80">
        <v>1034960.5</v>
      </c>
      <c r="H80">
        <v>705473.309503095</v>
      </c>
      <c r="I80">
        <v>0.0722252580732721</v>
      </c>
      <c r="J80">
        <v>-0.335379519308216</v>
      </c>
      <c r="K80">
        <v>11</v>
      </c>
    </row>
    <row r="81" spans="1:11">
      <c r="A81">
        <v>79</v>
      </c>
      <c r="B81">
        <v>377458.5</v>
      </c>
      <c r="C81">
        <v>556753.896451116</v>
      </c>
      <c r="D81">
        <v>0.0399448983306842</v>
      </c>
      <c r="E81">
        <v>-0.262930104642254</v>
      </c>
      <c r="F81">
        <v>-0.302875002972938</v>
      </c>
      <c r="G81">
        <v>1017809.5</v>
      </c>
      <c r="H81">
        <v>646438.134224188</v>
      </c>
      <c r="I81">
        <v>0.00912346224715438</v>
      </c>
      <c r="J81">
        <v>-0.2538066423951</v>
      </c>
      <c r="K81">
        <v>11</v>
      </c>
    </row>
    <row r="82" spans="1:11">
      <c r="A82">
        <v>80</v>
      </c>
      <c r="B82">
        <v>447753.5</v>
      </c>
      <c r="C82">
        <v>504399.154543551</v>
      </c>
      <c r="D82">
        <v>0.0171933085120294</v>
      </c>
      <c r="E82">
        <v>-0.262702851216328</v>
      </c>
      <c r="F82">
        <v>-0.245509542704299</v>
      </c>
      <c r="G82">
        <v>986204.5</v>
      </c>
      <c r="H82">
        <v>662282.025801131</v>
      </c>
      <c r="I82">
        <v>0.061559594934581</v>
      </c>
      <c r="J82">
        <v>-0.324262446150909</v>
      </c>
      <c r="K82">
        <v>13</v>
      </c>
    </row>
    <row r="83" spans="1:11">
      <c r="A83">
        <v>81</v>
      </c>
      <c r="B83">
        <v>660502.5</v>
      </c>
      <c r="C83">
        <v>608600.820004787</v>
      </c>
      <c r="D83">
        <v>0.0398597333590462</v>
      </c>
      <c r="E83">
        <v>-0.2624726231846</v>
      </c>
      <c r="F83">
        <v>-0.302332356543646</v>
      </c>
      <c r="G83">
        <v>1043522.5</v>
      </c>
      <c r="H83">
        <v>667414.288485233</v>
      </c>
      <c r="I83">
        <v>0.00388739274067706</v>
      </c>
      <c r="J83">
        <v>-0.258585230443923</v>
      </c>
      <c r="K83">
        <v>13</v>
      </c>
    </row>
    <row r="84" spans="1:11">
      <c r="A84">
        <v>82</v>
      </c>
      <c r="B84">
        <v>691183.5</v>
      </c>
      <c r="C84">
        <v>524929.680789484</v>
      </c>
      <c r="D84">
        <v>0.0501037199148571</v>
      </c>
      <c r="E84">
        <v>-0.262239538663427</v>
      </c>
      <c r="F84">
        <v>-0.312343258578284</v>
      </c>
      <c r="G84">
        <v>691183.5</v>
      </c>
      <c r="H84">
        <v>524929.680789484</v>
      </c>
      <c r="I84">
        <v>0.0501037199148571</v>
      </c>
      <c r="J84">
        <v>-0.312343258578284</v>
      </c>
      <c r="K84">
        <v>13</v>
      </c>
    </row>
    <row r="85" spans="1:11">
      <c r="A85">
        <v>83</v>
      </c>
      <c r="B85">
        <v>686350.5</v>
      </c>
      <c r="C85">
        <v>593355.412988918</v>
      </c>
      <c r="D85">
        <v>0.0332896033694267</v>
      </c>
      <c r="E85">
        <v>-0.262003711808815</v>
      </c>
      <c r="F85">
        <v>-0.228714108439389</v>
      </c>
      <c r="G85">
        <v>316438.5</v>
      </c>
      <c r="H85">
        <v>528917.775535337</v>
      </c>
      <c r="I85">
        <v>0.0981910964552735</v>
      </c>
      <c r="J85">
        <v>-0.163812615353542</v>
      </c>
      <c r="K85">
        <v>13</v>
      </c>
    </row>
    <row r="86" spans="1:11">
      <c r="A86">
        <v>84</v>
      </c>
      <c r="B86">
        <v>927264.833333333</v>
      </c>
      <c r="C86">
        <v>753645.64087686</v>
      </c>
      <c r="D86">
        <v>0.0237431732571151</v>
      </c>
      <c r="E86">
        <v>-0.26176525296096</v>
      </c>
      <c r="F86">
        <v>-0.285508426218075</v>
      </c>
      <c r="G86">
        <v>450752.5</v>
      </c>
      <c r="H86">
        <v>531552.27799366</v>
      </c>
      <c r="I86">
        <v>0.0691441506609503</v>
      </c>
      <c r="J86">
        <v>-0.192621102300009</v>
      </c>
      <c r="K86">
        <v>13</v>
      </c>
    </row>
    <row r="87" spans="1:11">
      <c r="A87">
        <v>85</v>
      </c>
      <c r="B87">
        <v>601940.5</v>
      </c>
      <c r="C87">
        <v>645505.930614312</v>
      </c>
      <c r="D87">
        <v>0.0684416052952742</v>
      </c>
      <c r="E87">
        <v>-0.26152426878286</v>
      </c>
      <c r="F87">
        <v>-0.329965874078134</v>
      </c>
      <c r="G87">
        <v>756032.5</v>
      </c>
      <c r="H87">
        <v>646051.798218416</v>
      </c>
      <c r="I87">
        <v>0.0496680405665008</v>
      </c>
      <c r="J87">
        <v>-0.311192309349361</v>
      </c>
      <c r="K87">
        <v>13</v>
      </c>
    </row>
    <row r="88" spans="1:11">
      <c r="A88">
        <v>86</v>
      </c>
      <c r="B88">
        <v>589775</v>
      </c>
      <c r="C88">
        <v>652639.174986837</v>
      </c>
      <c r="D88">
        <v>0.0139298040871576</v>
      </c>
      <c r="E88">
        <v>-0.261280862393297</v>
      </c>
      <c r="F88">
        <v>-0.275210666480454</v>
      </c>
      <c r="G88">
        <v>1007864.8</v>
      </c>
      <c r="H88">
        <v>923219.601780389</v>
      </c>
      <c r="I88">
        <v>0.0140513986678662</v>
      </c>
      <c r="J88">
        <v>-0.275332261061163</v>
      </c>
      <c r="K88">
        <v>13</v>
      </c>
    </row>
    <row r="89" spans="1:11">
      <c r="A89">
        <v>87</v>
      </c>
      <c r="B89">
        <v>936172</v>
      </c>
      <c r="C89">
        <v>610235.556902619</v>
      </c>
      <c r="D89">
        <v>0.0689844878378422</v>
      </c>
      <c r="E89">
        <v>-0.261035133494429</v>
      </c>
      <c r="F89">
        <v>-0.330019621332271</v>
      </c>
      <c r="G89">
        <v>1290945.5</v>
      </c>
      <c r="H89">
        <v>904073.854722195</v>
      </c>
      <c r="I89">
        <v>0.093174487694702</v>
      </c>
      <c r="J89">
        <v>-0.167860645799727</v>
      </c>
      <c r="K89">
        <v>13</v>
      </c>
    </row>
    <row r="90" spans="1:11">
      <c r="A90">
        <v>88</v>
      </c>
      <c r="B90">
        <v>724555</v>
      </c>
      <c r="C90">
        <v>556161.123813504</v>
      </c>
      <c r="D90">
        <v>0.00822979729168765</v>
      </c>
      <c r="E90">
        <v>-0.260787178494231</v>
      </c>
      <c r="F90">
        <v>-0.252557381202544</v>
      </c>
      <c r="G90">
        <v>1034960.5</v>
      </c>
      <c r="H90">
        <v>705473.309503095</v>
      </c>
      <c r="I90">
        <v>0.066677624333153</v>
      </c>
      <c r="J90">
        <v>-0.327464802827384</v>
      </c>
      <c r="K90">
        <v>13</v>
      </c>
    </row>
    <row r="91" spans="1:11">
      <c r="A91">
        <v>89</v>
      </c>
      <c r="B91">
        <v>377458.5</v>
      </c>
      <c r="C91">
        <v>556753.896451116</v>
      </c>
      <c r="D91">
        <v>0.0387170704118355</v>
      </c>
      <c r="E91">
        <v>-0.260537090624037</v>
      </c>
      <c r="F91">
        <v>-0.299254161035872</v>
      </c>
      <c r="G91">
        <v>1017809.5</v>
      </c>
      <c r="H91">
        <v>646438.134224188</v>
      </c>
      <c r="I91">
        <v>0.012086773592047</v>
      </c>
      <c r="J91">
        <v>-0.24845031703199</v>
      </c>
      <c r="K91">
        <v>13</v>
      </c>
    </row>
    <row r="92" spans="1:11">
      <c r="A92">
        <v>90</v>
      </c>
      <c r="B92">
        <v>447753.5</v>
      </c>
      <c r="C92">
        <v>504399.154543551</v>
      </c>
      <c r="D92">
        <v>0.0161743685763282</v>
      </c>
      <c r="E92">
        <v>-0.260284960051377</v>
      </c>
      <c r="F92">
        <v>-0.244110591475049</v>
      </c>
      <c r="G92">
        <v>986204.5</v>
      </c>
      <c r="H92">
        <v>662282.025801131</v>
      </c>
      <c r="I92">
        <v>0.0569229239856043</v>
      </c>
      <c r="J92">
        <v>-0.317207884036981</v>
      </c>
      <c r="K92">
        <v>15</v>
      </c>
    </row>
    <row r="93" spans="1:11">
      <c r="A93">
        <v>91</v>
      </c>
      <c r="B93">
        <v>660502.5</v>
      </c>
      <c r="C93">
        <v>608600.820004787</v>
      </c>
      <c r="D93">
        <v>0.037216548256319</v>
      </c>
      <c r="E93">
        <v>-0.260030873988369</v>
      </c>
      <c r="F93">
        <v>-0.297247422244688</v>
      </c>
      <c r="G93">
        <v>1043522.5</v>
      </c>
      <c r="H93">
        <v>667414.288485233</v>
      </c>
      <c r="I93">
        <v>0.00460848459414581</v>
      </c>
      <c r="J93">
        <v>-0.255422389394223</v>
      </c>
      <c r="K93">
        <v>15</v>
      </c>
    </row>
    <row r="94" spans="1:11">
      <c r="A94">
        <v>92</v>
      </c>
      <c r="B94">
        <v>691183.5</v>
      </c>
      <c r="C94">
        <v>524929.680789484</v>
      </c>
      <c r="D94">
        <v>0.0464958264056834</v>
      </c>
      <c r="E94">
        <v>-0.259774916795772</v>
      </c>
      <c r="F94">
        <v>-0.306270743201456</v>
      </c>
      <c r="G94">
        <v>3674470.5</v>
      </c>
      <c r="H94">
        <v>1764086.83845396</v>
      </c>
      <c r="I94">
        <v>0.0258307097430308</v>
      </c>
      <c r="J94">
        <v>-0.233944207052742</v>
      </c>
      <c r="K94">
        <v>15</v>
      </c>
    </row>
    <row r="95" spans="1:11">
      <c r="A95">
        <v>93</v>
      </c>
      <c r="B95">
        <v>686350.5</v>
      </c>
      <c r="C95">
        <v>593355.412988918</v>
      </c>
      <c r="D95">
        <v>0.0309094642126368</v>
      </c>
      <c r="E95">
        <v>-0.259517170083006</v>
      </c>
      <c r="F95">
        <v>-0.22860770587037</v>
      </c>
      <c r="G95">
        <v>316438.5</v>
      </c>
      <c r="H95">
        <v>528917.775535337</v>
      </c>
      <c r="I95">
        <v>0.0919727652072263</v>
      </c>
      <c r="J95">
        <v>-0.16754440487578</v>
      </c>
      <c r="K95">
        <v>15</v>
      </c>
    </row>
    <row r="96" spans="1:11">
      <c r="A96">
        <v>94</v>
      </c>
      <c r="B96">
        <v>927264.833333333</v>
      </c>
      <c r="C96">
        <v>753645.64087686</v>
      </c>
      <c r="D96">
        <v>0.0199146295282507</v>
      </c>
      <c r="E96">
        <v>-0.259257712804215</v>
      </c>
      <c r="F96">
        <v>-0.279172342332466</v>
      </c>
      <c r="G96">
        <v>450752.5</v>
      </c>
      <c r="H96">
        <v>531552.27799366</v>
      </c>
      <c r="I96">
        <v>0.0671532720415432</v>
      </c>
      <c r="J96">
        <v>-0.192104440762672</v>
      </c>
      <c r="K96">
        <v>15</v>
      </c>
    </row>
    <row r="97" spans="1:11">
      <c r="A97">
        <v>95</v>
      </c>
      <c r="B97">
        <v>499663.5</v>
      </c>
      <c r="C97">
        <v>523907.184133077</v>
      </c>
      <c r="D97">
        <v>0.026923014353779</v>
      </c>
      <c r="E97">
        <v>-0.258996621350609</v>
      </c>
      <c r="F97">
        <v>-0.285919635704388</v>
      </c>
      <c r="G97">
        <v>908555.5</v>
      </c>
      <c r="H97">
        <v>726910.093042633</v>
      </c>
      <c r="I97">
        <v>0.0412343240975796</v>
      </c>
      <c r="J97">
        <v>-0.300230945448189</v>
      </c>
      <c r="K97">
        <v>15</v>
      </c>
    </row>
    <row r="98" spans="1:11">
      <c r="A98">
        <v>96</v>
      </c>
      <c r="B98">
        <v>589775</v>
      </c>
      <c r="C98">
        <v>652639.174986837</v>
      </c>
      <c r="D98">
        <v>0.0153160116921498</v>
      </c>
      <c r="E98">
        <v>-0.258733969639222</v>
      </c>
      <c r="F98">
        <v>-0.274049981331372</v>
      </c>
      <c r="G98">
        <v>1007864.8</v>
      </c>
      <c r="H98">
        <v>923219.601780389</v>
      </c>
      <c r="I98">
        <v>0.0138101855363275</v>
      </c>
      <c r="J98">
        <v>-0.272544155175549</v>
      </c>
      <c r="K98">
        <v>15</v>
      </c>
    </row>
    <row r="99" spans="1:11">
      <c r="A99">
        <v>97</v>
      </c>
      <c r="B99">
        <v>924854</v>
      </c>
      <c r="C99">
        <v>788831.135043806</v>
      </c>
      <c r="D99">
        <v>0.0309123831582283</v>
      </c>
      <c r="E99">
        <v>-0.258469829198247</v>
      </c>
      <c r="F99">
        <v>-0.289382212356475</v>
      </c>
      <c r="G99">
        <v>1290945.5</v>
      </c>
      <c r="H99">
        <v>904073.854722195</v>
      </c>
      <c r="I99">
        <v>0.0868124935614667</v>
      </c>
      <c r="J99">
        <v>-0.17165733563678</v>
      </c>
      <c r="K99">
        <v>15</v>
      </c>
    </row>
    <row r="100" spans="1:11">
      <c r="A100">
        <v>98</v>
      </c>
      <c r="B100">
        <v>724555</v>
      </c>
      <c r="C100">
        <v>556161.123813504</v>
      </c>
      <c r="D100">
        <v>0.0113121719824583</v>
      </c>
      <c r="E100">
        <v>-0.258204269249098</v>
      </c>
      <c r="F100">
        <v>-0.24689209726664</v>
      </c>
      <c r="G100">
        <v>560017.5</v>
      </c>
      <c r="H100">
        <v>704120.013576698</v>
      </c>
      <c r="I100">
        <v>0.0189447928796093</v>
      </c>
      <c r="J100">
        <v>-0.277149062128708</v>
      </c>
      <c r="K100">
        <v>15</v>
      </c>
    </row>
    <row r="101" spans="1:11">
      <c r="A101">
        <v>99</v>
      </c>
      <c r="B101">
        <v>377458.5</v>
      </c>
      <c r="C101">
        <v>556753.896451116</v>
      </c>
      <c r="D101">
        <v>0.0375934511302825</v>
      </c>
      <c r="E101">
        <v>-0.25793735678532</v>
      </c>
      <c r="F101">
        <v>-0.295530807915602</v>
      </c>
      <c r="G101">
        <v>1022351</v>
      </c>
      <c r="H101">
        <v>689674.458713855</v>
      </c>
      <c r="I101">
        <v>0.00491785710978121</v>
      </c>
      <c r="J101">
        <v>-0.253019499675538</v>
      </c>
      <c r="K101">
        <v>15</v>
      </c>
    </row>
    <row r="102" spans="1:11">
      <c r="A102">
        <v>100</v>
      </c>
      <c r="B102">
        <v>447753.5</v>
      </c>
      <c r="C102">
        <v>504399.154543551</v>
      </c>
      <c r="D102">
        <v>0.0152785298174675</v>
      </c>
      <c r="E102">
        <v>-0.257669156648519</v>
      </c>
      <c r="F102">
        <v>-0.242390626831052</v>
      </c>
      <c r="G102">
        <v>986204.5</v>
      </c>
      <c r="H102">
        <v>662282.025801131</v>
      </c>
      <c r="I102">
        <v>0.0528852298722049</v>
      </c>
      <c r="J102">
        <v>-0.310554386520724</v>
      </c>
      <c r="K102">
        <v>17</v>
      </c>
    </row>
    <row r="103" spans="1:11">
      <c r="A103">
        <v>101</v>
      </c>
      <c r="B103">
        <v>660502.5</v>
      </c>
      <c r="C103">
        <v>608600.820004787</v>
      </c>
      <c r="D103">
        <v>0.0349026786919614</v>
      </c>
      <c r="E103">
        <v>-0.257399731601406</v>
      </c>
      <c r="F103">
        <v>-0.292302410293367</v>
      </c>
      <c r="G103">
        <v>1043522.5</v>
      </c>
      <c r="H103">
        <v>667414.288485233</v>
      </c>
      <c r="I103">
        <v>0.00520648220105535</v>
      </c>
      <c r="J103">
        <v>-0.25219324940035</v>
      </c>
      <c r="K103">
        <v>17</v>
      </c>
    </row>
    <row r="104" spans="1:11">
      <c r="A104">
        <v>102</v>
      </c>
      <c r="B104">
        <v>691183.5</v>
      </c>
      <c r="C104">
        <v>524929.680789484</v>
      </c>
      <c r="D104">
        <v>0.0433454023221856</v>
      </c>
      <c r="E104">
        <v>-0.257129142398072</v>
      </c>
      <c r="F104">
        <v>-0.300474544720258</v>
      </c>
      <c r="G104">
        <v>3674470.5</v>
      </c>
      <c r="H104">
        <v>1764086.83845396</v>
      </c>
      <c r="I104">
        <v>0.0219046184839028</v>
      </c>
      <c r="J104">
        <v>-0.235224523914169</v>
      </c>
      <c r="K104">
        <v>17</v>
      </c>
    </row>
    <row r="105" spans="1:11">
      <c r="A105">
        <v>103</v>
      </c>
      <c r="B105">
        <v>686350.5</v>
      </c>
      <c r="C105">
        <v>593355.412988918</v>
      </c>
      <c r="D105">
        <v>0.0288291623491844</v>
      </c>
      <c r="E105">
        <v>-0.256857447851664</v>
      </c>
      <c r="F105">
        <v>-0.228028285502479</v>
      </c>
      <c r="G105">
        <v>686350.5</v>
      </c>
      <c r="H105">
        <v>593355.412988918</v>
      </c>
      <c r="I105">
        <v>0.0288291623491844</v>
      </c>
      <c r="J105">
        <v>-0.228028285502479</v>
      </c>
      <c r="K105">
        <v>17</v>
      </c>
    </row>
    <row r="106" spans="1:11">
      <c r="A106">
        <v>104</v>
      </c>
      <c r="B106">
        <v>927264.833333333</v>
      </c>
      <c r="C106">
        <v>753645.64087686</v>
      </c>
      <c r="D106">
        <v>0.0166308880269753</v>
      </c>
      <c r="E106">
        <v>-0.256584704899486</v>
      </c>
      <c r="F106">
        <v>-0.273215592926461</v>
      </c>
      <c r="G106">
        <v>782865.833333333</v>
      </c>
      <c r="H106">
        <v>680623.85955413</v>
      </c>
      <c r="I106">
        <v>0.0289464577076064</v>
      </c>
      <c r="J106">
        <v>-0.227638247191879</v>
      </c>
      <c r="K106">
        <v>17</v>
      </c>
    </row>
    <row r="107" spans="1:11">
      <c r="A107">
        <v>105</v>
      </c>
      <c r="B107">
        <v>499663.5</v>
      </c>
      <c r="C107">
        <v>523907.184133077</v>
      </c>
      <c r="D107">
        <v>0.0230581708503368</v>
      </c>
      <c r="E107">
        <v>-0.256310968665721</v>
      </c>
      <c r="F107">
        <v>-0.279369139516058</v>
      </c>
      <c r="G107">
        <v>1095701</v>
      </c>
      <c r="H107">
        <v>699897.442588198</v>
      </c>
      <c r="I107">
        <v>0.0332780575368706</v>
      </c>
      <c r="J107">
        <v>-0.289589026202592</v>
      </c>
      <c r="K107">
        <v>17</v>
      </c>
    </row>
    <row r="108" spans="1:11">
      <c r="A108">
        <v>106</v>
      </c>
      <c r="B108">
        <v>589775</v>
      </c>
      <c r="C108">
        <v>652639.174986837</v>
      </c>
      <c r="D108">
        <v>0.0164568359337639</v>
      </c>
      <c r="E108">
        <v>-0.256036292521797</v>
      </c>
      <c r="F108">
        <v>-0.272493128455561</v>
      </c>
      <c r="G108">
        <v>681758.833333333</v>
      </c>
      <c r="H108">
        <v>591097.864232334</v>
      </c>
      <c r="I108">
        <v>0.0141930147262541</v>
      </c>
      <c r="J108">
        <v>-0.241843277795543</v>
      </c>
      <c r="K108">
        <v>17</v>
      </c>
    </row>
    <row r="109" spans="1:11">
      <c r="A109">
        <v>107</v>
      </c>
      <c r="B109">
        <v>924854</v>
      </c>
      <c r="C109">
        <v>788831.135043806</v>
      </c>
      <c r="D109">
        <v>0.027217638481789</v>
      </c>
      <c r="E109">
        <v>-0.255760728144552</v>
      </c>
      <c r="F109">
        <v>-0.282978366626341</v>
      </c>
      <c r="G109">
        <v>415858.5</v>
      </c>
      <c r="H109">
        <v>635608.281341778</v>
      </c>
      <c r="I109">
        <v>0.00278852863040601</v>
      </c>
      <c r="J109">
        <v>-0.258549256774958</v>
      </c>
      <c r="K109">
        <v>17</v>
      </c>
    </row>
    <row r="110" spans="1:11">
      <c r="A110">
        <v>108</v>
      </c>
      <c r="B110">
        <v>724555</v>
      </c>
      <c r="C110">
        <v>556161.123813504</v>
      </c>
      <c r="D110">
        <v>0.0139081097611101</v>
      </c>
      <c r="E110">
        <v>-0.255484325572244</v>
      </c>
      <c r="F110">
        <v>-0.241576215811133</v>
      </c>
      <c r="G110">
        <v>560017.5</v>
      </c>
      <c r="H110">
        <v>704120.013576698</v>
      </c>
      <c r="I110">
        <v>0.0193431971804475</v>
      </c>
      <c r="J110">
        <v>-0.274827522752691</v>
      </c>
      <c r="K110">
        <v>17</v>
      </c>
    </row>
    <row r="111" spans="1:11">
      <c r="A111">
        <v>109</v>
      </c>
      <c r="B111">
        <v>377458.5</v>
      </c>
      <c r="C111">
        <v>556753.896451116</v>
      </c>
      <c r="D111">
        <v>0.0365603594878771</v>
      </c>
      <c r="E111">
        <v>-0.255207133258528</v>
      </c>
      <c r="F111">
        <v>-0.291767492746406</v>
      </c>
      <c r="G111">
        <v>832286</v>
      </c>
      <c r="H111">
        <v>802705.737851362</v>
      </c>
      <c r="I111">
        <v>0.0604289478253421</v>
      </c>
      <c r="J111">
        <v>-0.194778185433186</v>
      </c>
      <c r="K111">
        <v>17</v>
      </c>
    </row>
    <row r="112" spans="1:11">
      <c r="A112">
        <v>110</v>
      </c>
      <c r="B112">
        <v>447753.5</v>
      </c>
      <c r="C112">
        <v>504399.154543551</v>
      </c>
      <c r="D112">
        <v>0.0144850830177316</v>
      </c>
      <c r="E112">
        <v>-0.254929198124471</v>
      </c>
      <c r="F112">
        <v>-0.240444115106739</v>
      </c>
      <c r="G112">
        <v>986204.5</v>
      </c>
      <c r="H112">
        <v>662282.025801131</v>
      </c>
      <c r="I112">
        <v>0.0493423066756046</v>
      </c>
      <c r="J112">
        <v>-0.304271504800075</v>
      </c>
      <c r="K112">
        <v>19</v>
      </c>
    </row>
    <row r="113" spans="1:11">
      <c r="A113">
        <v>111</v>
      </c>
      <c r="B113">
        <v>660502.5</v>
      </c>
      <c r="C113">
        <v>608600.820004787</v>
      </c>
      <c r="D113">
        <v>0.0328619520055301</v>
      </c>
      <c r="E113">
        <v>-0.25465056560866</v>
      </c>
      <c r="F113">
        <v>-0.28751251761419</v>
      </c>
      <c r="G113">
        <v>1043522.5</v>
      </c>
      <c r="H113">
        <v>667414.288485233</v>
      </c>
      <c r="I113">
        <v>0.00570512799850217</v>
      </c>
      <c r="J113">
        <v>-0.248945437610158</v>
      </c>
      <c r="K113">
        <v>19</v>
      </c>
    </row>
    <row r="114" spans="1:11">
      <c r="A114">
        <v>112</v>
      </c>
      <c r="B114">
        <v>691183.5</v>
      </c>
      <c r="C114">
        <v>524929.680789484</v>
      </c>
      <c r="D114">
        <v>0.0405739503302491</v>
      </c>
      <c r="E114">
        <v>-0.254371279715524</v>
      </c>
      <c r="F114">
        <v>-0.294945230045773</v>
      </c>
      <c r="G114">
        <v>2797509</v>
      </c>
      <c r="H114">
        <v>1512799.54190302</v>
      </c>
      <c r="I114">
        <v>0.0428897002624333</v>
      </c>
      <c r="J114">
        <v>-0.21148157945309</v>
      </c>
      <c r="K114">
        <v>19</v>
      </c>
    </row>
    <row r="115" spans="1:11">
      <c r="A115">
        <v>113</v>
      </c>
      <c r="B115">
        <v>686350.5</v>
      </c>
      <c r="C115">
        <v>593355.412988918</v>
      </c>
      <c r="D115">
        <v>0.026997564550206</v>
      </c>
      <c r="E115">
        <v>-0.254091383061919</v>
      </c>
      <c r="F115">
        <v>-0.227093818511713</v>
      </c>
      <c r="G115">
        <v>709280.5</v>
      </c>
      <c r="H115">
        <v>614091.82943046</v>
      </c>
      <c r="I115">
        <v>0.0305023665441916</v>
      </c>
      <c r="J115">
        <v>-0.223589016517727</v>
      </c>
      <c r="K115">
        <v>19</v>
      </c>
    </row>
    <row r="116" spans="1:11">
      <c r="A116">
        <v>114</v>
      </c>
      <c r="B116">
        <v>927264.833333333</v>
      </c>
      <c r="C116">
        <v>753645.64087686</v>
      </c>
      <c r="D116">
        <v>0.0137943906902127</v>
      </c>
      <c r="E116">
        <v>-0.25381091692202</v>
      </c>
      <c r="F116">
        <v>-0.267605307612233</v>
      </c>
      <c r="G116">
        <v>782865.833333333</v>
      </c>
      <c r="H116">
        <v>680623.85955413</v>
      </c>
      <c r="I116">
        <v>0.030839771407261</v>
      </c>
      <c r="J116">
        <v>-0.222971145514759</v>
      </c>
      <c r="K116">
        <v>19</v>
      </c>
    </row>
    <row r="117" spans="1:11">
      <c r="A117">
        <v>115</v>
      </c>
      <c r="B117">
        <v>499663.5</v>
      </c>
      <c r="C117">
        <v>523907.184133077</v>
      </c>
      <c r="D117">
        <v>0.0197105631627503</v>
      </c>
      <c r="E117">
        <v>-0.253529921270654</v>
      </c>
      <c r="F117">
        <v>-0.273240484433404</v>
      </c>
      <c r="G117">
        <v>501837</v>
      </c>
      <c r="H117">
        <v>804597.420327861</v>
      </c>
      <c r="I117">
        <v>0.0315462371954747</v>
      </c>
      <c r="J117">
        <v>-0.285076158466129</v>
      </c>
      <c r="K117">
        <v>19</v>
      </c>
    </row>
    <row r="118" spans="1:11">
      <c r="A118">
        <v>116</v>
      </c>
      <c r="B118">
        <v>589775</v>
      </c>
      <c r="C118">
        <v>652639.174986837</v>
      </c>
      <c r="D118">
        <v>0.0173994938839701</v>
      </c>
      <c r="E118">
        <v>-0.253248434825064</v>
      </c>
      <c r="F118">
        <v>-0.270647928709034</v>
      </c>
      <c r="G118">
        <v>681758.833333333</v>
      </c>
      <c r="H118">
        <v>591097.864232334</v>
      </c>
      <c r="I118">
        <v>0.0156317537921001</v>
      </c>
      <c r="J118">
        <v>-0.237616681032964</v>
      </c>
      <c r="K118">
        <v>19</v>
      </c>
    </row>
    <row r="119" spans="1:11">
      <c r="A119">
        <v>117</v>
      </c>
      <c r="B119">
        <v>924854</v>
      </c>
      <c r="C119">
        <v>788831.135043806</v>
      </c>
      <c r="D119">
        <v>0.0240034587853119</v>
      </c>
      <c r="E119">
        <v>-0.252966495085193</v>
      </c>
      <c r="F119">
        <v>-0.276969953870505</v>
      </c>
      <c r="G119">
        <v>924854</v>
      </c>
      <c r="H119">
        <v>788831.135043806</v>
      </c>
      <c r="I119">
        <v>0.0240034587853119</v>
      </c>
      <c r="J119">
        <v>-0.276969953870505</v>
      </c>
      <c r="K119">
        <v>19</v>
      </c>
    </row>
    <row r="120" spans="1:11">
      <c r="A120">
        <v>118</v>
      </c>
      <c r="B120">
        <v>724555</v>
      </c>
      <c r="C120">
        <v>556161.123813504</v>
      </c>
      <c r="D120">
        <v>0.0161067964178651</v>
      </c>
      <c r="E120">
        <v>-0.252684138372593</v>
      </c>
      <c r="F120">
        <v>-0.236577341954727</v>
      </c>
      <c r="G120">
        <v>560017.5</v>
      </c>
      <c r="H120">
        <v>704120.013576698</v>
      </c>
      <c r="I120">
        <v>0.0196473426223202</v>
      </c>
      <c r="J120">
        <v>-0.272331480994913</v>
      </c>
      <c r="K120">
        <v>19</v>
      </c>
    </row>
    <row r="121" spans="1:11">
      <c r="A121">
        <v>119</v>
      </c>
      <c r="B121">
        <v>377458.5</v>
      </c>
      <c r="C121">
        <v>556753.896451116</v>
      </c>
      <c r="D121">
        <v>0.0356064619152015</v>
      </c>
      <c r="E121">
        <v>-0.252401399867906</v>
      </c>
      <c r="F121">
        <v>-0.288007861783107</v>
      </c>
      <c r="G121">
        <v>832286</v>
      </c>
      <c r="H121">
        <v>802705.737851362</v>
      </c>
      <c r="I121">
        <v>0.0595079268742469</v>
      </c>
      <c r="J121">
        <v>-0.192893472993659</v>
      </c>
      <c r="K121">
        <v>19</v>
      </c>
    </row>
    <row r="122" spans="1:11">
      <c r="A122">
        <v>120</v>
      </c>
      <c r="B122">
        <v>447753.5</v>
      </c>
      <c r="C122">
        <v>504399.154543551</v>
      </c>
      <c r="D122">
        <v>0.0137776555256604</v>
      </c>
      <c r="E122">
        <v>-0.252118313647092</v>
      </c>
      <c r="F122">
        <v>-0.238340658121432</v>
      </c>
      <c r="G122">
        <v>986204.5</v>
      </c>
      <c r="H122">
        <v>662282.025801131</v>
      </c>
      <c r="I122">
        <v>0.0462122392355308</v>
      </c>
      <c r="J122">
        <v>-0.298330552882623</v>
      </c>
      <c r="K122">
        <v>21</v>
      </c>
    </row>
    <row r="123" spans="1:11">
      <c r="A123">
        <v>121</v>
      </c>
      <c r="B123">
        <v>660502.5</v>
      </c>
      <c r="C123">
        <v>608600.820004787</v>
      </c>
      <c r="D123">
        <v>0.0310500477357685</v>
      </c>
      <c r="E123">
        <v>-0.251834912716367</v>
      </c>
      <c r="F123">
        <v>-0.282884960452136</v>
      </c>
      <c r="G123">
        <v>1043522.5</v>
      </c>
      <c r="H123">
        <v>667414.288485233</v>
      </c>
      <c r="I123">
        <v>0.00612280121561573</v>
      </c>
      <c r="J123">
        <v>-0.245712111500752</v>
      </c>
      <c r="K123">
        <v>21</v>
      </c>
    </row>
    <row r="124" spans="1:11">
      <c r="A124">
        <v>122</v>
      </c>
      <c r="B124">
        <v>691183.5</v>
      </c>
      <c r="C124">
        <v>524929.680789484</v>
      </c>
      <c r="D124">
        <v>0.0381195674807683</v>
      </c>
      <c r="E124">
        <v>-0.251551229045941</v>
      </c>
      <c r="F124">
        <v>-0.28967079652671</v>
      </c>
      <c r="G124">
        <v>1240787</v>
      </c>
      <c r="H124">
        <v>864581.67976123</v>
      </c>
      <c r="I124">
        <v>0.0481278022896464</v>
      </c>
      <c r="J124">
        <v>-0.299679031335588</v>
      </c>
      <c r="K124">
        <v>21</v>
      </c>
    </row>
    <row r="125" spans="1:11">
      <c r="A125">
        <v>123</v>
      </c>
      <c r="B125">
        <v>686350.5</v>
      </c>
      <c r="C125">
        <v>593355.412988918</v>
      </c>
      <c r="D125">
        <v>0.0253742838765216</v>
      </c>
      <c r="E125">
        <v>-0.251267293602579</v>
      </c>
      <c r="F125">
        <v>-0.225893009726057</v>
      </c>
      <c r="G125">
        <v>957517</v>
      </c>
      <c r="H125">
        <v>815973.609759071</v>
      </c>
      <c r="I125">
        <v>0.0255939626757122</v>
      </c>
      <c r="J125">
        <v>-0.276861256278291</v>
      </c>
      <c r="K125">
        <v>21</v>
      </c>
    </row>
    <row r="126" spans="1:11">
      <c r="A126">
        <v>124</v>
      </c>
      <c r="B126">
        <v>927264.833333333</v>
      </c>
      <c r="C126">
        <v>753645.64087686</v>
      </c>
      <c r="D126">
        <v>0.0113286186438348</v>
      </c>
      <c r="E126">
        <v>-0.250983136381067</v>
      </c>
      <c r="F126">
        <v>-0.262311755024902</v>
      </c>
      <c r="G126">
        <v>1024438.33333333</v>
      </c>
      <c r="H126">
        <v>800795.744626937</v>
      </c>
      <c r="I126">
        <v>0.036115438873905</v>
      </c>
      <c r="J126">
        <v>-0.287098575254972</v>
      </c>
      <c r="K126">
        <v>21</v>
      </c>
    </row>
    <row r="127" spans="1:11">
      <c r="A127">
        <v>125</v>
      </c>
      <c r="B127">
        <v>499663.5</v>
      </c>
      <c r="C127">
        <v>523907.184133077</v>
      </c>
      <c r="D127">
        <v>0.0167925498882527</v>
      </c>
      <c r="E127">
        <v>-0.25069878643457</v>
      </c>
      <c r="F127">
        <v>-0.267491336322823</v>
      </c>
      <c r="G127">
        <v>501837</v>
      </c>
      <c r="H127">
        <v>804597.420327861</v>
      </c>
      <c r="I127">
        <v>0.0319887342513834</v>
      </c>
      <c r="J127">
        <v>-0.282687520685953</v>
      </c>
      <c r="K127">
        <v>21</v>
      </c>
    </row>
    <row r="128" spans="1:11">
      <c r="A128">
        <v>126</v>
      </c>
      <c r="B128">
        <v>589775</v>
      </c>
      <c r="C128">
        <v>652639.174986837</v>
      </c>
      <c r="D128">
        <v>0.0181806427499779</v>
      </c>
      <c r="E128">
        <v>-0.25041427190398</v>
      </c>
      <c r="F128">
        <v>-0.268594914653958</v>
      </c>
      <c r="G128">
        <v>681758.833333333</v>
      </c>
      <c r="H128">
        <v>591097.864232334</v>
      </c>
      <c r="I128">
        <v>0.0168450560095397</v>
      </c>
      <c r="J128">
        <v>-0.23356921589444</v>
      </c>
      <c r="K128">
        <v>21</v>
      </c>
    </row>
    <row r="129" spans="1:13">
      <c r="A129">
        <v>127</v>
      </c>
      <c r="B129">
        <v>924854</v>
      </c>
      <c r="C129">
        <v>788831.135043806</v>
      </c>
      <c r="D129">
        <v>0.0211897480514695</v>
      </c>
      <c r="E129">
        <v>-0.25012962004625</v>
      </c>
      <c r="F129">
        <v>-0.27131936809772</v>
      </c>
      <c r="G129">
        <v>669903.5</v>
      </c>
      <c r="H129">
        <v>576313.263658967</v>
      </c>
      <c r="I129">
        <v>0.0273211043056336</v>
      </c>
      <c r="J129">
        <v>-0.222808515740617</v>
      </c>
      <c r="K129">
        <v>21</v>
      </c>
      <c r="M129">
        <f>AVERAGE(B122:B131)</f>
        <v>652936.083333333</v>
      </c>
    </row>
    <row r="130" spans="1:11">
      <c r="A130">
        <v>128</v>
      </c>
      <c r="B130">
        <v>724555</v>
      </c>
      <c r="C130">
        <v>556161.123813504</v>
      </c>
      <c r="D130">
        <v>0.0179781182126602</v>
      </c>
      <c r="E130">
        <v>-0.249844857261786</v>
      </c>
      <c r="F130">
        <v>-0.231866739049126</v>
      </c>
      <c r="G130">
        <v>560017.5</v>
      </c>
      <c r="H130">
        <v>704120.013576698</v>
      </c>
      <c r="I130">
        <v>0.0198758077829872</v>
      </c>
      <c r="J130">
        <v>-0.269720665044773</v>
      </c>
      <c r="K130">
        <v>21</v>
      </c>
    </row>
    <row r="131" spans="1:11">
      <c r="A131">
        <v>129</v>
      </c>
      <c r="B131">
        <v>377458.5</v>
      </c>
      <c r="C131">
        <v>556753.896451116</v>
      </c>
      <c r="D131">
        <v>0.034722286822158</v>
      </c>
      <c r="E131">
        <v>-0.249560009120887</v>
      </c>
      <c r="F131">
        <v>-0.284282295943045</v>
      </c>
      <c r="G131">
        <v>812237.5</v>
      </c>
      <c r="H131">
        <v>599291.263768086</v>
      </c>
      <c r="I131">
        <v>0.0152048105738145</v>
      </c>
      <c r="J131">
        <v>-0.234355198547072</v>
      </c>
      <c r="K131">
        <v>21</v>
      </c>
    </row>
    <row r="134" s="1" customFormat="1" spans="2:11"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  <c r="H134" s="1" t="s">
        <v>6</v>
      </c>
      <c r="I134" s="1" t="s">
        <v>7</v>
      </c>
      <c r="J134" s="1" t="s">
        <v>8</v>
      </c>
      <c r="K134" s="1" t="s">
        <v>9</v>
      </c>
    </row>
    <row r="135" s="1" customFormat="1" spans="2:11">
      <c r="B135" s="1">
        <f ca="1">AVERAGE(OFFSET(B$2:B$11,10*(ROW(A2)-2),))</f>
        <v>1346035.425</v>
      </c>
      <c r="C135" s="1">
        <f ca="1" t="shared" ref="B135:K135" si="0">AVERAGE(OFFSET(C$2:C$11,10*(ROW(B2)-2),))</f>
        <v>826345.314589059</v>
      </c>
      <c r="D135" s="1">
        <f ca="1" t="shared" si="0"/>
        <v>0.0804621402374494</v>
      </c>
      <c r="E135" s="1">
        <f ca="1" t="shared" si="0"/>
        <v>-0.250550615672639</v>
      </c>
      <c r="F135" s="1">
        <f ca="1" t="shared" si="0"/>
        <v>-0.253654738626381</v>
      </c>
      <c r="G135" s="1">
        <f ca="1" t="shared" si="0"/>
        <v>987458.85</v>
      </c>
      <c r="H135" s="1">
        <f ca="1" t="shared" si="0"/>
        <v>730619.456802672</v>
      </c>
      <c r="I135" s="1">
        <f ca="1" t="shared" si="0"/>
        <v>0.0680346950811332</v>
      </c>
      <c r="J135" s="1">
        <f ca="1" t="shared" si="0"/>
        <v>-0.304475956857866</v>
      </c>
      <c r="K135" s="1">
        <f ca="1" t="shared" si="0"/>
        <v>0.1</v>
      </c>
    </row>
    <row r="136" s="1" customFormat="1" spans="2:11">
      <c r="B136" s="1">
        <f ca="1" t="shared" ref="B136:K136" si="1">AVERAGE(OFFSET(B$2:B$11,10*(ROW(A3)-2),))</f>
        <v>1081409.28333333</v>
      </c>
      <c r="C136" s="1">
        <f ca="1" t="shared" si="1"/>
        <v>708499.289761332</v>
      </c>
      <c r="D136" s="1">
        <f ca="1" t="shared" si="1"/>
        <v>0.0801808974037301</v>
      </c>
      <c r="E136" s="1">
        <f ca="1" t="shared" si="1"/>
        <v>-0.259552406253334</v>
      </c>
      <c r="F136" s="1">
        <f ca="1" t="shared" si="1"/>
        <v>-0.283831111982268</v>
      </c>
      <c r="G136" s="1">
        <f ca="1" t="shared" si="1"/>
        <v>990644.283333333</v>
      </c>
      <c r="H136" s="1">
        <f ca="1" t="shared" si="1"/>
        <v>674327.683346233</v>
      </c>
      <c r="I136" s="1">
        <f ca="1" t="shared" si="1"/>
        <v>0.0796245632628358</v>
      </c>
      <c r="J136" s="1">
        <f ca="1" t="shared" si="1"/>
        <v>-0.323302991662393</v>
      </c>
      <c r="K136" s="1">
        <f ca="1" t="shared" si="1"/>
        <v>0.5</v>
      </c>
    </row>
    <row r="137" s="1" customFormat="1" spans="2:11">
      <c r="B137" s="1">
        <f ca="1" t="shared" ref="B137:K137" si="2">AVERAGE(OFFSET(B$2:B$11,10*(ROW(A4)-2),))</f>
        <v>1294957.7</v>
      </c>
      <c r="C137" s="1">
        <f ca="1" t="shared" si="2"/>
        <v>845717.935717797</v>
      </c>
      <c r="D137" s="1">
        <f ca="1" t="shared" si="2"/>
        <v>0.0746145528333345</v>
      </c>
      <c r="E137" s="1">
        <f ca="1" t="shared" si="2"/>
        <v>-0.264569604852187</v>
      </c>
      <c r="F137" s="1">
        <f ca="1" t="shared" si="2"/>
        <v>-0.311069290665873</v>
      </c>
      <c r="G137" s="1">
        <f ca="1" t="shared" si="2"/>
        <v>1117771.63333333</v>
      </c>
      <c r="H137" s="1">
        <f ca="1" t="shared" si="2"/>
        <v>720918.610226482</v>
      </c>
      <c r="I137" s="1">
        <f ca="1" t="shared" si="2"/>
        <v>0.06640846227166</v>
      </c>
      <c r="J137" s="1">
        <f ca="1" t="shared" si="2"/>
        <v>-0.306472753477064</v>
      </c>
      <c r="K137" s="1">
        <f ca="1" t="shared" si="2"/>
        <v>1</v>
      </c>
    </row>
    <row r="138" s="1" customFormat="1" spans="2:11">
      <c r="B138" s="1">
        <f ca="1" t="shared" ref="B138:K138" si="3">AVERAGE(OFFSET(B$2:B$11,10*(ROW(A5)-2),))</f>
        <v>929726.5</v>
      </c>
      <c r="C138" s="1">
        <f ca="1" t="shared" si="3"/>
        <v>661437.732544054</v>
      </c>
      <c r="D138" s="1">
        <f ca="1" t="shared" si="3"/>
        <v>0.0511803302807686</v>
      </c>
      <c r="E138" s="1">
        <f ca="1" t="shared" si="3"/>
        <v>-0.266976594494748</v>
      </c>
      <c r="F138" s="1">
        <f ca="1" t="shared" si="3"/>
        <v>-0.279823324895489</v>
      </c>
      <c r="G138" s="1">
        <f ca="1" t="shared" si="3"/>
        <v>1834224.01666667</v>
      </c>
      <c r="H138" s="1">
        <f ca="1" t="shared" si="3"/>
        <v>1022117.20722475</v>
      </c>
      <c r="I138" s="1">
        <f ca="1" t="shared" si="3"/>
        <v>0.060908335665887</v>
      </c>
      <c r="J138" s="1">
        <f ca="1" t="shared" si="3"/>
        <v>-0.30059820666391</v>
      </c>
      <c r="K138" s="1">
        <f ca="1" t="shared" si="3"/>
        <v>3</v>
      </c>
    </row>
    <row r="139" s="1" customFormat="1" spans="2:11">
      <c r="B139" s="1">
        <f ca="1" t="shared" ref="B139:K139" si="4">AVERAGE(OFFSET(B$2:B$11,10*(ROW(A6)-2),))</f>
        <v>694300.483333333</v>
      </c>
      <c r="C139" s="1">
        <f ca="1" t="shared" si="4"/>
        <v>635389.681700035</v>
      </c>
      <c r="D139" s="1">
        <f ca="1" t="shared" si="4"/>
        <v>0.0343698415788334</v>
      </c>
      <c r="E139" s="1">
        <f ca="1" t="shared" si="4"/>
        <v>-0.2676378882806</v>
      </c>
      <c r="F139" s="1">
        <f ca="1" t="shared" si="4"/>
        <v>-0.275022942587888</v>
      </c>
      <c r="G139" s="1">
        <f ca="1" t="shared" si="4"/>
        <v>1664327.9</v>
      </c>
      <c r="H139" s="1">
        <f ca="1" t="shared" si="4"/>
        <v>913361.482959978</v>
      </c>
      <c r="I139" s="1">
        <f ca="1" t="shared" si="4"/>
        <v>0.0696401277816005</v>
      </c>
      <c r="J139" s="1">
        <f ca="1" t="shared" si="4"/>
        <v>-0.33192268470266</v>
      </c>
      <c r="K139" s="1">
        <f ca="1" t="shared" si="4"/>
        <v>5</v>
      </c>
    </row>
    <row r="140" s="1" customFormat="1" spans="2:11">
      <c r="B140" s="1">
        <f ca="1" t="shared" ref="B140:K140" si="5">AVERAGE(OFFSET(B$2:B$11,10*(ROW(A7)-2),))</f>
        <v>646076.383333333</v>
      </c>
      <c r="C140" s="1">
        <f ca="1" t="shared" si="5"/>
        <v>618324.367152829</v>
      </c>
      <c r="D140" s="1">
        <f ca="1" t="shared" si="5"/>
        <v>0.0466002124150411</v>
      </c>
      <c r="E140" s="1">
        <f ca="1" t="shared" si="5"/>
        <v>-0.2671151655758</v>
      </c>
      <c r="F140" s="1">
        <f ca="1" t="shared" si="5"/>
        <v>-0.270003717047497</v>
      </c>
      <c r="G140" s="1">
        <f ca="1" t="shared" si="5"/>
        <v>1625614.56666667</v>
      </c>
      <c r="H140" s="1">
        <f ca="1" t="shared" si="5"/>
        <v>973212.205988878</v>
      </c>
      <c r="I140" s="1">
        <f ca="1" t="shared" si="5"/>
        <v>0.054814542985589</v>
      </c>
      <c r="J140" s="1">
        <f ca="1" t="shared" si="5"/>
        <v>-0.315034195186064</v>
      </c>
      <c r="K140" s="1">
        <f ca="1" t="shared" si="5"/>
        <v>7</v>
      </c>
    </row>
    <row r="141" s="1" customFormat="1" spans="2:11">
      <c r="B141" s="1">
        <f ca="1" t="shared" ref="B141:K141" si="6">AVERAGE(OFFSET(B$2:B$11,10*(ROW(A8)-2),))</f>
        <v>646076.383333333</v>
      </c>
      <c r="C141" s="1">
        <f ca="1" t="shared" si="6"/>
        <v>618324.367152829</v>
      </c>
      <c r="D141" s="1">
        <f ca="1" t="shared" si="6"/>
        <v>0.0433342589107285</v>
      </c>
      <c r="E141" s="1">
        <f ca="1" t="shared" si="6"/>
        <v>-0.265783133845017</v>
      </c>
      <c r="F141" s="1">
        <f ca="1" t="shared" si="6"/>
        <v>-0.267603909844651</v>
      </c>
      <c r="G141" s="1">
        <f ca="1" t="shared" si="6"/>
        <v>1408381.3</v>
      </c>
      <c r="H141" s="1">
        <f ca="1" t="shared" si="6"/>
        <v>873303.39287431</v>
      </c>
      <c r="I141" s="1">
        <f ca="1" t="shared" si="6"/>
        <v>0.0597040679492943</v>
      </c>
      <c r="J141" s="1">
        <f ca="1" t="shared" si="6"/>
        <v>-0.318112064443336</v>
      </c>
      <c r="K141" s="1">
        <f ca="1" t="shared" si="6"/>
        <v>9</v>
      </c>
    </row>
    <row r="142" s="1" customFormat="1" spans="2:11">
      <c r="B142" s="1">
        <f ca="1" t="shared" ref="B142:K142" si="7">AVERAGE(OFFSET(B$2:B$11,10*(ROW(A9)-2),))</f>
        <v>1046706.1</v>
      </c>
      <c r="C142" s="1">
        <f ca="1" t="shared" si="7"/>
        <v>779126.228117943</v>
      </c>
      <c r="D142" s="1">
        <f ca="1" t="shared" si="7"/>
        <v>0.0483329876008735</v>
      </c>
      <c r="E142" s="1">
        <f ca="1" t="shared" si="7"/>
        <v>-0.263897260011667</v>
      </c>
      <c r="F142" s="1">
        <f ca="1" t="shared" si="7"/>
        <v>-0.280875973966527</v>
      </c>
      <c r="G142" s="1">
        <f ca="1" t="shared" si="7"/>
        <v>1138153.35</v>
      </c>
      <c r="H142" s="1">
        <f ca="1" t="shared" si="7"/>
        <v>782680.216344198</v>
      </c>
      <c r="I142" s="1">
        <f ca="1" t="shared" si="7"/>
        <v>0.0420235103808591</v>
      </c>
      <c r="J142" s="1">
        <f ca="1" t="shared" si="7"/>
        <v>-0.257305768070168</v>
      </c>
      <c r="K142" s="1">
        <f ca="1" t="shared" si="7"/>
        <v>11</v>
      </c>
    </row>
    <row r="143" s="1" customFormat="1" spans="2:11">
      <c r="B143" s="1">
        <f ca="1" t="shared" ref="B143:K143" si="8">AVERAGE(OFFSET(B$2:B$11,10*(ROW(A10)-2),))</f>
        <v>664295.583333333</v>
      </c>
      <c r="C143" s="1">
        <f ca="1" t="shared" si="8"/>
        <v>600622.639197199</v>
      </c>
      <c r="D143" s="1">
        <f ca="1" t="shared" si="8"/>
        <v>0.0362492303336272</v>
      </c>
      <c r="E143" s="1">
        <f ca="1" t="shared" si="8"/>
        <v>-0.261634851162298</v>
      </c>
      <c r="F143" s="1">
        <f ca="1" t="shared" si="8"/>
        <v>-0.286141539661297</v>
      </c>
      <c r="G143" s="1">
        <f ca="1" t="shared" si="8"/>
        <v>859571.43</v>
      </c>
      <c r="H143" s="1">
        <f ca="1" t="shared" si="8"/>
        <v>674035.274705313</v>
      </c>
      <c r="I143" s="1">
        <f ca="1" t="shared" si="8"/>
        <v>0.0518544279560608</v>
      </c>
      <c r="J143" s="1">
        <f ca="1" t="shared" si="8"/>
        <v>-0.258192498889629</v>
      </c>
      <c r="K143" s="1">
        <f ca="1" t="shared" si="8"/>
        <v>13</v>
      </c>
    </row>
    <row r="144" s="1" customFormat="1" spans="2:11">
      <c r="B144" s="1">
        <f ca="1" t="shared" ref="B144:K144" si="9">AVERAGE(OFFSET(B$2:B$11,10*(ROW(A11)-2),))</f>
        <v>652936.083333333</v>
      </c>
      <c r="C144" s="1">
        <f ca="1" t="shared" si="9"/>
        <v>606322.322363194</v>
      </c>
      <c r="D144" s="1">
        <f ca="1" t="shared" si="9"/>
        <v>0.0272767869296116</v>
      </c>
      <c r="E144" s="1">
        <f ca="1" t="shared" si="9"/>
        <v>-0.259120767994523</v>
      </c>
      <c r="F144" s="1">
        <f ca="1" t="shared" si="9"/>
        <v>-0.274718353969851</v>
      </c>
      <c r="G144" s="1">
        <f ca="1" t="shared" si="9"/>
        <v>1126112.28</v>
      </c>
      <c r="H144" s="1">
        <f ca="1" t="shared" si="9"/>
        <v>810225.122810509</v>
      </c>
      <c r="I144" s="1">
        <f ca="1" t="shared" si="9"/>
        <v>0.0412207808756315</v>
      </c>
      <c r="J144" s="1">
        <f ca="1" t="shared" si="9"/>
        <v>-0.244082432418716</v>
      </c>
      <c r="K144" s="1">
        <f ca="1" t="shared" si="9"/>
        <v>15</v>
      </c>
    </row>
    <row r="145" s="1" customFormat="1" spans="2:11">
      <c r="B145" s="1">
        <f ca="1" t="shared" ref="B145:K145" si="10">AVERAGE(OFFSET(B$2:B$11,10*(ROW(A12)-2),))</f>
        <v>652936.083333333</v>
      </c>
      <c r="C145" s="1">
        <f ca="1" t="shared" si="10"/>
        <v>606322.322363194</v>
      </c>
      <c r="D145" s="1">
        <f ca="1" t="shared" si="10"/>
        <v>0.0256187775722651</v>
      </c>
      <c r="E145" s="1">
        <f ca="1" t="shared" si="10"/>
        <v>-0.256443963156199</v>
      </c>
      <c r="F145" s="1">
        <f ca="1" t="shared" si="10"/>
        <v>-0.270459580342912</v>
      </c>
      <c r="G145" s="1">
        <f ca="1" t="shared" si="10"/>
        <v>1075903.56666667</v>
      </c>
      <c r="H145" s="1">
        <f ca="1" t="shared" si="10"/>
        <v>780119.176487374</v>
      </c>
      <c r="I145" s="1">
        <f ca="1" t="shared" si="10"/>
        <v>0.0267803696513274</v>
      </c>
      <c r="J145" s="1">
        <f ca="1" t="shared" si="10"/>
        <v>-0.251322596148857</v>
      </c>
      <c r="K145" s="1">
        <f ca="1" t="shared" si="10"/>
        <v>17</v>
      </c>
    </row>
    <row r="146" s="1" customFormat="1" spans="2:11">
      <c r="B146" s="1">
        <f ca="1" t="shared" ref="B146:K146" si="11">AVERAGE(OFFSET(B$2:B$11,10*(ROW(A13)-2),))</f>
        <v>652936.083333333</v>
      </c>
      <c r="C146" s="1">
        <f ca="1" t="shared" si="11"/>
        <v>606322.322363194</v>
      </c>
      <c r="D146" s="1">
        <f ca="1" t="shared" si="11"/>
        <v>0.0241539714759028</v>
      </c>
      <c r="E146" s="1">
        <f ca="1" t="shared" si="11"/>
        <v>-0.2536683732854</v>
      </c>
      <c r="F146" s="1">
        <f ca="1" t="shared" si="11"/>
        <v>-0.266304455964142</v>
      </c>
      <c r="G146" s="1">
        <f ca="1" t="shared" si="11"/>
        <v>982013.566666667</v>
      </c>
      <c r="H146" s="1">
        <f ca="1" t="shared" si="11"/>
        <v>782856.371620604</v>
      </c>
      <c r="I146" s="1">
        <f ca="1" t="shared" si="11"/>
        <v>0.0309615992157446</v>
      </c>
      <c r="J146" s="1">
        <f ca="1" t="shared" si="11"/>
        <v>-0.247614643125398</v>
      </c>
      <c r="K146" s="1">
        <f ca="1" t="shared" si="11"/>
        <v>19</v>
      </c>
    </row>
    <row r="147" s="1" customFormat="1" spans="2:11">
      <c r="B147" s="1">
        <f ca="1" t="shared" ref="B147:K147" si="12">AVERAGE(OFFSET(B$2:B$11,10*(ROW(A14)-2),))</f>
        <v>652936.083333333</v>
      </c>
      <c r="C147" s="1">
        <f ca="1" t="shared" si="12"/>
        <v>606322.322363194</v>
      </c>
      <c r="D147" s="1">
        <f ca="1" t="shared" si="12"/>
        <v>0.0228513518987072</v>
      </c>
      <c r="E147" s="1">
        <f ca="1" t="shared" si="12"/>
        <v>-0.250840243016052</v>
      </c>
      <c r="F147" s="1">
        <f ca="1" t="shared" si="12"/>
        <v>-0.262265583391791</v>
      </c>
      <c r="G147" s="1">
        <f ca="1" t="shared" si="12"/>
        <v>847822.366666666</v>
      </c>
      <c r="H147" s="1">
        <f ca="1" t="shared" si="12"/>
        <v>708646.717399755</v>
      </c>
      <c r="I147" s="1">
        <f ca="1" t="shared" si="12"/>
        <v>0.0273407757213769</v>
      </c>
      <c r="J147" s="1">
        <f ca="1" t="shared" si="12"/>
        <v>-0.265082264316508</v>
      </c>
      <c r="K147" s="1">
        <f ca="1" t="shared" si="12"/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epsilon_0.1-20_adult_correlatio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zhoujiehui</cp:lastModifiedBy>
  <dcterms:created xsi:type="dcterms:W3CDTF">2022-07-02T03:59:53Z</dcterms:created>
  <dcterms:modified xsi:type="dcterms:W3CDTF">2022-07-02T15:37:20Z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