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validator/"/>
    </mc:Choice>
  </mc:AlternateContent>
  <xr:revisionPtr revIDLastSave="0" documentId="13_ncr:1_{593F1AB9-2880-9B45-B9C5-E76C11263543}" xr6:coauthVersionLast="45" xr6:coauthVersionMax="45" xr10:uidLastSave="{00000000-0000-0000-0000-000000000000}"/>
  <bookViews>
    <workbookView xWindow="31660" yWindow="11800" windowWidth="44200" windowHeight="26120" activeTab="1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" l="1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W19" i="2"/>
  <c r="M19" i="2"/>
  <c r="L19" i="2"/>
  <c r="K19" i="2"/>
  <c r="G19" i="2"/>
  <c r="G23" i="2" s="1"/>
  <c r="F19" i="2"/>
  <c r="F23" i="2" s="1"/>
  <c r="E19" i="2"/>
  <c r="E23" i="2" s="1"/>
  <c r="W18" i="2"/>
  <c r="V18" i="2"/>
  <c r="V19" i="2" s="1"/>
  <c r="V23" i="2" s="1"/>
  <c r="U18" i="2"/>
  <c r="U19" i="2" s="1"/>
  <c r="T18" i="2"/>
  <c r="T19" i="2" s="1"/>
  <c r="S18" i="2"/>
  <c r="S19" i="2" s="1"/>
  <c r="R18" i="2"/>
  <c r="R19" i="2" s="1"/>
  <c r="R23" i="2" s="1"/>
  <c r="Q18" i="2"/>
  <c r="Q19" i="2" s="1"/>
  <c r="Q23" i="2" s="1"/>
  <c r="P18" i="2"/>
  <c r="P19" i="2" s="1"/>
  <c r="P23" i="2" s="1"/>
  <c r="O18" i="2"/>
  <c r="O19" i="2" s="1"/>
  <c r="O23" i="2" s="1"/>
  <c r="N18" i="2"/>
  <c r="N19" i="2" s="1"/>
  <c r="N23" i="2" s="1"/>
  <c r="M18" i="2"/>
  <c r="L18" i="2"/>
  <c r="K18" i="2"/>
  <c r="J18" i="2"/>
  <c r="J19" i="2" s="1"/>
  <c r="J23" i="2" s="1"/>
  <c r="I18" i="2"/>
  <c r="I19" i="2" s="1"/>
  <c r="I23" i="2" s="1"/>
  <c r="H18" i="2"/>
  <c r="H19" i="2" s="1"/>
  <c r="G18" i="2"/>
  <c r="F18" i="2"/>
  <c r="E18" i="2"/>
  <c r="D18" i="2"/>
  <c r="D19" i="2" s="1"/>
  <c r="D23" i="2" s="1"/>
  <c r="C18" i="2"/>
  <c r="C19" i="2" s="1"/>
  <c r="C23" i="2" s="1"/>
  <c r="Y17" i="2"/>
  <c r="W15" i="2"/>
  <c r="V15" i="2"/>
  <c r="U15" i="2"/>
  <c r="T15" i="2"/>
  <c r="S15" i="2"/>
  <c r="R15" i="2"/>
  <c r="Q15" i="2"/>
  <c r="P15" i="2"/>
  <c r="O15" i="2"/>
  <c r="N15" i="2"/>
  <c r="M15" i="2"/>
  <c r="M23" i="2" s="1"/>
  <c r="L15" i="2"/>
  <c r="K15" i="2"/>
  <c r="J15" i="2"/>
  <c r="I15" i="2"/>
  <c r="H15" i="2"/>
  <c r="G15" i="2"/>
  <c r="F15" i="2"/>
  <c r="E15" i="2"/>
  <c r="D15" i="2"/>
  <c r="C15" i="2"/>
  <c r="Y14" i="2"/>
  <c r="Y13" i="2"/>
  <c r="Y11" i="2"/>
  <c r="Y10" i="2"/>
  <c r="Y8" i="2"/>
  <c r="Y6" i="2"/>
  <c r="Y8" i="1"/>
  <c r="Y10" i="1"/>
  <c r="Y11" i="1"/>
  <c r="Y13" i="1"/>
  <c r="Y14" i="1"/>
  <c r="Y17" i="1"/>
  <c r="Y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5" i="1"/>
  <c r="D24" i="1"/>
  <c r="E24" i="1"/>
  <c r="F24" i="1"/>
  <c r="Y24" i="1" s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5" i="1"/>
  <c r="R19" i="1"/>
  <c r="R23" i="1" s="1"/>
  <c r="S19" i="1"/>
  <c r="S23" i="1" s="1"/>
  <c r="U19" i="1"/>
  <c r="U23" i="1" s="1"/>
  <c r="V19" i="1"/>
  <c r="V23" i="1" s="1"/>
  <c r="D18" i="1"/>
  <c r="D19" i="1" s="1"/>
  <c r="D23" i="1" s="1"/>
  <c r="E18" i="1"/>
  <c r="E19" i="1" s="1"/>
  <c r="F18" i="1"/>
  <c r="F19" i="1" s="1"/>
  <c r="F23" i="1" s="1"/>
  <c r="G18" i="1"/>
  <c r="G19" i="1" s="1"/>
  <c r="G23" i="1" s="1"/>
  <c r="H18" i="1"/>
  <c r="H19" i="1" s="1"/>
  <c r="I18" i="1"/>
  <c r="I19" i="1" s="1"/>
  <c r="I23" i="1" s="1"/>
  <c r="J18" i="1"/>
  <c r="J19" i="1" s="1"/>
  <c r="K18" i="1"/>
  <c r="K19" i="1" s="1"/>
  <c r="L18" i="1"/>
  <c r="L19" i="1" s="1"/>
  <c r="M18" i="1"/>
  <c r="M19" i="1" s="1"/>
  <c r="N18" i="1"/>
  <c r="N19" i="1" s="1"/>
  <c r="N23" i="1" s="1"/>
  <c r="O18" i="1"/>
  <c r="O19" i="1" s="1"/>
  <c r="P18" i="1"/>
  <c r="P19" i="1" s="1"/>
  <c r="P23" i="1" s="1"/>
  <c r="Q18" i="1"/>
  <c r="Q19" i="1" s="1"/>
  <c r="R18" i="1"/>
  <c r="S18" i="1"/>
  <c r="T18" i="1"/>
  <c r="T19" i="1" s="1"/>
  <c r="U18" i="1"/>
  <c r="V18" i="1"/>
  <c r="W18" i="1"/>
  <c r="W19" i="1" s="1"/>
  <c r="W23" i="1" s="1"/>
  <c r="C18" i="1"/>
  <c r="C19" i="1" s="1"/>
  <c r="Y25" i="1" l="1"/>
  <c r="M23" i="1"/>
  <c r="L23" i="1"/>
  <c r="K23" i="1"/>
  <c r="Y15" i="1"/>
  <c r="J23" i="1"/>
  <c r="C23" i="1"/>
  <c r="Y19" i="1"/>
  <c r="H23" i="1"/>
  <c r="S23" i="2"/>
  <c r="U23" i="2"/>
  <c r="Y18" i="1"/>
  <c r="E23" i="1"/>
  <c r="Y15" i="2"/>
  <c r="Q23" i="1"/>
  <c r="O23" i="1"/>
  <c r="T23" i="1"/>
  <c r="W23" i="2"/>
  <c r="L23" i="2"/>
  <c r="K23" i="2"/>
  <c r="T23" i="2"/>
  <c r="Y25" i="2"/>
  <c r="Y24" i="2"/>
  <c r="Y19" i="2"/>
  <c r="H23" i="2"/>
  <c r="Y18" i="2"/>
  <c r="Y23" i="2" l="1"/>
  <c r="Y23" i="1"/>
  <c r="E32" i="2"/>
  <c r="D32" i="2"/>
  <c r="C32" i="2"/>
  <c r="B33" i="2" s="1"/>
  <c r="E32" i="1" l="1"/>
  <c r="D32" i="1"/>
  <c r="C32" i="1"/>
  <c r="B33" i="1" s="1"/>
</calcChain>
</file>

<file path=xl/sharedStrings.xml><?xml version="1.0" encoding="utf-8"?>
<sst xmlns="http://schemas.openxmlformats.org/spreadsheetml/2006/main" count="70" uniqueCount="27">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</sst>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33"/>
  <sheetViews>
    <sheetView workbookViewId="0">
      <selection activeCell="C13" sqref="C13:W13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19" si="0">SUM(C8:W8)</f>
        <v>21</v>
      </c>
    </row>
    <row r="10" spans="1:25" x14ac:dyDescent="0.2">
      <c r="A10" t="s">
        <v>6</v>
      </c>
      <c r="B10" s="2" t="s">
        <v>3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Y10">
        <f t="shared" si="0"/>
        <v>-21</v>
      </c>
    </row>
    <row r="11" spans="1:25" x14ac:dyDescent="0.2">
      <c r="B11" s="1" t="s">
        <v>7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0.5</v>
      </c>
      <c r="O11" s="1">
        <v>0.5</v>
      </c>
      <c r="P11" s="1">
        <v>0.5</v>
      </c>
      <c r="Q11" s="1">
        <v>0.5</v>
      </c>
      <c r="R11" s="1">
        <v>0.5</v>
      </c>
      <c r="S11" s="1">
        <v>0.5</v>
      </c>
      <c r="T11" s="1">
        <v>0.5</v>
      </c>
      <c r="U11" s="1">
        <v>0.5</v>
      </c>
      <c r="V11" s="1">
        <v>0.5</v>
      </c>
      <c r="W11" s="1">
        <v>0.5</v>
      </c>
      <c r="Y11">
        <f t="shared" si="0"/>
        <v>10.5</v>
      </c>
    </row>
    <row r="13" spans="1:25" x14ac:dyDescent="0.2">
      <c r="A13" t="s">
        <v>8</v>
      </c>
      <c r="B13" s="1" t="s">
        <v>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-0.2</v>
      </c>
      <c r="I13" s="1">
        <v>-0.4</v>
      </c>
      <c r="J13" s="1">
        <v>-0.5</v>
      </c>
      <c r="K13" s="1">
        <v>-0.5</v>
      </c>
      <c r="L13" s="1">
        <v>-0.5</v>
      </c>
      <c r="M13" s="1">
        <v>-0.5</v>
      </c>
      <c r="N13" s="1">
        <v>-0.5</v>
      </c>
      <c r="O13" s="1">
        <v>-0.5</v>
      </c>
      <c r="P13" s="1">
        <v>-0.5</v>
      </c>
      <c r="Q13" s="1">
        <v>-0.5</v>
      </c>
      <c r="R13" s="1">
        <v>-0.5</v>
      </c>
      <c r="S13" s="1">
        <v>-0.5</v>
      </c>
      <c r="T13" s="1">
        <v>-0.5</v>
      </c>
      <c r="U13" s="1">
        <v>-0.5</v>
      </c>
      <c r="V13" s="1">
        <v>-0.5</v>
      </c>
      <c r="W13" s="1">
        <v>-0.5</v>
      </c>
      <c r="Y13">
        <f t="shared" si="0"/>
        <v>-7.6</v>
      </c>
    </row>
    <row r="14" spans="1:25" x14ac:dyDescent="0.2">
      <c r="B14" s="3" t="s">
        <v>5</v>
      </c>
      <c r="C14" s="3">
        <v>0.5</v>
      </c>
      <c r="D14" s="3">
        <v>0.5</v>
      </c>
      <c r="E14" s="3">
        <v>0.5</v>
      </c>
      <c r="F14" s="3">
        <v>0.5</v>
      </c>
      <c r="G14" s="3">
        <v>0.5</v>
      </c>
      <c r="H14" s="3">
        <v>0.5</v>
      </c>
      <c r="I14" s="3">
        <v>0.5</v>
      </c>
      <c r="J14" s="3">
        <v>0.5</v>
      </c>
      <c r="K14" s="3">
        <v>0.5</v>
      </c>
      <c r="L14" s="3">
        <v>0.5</v>
      </c>
      <c r="M14" s="3">
        <v>0.5</v>
      </c>
      <c r="N14" s="3">
        <v>0.5</v>
      </c>
      <c r="O14" s="3">
        <v>0.5</v>
      </c>
      <c r="P14" s="3">
        <v>0.5</v>
      </c>
      <c r="Q14" s="3">
        <v>0.5</v>
      </c>
      <c r="R14" s="3">
        <v>0.5</v>
      </c>
      <c r="S14" s="3">
        <v>0.5</v>
      </c>
      <c r="T14" s="3">
        <v>0.5</v>
      </c>
      <c r="U14" s="3">
        <v>0.5</v>
      </c>
      <c r="V14" s="3">
        <v>0.5</v>
      </c>
      <c r="W14" s="3">
        <v>0.5</v>
      </c>
      <c r="Y14">
        <f t="shared" si="0"/>
        <v>10.5</v>
      </c>
    </row>
    <row r="15" spans="1:25" x14ac:dyDescent="0.2">
      <c r="B15" s="4" t="s">
        <v>10</v>
      </c>
      <c r="C15" s="4">
        <f>C14*C13*-1</f>
        <v>0</v>
      </c>
      <c r="D15" s="4">
        <f t="shared" ref="D15:W15" si="1">D14*D13*-1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0.1</v>
      </c>
      <c r="I15" s="4">
        <f t="shared" si="1"/>
        <v>0.2</v>
      </c>
      <c r="J15" s="4">
        <f t="shared" si="1"/>
        <v>0.25</v>
      </c>
      <c r="K15" s="4">
        <f t="shared" si="1"/>
        <v>0.25</v>
      </c>
      <c r="L15" s="4">
        <f t="shared" si="1"/>
        <v>0.25</v>
      </c>
      <c r="M15" s="4">
        <f t="shared" si="1"/>
        <v>0.25</v>
      </c>
      <c r="N15" s="4">
        <f t="shared" si="1"/>
        <v>0.25</v>
      </c>
      <c r="O15" s="4">
        <f t="shared" si="1"/>
        <v>0.25</v>
      </c>
      <c r="P15" s="4">
        <f t="shared" si="1"/>
        <v>0.25</v>
      </c>
      <c r="Q15" s="4">
        <f t="shared" si="1"/>
        <v>0.25</v>
      </c>
      <c r="R15" s="4">
        <f t="shared" si="1"/>
        <v>0.25</v>
      </c>
      <c r="S15" s="4">
        <f t="shared" si="1"/>
        <v>0.25</v>
      </c>
      <c r="T15" s="4">
        <f t="shared" si="1"/>
        <v>0.25</v>
      </c>
      <c r="U15" s="4">
        <f t="shared" si="1"/>
        <v>0.25</v>
      </c>
      <c r="V15" s="4">
        <f t="shared" si="1"/>
        <v>0.25</v>
      </c>
      <c r="W15" s="4">
        <f t="shared" si="1"/>
        <v>0.25</v>
      </c>
      <c r="Y15">
        <f t="shared" si="0"/>
        <v>3.8</v>
      </c>
    </row>
    <row r="17" spans="1:25" x14ac:dyDescent="0.2">
      <c r="A17" t="s">
        <v>9</v>
      </c>
      <c r="B17" s="1" t="s">
        <v>7</v>
      </c>
      <c r="C17" s="1">
        <v>-0.5</v>
      </c>
      <c r="D17" s="1">
        <v>-0.5</v>
      </c>
      <c r="E17" s="1">
        <v>-0.5</v>
      </c>
      <c r="F17" s="1">
        <v>-0.5</v>
      </c>
      <c r="G17" s="1">
        <v>-0.5</v>
      </c>
      <c r="H17" s="1">
        <v>-0.3</v>
      </c>
      <c r="I17" s="1">
        <v>-0.1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>
        <f t="shared" si="0"/>
        <v>-2.9</v>
      </c>
    </row>
    <row r="18" spans="1:25" x14ac:dyDescent="0.2">
      <c r="B18" s="3" t="s">
        <v>5</v>
      </c>
      <c r="C18" s="3">
        <f>-2*(C6-0.5)</f>
        <v>1</v>
      </c>
      <c r="D18" s="3">
        <f t="shared" ref="D18:W18" si="2">-2*(D6-0.5)</f>
        <v>0.87441895999999997</v>
      </c>
      <c r="E18" s="3">
        <f t="shared" si="2"/>
        <v>0.74933353200000008</v>
      </c>
      <c r="F18" s="3">
        <f t="shared" si="2"/>
        <v>0.62523737000000001</v>
      </c>
      <c r="G18" s="3">
        <f t="shared" si="2"/>
        <v>0.502620226</v>
      </c>
      <c r="H18" s="3">
        <f t="shared" si="2"/>
        <v>0.38196601200000002</v>
      </c>
      <c r="I18" s="3">
        <f t="shared" si="2"/>
        <v>0.26375089399999996</v>
      </c>
      <c r="J18" s="3">
        <f t="shared" si="2"/>
        <v>0.14844141600000005</v>
      </c>
      <c r="K18" s="3">
        <f t="shared" si="2"/>
        <v>3.6492651999999959E-2</v>
      </c>
      <c r="L18" s="3">
        <f t="shared" si="2"/>
        <v>-7.1653589999999934E-2</v>
      </c>
      <c r="M18" s="3">
        <f t="shared" si="2"/>
        <v>-0.17557050399999996</v>
      </c>
      <c r="N18" s="3">
        <f t="shared" si="2"/>
        <v>-0.2748479800000001</v>
      </c>
      <c r="O18" s="3">
        <f t="shared" si="2"/>
        <v>-0.36909421200000003</v>
      </c>
      <c r="P18" s="3">
        <f t="shared" si="2"/>
        <v>-0.45793725399999996</v>
      </c>
      <c r="Q18" s="3">
        <f t="shared" si="2"/>
        <v>-0.54102648600000003</v>
      </c>
      <c r="R18" s="3">
        <f t="shared" si="2"/>
        <v>-0.61803398800000009</v>
      </c>
      <c r="S18" s="3">
        <f t="shared" si="2"/>
        <v>-0.6886558519999999</v>
      </c>
      <c r="T18" s="3">
        <f t="shared" si="2"/>
        <v>-0.75261336000000001</v>
      </c>
      <c r="U18" s="3">
        <f t="shared" si="2"/>
        <v>-0.80965410400000004</v>
      </c>
      <c r="V18" s="3">
        <f t="shared" si="2"/>
        <v>-0.85955297199999992</v>
      </c>
      <c r="W18" s="3">
        <f t="shared" si="2"/>
        <v>-0.90211303199999993</v>
      </c>
      <c r="Y18">
        <f t="shared" si="0"/>
        <v>-1.9384922719999997</v>
      </c>
    </row>
    <row r="19" spans="1:25" x14ac:dyDescent="0.2">
      <c r="B19" s="4" t="s">
        <v>10</v>
      </c>
      <c r="C19" s="4">
        <f>C18*C17*-1</f>
        <v>0.5</v>
      </c>
      <c r="D19" s="4">
        <f t="shared" ref="D19:W19" si="3">D18*D17*-1</f>
        <v>0.43720947999999998</v>
      </c>
      <c r="E19" s="4">
        <f t="shared" si="3"/>
        <v>0.37466676600000004</v>
      </c>
      <c r="F19" s="4">
        <f t="shared" si="3"/>
        <v>0.31261868500000001</v>
      </c>
      <c r="G19" s="4">
        <f t="shared" si="3"/>
        <v>0.251310113</v>
      </c>
      <c r="H19" s="4">
        <f t="shared" si="3"/>
        <v>0.1145898036</v>
      </c>
      <c r="I19" s="4">
        <f t="shared" si="3"/>
        <v>2.6375089399999996E-2</v>
      </c>
      <c r="J19" s="4">
        <f t="shared" si="3"/>
        <v>0</v>
      </c>
      <c r="K19" s="4">
        <f t="shared" si="3"/>
        <v>0</v>
      </c>
      <c r="L19" s="4">
        <f t="shared" si="3"/>
        <v>0</v>
      </c>
      <c r="M19" s="4">
        <f t="shared" si="3"/>
        <v>0</v>
      </c>
      <c r="N19" s="4">
        <f t="shared" si="3"/>
        <v>0</v>
      </c>
      <c r="O19" s="4">
        <f t="shared" si="3"/>
        <v>0</v>
      </c>
      <c r="P19" s="4">
        <f t="shared" si="3"/>
        <v>0</v>
      </c>
      <c r="Q19" s="4">
        <f t="shared" si="3"/>
        <v>0</v>
      </c>
      <c r="R19" s="4">
        <f t="shared" si="3"/>
        <v>0</v>
      </c>
      <c r="S19" s="4">
        <f t="shared" si="3"/>
        <v>0</v>
      </c>
      <c r="T19" s="4">
        <f t="shared" si="3"/>
        <v>0</v>
      </c>
      <c r="U19" s="4">
        <f t="shared" si="3"/>
        <v>0</v>
      </c>
      <c r="V19" s="4">
        <f t="shared" si="3"/>
        <v>0</v>
      </c>
      <c r="W19" s="4">
        <f t="shared" si="3"/>
        <v>0</v>
      </c>
      <c r="Y19">
        <f t="shared" si="0"/>
        <v>2.0167699369999998</v>
      </c>
    </row>
    <row r="23" spans="1:25" x14ac:dyDescent="0.2">
      <c r="A23" t="s">
        <v>12</v>
      </c>
      <c r="B23" t="s">
        <v>10</v>
      </c>
      <c r="C23">
        <f t="shared" ref="C23:W23" si="4">C19+C15</f>
        <v>0.5</v>
      </c>
      <c r="D23">
        <f t="shared" si="4"/>
        <v>0.43720947999999998</v>
      </c>
      <c r="E23">
        <f t="shared" si="4"/>
        <v>0.37466676600000004</v>
      </c>
      <c r="F23">
        <f t="shared" si="4"/>
        <v>0.31261868500000001</v>
      </c>
      <c r="G23">
        <f t="shared" si="4"/>
        <v>0.251310113</v>
      </c>
      <c r="H23">
        <f t="shared" si="4"/>
        <v>0.21458980360000002</v>
      </c>
      <c r="I23">
        <f t="shared" si="4"/>
        <v>0.22637508940000001</v>
      </c>
      <c r="J23">
        <f t="shared" si="4"/>
        <v>0.25</v>
      </c>
      <c r="K23">
        <f t="shared" si="4"/>
        <v>0.25</v>
      </c>
      <c r="L23">
        <f t="shared" si="4"/>
        <v>0.25</v>
      </c>
      <c r="M23">
        <f t="shared" si="4"/>
        <v>0.25</v>
      </c>
      <c r="N23">
        <f t="shared" si="4"/>
        <v>0.25</v>
      </c>
      <c r="O23">
        <f t="shared" si="4"/>
        <v>0.25</v>
      </c>
      <c r="P23">
        <f t="shared" si="4"/>
        <v>0.25</v>
      </c>
      <c r="Q23">
        <f t="shared" si="4"/>
        <v>0.25</v>
      </c>
      <c r="R23">
        <f t="shared" si="4"/>
        <v>0.25</v>
      </c>
      <c r="S23">
        <f t="shared" si="4"/>
        <v>0.25</v>
      </c>
      <c r="T23">
        <f t="shared" si="4"/>
        <v>0.25</v>
      </c>
      <c r="U23">
        <f t="shared" si="4"/>
        <v>0.25</v>
      </c>
      <c r="V23">
        <f t="shared" si="4"/>
        <v>0.25</v>
      </c>
      <c r="W23">
        <f t="shared" si="4"/>
        <v>0.25</v>
      </c>
      <c r="Y23">
        <f t="shared" ref="Y23:Y25" si="5">SUM(C23:W23)</f>
        <v>5.8167699370000001</v>
      </c>
    </row>
    <row r="24" spans="1:25" x14ac:dyDescent="0.2">
      <c r="B24" t="s">
        <v>3</v>
      </c>
      <c r="C24">
        <f>C8+C10</f>
        <v>0</v>
      </c>
      <c r="D24">
        <f t="shared" ref="D24:W24" si="6">D8+D10</f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Y24">
        <f t="shared" si="5"/>
        <v>0</v>
      </c>
    </row>
    <row r="25" spans="1:25" x14ac:dyDescent="0.2">
      <c r="B25" t="s">
        <v>7</v>
      </c>
      <c r="C25">
        <f>C17+C13+C11</f>
        <v>0</v>
      </c>
      <c r="D25">
        <f t="shared" ref="D25:W25" si="7">D17+D13+D11</f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Y25">
        <f t="shared" si="5"/>
        <v>0</v>
      </c>
    </row>
    <row r="28" spans="1:25" x14ac:dyDescent="0.2">
      <c r="A28" t="s">
        <v>20</v>
      </c>
      <c r="B28" t="s">
        <v>13</v>
      </c>
    </row>
    <row r="31" spans="1:25" x14ac:dyDescent="0.2">
      <c r="A31" t="s">
        <v>14</v>
      </c>
      <c r="B31" t="s">
        <v>16</v>
      </c>
      <c r="C31" t="s">
        <v>15</v>
      </c>
      <c r="D31" t="s">
        <v>17</v>
      </c>
      <c r="E31" t="s">
        <v>18</v>
      </c>
      <c r="G31" t="s">
        <v>22</v>
      </c>
    </row>
    <row r="32" spans="1:25" x14ac:dyDescent="0.2">
      <c r="A32" t="s">
        <v>21</v>
      </c>
      <c r="B32">
        <v>0</v>
      </c>
      <c r="C32">
        <f>Y23</f>
        <v>5.8167699370000001</v>
      </c>
      <c r="D32">
        <f>Y23</f>
        <v>5.8167699370000001</v>
      </c>
      <c r="E32">
        <f>Y23</f>
        <v>5.8167699370000001</v>
      </c>
      <c r="G32">
        <v>0.08</v>
      </c>
    </row>
    <row r="33" spans="1:2" x14ac:dyDescent="0.2">
      <c r="A33" t="s">
        <v>23</v>
      </c>
      <c r="B33" s="5">
        <f>NPV(G32,C32:E32) + B32</f>
        <v>14.990380280156732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3"/>
  <sheetViews>
    <sheetView tabSelected="1" workbookViewId="0">
      <selection activeCell="R35" sqref="R35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100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19" si="0">SUM(C8:W8)</f>
        <v>2100</v>
      </c>
    </row>
    <row r="10" spans="1:25" x14ac:dyDescent="0.2">
      <c r="A10" t="s">
        <v>6</v>
      </c>
      <c r="B10" s="2" t="s">
        <v>3</v>
      </c>
      <c r="C10" s="2">
        <v>-100</v>
      </c>
      <c r="D10" s="2">
        <v>-100</v>
      </c>
      <c r="E10" s="2">
        <v>-100</v>
      </c>
      <c r="F10" s="2">
        <v>-100</v>
      </c>
      <c r="G10" s="2">
        <v>-100</v>
      </c>
      <c r="H10" s="2">
        <v>-100</v>
      </c>
      <c r="I10" s="2">
        <v>-100</v>
      </c>
      <c r="J10" s="2">
        <v>-100</v>
      </c>
      <c r="K10" s="2">
        <v>-100</v>
      </c>
      <c r="L10" s="2">
        <v>-100</v>
      </c>
      <c r="M10" s="2">
        <v>-100</v>
      </c>
      <c r="N10" s="2">
        <v>-100</v>
      </c>
      <c r="O10" s="2">
        <v>-100</v>
      </c>
      <c r="P10" s="2">
        <v>-100</v>
      </c>
      <c r="Q10" s="2">
        <v>-100</v>
      </c>
      <c r="R10" s="2">
        <v>-100</v>
      </c>
      <c r="S10" s="2">
        <v>-100</v>
      </c>
      <c r="T10" s="2">
        <v>-100</v>
      </c>
      <c r="U10" s="2">
        <v>-100</v>
      </c>
      <c r="V10" s="2">
        <v>-100</v>
      </c>
      <c r="W10" s="2">
        <v>-100</v>
      </c>
      <c r="Y10">
        <f t="shared" si="0"/>
        <v>-2100</v>
      </c>
    </row>
    <row r="11" spans="1:25" x14ac:dyDescent="0.2">
      <c r="B11" s="1" t="s">
        <v>7</v>
      </c>
      <c r="C11" s="1">
        <v>50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1">
        <v>50</v>
      </c>
      <c r="P11" s="1">
        <v>50</v>
      </c>
      <c r="Q11" s="1">
        <v>50</v>
      </c>
      <c r="R11" s="1">
        <v>50</v>
      </c>
      <c r="S11" s="1">
        <v>50</v>
      </c>
      <c r="T11" s="1">
        <v>50</v>
      </c>
      <c r="U11" s="1">
        <v>50</v>
      </c>
      <c r="V11" s="1">
        <v>50</v>
      </c>
      <c r="W11" s="1">
        <v>50</v>
      </c>
      <c r="Y11">
        <f t="shared" si="0"/>
        <v>1050</v>
      </c>
    </row>
    <row r="13" spans="1:25" x14ac:dyDescent="0.2">
      <c r="A13" t="s">
        <v>8</v>
      </c>
      <c r="B13" s="1" t="s">
        <v>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-0.2</v>
      </c>
      <c r="I13" s="1">
        <v>-0.4</v>
      </c>
      <c r="J13" s="1">
        <v>-0.6</v>
      </c>
      <c r="K13" s="1">
        <v>-0.8</v>
      </c>
      <c r="L13" s="1">
        <v>-1</v>
      </c>
      <c r="M13" s="1">
        <v>-1.2</v>
      </c>
      <c r="N13" s="1">
        <v>-1.4</v>
      </c>
      <c r="O13" s="1">
        <v>-1.6</v>
      </c>
      <c r="P13" s="1">
        <v>-1.8</v>
      </c>
      <c r="Q13" s="1">
        <v>-2</v>
      </c>
      <c r="R13" s="1">
        <v>-2</v>
      </c>
      <c r="S13" s="1">
        <v>-2</v>
      </c>
      <c r="T13" s="1">
        <v>-2</v>
      </c>
      <c r="U13" s="1">
        <v>-2</v>
      </c>
      <c r="V13" s="1">
        <v>-2</v>
      </c>
      <c r="W13" s="1">
        <v>-2</v>
      </c>
      <c r="Y13">
        <f t="shared" si="0"/>
        <v>-23</v>
      </c>
    </row>
    <row r="14" spans="1:25" x14ac:dyDescent="0.2">
      <c r="B14" s="3" t="s">
        <v>5</v>
      </c>
      <c r="C14" s="3">
        <v>0.5</v>
      </c>
      <c r="D14" s="3">
        <v>0.5</v>
      </c>
      <c r="E14" s="3">
        <v>0.5</v>
      </c>
      <c r="F14" s="3">
        <v>0.5</v>
      </c>
      <c r="G14" s="3">
        <v>0.5</v>
      </c>
      <c r="H14" s="3">
        <v>0.5</v>
      </c>
      <c r="I14" s="3">
        <v>0.5</v>
      </c>
      <c r="J14" s="3">
        <v>0.5</v>
      </c>
      <c r="K14" s="3">
        <v>0.5</v>
      </c>
      <c r="L14" s="3">
        <v>0.5</v>
      </c>
      <c r="M14" s="3">
        <v>0.5</v>
      </c>
      <c r="N14" s="3">
        <v>0.5</v>
      </c>
      <c r="O14" s="3">
        <v>0.5</v>
      </c>
      <c r="P14" s="3">
        <v>0.5</v>
      </c>
      <c r="Q14" s="3">
        <v>0.5</v>
      </c>
      <c r="R14" s="3">
        <v>0.5</v>
      </c>
      <c r="S14" s="3">
        <v>0.5</v>
      </c>
      <c r="T14" s="3">
        <v>0.5</v>
      </c>
      <c r="U14" s="3">
        <v>0.5</v>
      </c>
      <c r="V14" s="3">
        <v>0.5</v>
      </c>
      <c r="W14" s="3">
        <v>0.5</v>
      </c>
      <c r="Y14">
        <f t="shared" si="0"/>
        <v>10.5</v>
      </c>
    </row>
    <row r="15" spans="1:25" x14ac:dyDescent="0.2">
      <c r="B15" s="4" t="s">
        <v>10</v>
      </c>
      <c r="C15" s="4">
        <f>C14*C13*-1</f>
        <v>0</v>
      </c>
      <c r="D15" s="4">
        <f t="shared" ref="D15:W15" si="1">D14*D13*-1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0.1</v>
      </c>
      <c r="I15" s="4">
        <f t="shared" si="1"/>
        <v>0.2</v>
      </c>
      <c r="J15" s="4">
        <f t="shared" si="1"/>
        <v>0.3</v>
      </c>
      <c r="K15" s="4">
        <f t="shared" si="1"/>
        <v>0.4</v>
      </c>
      <c r="L15" s="4">
        <f t="shared" si="1"/>
        <v>0.5</v>
      </c>
      <c r="M15" s="4">
        <f t="shared" si="1"/>
        <v>0.6</v>
      </c>
      <c r="N15" s="4">
        <f t="shared" si="1"/>
        <v>0.7</v>
      </c>
      <c r="O15" s="4">
        <f t="shared" si="1"/>
        <v>0.8</v>
      </c>
      <c r="P15" s="4">
        <f t="shared" si="1"/>
        <v>0.9</v>
      </c>
      <c r="Q15" s="4">
        <f t="shared" si="1"/>
        <v>1</v>
      </c>
      <c r="R15" s="4">
        <f t="shared" si="1"/>
        <v>1</v>
      </c>
      <c r="S15" s="4">
        <f t="shared" si="1"/>
        <v>1</v>
      </c>
      <c r="T15" s="4">
        <f t="shared" si="1"/>
        <v>1</v>
      </c>
      <c r="U15" s="4">
        <f t="shared" si="1"/>
        <v>1</v>
      </c>
      <c r="V15" s="4">
        <f t="shared" si="1"/>
        <v>1</v>
      </c>
      <c r="W15" s="4">
        <f t="shared" si="1"/>
        <v>1</v>
      </c>
      <c r="Y15">
        <f t="shared" si="0"/>
        <v>11.5</v>
      </c>
    </row>
    <row r="17" spans="1:25" x14ac:dyDescent="0.2">
      <c r="A17" t="s">
        <v>9</v>
      </c>
      <c r="B17" s="1" t="s">
        <v>7</v>
      </c>
      <c r="C17" s="1">
        <v>-50</v>
      </c>
      <c r="D17" s="1">
        <v>-50</v>
      </c>
      <c r="E17" s="1">
        <v>-50</v>
      </c>
      <c r="F17" s="1">
        <v>-50</v>
      </c>
      <c r="G17" s="1">
        <v>-50</v>
      </c>
      <c r="H17" s="1">
        <v>-49.8</v>
      </c>
      <c r="I17" s="1">
        <v>-49.6</v>
      </c>
      <c r="J17" s="1">
        <v>-49.4</v>
      </c>
      <c r="K17" s="1">
        <v>-49.2</v>
      </c>
      <c r="L17" s="1">
        <v>-49</v>
      </c>
      <c r="M17" s="1">
        <v>-48.8</v>
      </c>
      <c r="N17" s="1">
        <v>-48.6</v>
      </c>
      <c r="O17" s="1">
        <v>-48.4</v>
      </c>
      <c r="P17" s="1">
        <v>-48.2</v>
      </c>
      <c r="Q17" s="1">
        <v>-48</v>
      </c>
      <c r="R17" s="1">
        <v>-48</v>
      </c>
      <c r="S17" s="1">
        <v>-48</v>
      </c>
      <c r="T17" s="1">
        <v>-48</v>
      </c>
      <c r="U17" s="1">
        <v>-48</v>
      </c>
      <c r="V17" s="1">
        <v>-48</v>
      </c>
      <c r="W17" s="1">
        <v>-48</v>
      </c>
      <c r="Y17">
        <f t="shared" si="0"/>
        <v>-1027</v>
      </c>
    </row>
    <row r="18" spans="1:25" x14ac:dyDescent="0.2">
      <c r="B18" s="3" t="s">
        <v>5</v>
      </c>
      <c r="C18" s="3">
        <f>-2*(C6-0.5)</f>
        <v>1</v>
      </c>
      <c r="D18" s="3">
        <f t="shared" ref="D18:W18" si="2">-2*(D6-0.5)</f>
        <v>0.87441895999999997</v>
      </c>
      <c r="E18" s="3">
        <f t="shared" si="2"/>
        <v>0.74933353200000008</v>
      </c>
      <c r="F18" s="3">
        <f t="shared" si="2"/>
        <v>0.62523737000000001</v>
      </c>
      <c r="G18" s="3">
        <f t="shared" si="2"/>
        <v>0.502620226</v>
      </c>
      <c r="H18" s="3">
        <f t="shared" si="2"/>
        <v>0.38196601200000002</v>
      </c>
      <c r="I18" s="3">
        <f t="shared" si="2"/>
        <v>0.26375089399999996</v>
      </c>
      <c r="J18" s="3">
        <f t="shared" si="2"/>
        <v>0.14844141600000005</v>
      </c>
      <c r="K18" s="3">
        <f t="shared" si="2"/>
        <v>3.6492651999999959E-2</v>
      </c>
      <c r="L18" s="3">
        <f t="shared" si="2"/>
        <v>-7.1653589999999934E-2</v>
      </c>
      <c r="M18" s="3">
        <f t="shared" si="2"/>
        <v>-0.17557050399999996</v>
      </c>
      <c r="N18" s="3">
        <f t="shared" si="2"/>
        <v>-0.2748479800000001</v>
      </c>
      <c r="O18" s="3">
        <f t="shared" si="2"/>
        <v>-0.36909421200000003</v>
      </c>
      <c r="P18" s="3">
        <f t="shared" si="2"/>
        <v>-0.45793725399999996</v>
      </c>
      <c r="Q18" s="3">
        <f t="shared" si="2"/>
        <v>-0.54102648600000003</v>
      </c>
      <c r="R18" s="3">
        <f t="shared" si="2"/>
        <v>-0.61803398800000009</v>
      </c>
      <c r="S18" s="3">
        <f t="shared" si="2"/>
        <v>-0.6886558519999999</v>
      </c>
      <c r="T18" s="3">
        <f t="shared" si="2"/>
        <v>-0.75261336000000001</v>
      </c>
      <c r="U18" s="3">
        <f t="shared" si="2"/>
        <v>-0.80965410400000004</v>
      </c>
      <c r="V18" s="3">
        <f t="shared" si="2"/>
        <v>-0.85955297199999992</v>
      </c>
      <c r="W18" s="3">
        <f t="shared" si="2"/>
        <v>-0.90211303199999993</v>
      </c>
      <c r="Y18">
        <f t="shared" si="0"/>
        <v>-1.9384922719999997</v>
      </c>
    </row>
    <row r="19" spans="1:25" x14ac:dyDescent="0.2">
      <c r="B19" s="4" t="s">
        <v>10</v>
      </c>
      <c r="C19" s="4">
        <f>C18*C17*-1</f>
        <v>50</v>
      </c>
      <c r="D19" s="4">
        <f t="shared" ref="D19:W19" si="3">D18*D17*-1</f>
        <v>43.720948</v>
      </c>
      <c r="E19" s="4">
        <f t="shared" si="3"/>
        <v>37.466676600000007</v>
      </c>
      <c r="F19" s="4">
        <f t="shared" si="3"/>
        <v>31.261868500000002</v>
      </c>
      <c r="G19" s="4">
        <f t="shared" si="3"/>
        <v>25.131011300000001</v>
      </c>
      <c r="H19" s="4">
        <f t="shared" si="3"/>
        <v>19.0219073976</v>
      </c>
      <c r="I19" s="4">
        <f t="shared" si="3"/>
        <v>13.082044342399998</v>
      </c>
      <c r="J19" s="4">
        <f t="shared" si="3"/>
        <v>7.3330059504000022</v>
      </c>
      <c r="K19" s="4">
        <f t="shared" si="3"/>
        <v>1.7954384783999982</v>
      </c>
      <c r="L19" s="4">
        <f t="shared" si="3"/>
        <v>-3.5110259099999968</v>
      </c>
      <c r="M19" s="4">
        <f t="shared" si="3"/>
        <v>-8.5678405951999981</v>
      </c>
      <c r="N19" s="4">
        <f t="shared" si="3"/>
        <v>-13.357611828000005</v>
      </c>
      <c r="O19" s="4">
        <f t="shared" si="3"/>
        <v>-17.864159860800001</v>
      </c>
      <c r="P19" s="4">
        <f t="shared" si="3"/>
        <v>-22.0725756428</v>
      </c>
      <c r="Q19" s="4">
        <f t="shared" si="3"/>
        <v>-25.969271328000001</v>
      </c>
      <c r="R19" s="4">
        <f t="shared" si="3"/>
        <v>-29.665631424000004</v>
      </c>
      <c r="S19" s="4">
        <f t="shared" si="3"/>
        <v>-33.055480895999992</v>
      </c>
      <c r="T19" s="4">
        <f t="shared" si="3"/>
        <v>-36.125441280000004</v>
      </c>
      <c r="U19" s="4">
        <f t="shared" si="3"/>
        <v>-38.863396992000006</v>
      </c>
      <c r="V19" s="4">
        <f t="shared" si="3"/>
        <v>-41.258542655999996</v>
      </c>
      <c r="W19" s="4">
        <f t="shared" si="3"/>
        <v>-43.301425535999996</v>
      </c>
      <c r="Y19">
        <f t="shared" si="0"/>
        <v>-84.799503380000033</v>
      </c>
    </row>
    <row r="23" spans="1:25" x14ac:dyDescent="0.2">
      <c r="A23" t="s">
        <v>12</v>
      </c>
      <c r="B23" t="s">
        <v>10</v>
      </c>
      <c r="C23">
        <f t="shared" ref="C23:W23" si="4">C19+C15</f>
        <v>50</v>
      </c>
      <c r="D23">
        <f t="shared" si="4"/>
        <v>43.720948</v>
      </c>
      <c r="E23">
        <f t="shared" si="4"/>
        <v>37.466676600000007</v>
      </c>
      <c r="F23">
        <f t="shared" si="4"/>
        <v>31.261868500000002</v>
      </c>
      <c r="G23">
        <f t="shared" si="4"/>
        <v>25.131011300000001</v>
      </c>
      <c r="H23">
        <f t="shared" si="4"/>
        <v>19.121907397600001</v>
      </c>
      <c r="I23">
        <f t="shared" si="4"/>
        <v>13.282044342399997</v>
      </c>
      <c r="J23">
        <f t="shared" si="4"/>
        <v>7.6330059504000021</v>
      </c>
      <c r="K23">
        <f t="shared" si="4"/>
        <v>2.1954384783999981</v>
      </c>
      <c r="L23">
        <f t="shared" si="4"/>
        <v>-3.0110259099999968</v>
      </c>
      <c r="M23">
        <f t="shared" si="4"/>
        <v>-7.9678405951999984</v>
      </c>
      <c r="N23">
        <f t="shared" si="4"/>
        <v>-12.657611828000006</v>
      </c>
      <c r="O23">
        <f t="shared" si="4"/>
        <v>-17.0641598608</v>
      </c>
      <c r="P23">
        <f t="shared" si="4"/>
        <v>-21.172575642800002</v>
      </c>
      <c r="Q23">
        <f t="shared" si="4"/>
        <v>-24.969271328000001</v>
      </c>
      <c r="R23">
        <f t="shared" si="4"/>
        <v>-28.665631424000004</v>
      </c>
      <c r="S23">
        <f t="shared" si="4"/>
        <v>-32.055480895999992</v>
      </c>
      <c r="T23">
        <f t="shared" si="4"/>
        <v>-35.125441280000004</v>
      </c>
      <c r="U23">
        <f t="shared" si="4"/>
        <v>-37.863396992000006</v>
      </c>
      <c r="V23">
        <f t="shared" si="4"/>
        <v>-40.258542655999996</v>
      </c>
      <c r="W23">
        <f t="shared" si="4"/>
        <v>-42.301425535999996</v>
      </c>
      <c r="Y23">
        <f t="shared" ref="Y23:Y25" si="5">SUM(C23:W23)</f>
        <v>-73.299503380000004</v>
      </c>
    </row>
    <row r="24" spans="1:25" x14ac:dyDescent="0.2">
      <c r="B24" t="s">
        <v>3</v>
      </c>
      <c r="C24">
        <f>C8+C10</f>
        <v>0</v>
      </c>
      <c r="D24">
        <f t="shared" ref="D24:W24" si="6">D8+D10</f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Y24">
        <f t="shared" si="5"/>
        <v>0</v>
      </c>
    </row>
    <row r="25" spans="1:25" x14ac:dyDescent="0.2">
      <c r="B25" t="s">
        <v>7</v>
      </c>
      <c r="C25">
        <f>C17+C13+C11</f>
        <v>0</v>
      </c>
      <c r="D25">
        <f t="shared" ref="D25:W25" si="7">D17+D13+D11</f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Y25">
        <f t="shared" si="5"/>
        <v>0</v>
      </c>
    </row>
    <row r="28" spans="1:25" x14ac:dyDescent="0.2">
      <c r="A28" t="s">
        <v>20</v>
      </c>
      <c r="B28" t="s">
        <v>13</v>
      </c>
    </row>
    <row r="31" spans="1:25" x14ac:dyDescent="0.2">
      <c r="A31" t="s">
        <v>14</v>
      </c>
      <c r="B31" t="s">
        <v>16</v>
      </c>
      <c r="C31" t="s">
        <v>15</v>
      </c>
      <c r="D31" t="s">
        <v>17</v>
      </c>
      <c r="E31" t="s">
        <v>18</v>
      </c>
      <c r="G31" t="s">
        <v>22</v>
      </c>
    </row>
    <row r="32" spans="1:25" x14ac:dyDescent="0.2">
      <c r="A32" t="s">
        <v>21</v>
      </c>
      <c r="B32">
        <v>0</v>
      </c>
      <c r="C32">
        <f>Y23</f>
        <v>-73.299503380000004</v>
      </c>
      <c r="D32">
        <f>Y23</f>
        <v>-73.299503380000004</v>
      </c>
      <c r="E32">
        <f>Y23</f>
        <v>-73.299503380000004</v>
      </c>
      <c r="G32">
        <v>0.08</v>
      </c>
    </row>
    <row r="33" spans="1:2" x14ac:dyDescent="0.2">
      <c r="A33" t="s">
        <v>23</v>
      </c>
      <c r="B33" s="5">
        <f>NPV(G32,C32:E32) + B32</f>
        <v>-188.89992932736371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2020-09-23T14:44:44Z</dcterms:modified>
</cp:coreProperties>
</file>