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arteryInitializr\initializr-web\src\main\resources\static\sql\Artery6-SQL\"/>
    </mc:Choice>
  </mc:AlternateContent>
  <bookViews>
    <workbookView xWindow="32760" yWindow="32760" windowWidth="12975" windowHeight="3750" tabRatio="681" activeTab="5"/>
  </bookViews>
  <sheets>
    <sheet name="LOGLIST" sheetId="2" r:id="rId1"/>
    <sheet name="TAB" sheetId="1" r:id="rId2"/>
    <sheet name="COL" sheetId="3" r:id="rId3"/>
    <sheet name="INDEX" sheetId="5" r:id="rId4"/>
    <sheet name="DATA.TAB" sheetId="7" r:id="rId5"/>
    <sheet name="DATA.COL" sheetId="8" r:id="rId6"/>
    <sheet name="T_Aty_Right" sheetId="14" r:id="rId7"/>
    <sheet name="T_Aty_User" sheetId="13" r:id="rId8"/>
    <sheet name="T_Eg_Book" sheetId="12" r:id="rId9"/>
    <sheet name="T_Aty_Code" sheetId="15" r:id="rId10"/>
    <sheet name="T_Aty_CodeType" sheetId="16" r:id="rId11"/>
  </sheets>
  <calcPr calcId="162913"/>
</workbook>
</file>

<file path=xl/calcChain.xml><?xml version="1.0" encoding="utf-8"?>
<calcChain xmlns="http://schemas.openxmlformats.org/spreadsheetml/2006/main">
  <c r="B16" i="5" l="1"/>
  <c r="B15" i="5"/>
  <c r="B14" i="5"/>
  <c r="B13" i="5"/>
  <c r="B12" i="5"/>
  <c r="B11" i="5"/>
  <c r="B10" i="5"/>
  <c r="B9" i="5"/>
  <c r="B8" i="5"/>
  <c r="B7" i="5"/>
  <c r="B6" i="5"/>
  <c r="B5" i="5"/>
  <c r="B4" i="5"/>
</calcChain>
</file>

<file path=xl/sharedStrings.xml><?xml version="1.0" encoding="utf-8"?>
<sst xmlns="http://schemas.openxmlformats.org/spreadsheetml/2006/main" count="825" uniqueCount="326">
  <si>
    <t>存储空间</t>
    <phoneticPr fontId="2" type="noConversion"/>
  </si>
  <si>
    <t>&lt;&lt;&lt;&lt;</t>
  </si>
  <si>
    <t>&lt;&lt;&lt;&lt;</t>
    <phoneticPr fontId="2" type="noConversion"/>
  </si>
  <si>
    <t>日期</t>
    <phoneticPr fontId="2" type="noConversion"/>
  </si>
  <si>
    <t>作者</t>
  </si>
  <si>
    <t>作者</t>
    <phoneticPr fontId="2" type="noConversion"/>
  </si>
  <si>
    <t>描述</t>
  </si>
  <si>
    <t>描述</t>
    <phoneticPr fontId="2" type="noConversion"/>
  </si>
  <si>
    <t>表中文名</t>
    <phoneticPr fontId="2" type="noConversion"/>
  </si>
  <si>
    <t>单独大对象空间</t>
    <phoneticPr fontId="2" type="noConversion"/>
  </si>
  <si>
    <t>数据缓存</t>
    <phoneticPr fontId="2" type="noConversion"/>
  </si>
  <si>
    <t>记录事务日志</t>
    <phoneticPr fontId="2" type="noConversion"/>
  </si>
  <si>
    <t>分区</t>
    <phoneticPr fontId="2" type="noConversion"/>
  </si>
  <si>
    <t>JAVA类名</t>
    <phoneticPr fontId="2" type="noConversion"/>
  </si>
  <si>
    <t>主键类名</t>
    <phoneticPr fontId="2" type="noConversion"/>
  </si>
  <si>
    <t>版本</t>
    <phoneticPr fontId="2" type="noConversion"/>
  </si>
  <si>
    <t>更新类型</t>
    <phoneticPr fontId="2" type="noConversion"/>
  </si>
  <si>
    <t>业务注释</t>
    <phoneticPr fontId="2" type="noConversion"/>
  </si>
  <si>
    <t>额外XML</t>
    <phoneticPr fontId="2" type="noConversion"/>
  </si>
  <si>
    <t>说明</t>
    <phoneticPr fontId="2" type="noConversion"/>
  </si>
  <si>
    <t>数据字典KEY</t>
    <phoneticPr fontId="2" type="noConversion"/>
  </si>
  <si>
    <t>submitName</t>
    <phoneticPr fontId="2" type="noConversion"/>
  </si>
  <si>
    <t>isRoot</t>
    <phoneticPr fontId="2" type="noConversion"/>
  </si>
  <si>
    <t>显示顺序</t>
  </si>
  <si>
    <t>显示顺序</t>
    <phoneticPr fontId="2" type="noConversion"/>
  </si>
  <si>
    <t>表名称</t>
    <phoneticPr fontId="2" type="noConversion"/>
  </si>
  <si>
    <t>主键属性</t>
    <phoneticPr fontId="2" type="noConversion"/>
  </si>
  <si>
    <t>表名</t>
    <phoneticPr fontId="2" type="noConversion"/>
  </si>
  <si>
    <t>字段</t>
    <phoneticPr fontId="2" type="noConversion"/>
  </si>
  <si>
    <t>字段中文名</t>
    <phoneticPr fontId="2" type="noConversion"/>
  </si>
  <si>
    <t>主键</t>
    <phoneticPr fontId="2" type="noConversion"/>
  </si>
  <si>
    <t>默认值</t>
    <phoneticPr fontId="2" type="noConversion"/>
  </si>
  <si>
    <t>NOT NULL</t>
    <phoneticPr fontId="2" type="noConversion"/>
  </si>
  <si>
    <t>数据类型</t>
    <phoneticPr fontId="2" type="noConversion"/>
  </si>
  <si>
    <t>数据长度</t>
    <phoneticPr fontId="2" type="noConversion"/>
  </si>
  <si>
    <t>数据精度</t>
    <phoneticPr fontId="2" type="noConversion"/>
  </si>
  <si>
    <t>字段类型</t>
    <phoneticPr fontId="2" type="noConversion"/>
  </si>
  <si>
    <t>代码类型</t>
    <phoneticPr fontId="2" type="noConversion"/>
  </si>
  <si>
    <t>字段名</t>
    <phoneticPr fontId="2" type="noConversion"/>
  </si>
  <si>
    <t>存储</t>
    <phoneticPr fontId="2" type="noConversion"/>
  </si>
  <si>
    <t>TAG</t>
    <phoneticPr fontId="2" type="noConversion"/>
  </si>
  <si>
    <t>数据范围</t>
    <phoneticPr fontId="2" type="noConversion"/>
  </si>
  <si>
    <t>字段索引</t>
    <phoneticPr fontId="2" type="noConversion"/>
  </si>
  <si>
    <t>格式默认长度</t>
    <phoneticPr fontId="2" type="noConversion"/>
  </si>
  <si>
    <t>代码类型表</t>
    <phoneticPr fontId="2" type="noConversion"/>
  </si>
  <si>
    <t>T_Aty_CodeType</t>
    <phoneticPr fontId="2" type="noConversion"/>
  </si>
  <si>
    <t>代码表</t>
    <phoneticPr fontId="2" type="noConversion"/>
  </si>
  <si>
    <t>T_Aty_Code</t>
  </si>
  <si>
    <t>T_Aty_Code</t>
    <phoneticPr fontId="2" type="noConversion"/>
  </si>
  <si>
    <t>单位表</t>
    <phoneticPr fontId="2" type="noConversion"/>
  </si>
  <si>
    <t>T_Aty_Corp</t>
  </si>
  <si>
    <t>T_Aty_Corp</t>
    <phoneticPr fontId="2" type="noConversion"/>
  </si>
  <si>
    <t>部门表</t>
    <phoneticPr fontId="2" type="noConversion"/>
  </si>
  <si>
    <t>T_Aty_Dept</t>
  </si>
  <si>
    <t>T_Aty_Dept</t>
    <phoneticPr fontId="2" type="noConversion"/>
  </si>
  <si>
    <t>帐户表</t>
    <phoneticPr fontId="2" type="noConversion"/>
  </si>
  <si>
    <t>T_Aty_User</t>
  </si>
  <si>
    <t>T_Aty_User</t>
    <phoneticPr fontId="2" type="noConversion"/>
  </si>
  <si>
    <t>权限表</t>
    <phoneticPr fontId="2" type="noConversion"/>
  </si>
  <si>
    <t>T_Aty_Right</t>
  </si>
  <si>
    <t>角色表</t>
    <phoneticPr fontId="2" type="noConversion"/>
  </si>
  <si>
    <t>T_Aty_Role</t>
    <phoneticPr fontId="2" type="noConversion"/>
  </si>
  <si>
    <t>角色-权限关系表</t>
    <phoneticPr fontId="2" type="noConversion"/>
  </si>
  <si>
    <t>T_Aty_Role_Right</t>
  </si>
  <si>
    <t>T_Aty_Role_Right</t>
    <phoneticPr fontId="2" type="noConversion"/>
  </si>
  <si>
    <t>帐号-权限关系表</t>
  </si>
  <si>
    <t>T_Aty_User_Right</t>
  </si>
  <si>
    <t>图书表</t>
    <phoneticPr fontId="2" type="noConversion"/>
  </si>
  <si>
    <t>T_Eg_Book</t>
  </si>
  <si>
    <t>T_Eg_Book</t>
    <phoneticPr fontId="2" type="noConversion"/>
  </si>
  <si>
    <t>T_Aty_CodeType</t>
    <phoneticPr fontId="2" type="noConversion"/>
  </si>
  <si>
    <t>C_ID</t>
  </si>
  <si>
    <t>C_ID</t>
    <phoneticPr fontId="2" type="noConversion"/>
  </si>
  <si>
    <t>C_Name</t>
  </si>
  <si>
    <t>C_Name</t>
    <phoneticPr fontId="2" type="noConversion"/>
  </si>
  <si>
    <t>N_Valid</t>
  </si>
  <si>
    <t>N_Valid</t>
    <phoneticPr fontId="2" type="noConversion"/>
  </si>
  <si>
    <t>N_SFKWH</t>
    <phoneticPr fontId="2" type="noConversion"/>
  </si>
  <si>
    <t>代码类型编号</t>
    <phoneticPr fontId="2" type="noConversion"/>
  </si>
  <si>
    <t>代码类型名称</t>
    <phoneticPr fontId="2" type="noConversion"/>
  </si>
  <si>
    <t>是否有效</t>
  </si>
  <si>
    <t>是否有效</t>
    <phoneticPr fontId="2" type="noConversion"/>
  </si>
  <si>
    <t>是否可维护</t>
    <phoneticPr fontId="2" type="noConversion"/>
  </si>
  <si>
    <t>VarChar</t>
  </si>
  <si>
    <t>VarChar</t>
    <phoneticPr fontId="2" type="noConversion"/>
  </si>
  <si>
    <t>VC</t>
    <phoneticPr fontId="2" type="noConversion"/>
  </si>
  <si>
    <t>PK</t>
  </si>
  <si>
    <t>1：可维护，2：不可维护</t>
  </si>
  <si>
    <t xml:space="preserve"> 1：有效，2：无效</t>
    <phoneticPr fontId="2" type="noConversion"/>
  </si>
  <si>
    <t>C_PID</t>
  </si>
  <si>
    <t>C_Code</t>
    <phoneticPr fontId="2" type="noConversion"/>
  </si>
  <si>
    <t>N_KWH</t>
    <phoneticPr fontId="2" type="noConversion"/>
  </si>
  <si>
    <t>N_Order</t>
  </si>
  <si>
    <t>C_Dmjp</t>
    <phoneticPr fontId="2" type="noConversion"/>
  </si>
  <si>
    <t>代码</t>
    <phoneticPr fontId="2" type="noConversion"/>
  </si>
  <si>
    <t>代码名称</t>
  </si>
  <si>
    <t>可否维护</t>
    <phoneticPr fontId="2" type="noConversion"/>
  </si>
  <si>
    <t>分级信息</t>
    <phoneticPr fontId="2" type="noConversion"/>
  </si>
  <si>
    <t>代码简拼</t>
    <phoneticPr fontId="2" type="noConversion"/>
  </si>
  <si>
    <t>PK</t>
    <phoneticPr fontId="2" type="noConversion"/>
  </si>
  <si>
    <t>C_PID</t>
    <phoneticPr fontId="2" type="noConversion"/>
  </si>
  <si>
    <t>N_Level</t>
    <phoneticPr fontId="2" type="noConversion"/>
  </si>
  <si>
    <t>C_GBM</t>
    <phoneticPr fontId="2" type="noConversion"/>
  </si>
  <si>
    <t>C_Alias</t>
  </si>
  <si>
    <t>C_Alias</t>
    <phoneticPr fontId="2" type="noConversion"/>
  </si>
  <si>
    <t>N_Order</t>
    <phoneticPr fontId="2" type="noConversion"/>
  </si>
  <si>
    <t>标识</t>
  </si>
  <si>
    <t>标识</t>
    <phoneticPr fontId="2" type="noConversion"/>
  </si>
  <si>
    <t>单位名称</t>
  </si>
  <si>
    <t>父代码</t>
    <phoneticPr fontId="2" type="noConversion"/>
  </si>
  <si>
    <t>单位层级</t>
    <phoneticPr fontId="2" type="noConversion"/>
  </si>
  <si>
    <t>国标码</t>
  </si>
  <si>
    <t>简称</t>
  </si>
  <si>
    <t>1：最高院2：省高院3：市中院4：基层院</t>
    <phoneticPr fontId="2" type="noConversion"/>
  </si>
  <si>
    <t>NormalCode=-1     1：是；2：否；</t>
    <phoneticPr fontId="2" type="noConversion"/>
  </si>
  <si>
    <t>C_CORP</t>
  </si>
  <si>
    <t>部门名称</t>
  </si>
  <si>
    <t>所属单位</t>
  </si>
  <si>
    <t>NormalCode=-1            1：是；2：否；</t>
  </si>
  <si>
    <t>C_LoginID</t>
  </si>
  <si>
    <t>C_Mail</t>
  </si>
  <si>
    <t>C_Mail</t>
    <phoneticPr fontId="2" type="noConversion"/>
  </si>
  <si>
    <t>C_IP</t>
  </si>
  <si>
    <t>C_XMJP</t>
  </si>
  <si>
    <t>C_DEPT</t>
  </si>
  <si>
    <t>帐号ID</t>
  </si>
  <si>
    <t>登录标识</t>
  </si>
  <si>
    <t>姓名</t>
  </si>
  <si>
    <t>姓名简拼</t>
  </si>
  <si>
    <t>所在单位</t>
  </si>
  <si>
    <t>所在部门</t>
    <phoneticPr fontId="2" type="noConversion"/>
  </si>
  <si>
    <t>电子邮件</t>
    <phoneticPr fontId="2" type="noConversion"/>
  </si>
  <si>
    <t>密码</t>
    <phoneticPr fontId="2" type="noConversion"/>
  </si>
  <si>
    <t>IP</t>
    <phoneticPr fontId="2" type="noConversion"/>
  </si>
  <si>
    <t>D41D8CD98F00B204E9800998ECF8427E</t>
  </si>
  <si>
    <t>C</t>
    <phoneticPr fontId="2" type="noConversion"/>
  </si>
  <si>
    <t>VC</t>
    <phoneticPr fontId="2" type="noConversion"/>
  </si>
  <si>
    <t>MD5加密</t>
    <phoneticPr fontId="2" type="noConversion"/>
  </si>
  <si>
    <t>T_Aty_Right</t>
    <phoneticPr fontId="2" type="noConversion"/>
  </si>
  <si>
    <t>C_RightKey</t>
  </si>
  <si>
    <t>C_Descript</t>
  </si>
  <si>
    <t>权限字</t>
  </si>
  <si>
    <t>权限名称</t>
    <phoneticPr fontId="2" type="noConversion"/>
  </si>
  <si>
    <t>Integer</t>
    <phoneticPr fontId="2" type="noConversion"/>
  </si>
  <si>
    <t>INT</t>
    <phoneticPr fontId="2" type="noConversion"/>
  </si>
  <si>
    <t xml:space="preserve">  </t>
    <phoneticPr fontId="2" type="noConversion"/>
  </si>
  <si>
    <t>PK,artery公共权限以pub.作为前缀.module的权限以moduleid.作为前缀.权限字为“点”分割形式表示父子关系，如a，a.a1，a.a2则a.a1和a.a2为a的子，具有a权限，则表明具有a.a1和a.a2权限</t>
    <phoneticPr fontId="2" type="noConversion"/>
  </si>
  <si>
    <t>N_XTGY</t>
  </si>
  <si>
    <t>ID</t>
  </si>
  <si>
    <t>角色名称</t>
  </si>
  <si>
    <t>系统固有</t>
  </si>
  <si>
    <t>NormalCode=-1            1：是；2：否；系统固有角色（一般为artery本身自带角色）不允许修改</t>
  </si>
  <si>
    <t>C_RoleID</t>
  </si>
  <si>
    <t>角色ID</t>
  </si>
  <si>
    <t>C_UserID</t>
  </si>
  <si>
    <t>N_Type</t>
  </si>
  <si>
    <t>类型</t>
  </si>
  <si>
    <t>1:角色有效；2：权限字有效</t>
  </si>
  <si>
    <t>Numeric</t>
  </si>
  <si>
    <t>N</t>
    <phoneticPr fontId="2" type="noConversion"/>
  </si>
  <si>
    <t>LONGTEXT</t>
  </si>
  <si>
    <t>Varchar</t>
  </si>
  <si>
    <t>DT</t>
    <phoneticPr fontId="2" type="noConversion"/>
  </si>
  <si>
    <t>LONGBLOB</t>
  </si>
  <si>
    <t>C_NAME</t>
  </si>
  <si>
    <t>C_AUTH</t>
  </si>
  <si>
    <t>C_PUBLISHER</t>
  </si>
  <si>
    <t>F_PRICE</t>
  </si>
  <si>
    <t>C_ISBN</t>
  </si>
  <si>
    <t>C_VERSION</t>
  </si>
  <si>
    <t>I_PHOTO</t>
  </si>
  <si>
    <t>N_VALID</t>
  </si>
  <si>
    <t>N_TYPE</t>
  </si>
  <si>
    <t>I_ATTACH</t>
  </si>
  <si>
    <t>N_BOOKINGUSERID</t>
  </si>
  <si>
    <t>N_LENDUSERID</t>
  </si>
  <si>
    <t>uuid</t>
  </si>
  <si>
    <t>图书名称</t>
  </si>
  <si>
    <t>出版社</t>
  </si>
  <si>
    <t>单价</t>
  </si>
  <si>
    <t>出版日期</t>
  </si>
  <si>
    <t>购买日期</t>
  </si>
  <si>
    <t>图书室id</t>
  </si>
  <si>
    <t>ISBN</t>
  </si>
  <si>
    <t>第几版</t>
  </si>
  <si>
    <t>图书封面</t>
  </si>
  <si>
    <t>摘要</t>
  </si>
  <si>
    <t>删除此图书的原因</t>
  </si>
  <si>
    <t>类别</t>
  </si>
  <si>
    <t>附件</t>
  </si>
  <si>
    <t>预订时间</t>
  </si>
  <si>
    <t>预订人</t>
  </si>
  <si>
    <t>借出用户</t>
  </si>
  <si>
    <t>借出人</t>
  </si>
  <si>
    <t>varchar</t>
  </si>
  <si>
    <t>decimal</t>
  </si>
  <si>
    <t>datetime</t>
  </si>
  <si>
    <t>text</t>
  </si>
  <si>
    <r>
      <t>D</t>
    </r>
    <r>
      <rPr>
        <sz val="12"/>
        <rFont val="宋体"/>
        <charset val="134"/>
      </rPr>
      <t>EC</t>
    </r>
    <phoneticPr fontId="2" type="noConversion"/>
  </si>
  <si>
    <r>
      <t>D</t>
    </r>
    <r>
      <rPr>
        <sz val="12"/>
        <rFont val="宋体"/>
        <charset val="134"/>
      </rPr>
      <t>T</t>
    </r>
    <phoneticPr fontId="2" type="noConversion"/>
  </si>
  <si>
    <t>是否有效normalcode</t>
  </si>
  <si>
    <t>删除此图书的原因，如：丢失</t>
  </si>
  <si>
    <t>类别，normalcode</t>
  </si>
  <si>
    <t>图书相关附加</t>
  </si>
  <si>
    <t>artery</t>
  </si>
  <si>
    <t>系统权限</t>
  </si>
  <si>
    <t>artery.console</t>
  </si>
  <si>
    <t>控制台管理</t>
  </si>
  <si>
    <t>admin</t>
  </si>
  <si>
    <t>超级管理员</t>
  </si>
  <si>
    <t>19F540A7EDF8D7CCAF162B14E6A05966</t>
  </si>
  <si>
    <t>B31E784BD0C115FF2FF7157007843A75</t>
  </si>
  <si>
    <t>5B7F41EAE19AC0F8BBA1A7758A45F6E9</t>
  </si>
  <si>
    <t>1000000000004127</t>
    <phoneticPr fontId="2" type="noConversion"/>
  </si>
  <si>
    <t>1000000000004128</t>
    <phoneticPr fontId="2" type="noConversion"/>
  </si>
  <si>
    <t>1000000000004129</t>
    <phoneticPr fontId="2" type="noConversion"/>
  </si>
  <si>
    <t>1000000000004130</t>
    <phoneticPr fontId="2" type="noConversion"/>
  </si>
  <si>
    <t>1000000000004131</t>
    <phoneticPr fontId="2" type="noConversion"/>
  </si>
  <si>
    <t>1000000000004132</t>
    <phoneticPr fontId="2" type="noConversion"/>
  </si>
  <si>
    <t>1000000000004133</t>
    <phoneticPr fontId="2" type="noConversion"/>
  </si>
  <si>
    <t>1000000000004134</t>
    <phoneticPr fontId="2" type="noConversion"/>
  </si>
  <si>
    <t>1000000000004135</t>
    <phoneticPr fontId="2" type="noConversion"/>
  </si>
  <si>
    <t>1000000000004136</t>
    <phoneticPr fontId="2" type="noConversion"/>
  </si>
  <si>
    <t>论语别裁</t>
  </si>
  <si>
    <t>国学拾遗</t>
  </si>
  <si>
    <t>读库0802</t>
  </si>
  <si>
    <t>求医不如求己</t>
  </si>
  <si>
    <t>如果爱</t>
  </si>
  <si>
    <t>明若晓溪（全3册）</t>
  </si>
  <si>
    <t>草样年华</t>
  </si>
  <si>
    <t>梦回大清终结篇</t>
  </si>
  <si>
    <t>武则天正传</t>
  </si>
  <si>
    <t>士兵突击</t>
  </si>
  <si>
    <t>南怀瑾</t>
  </si>
  <si>
    <t>林语堂</t>
  </si>
  <si>
    <t>张立宪</t>
  </si>
  <si>
    <t>中里巴人</t>
  </si>
  <si>
    <t>冯远往，梁丹妮</t>
  </si>
  <si>
    <t>明晓溪</t>
  </si>
  <si>
    <t>孙睿</t>
  </si>
  <si>
    <t>金子</t>
  </si>
  <si>
    <t>兰晓龙</t>
  </si>
  <si>
    <t>复旦大学出版社</t>
  </si>
  <si>
    <t>陕西师范大学出版社</t>
  </si>
  <si>
    <t>新星出版社</t>
  </si>
  <si>
    <t>中国中医药出版社</t>
  </si>
  <si>
    <t>长江文艺出版社</t>
  </si>
  <si>
    <t>远方出版社</t>
  </si>
  <si>
    <t>朝华出版社</t>
  </si>
  <si>
    <t>花山文艺</t>
  </si>
  <si>
    <t>9787309032437</t>
    <phoneticPr fontId="2" type="noConversion"/>
  </si>
  <si>
    <t>9787561343340</t>
  </si>
  <si>
    <t>9787802254855</t>
  </si>
  <si>
    <t>9787800892080</t>
  </si>
  <si>
    <t>9787535436726</t>
  </si>
  <si>
    <t>20192534</t>
  </si>
  <si>
    <t>9787805959177</t>
  </si>
  <si>
    <t>9787505414488</t>
  </si>
  <si>
    <t>9787561336007</t>
  </si>
  <si>
    <t>9787806739600</t>
  </si>
  <si>
    <t>CLOB</t>
    <phoneticPr fontId="2" type="noConversion"/>
  </si>
  <si>
    <t>VarChar</t>
    <phoneticPr fontId="2" type="noConversion"/>
  </si>
  <si>
    <t>VC</t>
    <phoneticPr fontId="2" type="noConversion"/>
  </si>
  <si>
    <t>db_aty</t>
    <phoneticPr fontId="2" type="noConversion"/>
  </si>
  <si>
    <t>db_aty</t>
    <phoneticPr fontId="2" type="noConversion"/>
  </si>
  <si>
    <t>T_Aty_User</t>
    <phoneticPr fontId="2" type="noConversion"/>
  </si>
  <si>
    <t>D41D8CD98F00B204E9800998ECF8427E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</si>
  <si>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</si>
  <si>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</si>
  <si>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</si>
  <si>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 xml:space="preserve"> 内容简介
由孔子的弟子及其后学编集的《论语》，是一部记载孔子言语行事的重要儒家经典。自西汉以来，《论语》所表述的孔子学说，迅速扩展，其影响遍及政治、思想、文化、教育、伦理道德等各个领域，成为中国传统文化的一大标识。有关《论语》的章句注流也累代不绝。台湾著名学者南怀瑾先生以渊博的学识，旁征博引，拈提古今而撰成的《论语别裁》，就是关于《论语》的讲演录。书中对《论语》二十篇的每一段原文，都作了详细而又生动的讲述。不仅有篇章结构、段落联结上的提示，而且有原文义旨以及所涉人文掌故的阐发。尤为新颖的是，作者将对原文的串讲撮编为一个个历史故事，蕴意深邃而妙趣横生，这在众多的《论语》章疏中是别具一格的。原书由台湾老古文化事业公司于1976年5月出版，迄至1988年，已印了十八版。为弘扬海峡两岸同源的中国文化，兹征得作者和原出版单位同意，将《论语别裁》第十八版改排出版，以供研究。
我们要了解传统文化，首先必须要了解儒家的学术思想。要讲儒家的思想，首先便要研究孔孟的学术。要讲孔子的思想学术，必须先要了解《论语》。比照现代世界上的国际间文化潮流，对于自己民族、国家和历史，确定今后应该要走的路线和方向。因此若能使一般陷于现代社会心理病态的人们，在我们讲的文字言语以外去体会，能够求得一个解脱的答案，建立一种卓然不拔，矗立于风雨艰危中的人生目的和精神，这便是我所要馨香祷祝的了。</t>
    <phoneticPr fontId="2" type="noConversion"/>
  </si>
  <si>
    <t xml:space="preserve"> 内容简介
一个人彻悟的程度，恰等于他所受痛苦的深度。
《国学拾遗》包括儒家：仁者爱人、道家：大道无形和佛家：无生无灭三部分。
“仁”，或真人性，在道德感的形式上，是以人的内心和外在的宇宙的道德相和谐为基础。当这个“真义”实现时，便“天地位焉，万物育焉”。这就是儒家的哲学基础。
道家哲学和儒家哲学的涵义，一个代表消极的人生观，一个代表积极的人生观，那么，我相信这两种哲学不仅是中国人有之，而也是人类天性所固有的东西。
我们大家都是生就一半道家主义，一半儒家主义。
道家与儒家，不过是中国人灵魂的两面。一种属于活动的、有为的、相信的一面；一种是属于静观的、怀疑的、惊异的，使生活笼罩着一种如梦性质的一面。这样是很好的。
佛教教导人生是一个生死轮回的圆圈，我们现在为我们前生所做的接受惩罚，我们将来我们现在所做的接受惩罚。这个圆圈是痛苦的和一个永不休止、应接不暇的幻影。人要逃脱这个圆圈才能获得拯救。
</t>
    <phoneticPr fontId="2" type="noConversion"/>
  </si>
  <si>
    <t xml:space="preserve">目录
耍猴人江湖行
诗人活在福利院
　附：食指诗三首
周有光与张允和举杯齐眉
六十年代清华生活琐忆
邦德，邦邦的
渴望雄起的投影
非洲的碎片
姥姥
《中性》三题
Ask姬十三
</t>
    <phoneticPr fontId="2" type="noConversion"/>
  </si>
  <si>
    <t xml:space="preserve"> 内容简介
求医不如求己2火热销售中，欢迎购买对待自己的身体要像对待自己的孩子一样，疾病就是孩子的恶作剧，这是一种巨大的能量，完全可以转化为成长的动力，但我们总是敌视和恐惧这种能量。一切治疗的最终目的都是为了激发患者的自愈潜能。 
　　很多人觉得只要把经络穴位都熟记于心，汤头方剂都倒背如流，便可治己救人了。岂知学医和看病竟然是两回事儿。就象武术中的花拳绣腿，学它百种套路，一用来搏击实战，倒不如拳击一招来的实惠。所以，学武就要学少林武当真功。学医就要学治病养生心法。有人说，学些总比不学强，其实，那也不见得，不学百无禁忌，倒也潇洒，学完动辄则咎，作茧自缚。
　　　《人体使用手册》作者吴清忠的中医启蒙老师中里巴人，最近推出自己的养生疗疾宝典《求医不如求己》，此书堪称“改变中国人健康生态的第一方案”。
　　中医作为中国的四大国粹之一，国人了解甚少，这非常遗憾。出版这一系列图书是为了让人们对中医这个宝藏多一些了解，并且把这些简易实用的养生疗疾方法运用到自己的生活中，用中医打造健康。书中介绍的中医养生功法简单易行且功效显著、立竿见影，一上市即受到读者的追捧。</t>
    <phoneticPr fontId="2" type="noConversion"/>
  </si>
  <si>
    <t xml:space="preserve"> 内容简介
日子是要一天天过的，过，就是一寸一寸地走。
守着相爱的人，做着心爱的事，就是幸福。
爱情是我们一人伸出一只手，托起的一只极其精美的瓷瓶……
人到中年，我们走过了痛苦的历练，却对表演事业痴心不改。</t>
    <phoneticPr fontId="2" type="noConversion"/>
  </si>
  <si>
    <t xml:space="preserve"> 内容简介
这真的不是一部小说，它是哲学、是人生，是我们成长的历史。每一位读者都能在许三多身上找到自己的一些影子。许多三像是两个人，可根子里的他还是让你佩服、让你回味，甚至是他的“傻”，也足以让你去喜欢。你会觉得：“一本好书，能教会你怎样做人！”
　　金戈铁马，斗志男儿，士兵的精神世界丰富和冷峻；一个有着性格缺点的普通农村孩子，他单纯而执着，在军人的世界里跌打滚爬。因为他的笨，让全人受累；因为他的认真，让全连队为之感动；因为他的执着，让全营战士为之骄傲。
　　虽然他的家乡祖屋在爆炸声中变成一堆瓦砾，却无法阻止他坚毅的军人步伐；善良的怜悯，并未使他忘记军人的职责，枪杀毒犯……他在种种困厄和磨难中百炼成钢。
　　他的名字叫——许三多。</t>
    <phoneticPr fontId="2" type="noConversion"/>
  </si>
  <si>
    <t xml:space="preserve"> 内容简介
武则天这个女人活了八十二岁，权倾中国达半个世纪之久。生活对她而言就如同游戏一样，她有比普通人更强烈的欲望，以至于秽闻不断；争权夺势的游戏，她玩得津津有味，她玩出的不像是一般妇人统治下的正常历史，更像一出梦呓般异想天开的荒唐戏。她决心要做一个有史以来最有威权最伟大的女人。她最后终归失败了，但绝不是她的过错；她武姓家庭中没有一个人有她一半的智慧、一半的个性、一半的政治才能。我们有太多的理由去关心这个女人，也会乐意去看一看那样历史，去看她怎样从一个才人变成一代女皇……
</t>
    <phoneticPr fontId="2" type="noConversion"/>
  </si>
  <si>
    <t xml:space="preserve"> 内容简介
劫后重生的茗薇自主更名为兆佳氏·鱼宁，可是更换了名字是否就能改变命运呢？失却了十三福晋身份的她还会遭遇怎样的命运起伏？与四爷和十三爷的纠葛又会出现何样的结局？
　　作者以充满京味的语言，在看似平淡的开篇中，一步步打开小说情节，一个个人物也次第面出，让读者伴着清新幽默的语句慢慢置身其中，在恢宏、曲折、精彩绝伦的情节中手不释卷、如醉如痴。
</t>
    <phoneticPr fontId="2" type="noConversion"/>
  </si>
  <si>
    <t xml:space="preserve"> 内容简介
本书是一部描写大学生活的长篇爱情小说，以邱飞和周舟的爱情生活为主线，塑造了大学生邱飞、杨阳等个性鲜明的人物，在学校里，他们都是所谓不务正业的“坏”学生，无心学习，整天琢磨着逃避考试、偷窥女生宿舍、谈恋爱、玩乐队、喝酒、打架等等，为读者展开了一幅活灵活现的大学生活众生相。但他们实际上又是充满理想和热情的青春少年，他们渴望找到灵魂的出口，热爱文学和音乐，内心充满了善良和对未来的期待，只是与大学校园死板、程序化的环境格格不入，这才导致了他们的愤世嫉俗，以微弱的“坏”来与周围的环境相抗争。直到最后才猛然惊醒，为自己青春的面目全非和支离破碎而备觉荒凉，在此情可待成追忆时，才知道爱情和生活的可贵。
　　作者孙睿，刚从大学毕业，其鲜活生动的文笔，幽默诙谐的文风，深得京味文学的精髓。常常使人在怅然若失之余又忍俊不止。图书策划人沈浩波认为，与郭敬明，何员外等青春作者相比，孙睿的文学准备更为充分，作为一个北京孩子，他完全继承了京味作家幽默洒脱的文风，他的小说有着王朔式的幽默，却没有王朔的油滑；有着王小波式的睿智，却没有王小波的炫耀；有着石康式的浑不吝，却不像石康那样一味地颓靡。 
本书被某权威媒体评为“中国十大青春小说”之一。</t>
    <phoneticPr fontId="2" type="noConversion"/>
  </si>
  <si>
    <t xml:space="preserve">内容简介
明若晓溪：水晶般透明
　　偶像时代的卡通体小说，水晶般清澈闪烁的爱情，两个至情不渝的男人，放弃谁都万般不舍，看过后，你是喜欢冰多些，还是澈多些呢？
　　活力四射的女生明晓溪在进入学院的第一天，就惹到了三个超级麻烦的美少年，当她将醉酒的冰救回公寓后，却被校报传为惊天绯闻，引来了冰的“未婚妻”的愤怒和挑畔，冰命令晓溪做自己的女朋友，并搬入她的公寓开始了所谓的“同居”生活……
　　明若晓溪II：冬日最灿烂的阳光
　　圣诞晚餐，晓溪和澈无意中接吻了，冰非常在意。冰的父亲过世，家族发生很多变故，他的性格逐渐阴郁冰冷起来。晓溪用所有的力量来帮助他，两人的感情越来越深。澈一直默默地鼓励支持晓溪，一种微妙的感情暗暗产生。在一次危险中，澈为了保护晓溪而身受重伤…… 
本书是《明若晓溪》之二《冬日最灿烂的阳光》，圣诞晚餐，晓溪和澈无意中接吻了，冰非常在意。冰的父亲过世，家族发生很多变故，他的性格逐渐阴郁冰冷起来。晓溪用所有的力量来帮助他，两人的感情越来越深。澈一直默默地鼓励支持晓溪，一种微妙的感情暗暗产生。在一次危险中，澈为了保护晓溪而身受重伤……
　　本书是《明若晓溪》之三《无往而不胜的童话》，晓溪与冰之间的距离越来越大，她决定分手，冰陷入痛苦中。澈的右臂受伤严重，晓溪为了给他治好病而学习针灸。她终于知道了澈对自己深挚的爱意，并且为之感动。澈的右臂痊愈时，为晓溪举办了一场音乐会。冰却在极度的绝望和痛苦中，吐血晕倒在他和晓溪昔日的公寓里。晓溪应该何去何从……
</t>
    <phoneticPr fontId="2" type="noConversion"/>
  </si>
  <si>
    <t>T_Aty_CodeType</t>
    <phoneticPr fontId="2" type="noConversion"/>
  </si>
  <si>
    <t>C_Password</t>
    <phoneticPr fontId="2" type="noConversion"/>
  </si>
  <si>
    <t>C_LIBRARYID</t>
    <phoneticPr fontId="2" type="noConversion"/>
  </si>
  <si>
    <r>
      <t>C</t>
    </r>
    <r>
      <rPr>
        <sz val="12"/>
        <rFont val="宋体"/>
        <charset val="134"/>
      </rPr>
      <t>_PID</t>
    </r>
    <phoneticPr fontId="2" type="noConversion"/>
  </si>
  <si>
    <r>
      <t>V</t>
    </r>
    <r>
      <rPr>
        <sz val="12"/>
        <rFont val="宋体"/>
        <charset val="134"/>
      </rPr>
      <t>C</t>
    </r>
    <phoneticPr fontId="2" type="noConversion"/>
  </si>
  <si>
    <t>D_PUBLISHER</t>
    <phoneticPr fontId="2" type="noConversion"/>
  </si>
  <si>
    <t>D_BUY</t>
    <phoneticPr fontId="2" type="noConversion"/>
  </si>
  <si>
    <t>D_BOOKING</t>
    <phoneticPr fontId="2" type="noConversion"/>
  </si>
  <si>
    <t>D_LEND</t>
    <phoneticPr fontId="2" type="noConversion"/>
  </si>
  <si>
    <t>D_PUBLISHER</t>
    <phoneticPr fontId="2" type="noConversion"/>
  </si>
  <si>
    <t>T_INVALIDREASON</t>
    <phoneticPr fontId="2" type="noConversion"/>
  </si>
  <si>
    <t xml:space="preserve"> </t>
    <phoneticPr fontId="2" type="noConversion"/>
  </si>
  <si>
    <t>图书类别</t>
    <phoneticPr fontId="2" type="noConversion"/>
  </si>
  <si>
    <t>科技</t>
    <phoneticPr fontId="2" type="noConversion"/>
  </si>
  <si>
    <t>文学</t>
    <phoneticPr fontId="2" type="noConversion"/>
  </si>
  <si>
    <t>C_Descript</t>
    <phoneticPr fontId="2" type="noConversion"/>
  </si>
  <si>
    <t>T_ABST</t>
    <phoneticPr fontId="2" type="noConversion"/>
  </si>
  <si>
    <t>INT</t>
    <phoneticPr fontId="2" type="noConversion"/>
  </si>
  <si>
    <t>单独大对象空间</t>
  </si>
  <si>
    <t>记录事务日志</t>
  </si>
  <si>
    <t>说明</t>
  </si>
  <si>
    <t>C_Code</t>
  </si>
  <si>
    <r>
      <t>d</t>
    </r>
    <r>
      <rPr>
        <sz val="12"/>
        <rFont val="宋体"/>
        <charset val="134"/>
      </rPr>
      <t>b_aty</t>
    </r>
    <phoneticPr fontId="2" type="noConversion"/>
  </si>
  <si>
    <t>----</t>
  </si>
  <si>
    <t>T_Aty_User</t>
    <phoneticPr fontId="2" type="noConversion"/>
  </si>
  <si>
    <t>C_LoginID</t>
    <phoneticPr fontId="2" type="noConversion"/>
  </si>
  <si>
    <r>
      <t>C</t>
    </r>
    <r>
      <rPr>
        <sz val="12"/>
        <rFont val="宋体"/>
        <charset val="134"/>
      </rPr>
      <t>_CORP</t>
    </r>
    <phoneticPr fontId="2" type="noConversion"/>
  </si>
  <si>
    <t>C_DEPT</t>
    <phoneticPr fontId="2" type="noConversion"/>
  </si>
  <si>
    <t>T_Aty_Role_Right</t>
    <phoneticPr fontId="2" type="noConversion"/>
  </si>
  <si>
    <t>T_Aty_User_Right</t>
    <phoneticPr fontId="2" type="noConversion"/>
  </si>
  <si>
    <t>C_UserID</t>
    <phoneticPr fontId="2" type="noConversion"/>
  </si>
  <si>
    <r>
      <t>A</t>
    </r>
    <r>
      <rPr>
        <sz val="12"/>
        <rFont val="宋体"/>
        <charset val="134"/>
      </rPr>
      <t>rtery</t>
    </r>
    <phoneticPr fontId="2" type="noConversion"/>
  </si>
  <si>
    <t>创建</t>
    <phoneticPr fontId="2" type="noConversion"/>
  </si>
  <si>
    <t>1..是</t>
  </si>
  <si>
    <t>0..否</t>
  </si>
  <si>
    <t>表名</t>
  </si>
  <si>
    <t>索引名</t>
  </si>
  <si>
    <t>索引类型</t>
  </si>
  <si>
    <t>字段名</t>
  </si>
  <si>
    <t>存储空间</t>
  </si>
  <si>
    <t>外键索引</t>
  </si>
  <si>
    <t>&lt;&lt;&lt;&lt;</t>
    <phoneticPr fontId="2" type="noConversion"/>
  </si>
  <si>
    <t>C_RightKey</t>
    <phoneticPr fontId="2" type="noConversion"/>
  </si>
  <si>
    <t>T_Aty_Right</t>
    <phoneticPr fontId="2" type="noConversion"/>
  </si>
  <si>
    <t>T_Aty_Code</t>
    <phoneticPr fontId="2" type="noConversion"/>
  </si>
  <si>
    <r>
      <t>C_Level</t>
    </r>
    <r>
      <rPr>
        <sz val="12"/>
        <rFont val="宋体"/>
        <charset val="134"/>
      </rPr>
      <t>Info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</si>
</sst>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\ hh:mm:ss"/>
    <numFmt numFmtId="177" formatCode="0.0_ "/>
  </numFmts>
  <fonts count="1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4"/>
      <name val="黑体"/>
      <family val="3"/>
      <charset val="134"/>
    </font>
    <font>
      <sz val="12"/>
      <name val="宋体"/>
      <charset val="134"/>
    </font>
    <font>
      <sz val="14"/>
      <name val="黑体"/>
      <family val="3"/>
      <charset val="134"/>
    </font>
    <font>
      <sz val="11"/>
      <name val="宋体"/>
      <charset val="134"/>
    </font>
    <font>
      <sz val="11"/>
      <name val="Times New Roman"/>
      <family val="1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6" fillId="0" borderId="0" xfId="0" applyFont="1" applyAlignment="1"/>
    <xf numFmtId="0" fontId="0" fillId="0" borderId="0" xfId="0" applyFont="1" applyFill="1" applyBorder="1" applyAlignment="1"/>
    <xf numFmtId="0" fontId="10" fillId="4" borderId="0" xfId="0" applyFont="1" applyFill="1" applyBorder="1" applyAlignment="1"/>
    <xf numFmtId="0" fontId="7" fillId="0" borderId="0" xfId="0" applyFont="1" applyBorder="1" applyAlignment="1">
      <alignment horizontal="justify" vertical="center" wrapText="1"/>
    </xf>
    <xf numFmtId="0" fontId="10" fillId="0" borderId="0" xfId="0" applyFont="1" applyAlignment="1"/>
    <xf numFmtId="0" fontId="10" fillId="0" borderId="0" xfId="0" applyFont="1" applyBorder="1" applyAlignment="1"/>
    <xf numFmtId="0" fontId="8" fillId="0" borderId="0" xfId="0" applyFont="1" applyAlignment="1"/>
    <xf numFmtId="0" fontId="10" fillId="0" borderId="0" xfId="0" applyFont="1" applyBorder="1" applyAlignment="1">
      <alignment horizontal="right"/>
    </xf>
    <xf numFmtId="0" fontId="10" fillId="0" borderId="0" xfId="0" applyFont="1">
      <alignment vertical="center"/>
    </xf>
    <xf numFmtId="0" fontId="5" fillId="0" borderId="0" xfId="0" applyFont="1" applyFill="1">
      <alignment vertical="center"/>
    </xf>
    <xf numFmtId="14" fontId="0" fillId="0" borderId="0" xfId="0" applyNumberFormat="1">
      <alignment vertical="center"/>
    </xf>
    <xf numFmtId="0" fontId="9" fillId="3" borderId="0" xfId="1" quotePrefix="1">
      <alignment vertical="center"/>
    </xf>
    <xf numFmtId="0" fontId="9" fillId="3" borderId="0" xfId="1">
      <alignment vertical="center"/>
    </xf>
    <xf numFmtId="0" fontId="9" fillId="3" borderId="0" xfId="1" applyBorder="1" applyAlignment="1">
      <alignment horizontal="justify" vertical="top"/>
    </xf>
    <xf numFmtId="0" fontId="0" fillId="5" borderId="0" xfId="0" applyFill="1" applyAlignment="1"/>
    <xf numFmtId="0" fontId="0" fillId="5" borderId="0" xfId="0" applyFill="1" applyBorder="1" applyAlignment="1"/>
    <xf numFmtId="0" fontId="0" fillId="0" borderId="0" xfId="0" applyFont="1" applyFill="1">
      <alignment vertical="center"/>
    </xf>
    <xf numFmtId="0" fontId="11" fillId="0" borderId="0" xfId="0" applyFont="1">
      <alignment vertical="center"/>
    </xf>
  </cellXfs>
  <cellStyles count="2">
    <cellStyle name="常规" xfId="0" builtinId="0"/>
    <cellStyle name="着色 6" xfId="1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3"/>
  <sheetViews>
    <sheetView zoomScale="85" workbookViewId="0">
      <selection activeCell="G8" sqref="G8"/>
    </sheetView>
  </sheetViews>
  <sheetFormatPr defaultRowHeight="14.25" x14ac:dyDescent="0.15"/>
  <cols>
    <col min="1" max="1" width="13.875" customWidth="1"/>
    <col min="2" max="2" width="14.5" customWidth="1"/>
    <col min="3" max="3" width="13.25" customWidth="1"/>
  </cols>
  <sheetData>
    <row r="2" spans="1:3" x14ac:dyDescent="0.15">
      <c r="A2" t="s">
        <v>3</v>
      </c>
      <c r="B2" t="s">
        <v>5</v>
      </c>
      <c r="C2" t="s">
        <v>7</v>
      </c>
    </row>
    <row r="3" spans="1:3" x14ac:dyDescent="0.15">
      <c r="A3" s="27">
        <v>43282</v>
      </c>
      <c r="B3" s="14" t="s">
        <v>311</v>
      </c>
      <c r="C3" s="14" t="s">
        <v>312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zoomScale="85" workbookViewId="0">
      <selection activeCell="J31" sqref="J31"/>
    </sheetView>
  </sheetViews>
  <sheetFormatPr defaultRowHeight="14.25" x14ac:dyDescent="0.15"/>
  <cols>
    <col min="3" max="3" width="22.125" customWidth="1"/>
  </cols>
  <sheetData>
    <row r="3" spans="1:7" x14ac:dyDescent="0.15">
      <c r="A3">
        <v>-600</v>
      </c>
      <c r="B3">
        <v>1</v>
      </c>
      <c r="C3" t="s">
        <v>293</v>
      </c>
      <c r="D3">
        <v>1</v>
      </c>
      <c r="F3">
        <v>1</v>
      </c>
      <c r="G3">
        <v>1</v>
      </c>
    </row>
    <row r="4" spans="1:7" x14ac:dyDescent="0.15">
      <c r="A4">
        <v>-600</v>
      </c>
      <c r="B4">
        <v>2</v>
      </c>
      <c r="C4" t="s">
        <v>294</v>
      </c>
      <c r="D4">
        <v>1</v>
      </c>
      <c r="F4">
        <v>1</v>
      </c>
      <c r="G4">
        <v>2</v>
      </c>
    </row>
    <row r="5" spans="1:7" x14ac:dyDescent="0.15">
      <c r="A5" t="s">
        <v>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zoomScale="85" workbookViewId="0">
      <selection activeCell="L20" sqref="L20"/>
    </sheetView>
  </sheetViews>
  <sheetFormatPr defaultRowHeight="14.25" x14ac:dyDescent="0.15"/>
  <cols>
    <col min="2" max="2" width="12.5" customWidth="1"/>
  </cols>
  <sheetData>
    <row r="3" spans="1:4" x14ac:dyDescent="0.15">
      <c r="A3">
        <v>-600</v>
      </c>
      <c r="B3" t="s">
        <v>292</v>
      </c>
      <c r="C3">
        <v>1</v>
      </c>
      <c r="D3">
        <v>1</v>
      </c>
    </row>
    <row r="4" spans="1:4" x14ac:dyDescent="0.15">
      <c r="A4" t="s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3"/>
  <sheetViews>
    <sheetView zoomScale="85" workbookViewId="0">
      <selection activeCell="F16" sqref="F16"/>
    </sheetView>
  </sheetViews>
  <sheetFormatPr defaultRowHeight="14.25" x14ac:dyDescent="0.15"/>
  <cols>
    <col min="1" max="1" width="25.25" customWidth="1"/>
    <col min="2" max="2" width="23.125" customWidth="1"/>
    <col min="4" max="4" width="16.25" customWidth="1"/>
    <col min="6" max="6" width="13.375" customWidth="1"/>
    <col min="15" max="15" width="11.875" customWidth="1"/>
    <col min="16" max="16" width="11.75" customWidth="1"/>
  </cols>
  <sheetData>
    <row r="1" spans="1:20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ht="18.75" x14ac:dyDescent="0.15">
      <c r="A2" s="15" t="s">
        <v>8</v>
      </c>
      <c r="B2" s="15" t="s">
        <v>27</v>
      </c>
      <c r="C2" s="15" t="s">
        <v>0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  <c r="K2" s="15" t="s">
        <v>16</v>
      </c>
      <c r="L2" s="15" t="s">
        <v>17</v>
      </c>
      <c r="M2" s="15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24</v>
      </c>
      <c r="S2" s="15" t="s">
        <v>25</v>
      </c>
      <c r="T2" s="15" t="s">
        <v>26</v>
      </c>
    </row>
    <row r="3" spans="1:20" x14ac:dyDescent="0.15">
      <c r="A3" t="s">
        <v>44</v>
      </c>
      <c r="B3" t="s">
        <v>45</v>
      </c>
      <c r="C3" s="2" t="s">
        <v>263</v>
      </c>
    </row>
    <row r="4" spans="1:20" x14ac:dyDescent="0.15">
      <c r="A4" t="s">
        <v>46</v>
      </c>
      <c r="B4" t="s">
        <v>48</v>
      </c>
      <c r="C4" s="2" t="s">
        <v>263</v>
      </c>
    </row>
    <row r="5" spans="1:20" x14ac:dyDescent="0.15">
      <c r="A5" t="s">
        <v>49</v>
      </c>
      <c r="B5" t="s">
        <v>51</v>
      </c>
      <c r="C5" s="2" t="s">
        <v>263</v>
      </c>
    </row>
    <row r="6" spans="1:20" x14ac:dyDescent="0.15">
      <c r="A6" t="s">
        <v>52</v>
      </c>
      <c r="B6" t="s">
        <v>54</v>
      </c>
      <c r="C6" s="2" t="s">
        <v>263</v>
      </c>
    </row>
    <row r="7" spans="1:20" x14ac:dyDescent="0.15">
      <c r="A7" t="s">
        <v>55</v>
      </c>
      <c r="B7" t="s">
        <v>57</v>
      </c>
      <c r="C7" s="2" t="s">
        <v>263</v>
      </c>
    </row>
    <row r="8" spans="1:20" x14ac:dyDescent="0.15">
      <c r="A8" t="s">
        <v>58</v>
      </c>
      <c r="B8" t="s">
        <v>59</v>
      </c>
      <c r="C8" s="2" t="s">
        <v>263</v>
      </c>
    </row>
    <row r="9" spans="1:20" x14ac:dyDescent="0.15">
      <c r="A9" t="s">
        <v>60</v>
      </c>
      <c r="B9" t="s">
        <v>61</v>
      </c>
      <c r="C9" s="2" t="s">
        <v>263</v>
      </c>
    </row>
    <row r="10" spans="1:20" x14ac:dyDescent="0.15">
      <c r="A10" t="s">
        <v>62</v>
      </c>
      <c r="B10" t="s">
        <v>64</v>
      </c>
      <c r="C10" s="2" t="s">
        <v>263</v>
      </c>
    </row>
    <row r="11" spans="1:20" x14ac:dyDescent="0.15">
      <c r="A11" t="s">
        <v>65</v>
      </c>
      <c r="B11" t="s">
        <v>66</v>
      </c>
      <c r="C11" s="2" t="s">
        <v>263</v>
      </c>
    </row>
    <row r="12" spans="1:20" x14ac:dyDescent="0.15">
      <c r="A12" t="s">
        <v>67</v>
      </c>
      <c r="B12" t="s">
        <v>69</v>
      </c>
      <c r="C12" s="2" t="s">
        <v>263</v>
      </c>
    </row>
    <row r="13" spans="1:20" x14ac:dyDescent="0.15">
      <c r="A13" t="s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89"/>
  <sheetViews>
    <sheetView zoomScale="85" workbookViewId="0">
      <selection activeCell="B14" sqref="B14"/>
    </sheetView>
  </sheetViews>
  <sheetFormatPr defaultRowHeight="14.25" x14ac:dyDescent="0.15"/>
  <cols>
    <col min="1" max="1" width="22" customWidth="1"/>
    <col min="2" max="2" width="23.875" customWidth="1"/>
    <col min="3" max="3" width="18.25" customWidth="1"/>
    <col min="4" max="4" width="8.5" customWidth="1"/>
    <col min="5" max="5" width="34.25" customWidth="1"/>
    <col min="6" max="6" width="12.375" customWidth="1"/>
    <col min="7" max="7" width="11.375" customWidth="1"/>
    <col min="10" max="10" width="9.625" customWidth="1"/>
    <col min="11" max="11" width="10.5" customWidth="1"/>
    <col min="13" max="13" width="11.625" customWidth="1"/>
    <col min="15" max="15" width="12.5" customWidth="1"/>
    <col min="16" max="16" width="21.875" customWidth="1"/>
  </cols>
  <sheetData>
    <row r="1" spans="1:26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23</v>
      </c>
      <c r="N1">
        <v>24</v>
      </c>
      <c r="O1">
        <v>25</v>
      </c>
      <c r="P1">
        <v>26</v>
      </c>
    </row>
    <row r="2" spans="1:26" ht="18.75" x14ac:dyDescent="0.15">
      <c r="A2" s="13" t="s">
        <v>27</v>
      </c>
      <c r="B2" s="13" t="s">
        <v>28</v>
      </c>
      <c r="C2" s="13" t="s">
        <v>29</v>
      </c>
      <c r="D2" s="13" t="s">
        <v>30</v>
      </c>
      <c r="E2" s="13" t="s">
        <v>31</v>
      </c>
      <c r="F2" s="13" t="s">
        <v>32</v>
      </c>
      <c r="G2" s="13" t="s">
        <v>33</v>
      </c>
      <c r="H2" s="13" t="s">
        <v>34</v>
      </c>
      <c r="I2" s="13" t="s">
        <v>35</v>
      </c>
      <c r="J2" s="13" t="s">
        <v>13</v>
      </c>
      <c r="K2" s="13" t="s">
        <v>36</v>
      </c>
      <c r="L2" s="13" t="s">
        <v>37</v>
      </c>
      <c r="M2" s="13" t="s">
        <v>18</v>
      </c>
      <c r="N2" s="13" t="s">
        <v>15</v>
      </c>
      <c r="O2" s="13" t="s">
        <v>17</v>
      </c>
      <c r="P2" s="13" t="s">
        <v>19</v>
      </c>
    </row>
    <row r="3" spans="1:26" s="25" customFormat="1" ht="15" x14ac:dyDescent="0.25">
      <c r="A3" s="19" t="s">
        <v>303</v>
      </c>
      <c r="B3" s="19"/>
      <c r="C3" s="20"/>
      <c r="D3" s="20"/>
      <c r="E3" s="20"/>
      <c r="F3" s="21"/>
      <c r="G3" s="22"/>
      <c r="H3" s="22"/>
      <c r="I3" s="22"/>
      <c r="J3" s="21"/>
      <c r="K3" s="23"/>
      <c r="L3" s="22"/>
      <c r="M3" s="24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15">
      <c r="A4" t="s">
        <v>70</v>
      </c>
      <c r="B4" s="5" t="s">
        <v>72</v>
      </c>
      <c r="C4" t="s">
        <v>78</v>
      </c>
      <c r="D4">
        <v>1</v>
      </c>
      <c r="F4">
        <v>1</v>
      </c>
      <c r="G4" t="s">
        <v>262</v>
      </c>
      <c r="H4">
        <v>50</v>
      </c>
      <c r="K4" t="s">
        <v>261</v>
      </c>
      <c r="P4" t="s">
        <v>86</v>
      </c>
    </row>
    <row r="5" spans="1:26" x14ac:dyDescent="0.15">
      <c r="A5" t="s">
        <v>45</v>
      </c>
      <c r="B5" s="4" t="s">
        <v>74</v>
      </c>
      <c r="C5" t="s">
        <v>79</v>
      </c>
      <c r="D5">
        <v>0</v>
      </c>
      <c r="F5">
        <v>1</v>
      </c>
      <c r="G5" t="s">
        <v>85</v>
      </c>
      <c r="H5">
        <v>300</v>
      </c>
      <c r="K5" t="s">
        <v>84</v>
      </c>
    </row>
    <row r="6" spans="1:26" x14ac:dyDescent="0.15">
      <c r="A6" t="s">
        <v>45</v>
      </c>
      <c r="B6" t="s">
        <v>76</v>
      </c>
      <c r="C6" t="s">
        <v>81</v>
      </c>
      <c r="D6">
        <v>0</v>
      </c>
      <c r="E6">
        <v>1</v>
      </c>
      <c r="F6">
        <v>1</v>
      </c>
      <c r="G6" t="s">
        <v>297</v>
      </c>
      <c r="K6" t="s">
        <v>143</v>
      </c>
      <c r="P6" t="s">
        <v>88</v>
      </c>
    </row>
    <row r="7" spans="1:26" x14ac:dyDescent="0.15">
      <c r="A7" t="s">
        <v>45</v>
      </c>
      <c r="B7" t="s">
        <v>77</v>
      </c>
      <c r="C7" t="s">
        <v>82</v>
      </c>
      <c r="D7">
        <v>0</v>
      </c>
      <c r="E7">
        <v>2</v>
      </c>
      <c r="F7">
        <v>1</v>
      </c>
      <c r="G7" t="s">
        <v>297</v>
      </c>
      <c r="K7" t="s">
        <v>143</v>
      </c>
      <c r="P7" t="s">
        <v>87</v>
      </c>
    </row>
    <row r="8" spans="1:26" s="25" customFormat="1" ht="15" x14ac:dyDescent="0.25">
      <c r="A8" s="19" t="s">
        <v>303</v>
      </c>
      <c r="B8" s="19"/>
      <c r="C8" s="20"/>
      <c r="D8" s="20"/>
      <c r="E8" s="20"/>
      <c r="F8" s="21"/>
      <c r="G8" s="22"/>
      <c r="H8" s="22"/>
      <c r="I8" s="22"/>
      <c r="J8" s="21"/>
      <c r="K8" s="23"/>
      <c r="L8" s="22"/>
      <c r="M8" s="24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15">
      <c r="A9" t="s">
        <v>48</v>
      </c>
      <c r="B9" s="10" t="s">
        <v>100</v>
      </c>
      <c r="C9" t="s">
        <v>78</v>
      </c>
      <c r="D9">
        <v>1</v>
      </c>
      <c r="E9">
        <v>0</v>
      </c>
      <c r="F9">
        <v>1</v>
      </c>
      <c r="G9" t="s">
        <v>262</v>
      </c>
      <c r="H9">
        <v>50</v>
      </c>
      <c r="K9" t="s">
        <v>83</v>
      </c>
      <c r="P9" t="s">
        <v>99</v>
      </c>
    </row>
    <row r="10" spans="1:26" x14ac:dyDescent="0.15">
      <c r="A10" t="s">
        <v>47</v>
      </c>
      <c r="B10" s="5" t="s">
        <v>90</v>
      </c>
      <c r="C10" t="s">
        <v>94</v>
      </c>
      <c r="D10">
        <v>1</v>
      </c>
      <c r="F10">
        <v>1</v>
      </c>
      <c r="G10" t="s">
        <v>85</v>
      </c>
      <c r="H10">
        <v>50</v>
      </c>
      <c r="K10" t="s">
        <v>84</v>
      </c>
      <c r="P10" t="s">
        <v>99</v>
      </c>
    </row>
    <row r="11" spans="1:26" x14ac:dyDescent="0.15">
      <c r="A11" t="s">
        <v>48</v>
      </c>
      <c r="B11" s="4" t="s">
        <v>74</v>
      </c>
      <c r="C11" t="s">
        <v>95</v>
      </c>
      <c r="D11">
        <v>0</v>
      </c>
      <c r="F11">
        <v>1</v>
      </c>
      <c r="G11" t="s">
        <v>85</v>
      </c>
      <c r="H11">
        <v>300</v>
      </c>
      <c r="K11" t="s">
        <v>83</v>
      </c>
    </row>
    <row r="12" spans="1:26" x14ac:dyDescent="0.15">
      <c r="A12" t="s">
        <v>48</v>
      </c>
      <c r="B12" t="s">
        <v>91</v>
      </c>
      <c r="C12" t="s">
        <v>96</v>
      </c>
      <c r="D12">
        <v>0</v>
      </c>
      <c r="E12">
        <v>2</v>
      </c>
      <c r="F12">
        <v>1</v>
      </c>
      <c r="G12" t="s">
        <v>297</v>
      </c>
      <c r="K12" t="s">
        <v>143</v>
      </c>
      <c r="P12" t="s">
        <v>87</v>
      </c>
    </row>
    <row r="13" spans="1:26" x14ac:dyDescent="0.15">
      <c r="A13" t="s">
        <v>48</v>
      </c>
      <c r="B13" s="33" t="s">
        <v>325</v>
      </c>
      <c r="C13" t="s">
        <v>97</v>
      </c>
      <c r="D13">
        <v>0</v>
      </c>
      <c r="F13">
        <v>0</v>
      </c>
      <c r="G13" t="s">
        <v>85</v>
      </c>
      <c r="H13">
        <v>300</v>
      </c>
      <c r="K13" t="s">
        <v>83</v>
      </c>
    </row>
    <row r="14" spans="1:26" x14ac:dyDescent="0.15">
      <c r="A14" t="s">
        <v>47</v>
      </c>
      <c r="B14" s="9" t="s">
        <v>76</v>
      </c>
      <c r="C14" t="s">
        <v>81</v>
      </c>
      <c r="D14">
        <v>0</v>
      </c>
      <c r="E14">
        <v>1</v>
      </c>
      <c r="F14">
        <v>1</v>
      </c>
      <c r="G14" t="s">
        <v>297</v>
      </c>
      <c r="K14" t="s">
        <v>143</v>
      </c>
    </row>
    <row r="15" spans="1:26" x14ac:dyDescent="0.15">
      <c r="A15" t="s">
        <v>47</v>
      </c>
      <c r="B15" s="9" t="s">
        <v>105</v>
      </c>
      <c r="C15" t="s">
        <v>24</v>
      </c>
      <c r="D15">
        <v>0</v>
      </c>
      <c r="E15">
        <v>1</v>
      </c>
      <c r="F15">
        <v>1</v>
      </c>
      <c r="G15" t="s">
        <v>297</v>
      </c>
      <c r="K15" t="s">
        <v>143</v>
      </c>
    </row>
    <row r="16" spans="1:26" x14ac:dyDescent="0.15">
      <c r="A16" t="s">
        <v>48</v>
      </c>
      <c r="B16" s="11" t="s">
        <v>93</v>
      </c>
      <c r="C16" t="s">
        <v>98</v>
      </c>
      <c r="D16">
        <v>0</v>
      </c>
      <c r="F16">
        <v>0</v>
      </c>
      <c r="G16" t="s">
        <v>85</v>
      </c>
      <c r="H16">
        <v>300</v>
      </c>
      <c r="K16" t="s">
        <v>83</v>
      </c>
    </row>
    <row r="17" spans="1:26" s="25" customFormat="1" ht="15" x14ac:dyDescent="0.25">
      <c r="A17" s="19" t="s">
        <v>303</v>
      </c>
      <c r="B17" s="19"/>
      <c r="C17" s="20"/>
      <c r="D17" s="20"/>
      <c r="E17" s="20"/>
      <c r="F17" s="21"/>
      <c r="G17" s="22"/>
      <c r="H17" s="22"/>
      <c r="I17" s="22"/>
      <c r="J17" s="21"/>
      <c r="K17" s="23"/>
      <c r="L17" s="22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15">
      <c r="A18" t="s">
        <v>50</v>
      </c>
      <c r="B18" s="5" t="s">
        <v>72</v>
      </c>
      <c r="C18" t="s">
        <v>107</v>
      </c>
      <c r="D18">
        <v>1</v>
      </c>
      <c r="F18">
        <v>1</v>
      </c>
      <c r="G18" t="s">
        <v>85</v>
      </c>
      <c r="H18">
        <v>50</v>
      </c>
      <c r="K18" t="s">
        <v>83</v>
      </c>
      <c r="P18" t="s">
        <v>99</v>
      </c>
    </row>
    <row r="19" spans="1:26" x14ac:dyDescent="0.15">
      <c r="A19" t="s">
        <v>50</v>
      </c>
      <c r="B19" s="4" t="s">
        <v>74</v>
      </c>
      <c r="C19" t="s">
        <v>108</v>
      </c>
      <c r="D19">
        <v>0</v>
      </c>
      <c r="F19">
        <v>1</v>
      </c>
      <c r="G19" t="s">
        <v>85</v>
      </c>
      <c r="H19">
        <v>300</v>
      </c>
      <c r="K19" t="s">
        <v>83</v>
      </c>
    </row>
    <row r="20" spans="1:26" x14ac:dyDescent="0.15">
      <c r="A20" t="s">
        <v>50</v>
      </c>
      <c r="B20" s="4" t="s">
        <v>100</v>
      </c>
      <c r="C20" t="s">
        <v>109</v>
      </c>
      <c r="D20">
        <v>0</v>
      </c>
      <c r="F20">
        <v>0</v>
      </c>
      <c r="G20" t="s">
        <v>85</v>
      </c>
      <c r="H20">
        <v>300</v>
      </c>
      <c r="K20" t="s">
        <v>83</v>
      </c>
    </row>
    <row r="21" spans="1:26" x14ac:dyDescent="0.15">
      <c r="A21" t="s">
        <v>50</v>
      </c>
      <c r="B21" t="s">
        <v>101</v>
      </c>
      <c r="C21" t="s">
        <v>110</v>
      </c>
      <c r="D21">
        <v>0</v>
      </c>
      <c r="E21">
        <v>4</v>
      </c>
      <c r="F21">
        <v>1</v>
      </c>
      <c r="G21" t="s">
        <v>297</v>
      </c>
      <c r="K21" t="s">
        <v>143</v>
      </c>
      <c r="P21" t="s">
        <v>113</v>
      </c>
    </row>
    <row r="22" spans="1:26" x14ac:dyDescent="0.15">
      <c r="A22" t="s">
        <v>50</v>
      </c>
      <c r="B22" s="4" t="s">
        <v>102</v>
      </c>
      <c r="C22" t="s">
        <v>111</v>
      </c>
      <c r="D22">
        <v>0</v>
      </c>
      <c r="F22">
        <v>0</v>
      </c>
      <c r="G22" t="s">
        <v>85</v>
      </c>
      <c r="H22">
        <v>300</v>
      </c>
      <c r="K22" t="s">
        <v>83</v>
      </c>
    </row>
    <row r="23" spans="1:26" x14ac:dyDescent="0.15">
      <c r="A23" t="s">
        <v>50</v>
      </c>
      <c r="B23" s="4" t="s">
        <v>104</v>
      </c>
      <c r="C23" t="s">
        <v>112</v>
      </c>
      <c r="D23">
        <v>0</v>
      </c>
      <c r="F23">
        <v>0</v>
      </c>
      <c r="G23" t="s">
        <v>85</v>
      </c>
      <c r="H23">
        <v>300</v>
      </c>
      <c r="K23" t="s">
        <v>83</v>
      </c>
    </row>
    <row r="24" spans="1:26" x14ac:dyDescent="0.15">
      <c r="A24" t="s">
        <v>50</v>
      </c>
      <c r="B24" t="s">
        <v>76</v>
      </c>
      <c r="C24" t="s">
        <v>80</v>
      </c>
      <c r="D24">
        <v>0</v>
      </c>
      <c r="E24">
        <v>1</v>
      </c>
      <c r="F24">
        <v>1</v>
      </c>
      <c r="G24" t="s">
        <v>297</v>
      </c>
      <c r="K24" t="s">
        <v>143</v>
      </c>
      <c r="P24" t="s">
        <v>114</v>
      </c>
    </row>
    <row r="25" spans="1:26" x14ac:dyDescent="0.15">
      <c r="A25" t="s">
        <v>50</v>
      </c>
      <c r="B25" t="s">
        <v>105</v>
      </c>
      <c r="C25" t="s">
        <v>23</v>
      </c>
      <c r="D25">
        <v>0</v>
      </c>
      <c r="E25">
        <v>1</v>
      </c>
      <c r="F25">
        <v>1</v>
      </c>
      <c r="G25" t="s">
        <v>297</v>
      </c>
      <c r="K25" t="s">
        <v>143</v>
      </c>
    </row>
    <row r="26" spans="1:26" s="25" customFormat="1" ht="15" x14ac:dyDescent="0.25">
      <c r="A26" s="19" t="s">
        <v>303</v>
      </c>
      <c r="B26" s="19"/>
      <c r="C26" s="20"/>
      <c r="D26" s="20"/>
      <c r="E26" s="20"/>
      <c r="F26" s="21"/>
      <c r="G26" s="22"/>
      <c r="H26" s="22"/>
      <c r="I26" s="22"/>
      <c r="J26" s="21"/>
      <c r="K26" s="23"/>
      <c r="L26" s="22"/>
      <c r="M26" s="24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15">
      <c r="A27" t="s">
        <v>53</v>
      </c>
      <c r="B27" s="5" t="s">
        <v>71</v>
      </c>
      <c r="C27" t="s">
        <v>106</v>
      </c>
      <c r="D27">
        <v>1</v>
      </c>
      <c r="F27">
        <v>1</v>
      </c>
      <c r="G27" t="s">
        <v>85</v>
      </c>
      <c r="H27">
        <v>50</v>
      </c>
      <c r="K27" t="s">
        <v>83</v>
      </c>
      <c r="P27" t="s">
        <v>99</v>
      </c>
    </row>
    <row r="28" spans="1:26" x14ac:dyDescent="0.15">
      <c r="A28" t="s">
        <v>53</v>
      </c>
      <c r="B28" s="4" t="s">
        <v>73</v>
      </c>
      <c r="C28" t="s">
        <v>116</v>
      </c>
      <c r="D28">
        <v>0</v>
      </c>
      <c r="F28">
        <v>1</v>
      </c>
      <c r="G28" t="s">
        <v>85</v>
      </c>
      <c r="H28">
        <v>300</v>
      </c>
      <c r="K28" t="s">
        <v>83</v>
      </c>
    </row>
    <row r="29" spans="1:26" x14ac:dyDescent="0.15">
      <c r="A29" t="s">
        <v>53</v>
      </c>
      <c r="B29" s="4" t="s">
        <v>89</v>
      </c>
      <c r="C29" t="s">
        <v>109</v>
      </c>
      <c r="D29">
        <v>0</v>
      </c>
      <c r="F29">
        <v>0</v>
      </c>
      <c r="G29" t="s">
        <v>85</v>
      </c>
      <c r="H29">
        <v>300</v>
      </c>
      <c r="K29" t="s">
        <v>83</v>
      </c>
    </row>
    <row r="30" spans="1:26" x14ac:dyDescent="0.15">
      <c r="A30" t="s">
        <v>53</v>
      </c>
      <c r="B30" s="4" t="s">
        <v>115</v>
      </c>
      <c r="C30" t="s">
        <v>117</v>
      </c>
      <c r="D30">
        <v>0</v>
      </c>
      <c r="F30">
        <v>0</v>
      </c>
      <c r="G30" t="s">
        <v>85</v>
      </c>
      <c r="H30">
        <v>300</v>
      </c>
      <c r="K30" t="s">
        <v>83</v>
      </c>
    </row>
    <row r="31" spans="1:26" x14ac:dyDescent="0.15">
      <c r="A31" t="s">
        <v>53</v>
      </c>
      <c r="B31" s="4" t="s">
        <v>103</v>
      </c>
      <c r="C31" t="s">
        <v>112</v>
      </c>
      <c r="D31">
        <v>0</v>
      </c>
      <c r="F31">
        <v>0</v>
      </c>
      <c r="G31" t="s">
        <v>85</v>
      </c>
      <c r="H31">
        <v>300</v>
      </c>
      <c r="K31" t="s">
        <v>83</v>
      </c>
    </row>
    <row r="32" spans="1:26" x14ac:dyDescent="0.15">
      <c r="A32" t="s">
        <v>53</v>
      </c>
      <c r="B32" t="s">
        <v>75</v>
      </c>
      <c r="C32" t="s">
        <v>80</v>
      </c>
      <c r="D32">
        <v>0</v>
      </c>
      <c r="E32">
        <v>1</v>
      </c>
      <c r="F32">
        <v>1</v>
      </c>
      <c r="G32" t="s">
        <v>297</v>
      </c>
      <c r="K32" t="s">
        <v>143</v>
      </c>
      <c r="P32" t="s">
        <v>118</v>
      </c>
    </row>
    <row r="33" spans="1:26" x14ac:dyDescent="0.15">
      <c r="A33" t="s">
        <v>53</v>
      </c>
      <c r="B33" t="s">
        <v>92</v>
      </c>
      <c r="C33" t="s">
        <v>23</v>
      </c>
      <c r="D33">
        <v>0</v>
      </c>
      <c r="E33">
        <v>1</v>
      </c>
      <c r="F33">
        <v>1</v>
      </c>
      <c r="G33" t="s">
        <v>297</v>
      </c>
      <c r="K33" t="s">
        <v>143</v>
      </c>
    </row>
    <row r="34" spans="1:26" s="25" customFormat="1" ht="15" x14ac:dyDescent="0.25">
      <c r="A34" s="19" t="s">
        <v>303</v>
      </c>
      <c r="B34" s="19"/>
      <c r="C34" s="20"/>
      <c r="D34" s="20"/>
      <c r="E34" s="20"/>
      <c r="F34" s="21"/>
      <c r="G34" s="22"/>
      <c r="H34" s="22"/>
      <c r="I34" s="22"/>
      <c r="J34" s="21"/>
      <c r="K34" s="23"/>
      <c r="L34" s="22"/>
      <c r="M34" s="24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15">
      <c r="A35" t="s">
        <v>56</v>
      </c>
      <c r="B35" s="5" t="s">
        <v>72</v>
      </c>
      <c r="C35" t="s">
        <v>125</v>
      </c>
      <c r="D35">
        <v>1</v>
      </c>
      <c r="F35">
        <v>1</v>
      </c>
      <c r="G35" t="s">
        <v>85</v>
      </c>
      <c r="H35">
        <v>50</v>
      </c>
      <c r="K35" t="s">
        <v>83</v>
      </c>
      <c r="P35" t="s">
        <v>86</v>
      </c>
    </row>
    <row r="36" spans="1:26" x14ac:dyDescent="0.15">
      <c r="A36" s="14" t="s">
        <v>304</v>
      </c>
      <c r="B36" s="26" t="s">
        <v>305</v>
      </c>
      <c r="C36" t="s">
        <v>126</v>
      </c>
      <c r="D36">
        <v>0</v>
      </c>
      <c r="F36">
        <v>1</v>
      </c>
      <c r="G36" t="s">
        <v>85</v>
      </c>
      <c r="H36">
        <v>300</v>
      </c>
      <c r="K36" t="s">
        <v>83</v>
      </c>
    </row>
    <row r="37" spans="1:26" x14ac:dyDescent="0.15">
      <c r="A37" t="s">
        <v>56</v>
      </c>
      <c r="B37" s="4" t="s">
        <v>73</v>
      </c>
      <c r="C37" t="s">
        <v>127</v>
      </c>
      <c r="D37">
        <v>0</v>
      </c>
      <c r="F37">
        <v>1</v>
      </c>
      <c r="G37" t="s">
        <v>85</v>
      </c>
      <c r="H37">
        <v>300</v>
      </c>
      <c r="K37" t="s">
        <v>84</v>
      </c>
    </row>
    <row r="38" spans="1:26" x14ac:dyDescent="0.15">
      <c r="A38" t="s">
        <v>56</v>
      </c>
      <c r="B38" s="4" t="s">
        <v>281</v>
      </c>
      <c r="C38" t="s">
        <v>132</v>
      </c>
      <c r="D38">
        <v>0</v>
      </c>
      <c r="E38" t="s">
        <v>134</v>
      </c>
      <c r="F38">
        <v>1</v>
      </c>
      <c r="G38" t="s">
        <v>85</v>
      </c>
      <c r="H38">
        <v>32</v>
      </c>
      <c r="K38" t="s">
        <v>84</v>
      </c>
      <c r="P38" t="s">
        <v>137</v>
      </c>
    </row>
    <row r="39" spans="1:26" x14ac:dyDescent="0.15">
      <c r="A39" t="s">
        <v>56</v>
      </c>
      <c r="B39" s="4" t="s">
        <v>121</v>
      </c>
      <c r="C39" t="s">
        <v>131</v>
      </c>
      <c r="D39">
        <v>0</v>
      </c>
      <c r="F39">
        <v>0</v>
      </c>
      <c r="G39" t="s">
        <v>85</v>
      </c>
      <c r="H39">
        <v>300</v>
      </c>
      <c r="K39" t="s">
        <v>83</v>
      </c>
    </row>
    <row r="40" spans="1:26" x14ac:dyDescent="0.15">
      <c r="A40" t="s">
        <v>56</v>
      </c>
      <c r="B40" s="4" t="s">
        <v>122</v>
      </c>
      <c r="C40" t="s">
        <v>133</v>
      </c>
      <c r="D40">
        <v>0</v>
      </c>
      <c r="F40">
        <v>0</v>
      </c>
      <c r="G40" t="s">
        <v>85</v>
      </c>
      <c r="H40">
        <v>300</v>
      </c>
      <c r="K40" t="s">
        <v>83</v>
      </c>
    </row>
    <row r="41" spans="1:26" x14ac:dyDescent="0.15">
      <c r="A41" t="s">
        <v>56</v>
      </c>
      <c r="B41" s="4" t="s">
        <v>123</v>
      </c>
      <c r="C41" t="s">
        <v>128</v>
      </c>
      <c r="D41">
        <v>0</v>
      </c>
      <c r="F41">
        <v>0</v>
      </c>
      <c r="G41" t="s">
        <v>136</v>
      </c>
      <c r="H41">
        <v>300</v>
      </c>
      <c r="K41" t="s">
        <v>83</v>
      </c>
    </row>
    <row r="42" spans="1:26" x14ac:dyDescent="0.15">
      <c r="A42" t="s">
        <v>56</v>
      </c>
      <c r="B42" s="4" t="s">
        <v>115</v>
      </c>
      <c r="C42" t="s">
        <v>129</v>
      </c>
      <c r="D42">
        <v>0</v>
      </c>
      <c r="F42">
        <v>0</v>
      </c>
      <c r="G42" t="s">
        <v>136</v>
      </c>
      <c r="H42">
        <v>300</v>
      </c>
      <c r="K42" t="s">
        <v>83</v>
      </c>
    </row>
    <row r="43" spans="1:26" x14ac:dyDescent="0.15">
      <c r="A43" t="s">
        <v>56</v>
      </c>
      <c r="B43" s="4" t="s">
        <v>124</v>
      </c>
      <c r="C43" t="s">
        <v>130</v>
      </c>
      <c r="D43">
        <v>0</v>
      </c>
      <c r="F43">
        <v>0</v>
      </c>
      <c r="G43" t="s">
        <v>85</v>
      </c>
      <c r="H43">
        <v>300</v>
      </c>
      <c r="K43" t="s">
        <v>83</v>
      </c>
    </row>
    <row r="44" spans="1:26" x14ac:dyDescent="0.15">
      <c r="A44" t="s">
        <v>56</v>
      </c>
      <c r="B44" t="s">
        <v>75</v>
      </c>
      <c r="C44" t="s">
        <v>80</v>
      </c>
      <c r="D44">
        <v>0</v>
      </c>
      <c r="E44">
        <v>1</v>
      </c>
      <c r="F44">
        <v>1</v>
      </c>
      <c r="G44" t="s">
        <v>297</v>
      </c>
      <c r="K44" t="s">
        <v>143</v>
      </c>
      <c r="P44" t="s">
        <v>118</v>
      </c>
    </row>
    <row r="45" spans="1:26" x14ac:dyDescent="0.15">
      <c r="A45" t="s">
        <v>265</v>
      </c>
      <c r="B45" t="s">
        <v>92</v>
      </c>
      <c r="C45" t="s">
        <v>24</v>
      </c>
      <c r="D45">
        <v>0</v>
      </c>
      <c r="E45">
        <v>1</v>
      </c>
      <c r="F45">
        <v>1</v>
      </c>
      <c r="G45" t="s">
        <v>297</v>
      </c>
      <c r="K45" t="s">
        <v>143</v>
      </c>
    </row>
    <row r="46" spans="1:26" s="25" customFormat="1" ht="15" x14ac:dyDescent="0.25">
      <c r="A46" s="19" t="s">
        <v>303</v>
      </c>
      <c r="B46" s="19"/>
      <c r="C46" s="20"/>
      <c r="D46" s="20"/>
      <c r="E46" s="20"/>
      <c r="F46" s="21"/>
      <c r="G46" s="22"/>
      <c r="H46" s="22"/>
      <c r="I46" s="22"/>
      <c r="J46" s="21"/>
      <c r="K46" s="23"/>
      <c r="L46" s="22"/>
      <c r="M46" s="24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x14ac:dyDescent="0.15">
      <c r="A47" t="s">
        <v>138</v>
      </c>
      <c r="B47" s="5" t="s">
        <v>139</v>
      </c>
      <c r="C47" t="s">
        <v>141</v>
      </c>
      <c r="D47">
        <v>1</v>
      </c>
      <c r="F47">
        <v>1</v>
      </c>
      <c r="G47" t="s">
        <v>85</v>
      </c>
      <c r="H47">
        <v>150</v>
      </c>
      <c r="K47" t="s">
        <v>83</v>
      </c>
      <c r="P47" s="1" t="s">
        <v>146</v>
      </c>
    </row>
    <row r="48" spans="1:26" x14ac:dyDescent="0.15">
      <c r="A48" t="s">
        <v>138</v>
      </c>
      <c r="B48" s="4" t="s">
        <v>73</v>
      </c>
      <c r="C48" t="s">
        <v>142</v>
      </c>
      <c r="D48">
        <v>0</v>
      </c>
      <c r="F48">
        <v>1</v>
      </c>
      <c r="G48" t="s">
        <v>85</v>
      </c>
      <c r="H48">
        <v>300</v>
      </c>
      <c r="K48" t="s">
        <v>83</v>
      </c>
    </row>
    <row r="49" spans="1:26" x14ac:dyDescent="0.15">
      <c r="A49" t="s">
        <v>138</v>
      </c>
      <c r="B49" s="4" t="s">
        <v>140</v>
      </c>
      <c r="C49" t="s">
        <v>6</v>
      </c>
      <c r="D49">
        <v>0</v>
      </c>
      <c r="F49">
        <v>0</v>
      </c>
      <c r="G49" t="s">
        <v>85</v>
      </c>
      <c r="H49">
        <v>300</v>
      </c>
      <c r="K49" t="s">
        <v>83</v>
      </c>
      <c r="P49" t="s">
        <v>145</v>
      </c>
    </row>
    <row r="50" spans="1:26" x14ac:dyDescent="0.15">
      <c r="A50" t="s">
        <v>138</v>
      </c>
      <c r="B50" t="s">
        <v>92</v>
      </c>
      <c r="C50" t="s">
        <v>23</v>
      </c>
      <c r="D50">
        <v>0</v>
      </c>
      <c r="F50">
        <v>0</v>
      </c>
      <c r="G50" t="s">
        <v>144</v>
      </c>
      <c r="K50" t="s">
        <v>143</v>
      </c>
    </row>
    <row r="51" spans="1:26" s="25" customFormat="1" ht="15" x14ac:dyDescent="0.25">
      <c r="A51" s="19" t="s">
        <v>303</v>
      </c>
      <c r="B51" s="19"/>
      <c r="C51" s="20"/>
      <c r="D51" s="20"/>
      <c r="E51" s="20"/>
      <c r="F51" s="21"/>
      <c r="G51" s="22"/>
      <c r="H51" s="22"/>
      <c r="I51" s="22"/>
      <c r="J51" s="21"/>
      <c r="K51" s="23"/>
      <c r="L51" s="22"/>
      <c r="M51" s="24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15">
      <c r="A52" t="s">
        <v>61</v>
      </c>
      <c r="B52" s="5" t="s">
        <v>72</v>
      </c>
      <c r="C52" t="s">
        <v>148</v>
      </c>
      <c r="D52">
        <v>1</v>
      </c>
      <c r="F52">
        <v>1</v>
      </c>
      <c r="G52" t="s">
        <v>85</v>
      </c>
      <c r="H52">
        <v>50</v>
      </c>
      <c r="K52" t="s">
        <v>83</v>
      </c>
      <c r="P52" t="s">
        <v>99</v>
      </c>
    </row>
    <row r="53" spans="1:26" x14ac:dyDescent="0.15">
      <c r="A53" t="s">
        <v>61</v>
      </c>
      <c r="B53" s="4" t="s">
        <v>74</v>
      </c>
      <c r="C53" t="s">
        <v>149</v>
      </c>
      <c r="D53">
        <v>0</v>
      </c>
      <c r="F53">
        <v>1</v>
      </c>
      <c r="G53" t="s">
        <v>85</v>
      </c>
      <c r="H53">
        <v>300</v>
      </c>
      <c r="K53" t="s">
        <v>83</v>
      </c>
    </row>
    <row r="54" spans="1:26" x14ac:dyDescent="0.15">
      <c r="A54" t="s">
        <v>61</v>
      </c>
      <c r="B54" s="4" t="s">
        <v>140</v>
      </c>
      <c r="C54" t="s">
        <v>6</v>
      </c>
      <c r="D54">
        <v>0</v>
      </c>
      <c r="F54">
        <v>0</v>
      </c>
      <c r="G54" t="s">
        <v>85</v>
      </c>
      <c r="H54">
        <v>300</v>
      </c>
      <c r="K54" t="s">
        <v>83</v>
      </c>
    </row>
    <row r="55" spans="1:26" x14ac:dyDescent="0.15">
      <c r="A55" t="s">
        <v>61</v>
      </c>
      <c r="B55" t="s">
        <v>147</v>
      </c>
      <c r="C55" t="s">
        <v>150</v>
      </c>
      <c r="D55">
        <v>0</v>
      </c>
      <c r="E55">
        <v>2</v>
      </c>
      <c r="F55">
        <v>0</v>
      </c>
      <c r="G55" t="s">
        <v>297</v>
      </c>
      <c r="K55" t="s">
        <v>143</v>
      </c>
      <c r="P55" t="s">
        <v>151</v>
      </c>
    </row>
    <row r="56" spans="1:26" x14ac:dyDescent="0.15">
      <c r="A56" t="s">
        <v>61</v>
      </c>
      <c r="B56" t="s">
        <v>75</v>
      </c>
      <c r="C56" t="s">
        <v>80</v>
      </c>
      <c r="D56">
        <v>0</v>
      </c>
      <c r="E56">
        <v>1</v>
      </c>
      <c r="F56">
        <v>0</v>
      </c>
      <c r="G56" t="s">
        <v>297</v>
      </c>
      <c r="K56" t="s">
        <v>143</v>
      </c>
      <c r="P56" t="s">
        <v>118</v>
      </c>
    </row>
    <row r="57" spans="1:26" x14ac:dyDescent="0.15">
      <c r="A57" t="s">
        <v>61</v>
      </c>
      <c r="B57" t="s">
        <v>92</v>
      </c>
      <c r="C57" t="s">
        <v>24</v>
      </c>
      <c r="D57">
        <v>0</v>
      </c>
      <c r="E57">
        <v>1</v>
      </c>
      <c r="F57">
        <v>0</v>
      </c>
      <c r="G57" t="s">
        <v>297</v>
      </c>
      <c r="K57" t="s">
        <v>143</v>
      </c>
    </row>
    <row r="58" spans="1:26" s="25" customFormat="1" ht="15" x14ac:dyDescent="0.25">
      <c r="A58" s="19" t="s">
        <v>303</v>
      </c>
      <c r="B58" s="19"/>
      <c r="C58" s="20"/>
      <c r="D58" s="20"/>
      <c r="E58" s="20"/>
      <c r="F58" s="21"/>
      <c r="G58" s="22"/>
      <c r="H58" s="22"/>
      <c r="I58" s="22"/>
      <c r="J58" s="21"/>
      <c r="K58" s="23"/>
      <c r="L58" s="22"/>
      <c r="M58" s="24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15">
      <c r="A59" t="s">
        <v>63</v>
      </c>
      <c r="B59" s="4" t="s">
        <v>72</v>
      </c>
      <c r="C59" t="s">
        <v>148</v>
      </c>
      <c r="D59">
        <v>1</v>
      </c>
      <c r="F59">
        <v>1</v>
      </c>
      <c r="G59" t="s">
        <v>85</v>
      </c>
      <c r="H59">
        <v>32</v>
      </c>
      <c r="K59" t="s">
        <v>83</v>
      </c>
      <c r="P59" t="s">
        <v>86</v>
      </c>
    </row>
    <row r="60" spans="1:26" x14ac:dyDescent="0.15">
      <c r="A60" s="14" t="s">
        <v>308</v>
      </c>
      <c r="B60" s="4" t="s">
        <v>152</v>
      </c>
      <c r="C60" t="s">
        <v>153</v>
      </c>
      <c r="D60">
        <v>0</v>
      </c>
      <c r="F60">
        <v>1</v>
      </c>
      <c r="G60" t="s">
        <v>85</v>
      </c>
      <c r="H60">
        <v>300</v>
      </c>
      <c r="K60" t="s">
        <v>84</v>
      </c>
    </row>
    <row r="61" spans="1:26" x14ac:dyDescent="0.15">
      <c r="A61" t="s">
        <v>63</v>
      </c>
      <c r="B61" s="4" t="s">
        <v>139</v>
      </c>
      <c r="C61" t="s">
        <v>141</v>
      </c>
      <c r="D61">
        <v>0</v>
      </c>
      <c r="F61">
        <v>1</v>
      </c>
      <c r="G61" t="s">
        <v>85</v>
      </c>
      <c r="H61">
        <v>300</v>
      </c>
      <c r="K61" t="s">
        <v>83</v>
      </c>
    </row>
    <row r="62" spans="1:26" s="25" customFormat="1" ht="15" x14ac:dyDescent="0.25">
      <c r="A62" s="19" t="s">
        <v>303</v>
      </c>
      <c r="B62" s="19"/>
      <c r="C62" s="20"/>
      <c r="D62" s="20"/>
      <c r="E62" s="20"/>
      <c r="F62" s="21"/>
      <c r="G62" s="22"/>
      <c r="H62" s="22"/>
      <c r="I62" s="22"/>
      <c r="J62" s="21"/>
      <c r="K62" s="23"/>
      <c r="L62" s="22"/>
      <c r="M62" s="24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15">
      <c r="A63" t="s">
        <v>66</v>
      </c>
      <c r="B63" s="4" t="s">
        <v>72</v>
      </c>
      <c r="C63" t="s">
        <v>148</v>
      </c>
      <c r="D63">
        <v>1</v>
      </c>
      <c r="F63">
        <v>1</v>
      </c>
      <c r="G63" t="s">
        <v>85</v>
      </c>
      <c r="H63">
        <v>32</v>
      </c>
      <c r="K63" t="s">
        <v>83</v>
      </c>
      <c r="P63" t="s">
        <v>99</v>
      </c>
    </row>
    <row r="64" spans="1:26" x14ac:dyDescent="0.15">
      <c r="A64" s="14" t="s">
        <v>309</v>
      </c>
      <c r="B64" s="26" t="s">
        <v>310</v>
      </c>
      <c r="C64" t="s">
        <v>125</v>
      </c>
      <c r="D64">
        <v>0</v>
      </c>
      <c r="F64">
        <v>1</v>
      </c>
      <c r="G64" t="s">
        <v>85</v>
      </c>
      <c r="H64">
        <v>300</v>
      </c>
      <c r="K64" t="s">
        <v>83</v>
      </c>
    </row>
    <row r="65" spans="1:26" x14ac:dyDescent="0.15">
      <c r="A65" t="s">
        <v>66</v>
      </c>
      <c r="B65" t="s">
        <v>155</v>
      </c>
      <c r="C65" t="s">
        <v>156</v>
      </c>
      <c r="D65">
        <v>0</v>
      </c>
      <c r="E65">
        <v>1</v>
      </c>
      <c r="F65">
        <v>1</v>
      </c>
      <c r="G65" t="s">
        <v>297</v>
      </c>
      <c r="K65" t="s">
        <v>143</v>
      </c>
      <c r="P65" t="s">
        <v>157</v>
      </c>
    </row>
    <row r="66" spans="1:26" x14ac:dyDescent="0.15">
      <c r="A66" t="s">
        <v>66</v>
      </c>
      <c r="B66" s="4" t="s">
        <v>152</v>
      </c>
      <c r="C66" t="s">
        <v>153</v>
      </c>
      <c r="D66">
        <v>0</v>
      </c>
      <c r="F66">
        <v>0</v>
      </c>
      <c r="G66" t="s">
        <v>85</v>
      </c>
      <c r="H66">
        <v>300</v>
      </c>
      <c r="K66" t="s">
        <v>83</v>
      </c>
    </row>
    <row r="67" spans="1:26" x14ac:dyDescent="0.15">
      <c r="A67" t="s">
        <v>66</v>
      </c>
      <c r="B67" s="4" t="s">
        <v>139</v>
      </c>
      <c r="C67" t="s">
        <v>141</v>
      </c>
      <c r="D67">
        <v>0</v>
      </c>
      <c r="F67">
        <v>0</v>
      </c>
      <c r="G67" t="s">
        <v>85</v>
      </c>
      <c r="H67">
        <v>300</v>
      </c>
      <c r="K67" t="s">
        <v>83</v>
      </c>
    </row>
    <row r="68" spans="1:26" s="25" customFormat="1" ht="15" x14ac:dyDescent="0.25">
      <c r="A68" s="19" t="s">
        <v>303</v>
      </c>
      <c r="B68" s="19"/>
      <c r="C68" s="20"/>
      <c r="D68" s="20"/>
      <c r="E68" s="20"/>
      <c r="F68" s="21"/>
      <c r="G68" s="22"/>
      <c r="H68" s="22"/>
      <c r="I68" s="22"/>
      <c r="J68" s="21"/>
      <c r="K68" s="23"/>
      <c r="L68" s="22"/>
      <c r="M68" s="24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15">
      <c r="A69" t="s">
        <v>68</v>
      </c>
      <c r="B69" s="4" t="s">
        <v>72</v>
      </c>
      <c r="C69" t="s">
        <v>176</v>
      </c>
      <c r="D69">
        <v>1</v>
      </c>
      <c r="F69" s="2">
        <v>1</v>
      </c>
      <c r="G69" t="s">
        <v>85</v>
      </c>
      <c r="H69">
        <v>32</v>
      </c>
      <c r="K69" t="s">
        <v>161</v>
      </c>
      <c r="P69" t="s">
        <v>176</v>
      </c>
    </row>
    <row r="70" spans="1:26" x14ac:dyDescent="0.15">
      <c r="A70" t="s">
        <v>68</v>
      </c>
      <c r="B70" s="4" t="s">
        <v>164</v>
      </c>
      <c r="C70" t="s">
        <v>177</v>
      </c>
      <c r="D70">
        <v>0</v>
      </c>
      <c r="F70" s="2">
        <v>1</v>
      </c>
      <c r="G70" s="2" t="s">
        <v>85</v>
      </c>
      <c r="H70">
        <v>300</v>
      </c>
      <c r="K70" t="s">
        <v>194</v>
      </c>
      <c r="P70" t="s">
        <v>177</v>
      </c>
    </row>
    <row r="71" spans="1:26" x14ac:dyDescent="0.15">
      <c r="A71" t="s">
        <v>68</v>
      </c>
      <c r="B71" s="4" t="s">
        <v>165</v>
      </c>
      <c r="C71" t="s">
        <v>4</v>
      </c>
      <c r="D71">
        <v>0</v>
      </c>
      <c r="F71">
        <v>0</v>
      </c>
      <c r="G71" s="2" t="s">
        <v>85</v>
      </c>
      <c r="H71">
        <v>300</v>
      </c>
      <c r="K71" t="s">
        <v>194</v>
      </c>
      <c r="P71" t="s">
        <v>4</v>
      </c>
    </row>
    <row r="72" spans="1:26" x14ac:dyDescent="0.15">
      <c r="A72" t="s">
        <v>68</v>
      </c>
      <c r="B72" s="4" t="s">
        <v>166</v>
      </c>
      <c r="C72" t="s">
        <v>178</v>
      </c>
      <c r="D72">
        <v>0</v>
      </c>
      <c r="F72">
        <v>0</v>
      </c>
      <c r="G72" s="2" t="s">
        <v>85</v>
      </c>
      <c r="H72">
        <v>300</v>
      </c>
      <c r="K72" t="s">
        <v>194</v>
      </c>
      <c r="P72" t="s">
        <v>178</v>
      </c>
    </row>
    <row r="73" spans="1:26" x14ac:dyDescent="0.15">
      <c r="A73" t="s">
        <v>68</v>
      </c>
      <c r="B73" t="s">
        <v>167</v>
      </c>
      <c r="C73" t="s">
        <v>179</v>
      </c>
      <c r="D73">
        <v>0</v>
      </c>
      <c r="F73">
        <v>0</v>
      </c>
      <c r="G73" s="2" t="s">
        <v>198</v>
      </c>
      <c r="H73">
        <v>6</v>
      </c>
      <c r="I73">
        <v>2</v>
      </c>
      <c r="K73" t="s">
        <v>195</v>
      </c>
      <c r="P73" t="s">
        <v>179</v>
      </c>
    </row>
    <row r="74" spans="1:26" x14ac:dyDescent="0.15">
      <c r="A74" t="s">
        <v>68</v>
      </c>
      <c r="B74" s="11" t="s">
        <v>285</v>
      </c>
      <c r="C74" t="s">
        <v>180</v>
      </c>
      <c r="D74">
        <v>0</v>
      </c>
      <c r="F74">
        <v>0</v>
      </c>
      <c r="G74" s="2" t="s">
        <v>199</v>
      </c>
      <c r="K74" t="s">
        <v>196</v>
      </c>
      <c r="P74" t="s">
        <v>180</v>
      </c>
    </row>
    <row r="75" spans="1:26" x14ac:dyDescent="0.15">
      <c r="A75" t="s">
        <v>68</v>
      </c>
      <c r="B75" s="11" t="s">
        <v>286</v>
      </c>
      <c r="C75" t="s">
        <v>181</v>
      </c>
      <c r="D75">
        <v>0</v>
      </c>
      <c r="F75">
        <v>0</v>
      </c>
      <c r="G75" s="2" t="s">
        <v>162</v>
      </c>
      <c r="K75" t="s">
        <v>196</v>
      </c>
      <c r="P75" t="s">
        <v>181</v>
      </c>
    </row>
    <row r="76" spans="1:26" x14ac:dyDescent="0.15">
      <c r="A76" t="s">
        <v>68</v>
      </c>
      <c r="B76" s="4" t="s">
        <v>282</v>
      </c>
      <c r="C76" t="s">
        <v>182</v>
      </c>
      <c r="D76">
        <v>0</v>
      </c>
      <c r="F76" s="2">
        <v>1</v>
      </c>
      <c r="G76" t="s">
        <v>85</v>
      </c>
      <c r="H76">
        <v>32</v>
      </c>
      <c r="K76" t="s">
        <v>194</v>
      </c>
      <c r="P76" t="s">
        <v>182</v>
      </c>
    </row>
    <row r="77" spans="1:26" x14ac:dyDescent="0.15">
      <c r="A77" t="s">
        <v>68</v>
      </c>
      <c r="B77" s="4" t="s">
        <v>168</v>
      </c>
      <c r="C77" t="s">
        <v>183</v>
      </c>
      <c r="D77">
        <v>0</v>
      </c>
      <c r="F77">
        <v>0</v>
      </c>
      <c r="G77" s="2" t="s">
        <v>85</v>
      </c>
      <c r="H77">
        <v>300</v>
      </c>
      <c r="K77" t="s">
        <v>194</v>
      </c>
      <c r="P77" t="s">
        <v>183</v>
      </c>
    </row>
    <row r="78" spans="1:26" x14ac:dyDescent="0.15">
      <c r="A78" t="s">
        <v>68</v>
      </c>
      <c r="B78" s="4" t="s">
        <v>169</v>
      </c>
      <c r="C78" t="s">
        <v>184</v>
      </c>
      <c r="D78">
        <v>0</v>
      </c>
      <c r="F78">
        <v>0</v>
      </c>
      <c r="G78" s="2" t="s">
        <v>85</v>
      </c>
      <c r="H78">
        <v>300</v>
      </c>
      <c r="K78" t="s">
        <v>194</v>
      </c>
      <c r="P78" t="s">
        <v>184</v>
      </c>
    </row>
    <row r="79" spans="1:26" x14ac:dyDescent="0.15">
      <c r="A79" t="s">
        <v>68</v>
      </c>
      <c r="B79" t="s">
        <v>170</v>
      </c>
      <c r="C79" t="s">
        <v>185</v>
      </c>
      <c r="D79">
        <v>0</v>
      </c>
      <c r="F79">
        <v>0</v>
      </c>
      <c r="G79" t="s">
        <v>163</v>
      </c>
      <c r="K79" t="s">
        <v>163</v>
      </c>
      <c r="P79" t="s">
        <v>185</v>
      </c>
    </row>
    <row r="80" spans="1:26" x14ac:dyDescent="0.15">
      <c r="A80" t="s">
        <v>68</v>
      </c>
      <c r="B80" s="12" t="s">
        <v>296</v>
      </c>
      <c r="C80" t="s">
        <v>186</v>
      </c>
      <c r="D80">
        <v>0</v>
      </c>
      <c r="F80">
        <v>0</v>
      </c>
      <c r="G80" t="s">
        <v>260</v>
      </c>
      <c r="K80" t="s">
        <v>160</v>
      </c>
      <c r="P80" t="s">
        <v>186</v>
      </c>
    </row>
    <row r="81" spans="1:16" x14ac:dyDescent="0.15">
      <c r="A81" t="s">
        <v>68</v>
      </c>
      <c r="B81" t="s">
        <v>171</v>
      </c>
      <c r="C81" t="s">
        <v>80</v>
      </c>
      <c r="D81">
        <v>0</v>
      </c>
      <c r="E81">
        <v>1</v>
      </c>
      <c r="F81">
        <v>0</v>
      </c>
      <c r="G81" t="s">
        <v>297</v>
      </c>
      <c r="K81" t="s">
        <v>143</v>
      </c>
      <c r="L81">
        <v>-1</v>
      </c>
      <c r="P81" t="s">
        <v>200</v>
      </c>
    </row>
    <row r="82" spans="1:16" x14ac:dyDescent="0.15">
      <c r="A82" t="s">
        <v>68</v>
      </c>
      <c r="B82" s="4" t="s">
        <v>290</v>
      </c>
      <c r="C82" t="s">
        <v>187</v>
      </c>
      <c r="D82">
        <v>0</v>
      </c>
      <c r="F82">
        <v>0</v>
      </c>
      <c r="G82" t="s">
        <v>260</v>
      </c>
      <c r="K82" t="s">
        <v>197</v>
      </c>
      <c r="P82" t="s">
        <v>201</v>
      </c>
    </row>
    <row r="83" spans="1:16" x14ac:dyDescent="0.15">
      <c r="A83" t="s">
        <v>68</v>
      </c>
      <c r="B83" t="s">
        <v>172</v>
      </c>
      <c r="C83" t="s">
        <v>188</v>
      </c>
      <c r="D83">
        <v>0</v>
      </c>
      <c r="F83">
        <v>0</v>
      </c>
      <c r="G83" t="s">
        <v>144</v>
      </c>
      <c r="K83" t="s">
        <v>143</v>
      </c>
      <c r="L83">
        <v>-600</v>
      </c>
      <c r="P83" t="s">
        <v>202</v>
      </c>
    </row>
    <row r="84" spans="1:16" x14ac:dyDescent="0.15">
      <c r="A84" t="s">
        <v>68</v>
      </c>
      <c r="B84" t="s">
        <v>173</v>
      </c>
      <c r="C84" t="s">
        <v>189</v>
      </c>
      <c r="D84">
        <v>0</v>
      </c>
      <c r="F84">
        <v>0</v>
      </c>
      <c r="G84" t="s">
        <v>163</v>
      </c>
      <c r="K84" t="s">
        <v>163</v>
      </c>
      <c r="P84" t="s">
        <v>203</v>
      </c>
    </row>
    <row r="85" spans="1:16" x14ac:dyDescent="0.15">
      <c r="A85" t="s">
        <v>68</v>
      </c>
      <c r="B85" s="11" t="s">
        <v>287</v>
      </c>
      <c r="C85" t="s">
        <v>190</v>
      </c>
      <c r="D85">
        <v>0</v>
      </c>
      <c r="F85">
        <v>0</v>
      </c>
      <c r="G85" t="s">
        <v>162</v>
      </c>
      <c r="K85" t="s">
        <v>196</v>
      </c>
      <c r="P85" t="s">
        <v>190</v>
      </c>
    </row>
    <row r="86" spans="1:16" x14ac:dyDescent="0.15">
      <c r="A86" t="s">
        <v>68</v>
      </c>
      <c r="B86" s="4" t="s">
        <v>174</v>
      </c>
      <c r="C86" t="s">
        <v>191</v>
      </c>
      <c r="D86">
        <v>0</v>
      </c>
      <c r="F86">
        <v>0</v>
      </c>
      <c r="G86" t="s">
        <v>159</v>
      </c>
      <c r="H86">
        <v>17</v>
      </c>
      <c r="I86">
        <v>2</v>
      </c>
      <c r="K86" t="s">
        <v>158</v>
      </c>
      <c r="P86" t="s">
        <v>191</v>
      </c>
    </row>
    <row r="87" spans="1:16" x14ac:dyDescent="0.15">
      <c r="A87" t="s">
        <v>68</v>
      </c>
      <c r="B87" s="4" t="s">
        <v>175</v>
      </c>
      <c r="C87" t="s">
        <v>192</v>
      </c>
      <c r="D87">
        <v>0</v>
      </c>
      <c r="F87">
        <v>0</v>
      </c>
      <c r="G87" t="s">
        <v>159</v>
      </c>
      <c r="H87">
        <v>17</v>
      </c>
      <c r="I87">
        <v>2</v>
      </c>
      <c r="K87" t="s">
        <v>158</v>
      </c>
      <c r="P87" t="s">
        <v>192</v>
      </c>
    </row>
    <row r="88" spans="1:16" x14ac:dyDescent="0.15">
      <c r="A88" t="s">
        <v>68</v>
      </c>
      <c r="B88" s="11" t="s">
        <v>288</v>
      </c>
      <c r="C88" t="s">
        <v>193</v>
      </c>
      <c r="D88">
        <v>0</v>
      </c>
      <c r="F88">
        <v>0</v>
      </c>
      <c r="G88" t="s">
        <v>162</v>
      </c>
      <c r="K88" t="s">
        <v>196</v>
      </c>
      <c r="P88" t="s">
        <v>193</v>
      </c>
    </row>
    <row r="89" spans="1:16" x14ac:dyDescent="0.15">
      <c r="A89" t="s">
        <v>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44"/>
  <sheetViews>
    <sheetView zoomScale="85" workbookViewId="0">
      <selection activeCell="B21" sqref="B21"/>
    </sheetView>
  </sheetViews>
  <sheetFormatPr defaultRowHeight="14.25" x14ac:dyDescent="0.15"/>
  <cols>
    <col min="1" max="1" width="25.125" customWidth="1"/>
    <col min="2" max="2" width="30.5" customWidth="1"/>
    <col min="3" max="3" width="12.75" customWidth="1"/>
    <col min="4" max="4" width="19.125" customWidth="1"/>
    <col min="5" max="5" width="17.375" customWidth="1"/>
    <col min="6" max="6" width="19.125" customWidth="1"/>
    <col min="7" max="7" width="16.25" customWidth="1"/>
    <col min="8" max="8" width="8.625" customWidth="1"/>
  </cols>
  <sheetData>
    <row r="2" spans="1:8" ht="18.75" x14ac:dyDescent="0.25">
      <c r="A2" s="17" t="s">
        <v>315</v>
      </c>
      <c r="B2" s="17" t="s">
        <v>316</v>
      </c>
      <c r="C2" s="17" t="s">
        <v>317</v>
      </c>
      <c r="D2" s="17" t="s">
        <v>318</v>
      </c>
      <c r="E2" s="17" t="s">
        <v>319</v>
      </c>
      <c r="F2" s="17" t="s">
        <v>298</v>
      </c>
      <c r="G2" s="17" t="s">
        <v>299</v>
      </c>
      <c r="H2" s="17" t="s">
        <v>300</v>
      </c>
    </row>
    <row r="3" spans="1:8" x14ac:dyDescent="0.15">
      <c r="A3" s="31" t="s">
        <v>303</v>
      </c>
      <c r="B3" s="32" t="s">
        <v>320</v>
      </c>
      <c r="C3" s="31"/>
      <c r="D3" s="32"/>
      <c r="E3" s="31"/>
      <c r="F3" s="31"/>
      <c r="G3" s="31"/>
      <c r="H3" s="31"/>
    </row>
    <row r="4" spans="1:8" x14ac:dyDescent="0.15">
      <c r="A4" t="s">
        <v>324</v>
      </c>
      <c r="B4" s="16" t="str">
        <f t="shared" ref="B4:B16" si="0">CONCATENATE("I",RIGHT(A4,LEN(A4)-1),RIGHT(D4,LEN(D4)-1))</f>
        <v>I_Aty_Code_Code</v>
      </c>
      <c r="C4" s="16"/>
      <c r="D4" t="s">
        <v>301</v>
      </c>
      <c r="E4" s="14" t="s">
        <v>302</v>
      </c>
      <c r="F4" s="16" t="s">
        <v>313</v>
      </c>
      <c r="G4" s="16" t="s">
        <v>314</v>
      </c>
      <c r="H4" s="16"/>
    </row>
    <row r="5" spans="1:8" x14ac:dyDescent="0.15">
      <c r="A5" t="s">
        <v>323</v>
      </c>
      <c r="B5" s="16" t="str">
        <f t="shared" si="0"/>
        <v>I_Aty_Right_RightKey</v>
      </c>
      <c r="C5" s="16"/>
      <c r="D5" t="s">
        <v>322</v>
      </c>
      <c r="E5" s="14" t="s">
        <v>302</v>
      </c>
      <c r="F5" s="16" t="s">
        <v>313</v>
      </c>
      <c r="G5" s="16" t="s">
        <v>314</v>
      </c>
      <c r="H5" s="16"/>
    </row>
    <row r="6" spans="1:8" x14ac:dyDescent="0.15">
      <c r="A6" t="s">
        <v>56</v>
      </c>
      <c r="B6" s="16" t="str">
        <f t="shared" si="0"/>
        <v>I_Aty_User_LoginID</v>
      </c>
      <c r="C6" s="16"/>
      <c r="D6" t="s">
        <v>119</v>
      </c>
      <c r="E6" s="14" t="s">
        <v>302</v>
      </c>
      <c r="F6" s="16" t="s">
        <v>313</v>
      </c>
      <c r="G6" s="16" t="s">
        <v>314</v>
      </c>
      <c r="H6" s="16"/>
    </row>
    <row r="7" spans="1:8" x14ac:dyDescent="0.15">
      <c r="A7" t="s">
        <v>56</v>
      </c>
      <c r="B7" s="16" t="str">
        <f t="shared" si="0"/>
        <v>I_Aty_User_CORP</v>
      </c>
      <c r="C7" s="16"/>
      <c r="D7" s="14" t="s">
        <v>306</v>
      </c>
      <c r="E7" s="14" t="s">
        <v>302</v>
      </c>
      <c r="F7" s="16" t="s">
        <v>313</v>
      </c>
      <c r="G7" s="16" t="s">
        <v>314</v>
      </c>
      <c r="H7" s="16"/>
    </row>
    <row r="8" spans="1:8" x14ac:dyDescent="0.15">
      <c r="A8" t="s">
        <v>56</v>
      </c>
      <c r="B8" s="16" t="str">
        <f t="shared" si="0"/>
        <v>I_Aty_User_DEPT</v>
      </c>
      <c r="C8" s="16"/>
      <c r="D8" s="14" t="s">
        <v>307</v>
      </c>
      <c r="E8" s="14" t="s">
        <v>302</v>
      </c>
      <c r="F8" s="16" t="s">
        <v>313</v>
      </c>
      <c r="G8" s="16" t="s">
        <v>314</v>
      </c>
      <c r="H8" s="16"/>
    </row>
    <row r="9" spans="1:8" x14ac:dyDescent="0.15">
      <c r="A9" t="s">
        <v>56</v>
      </c>
      <c r="B9" s="16" t="str">
        <f t="shared" si="0"/>
        <v>I_Aty_User_Order</v>
      </c>
      <c r="C9" s="16"/>
      <c r="D9" s="14" t="s">
        <v>105</v>
      </c>
      <c r="E9" s="14" t="s">
        <v>302</v>
      </c>
      <c r="F9" s="16" t="s">
        <v>313</v>
      </c>
      <c r="G9" s="16" t="s">
        <v>314</v>
      </c>
      <c r="H9" s="16"/>
    </row>
    <row r="10" spans="1:8" x14ac:dyDescent="0.15">
      <c r="A10" t="s">
        <v>53</v>
      </c>
      <c r="B10" s="16" t="str">
        <f t="shared" si="0"/>
        <v>I_Aty_Dept_CORP</v>
      </c>
      <c r="C10" s="16"/>
      <c r="D10" s="14" t="s">
        <v>306</v>
      </c>
      <c r="E10" s="14" t="s">
        <v>302</v>
      </c>
      <c r="F10" s="16" t="s">
        <v>313</v>
      </c>
      <c r="G10" s="16" t="s">
        <v>314</v>
      </c>
      <c r="H10" s="16"/>
    </row>
    <row r="11" spans="1:8" x14ac:dyDescent="0.15">
      <c r="A11" t="s">
        <v>53</v>
      </c>
      <c r="B11" s="16" t="str">
        <f t="shared" si="0"/>
        <v>I_Aty_Dept_Order</v>
      </c>
      <c r="C11" s="16"/>
      <c r="D11" s="14" t="s">
        <v>105</v>
      </c>
      <c r="E11" s="14" t="s">
        <v>302</v>
      </c>
      <c r="F11" s="16" t="s">
        <v>313</v>
      </c>
      <c r="G11" s="16" t="s">
        <v>314</v>
      </c>
      <c r="H11" s="16"/>
    </row>
    <row r="12" spans="1:8" x14ac:dyDescent="0.15">
      <c r="A12" t="s">
        <v>63</v>
      </c>
      <c r="B12" s="16" t="str">
        <f t="shared" si="0"/>
        <v>I_Aty_Role_Right_RoleID</v>
      </c>
      <c r="C12" s="16"/>
      <c r="D12" s="4" t="s">
        <v>152</v>
      </c>
      <c r="E12" s="14" t="s">
        <v>302</v>
      </c>
      <c r="F12" s="16" t="s">
        <v>313</v>
      </c>
      <c r="G12" s="16" t="s">
        <v>314</v>
      </c>
      <c r="H12" s="16"/>
    </row>
    <row r="13" spans="1:8" x14ac:dyDescent="0.15">
      <c r="A13" t="s">
        <v>63</v>
      </c>
      <c r="B13" s="16" t="str">
        <f t="shared" si="0"/>
        <v>I_Aty_Role_Right_RightKey</v>
      </c>
      <c r="C13" s="16"/>
      <c r="D13" s="4" t="s">
        <v>139</v>
      </c>
      <c r="E13" s="14" t="s">
        <v>302</v>
      </c>
      <c r="F13" s="16" t="s">
        <v>313</v>
      </c>
      <c r="G13" s="16" t="s">
        <v>314</v>
      </c>
      <c r="H13" s="16"/>
    </row>
    <row r="14" spans="1:8" x14ac:dyDescent="0.15">
      <c r="A14" t="s">
        <v>66</v>
      </c>
      <c r="B14" s="16" t="str">
        <f t="shared" si="0"/>
        <v>I_Aty_User_Right_UserID</v>
      </c>
      <c r="C14" s="16"/>
      <c r="D14" t="s">
        <v>154</v>
      </c>
      <c r="E14" s="14" t="s">
        <v>302</v>
      </c>
      <c r="F14" s="16" t="s">
        <v>313</v>
      </c>
      <c r="G14" s="16" t="s">
        <v>314</v>
      </c>
      <c r="H14" s="16"/>
    </row>
    <row r="15" spans="1:8" x14ac:dyDescent="0.15">
      <c r="A15" t="s">
        <v>66</v>
      </c>
      <c r="B15" s="16" t="str">
        <f t="shared" si="0"/>
        <v>I_Aty_User_Right_RoleID</v>
      </c>
      <c r="C15" s="16"/>
      <c r="D15" s="4" t="s">
        <v>152</v>
      </c>
      <c r="E15" s="14" t="s">
        <v>302</v>
      </c>
      <c r="F15" s="16" t="s">
        <v>313</v>
      </c>
      <c r="G15" s="16" t="s">
        <v>314</v>
      </c>
      <c r="H15" s="16"/>
    </row>
    <row r="16" spans="1:8" x14ac:dyDescent="0.15">
      <c r="A16" t="s">
        <v>66</v>
      </c>
      <c r="B16" s="16" t="str">
        <f t="shared" si="0"/>
        <v>I_Aty_User_Right_RightKey</v>
      </c>
      <c r="C16" s="16"/>
      <c r="D16" s="4" t="s">
        <v>139</v>
      </c>
      <c r="E16" s="14" t="s">
        <v>302</v>
      </c>
      <c r="F16" s="16" t="s">
        <v>313</v>
      </c>
      <c r="G16" s="16" t="s">
        <v>314</v>
      </c>
      <c r="H16" s="16"/>
    </row>
    <row r="17" spans="1:8" x14ac:dyDescent="0.15">
      <c r="A17" s="28" t="s">
        <v>321</v>
      </c>
      <c r="B17" s="29"/>
      <c r="C17" s="30"/>
      <c r="D17" s="29"/>
      <c r="E17" s="29"/>
      <c r="F17" s="29"/>
      <c r="G17" s="29"/>
      <c r="H17" s="29"/>
    </row>
    <row r="18" spans="1:8" x14ac:dyDescent="0.15">
      <c r="B18" s="18"/>
      <c r="D18" s="14"/>
      <c r="E18" s="14"/>
      <c r="F18" s="16"/>
      <c r="G18" s="16"/>
    </row>
    <row r="19" spans="1:8" x14ac:dyDescent="0.15">
      <c r="B19" s="18"/>
      <c r="D19" s="14"/>
      <c r="E19" s="14"/>
      <c r="F19" s="16"/>
      <c r="G19" s="16"/>
    </row>
    <row r="20" spans="1:8" x14ac:dyDescent="0.15">
      <c r="B20" s="18"/>
      <c r="D20" s="14"/>
      <c r="E20" s="14"/>
      <c r="F20" s="16"/>
      <c r="G20" s="16"/>
    </row>
    <row r="21" spans="1:8" x14ac:dyDescent="0.15">
      <c r="B21" s="18"/>
      <c r="D21" s="14"/>
      <c r="E21" s="14"/>
      <c r="F21" s="16"/>
      <c r="G21" s="16"/>
    </row>
    <row r="22" spans="1:8" x14ac:dyDescent="0.15">
      <c r="B22" s="18"/>
      <c r="D22" s="14"/>
      <c r="E22" s="14"/>
      <c r="F22" s="16"/>
      <c r="G22" s="16"/>
    </row>
    <row r="23" spans="1:8" x14ac:dyDescent="0.15">
      <c r="B23" s="18"/>
      <c r="D23" s="4"/>
      <c r="E23" s="14"/>
      <c r="F23" s="16"/>
      <c r="G23" s="16"/>
    </row>
    <row r="24" spans="1:8" x14ac:dyDescent="0.15">
      <c r="B24" s="18"/>
      <c r="D24" s="4"/>
      <c r="E24" s="14"/>
      <c r="F24" s="16"/>
      <c r="G24" s="16"/>
      <c r="H24" s="16"/>
    </row>
    <row r="25" spans="1:8" x14ac:dyDescent="0.15">
      <c r="B25" s="18"/>
      <c r="E25" s="14"/>
      <c r="F25" s="16"/>
      <c r="G25" s="16"/>
    </row>
    <row r="26" spans="1:8" x14ac:dyDescent="0.15">
      <c r="B26" s="18"/>
      <c r="D26" s="4"/>
      <c r="E26" s="14"/>
      <c r="F26" s="16"/>
      <c r="G26" s="16"/>
    </row>
    <row r="27" spans="1:8" x14ac:dyDescent="0.15">
      <c r="B27" s="18"/>
      <c r="D27" s="4"/>
      <c r="E27" s="14"/>
      <c r="F27" s="16"/>
      <c r="G27" s="16"/>
    </row>
    <row r="28" spans="1:8" x14ac:dyDescent="0.15">
      <c r="B28" s="18"/>
      <c r="F28" s="16"/>
      <c r="G28" s="16"/>
    </row>
    <row r="29" spans="1:8" x14ac:dyDescent="0.15">
      <c r="B29" s="18"/>
      <c r="F29" s="16"/>
      <c r="G29" s="16"/>
    </row>
    <row r="30" spans="1:8" x14ac:dyDescent="0.15">
      <c r="B30" s="18"/>
      <c r="F30" s="16"/>
      <c r="G30" s="16"/>
    </row>
    <row r="31" spans="1:8" x14ac:dyDescent="0.15">
      <c r="B31" s="18"/>
      <c r="F31" s="16"/>
      <c r="G31" s="16"/>
    </row>
    <row r="32" spans="1:8" x14ac:dyDescent="0.15">
      <c r="B32" s="18"/>
      <c r="F32" s="16"/>
      <c r="G32" s="16"/>
    </row>
    <row r="33" spans="2:7" x14ac:dyDescent="0.15">
      <c r="B33" s="18"/>
      <c r="F33" s="16"/>
      <c r="G33" s="16"/>
    </row>
    <row r="34" spans="2:7" x14ac:dyDescent="0.15">
      <c r="B34" s="18"/>
      <c r="F34" s="16"/>
      <c r="G34" s="16"/>
    </row>
    <row r="35" spans="2:7" x14ac:dyDescent="0.15">
      <c r="B35" s="18"/>
      <c r="F35" s="16"/>
      <c r="G35" s="16"/>
    </row>
    <row r="36" spans="2:7" x14ac:dyDescent="0.15">
      <c r="B36" s="18"/>
    </row>
    <row r="37" spans="2:7" x14ac:dyDescent="0.15">
      <c r="B37" s="18"/>
    </row>
    <row r="38" spans="2:7" x14ac:dyDescent="0.15">
      <c r="B38" s="18"/>
    </row>
    <row r="39" spans="2:7" x14ac:dyDescent="0.15">
      <c r="B39" s="18"/>
    </row>
    <row r="40" spans="2:7" x14ac:dyDescent="0.15">
      <c r="B40" s="18"/>
    </row>
    <row r="41" spans="2:7" x14ac:dyDescent="0.15">
      <c r="B41" s="18"/>
    </row>
    <row r="42" spans="2:7" x14ac:dyDescent="0.15">
      <c r="B42" s="18"/>
    </row>
    <row r="43" spans="2:7" x14ac:dyDescent="0.15">
      <c r="B43" s="18"/>
    </row>
    <row r="44" spans="2:7" x14ac:dyDescent="0.15">
      <c r="B44" s="18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D8"/>
  <sheetViews>
    <sheetView zoomScale="85" workbookViewId="0">
      <selection activeCell="C23" sqref="C23"/>
    </sheetView>
  </sheetViews>
  <sheetFormatPr defaultRowHeight="14.25" x14ac:dyDescent="0.15"/>
  <cols>
    <col min="1" max="1" width="26.625" customWidth="1"/>
  </cols>
  <sheetData>
    <row r="2" spans="1:4" x14ac:dyDescent="0.15">
      <c r="A2" t="s">
        <v>27</v>
      </c>
      <c r="B2" t="s">
        <v>39</v>
      </c>
      <c r="C2" t="s">
        <v>40</v>
      </c>
      <c r="D2" t="s">
        <v>41</v>
      </c>
    </row>
    <row r="3" spans="1:4" x14ac:dyDescent="0.15">
      <c r="A3" t="s">
        <v>138</v>
      </c>
      <c r="B3" t="s">
        <v>264</v>
      </c>
    </row>
    <row r="4" spans="1:4" x14ac:dyDescent="0.15">
      <c r="A4" t="s">
        <v>57</v>
      </c>
      <c r="B4" t="s">
        <v>264</v>
      </c>
    </row>
    <row r="5" spans="1:4" x14ac:dyDescent="0.15">
      <c r="A5" t="s">
        <v>69</v>
      </c>
      <c r="B5" t="s">
        <v>264</v>
      </c>
    </row>
    <row r="6" spans="1:4" x14ac:dyDescent="0.15">
      <c r="A6" t="s">
        <v>280</v>
      </c>
      <c r="B6" t="s">
        <v>263</v>
      </c>
    </row>
    <row r="7" spans="1:4" x14ac:dyDescent="0.15">
      <c r="A7" t="s">
        <v>48</v>
      </c>
      <c r="B7" t="s">
        <v>263</v>
      </c>
    </row>
    <row r="8" spans="1:4" x14ac:dyDescent="0.15">
      <c r="A8" t="s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H49"/>
  <sheetViews>
    <sheetView tabSelected="1" topLeftCell="A19" zoomScale="85" workbookViewId="0">
      <selection activeCell="B45" sqref="B45"/>
    </sheetView>
  </sheetViews>
  <sheetFormatPr defaultRowHeight="14.25" x14ac:dyDescent="0.15"/>
  <cols>
    <col min="1" max="1" width="23.375" customWidth="1"/>
    <col min="2" max="2" width="20.75" customWidth="1"/>
    <col min="3" max="3" width="21.625" customWidth="1"/>
    <col min="5" max="5" width="14.125" customWidth="1"/>
  </cols>
  <sheetData>
    <row r="2" spans="1:5" x14ac:dyDescent="0.15">
      <c r="A2" t="s">
        <v>27</v>
      </c>
      <c r="B2" t="s">
        <v>38</v>
      </c>
      <c r="C2" t="s">
        <v>42</v>
      </c>
      <c r="D2" t="s">
        <v>36</v>
      </c>
      <c r="E2" t="s">
        <v>43</v>
      </c>
    </row>
    <row r="3" spans="1:5" x14ac:dyDescent="0.15">
      <c r="A3" t="s">
        <v>138</v>
      </c>
      <c r="B3" t="s">
        <v>139</v>
      </c>
      <c r="C3">
        <v>1</v>
      </c>
      <c r="D3" t="s">
        <v>135</v>
      </c>
      <c r="E3">
        <v>150</v>
      </c>
    </row>
    <row r="4" spans="1:5" x14ac:dyDescent="0.15">
      <c r="A4" t="s">
        <v>59</v>
      </c>
      <c r="B4" t="s">
        <v>73</v>
      </c>
      <c r="C4">
        <v>2</v>
      </c>
      <c r="D4" t="s">
        <v>135</v>
      </c>
      <c r="E4">
        <v>300</v>
      </c>
    </row>
    <row r="5" spans="1:5" x14ac:dyDescent="0.15">
      <c r="A5" t="s">
        <v>59</v>
      </c>
      <c r="B5" t="s">
        <v>295</v>
      </c>
      <c r="C5">
        <v>3</v>
      </c>
      <c r="D5" t="s">
        <v>135</v>
      </c>
      <c r="E5">
        <v>300</v>
      </c>
    </row>
    <row r="6" spans="1:5" x14ac:dyDescent="0.15">
      <c r="A6" t="s">
        <v>59</v>
      </c>
      <c r="B6" t="s">
        <v>105</v>
      </c>
      <c r="C6">
        <v>4</v>
      </c>
      <c r="D6" t="s">
        <v>159</v>
      </c>
    </row>
    <row r="7" spans="1:5" x14ac:dyDescent="0.15">
      <c r="A7" t="s">
        <v>56</v>
      </c>
      <c r="B7" t="s">
        <v>71</v>
      </c>
      <c r="C7">
        <v>1</v>
      </c>
      <c r="D7" t="s">
        <v>135</v>
      </c>
      <c r="E7">
        <v>50</v>
      </c>
    </row>
    <row r="8" spans="1:5" x14ac:dyDescent="0.15">
      <c r="A8" t="s">
        <v>56</v>
      </c>
      <c r="B8" t="s">
        <v>119</v>
      </c>
      <c r="C8">
        <v>2</v>
      </c>
      <c r="D8" t="s">
        <v>135</v>
      </c>
      <c r="E8">
        <v>300</v>
      </c>
    </row>
    <row r="9" spans="1:5" x14ac:dyDescent="0.15">
      <c r="A9" t="s">
        <v>56</v>
      </c>
      <c r="B9" t="s">
        <v>73</v>
      </c>
      <c r="C9">
        <v>3</v>
      </c>
      <c r="D9" t="s">
        <v>135</v>
      </c>
      <c r="E9">
        <v>300</v>
      </c>
    </row>
    <row r="10" spans="1:5" x14ac:dyDescent="0.15">
      <c r="A10" t="s">
        <v>56</v>
      </c>
      <c r="B10" t="s">
        <v>281</v>
      </c>
      <c r="C10">
        <v>4</v>
      </c>
      <c r="D10" t="s">
        <v>85</v>
      </c>
      <c r="E10">
        <v>32</v>
      </c>
    </row>
    <row r="11" spans="1:5" x14ac:dyDescent="0.15">
      <c r="A11" t="s">
        <v>56</v>
      </c>
      <c r="B11" t="s">
        <v>120</v>
      </c>
      <c r="C11">
        <v>5</v>
      </c>
      <c r="D11" t="s">
        <v>135</v>
      </c>
      <c r="E11">
        <v>300</v>
      </c>
    </row>
    <row r="12" spans="1:5" x14ac:dyDescent="0.15">
      <c r="A12" t="s">
        <v>56</v>
      </c>
      <c r="B12" t="s">
        <v>122</v>
      </c>
      <c r="C12">
        <v>6</v>
      </c>
      <c r="D12" t="s">
        <v>135</v>
      </c>
      <c r="E12">
        <v>300</v>
      </c>
    </row>
    <row r="13" spans="1:5" x14ac:dyDescent="0.15">
      <c r="A13" t="s">
        <v>56</v>
      </c>
      <c r="B13" t="s">
        <v>123</v>
      </c>
      <c r="C13">
        <v>7</v>
      </c>
      <c r="D13" t="s">
        <v>135</v>
      </c>
      <c r="E13">
        <v>300</v>
      </c>
    </row>
    <row r="14" spans="1:5" x14ac:dyDescent="0.15">
      <c r="A14" t="s">
        <v>56</v>
      </c>
      <c r="B14" t="s">
        <v>115</v>
      </c>
      <c r="C14">
        <v>8</v>
      </c>
      <c r="D14" t="s">
        <v>135</v>
      </c>
      <c r="E14">
        <v>300</v>
      </c>
    </row>
    <row r="15" spans="1:5" x14ac:dyDescent="0.15">
      <c r="A15" t="s">
        <v>56</v>
      </c>
      <c r="B15" t="s">
        <v>124</v>
      </c>
      <c r="C15">
        <v>9</v>
      </c>
      <c r="D15" t="s">
        <v>135</v>
      </c>
      <c r="E15">
        <v>300</v>
      </c>
    </row>
    <row r="16" spans="1:5" x14ac:dyDescent="0.15">
      <c r="A16" t="s">
        <v>56</v>
      </c>
      <c r="B16" t="s">
        <v>75</v>
      </c>
      <c r="C16">
        <v>10</v>
      </c>
      <c r="D16" t="s">
        <v>159</v>
      </c>
    </row>
    <row r="17" spans="1:8" x14ac:dyDescent="0.15">
      <c r="A17" t="s">
        <v>56</v>
      </c>
      <c r="B17" t="s">
        <v>92</v>
      </c>
      <c r="C17">
        <v>11</v>
      </c>
      <c r="D17" t="s">
        <v>159</v>
      </c>
    </row>
    <row r="18" spans="1:8" x14ac:dyDescent="0.15">
      <c r="A18" t="s">
        <v>68</v>
      </c>
      <c r="B18" t="s">
        <v>72</v>
      </c>
      <c r="C18">
        <v>1</v>
      </c>
      <c r="D18" t="s">
        <v>85</v>
      </c>
      <c r="E18">
        <v>32</v>
      </c>
      <c r="H18" t="s">
        <v>291</v>
      </c>
    </row>
    <row r="19" spans="1:8" x14ac:dyDescent="0.15">
      <c r="A19" t="s">
        <v>68</v>
      </c>
      <c r="B19" t="s">
        <v>164</v>
      </c>
      <c r="C19">
        <v>2</v>
      </c>
      <c r="D19" t="s">
        <v>135</v>
      </c>
      <c r="E19">
        <v>300</v>
      </c>
    </row>
    <row r="20" spans="1:8" x14ac:dyDescent="0.15">
      <c r="A20" t="s">
        <v>68</v>
      </c>
      <c r="B20" t="s">
        <v>165</v>
      </c>
      <c r="C20">
        <v>3</v>
      </c>
      <c r="D20" t="s">
        <v>135</v>
      </c>
      <c r="E20">
        <v>300</v>
      </c>
    </row>
    <row r="21" spans="1:8" x14ac:dyDescent="0.15">
      <c r="A21" t="s">
        <v>68</v>
      </c>
      <c r="B21" t="s">
        <v>166</v>
      </c>
      <c r="C21">
        <v>4</v>
      </c>
      <c r="D21" t="s">
        <v>135</v>
      </c>
      <c r="E21">
        <v>300</v>
      </c>
    </row>
    <row r="22" spans="1:8" x14ac:dyDescent="0.15">
      <c r="A22" t="s">
        <v>68</v>
      </c>
      <c r="B22" t="s">
        <v>167</v>
      </c>
      <c r="C22">
        <v>5</v>
      </c>
      <c r="D22" t="s">
        <v>159</v>
      </c>
      <c r="E22">
        <v>6</v>
      </c>
    </row>
    <row r="23" spans="1:8" x14ac:dyDescent="0.15">
      <c r="A23" t="s">
        <v>68</v>
      </c>
      <c r="B23" t="s">
        <v>289</v>
      </c>
      <c r="C23">
        <v>6</v>
      </c>
      <c r="D23" t="s">
        <v>267</v>
      </c>
    </row>
    <row r="24" spans="1:8" x14ac:dyDescent="0.15">
      <c r="A24" t="s">
        <v>68</v>
      </c>
      <c r="B24" t="s">
        <v>286</v>
      </c>
      <c r="C24">
        <v>7</v>
      </c>
      <c r="D24" t="s">
        <v>268</v>
      </c>
    </row>
    <row r="25" spans="1:8" x14ac:dyDescent="0.15">
      <c r="A25" t="s">
        <v>68</v>
      </c>
      <c r="B25" t="s">
        <v>282</v>
      </c>
      <c r="C25">
        <v>8</v>
      </c>
      <c r="D25" t="s">
        <v>85</v>
      </c>
      <c r="E25">
        <v>32</v>
      </c>
    </row>
    <row r="26" spans="1:8" x14ac:dyDescent="0.15">
      <c r="A26" t="s">
        <v>68</v>
      </c>
      <c r="B26" t="s">
        <v>168</v>
      </c>
      <c r="C26">
        <v>9</v>
      </c>
      <c r="D26" t="s">
        <v>135</v>
      </c>
      <c r="E26">
        <v>300</v>
      </c>
    </row>
    <row r="27" spans="1:8" x14ac:dyDescent="0.15">
      <c r="A27" t="s">
        <v>68</v>
      </c>
      <c r="B27" t="s">
        <v>169</v>
      </c>
      <c r="C27">
        <v>10</v>
      </c>
      <c r="D27" t="s">
        <v>135</v>
      </c>
      <c r="E27">
        <v>300</v>
      </c>
    </row>
    <row r="28" spans="1:8" x14ac:dyDescent="0.15">
      <c r="A28" t="s">
        <v>68</v>
      </c>
      <c r="B28" t="s">
        <v>170</v>
      </c>
      <c r="C28">
        <v>11</v>
      </c>
      <c r="D28" t="s">
        <v>135</v>
      </c>
    </row>
    <row r="29" spans="1:8" x14ac:dyDescent="0.15">
      <c r="A29" t="s">
        <v>68</v>
      </c>
      <c r="B29" s="2" t="s">
        <v>296</v>
      </c>
      <c r="C29">
        <v>12</v>
      </c>
      <c r="D29" t="s">
        <v>135</v>
      </c>
    </row>
    <row r="30" spans="1:8" x14ac:dyDescent="0.15">
      <c r="A30" t="s">
        <v>68</v>
      </c>
      <c r="B30" t="s">
        <v>171</v>
      </c>
      <c r="C30">
        <v>13</v>
      </c>
      <c r="D30" t="s">
        <v>159</v>
      </c>
    </row>
    <row r="31" spans="1:8" x14ac:dyDescent="0.15">
      <c r="A31" t="s">
        <v>68</v>
      </c>
      <c r="B31" t="s">
        <v>290</v>
      </c>
      <c r="C31">
        <v>14</v>
      </c>
      <c r="D31" t="s">
        <v>135</v>
      </c>
    </row>
    <row r="32" spans="1:8" x14ac:dyDescent="0.15">
      <c r="A32" t="s">
        <v>68</v>
      </c>
      <c r="B32" t="s">
        <v>172</v>
      </c>
      <c r="C32">
        <v>15</v>
      </c>
      <c r="D32" t="s">
        <v>159</v>
      </c>
    </row>
    <row r="33" spans="1:5" x14ac:dyDescent="0.15">
      <c r="A33" t="s">
        <v>68</v>
      </c>
      <c r="B33" t="s">
        <v>287</v>
      </c>
      <c r="C33">
        <v>16</v>
      </c>
      <c r="D33" t="s">
        <v>269</v>
      </c>
    </row>
    <row r="34" spans="1:5" x14ac:dyDescent="0.15">
      <c r="A34" t="s">
        <v>68</v>
      </c>
      <c r="B34" t="s">
        <v>174</v>
      </c>
      <c r="C34">
        <v>17</v>
      </c>
      <c r="D34" t="s">
        <v>159</v>
      </c>
      <c r="E34">
        <v>16</v>
      </c>
    </row>
    <row r="35" spans="1:5" x14ac:dyDescent="0.15">
      <c r="A35" t="s">
        <v>68</v>
      </c>
      <c r="B35" t="s">
        <v>175</v>
      </c>
      <c r="C35">
        <v>18</v>
      </c>
      <c r="D35" t="s">
        <v>159</v>
      </c>
      <c r="E35">
        <v>16</v>
      </c>
    </row>
    <row r="36" spans="1:5" x14ac:dyDescent="0.15">
      <c r="A36" t="s">
        <v>68</v>
      </c>
      <c r="B36" t="s">
        <v>288</v>
      </c>
      <c r="C36">
        <v>19</v>
      </c>
      <c r="D36" t="s">
        <v>267</v>
      </c>
      <c r="E36">
        <v>0</v>
      </c>
    </row>
    <row r="37" spans="1:5" x14ac:dyDescent="0.15">
      <c r="A37" t="s">
        <v>45</v>
      </c>
      <c r="B37" t="s">
        <v>72</v>
      </c>
      <c r="C37">
        <v>1</v>
      </c>
      <c r="D37" s="9" t="s">
        <v>284</v>
      </c>
      <c r="E37">
        <v>50</v>
      </c>
    </row>
    <row r="38" spans="1:5" x14ac:dyDescent="0.15">
      <c r="A38" t="s">
        <v>45</v>
      </c>
      <c r="B38" t="s">
        <v>74</v>
      </c>
      <c r="C38">
        <v>2</v>
      </c>
      <c r="D38" s="9" t="s">
        <v>85</v>
      </c>
      <c r="E38">
        <v>300</v>
      </c>
    </row>
    <row r="39" spans="1:5" x14ac:dyDescent="0.15">
      <c r="A39" t="s">
        <v>45</v>
      </c>
      <c r="B39" s="9" t="s">
        <v>75</v>
      </c>
      <c r="C39">
        <v>3</v>
      </c>
      <c r="D39" s="9" t="s">
        <v>159</v>
      </c>
    </row>
    <row r="40" spans="1:5" x14ac:dyDescent="0.15">
      <c r="A40" t="s">
        <v>45</v>
      </c>
      <c r="B40" t="s">
        <v>77</v>
      </c>
      <c r="C40">
        <v>4</v>
      </c>
      <c r="D40" s="9" t="s">
        <v>159</v>
      </c>
    </row>
    <row r="41" spans="1:5" x14ac:dyDescent="0.15">
      <c r="A41" t="s">
        <v>48</v>
      </c>
      <c r="B41" s="9" t="s">
        <v>283</v>
      </c>
      <c r="C41">
        <v>1</v>
      </c>
      <c r="D41" s="9" t="s">
        <v>85</v>
      </c>
      <c r="E41">
        <v>50</v>
      </c>
    </row>
    <row r="42" spans="1:5" x14ac:dyDescent="0.15">
      <c r="A42" t="s">
        <v>48</v>
      </c>
      <c r="B42" s="9" t="s">
        <v>90</v>
      </c>
      <c r="C42">
        <v>2</v>
      </c>
      <c r="D42" s="9" t="s">
        <v>85</v>
      </c>
      <c r="E42">
        <v>50</v>
      </c>
    </row>
    <row r="43" spans="1:5" x14ac:dyDescent="0.15">
      <c r="A43" t="s">
        <v>48</v>
      </c>
      <c r="B43" s="9" t="s">
        <v>74</v>
      </c>
      <c r="C43">
        <v>3</v>
      </c>
      <c r="D43" s="9" t="s">
        <v>85</v>
      </c>
      <c r="E43">
        <v>300</v>
      </c>
    </row>
    <row r="44" spans="1:5" x14ac:dyDescent="0.15">
      <c r="A44" t="s">
        <v>48</v>
      </c>
      <c r="B44" s="9" t="s">
        <v>91</v>
      </c>
      <c r="C44">
        <v>4</v>
      </c>
      <c r="D44" s="9" t="s">
        <v>159</v>
      </c>
    </row>
    <row r="45" spans="1:5" x14ac:dyDescent="0.15">
      <c r="A45" t="s">
        <v>48</v>
      </c>
      <c r="B45" s="34" t="s">
        <v>325</v>
      </c>
      <c r="C45">
        <v>5</v>
      </c>
      <c r="D45" s="9" t="s">
        <v>85</v>
      </c>
      <c r="E45">
        <v>300</v>
      </c>
    </row>
    <row r="46" spans="1:5" x14ac:dyDescent="0.15">
      <c r="A46" t="s">
        <v>48</v>
      </c>
      <c r="B46" s="9" t="s">
        <v>76</v>
      </c>
      <c r="C46">
        <v>6</v>
      </c>
      <c r="D46" s="9" t="s">
        <v>159</v>
      </c>
    </row>
    <row r="47" spans="1:5" x14ac:dyDescent="0.15">
      <c r="A47" t="s">
        <v>48</v>
      </c>
      <c r="B47" s="9" t="s">
        <v>105</v>
      </c>
      <c r="C47">
        <v>7</v>
      </c>
      <c r="D47" s="9" t="s">
        <v>159</v>
      </c>
    </row>
    <row r="48" spans="1:5" x14ac:dyDescent="0.15">
      <c r="A48" t="s">
        <v>48</v>
      </c>
      <c r="B48" s="9" t="s">
        <v>93</v>
      </c>
      <c r="C48">
        <v>8</v>
      </c>
      <c r="D48" s="9" t="s">
        <v>85</v>
      </c>
      <c r="E48">
        <v>300</v>
      </c>
    </row>
    <row r="49" spans="1:1" x14ac:dyDescent="0.15">
      <c r="A49" t="s">
        <v>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D4"/>
  <sheetViews>
    <sheetView zoomScale="85" workbookViewId="0">
      <selection activeCell="E15" sqref="E15"/>
    </sheetView>
  </sheetViews>
  <sheetFormatPr defaultRowHeight="14.25" x14ac:dyDescent="0.15"/>
  <cols>
    <col min="1" max="1" width="16.25" customWidth="1"/>
    <col min="2" max="2" width="13.875" customWidth="1"/>
    <col min="3" max="3" width="10.75" customWidth="1"/>
    <col min="4" max="4" width="11.25" customWidth="1"/>
    <col min="5" max="5" width="17.25" customWidth="1"/>
  </cols>
  <sheetData>
    <row r="3" spans="1:4" x14ac:dyDescent="0.15">
      <c r="A3" t="s">
        <v>204</v>
      </c>
      <c r="B3" t="s">
        <v>205</v>
      </c>
      <c r="D3">
        <v>1</v>
      </c>
    </row>
    <row r="4" spans="1:4" x14ac:dyDescent="0.15">
      <c r="A4" t="s">
        <v>206</v>
      </c>
      <c r="B4" t="s">
        <v>207</v>
      </c>
      <c r="D4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K3"/>
  <sheetViews>
    <sheetView topLeftCell="B1" zoomScale="85" workbookViewId="0">
      <selection activeCell="A5" sqref="A5"/>
    </sheetView>
  </sheetViews>
  <sheetFormatPr defaultRowHeight="14.25" x14ac:dyDescent="0.15"/>
  <cols>
    <col min="3" max="3" width="11" customWidth="1"/>
    <col min="4" max="4" width="37.625" customWidth="1"/>
  </cols>
  <sheetData>
    <row r="3" spans="1:11" x14ac:dyDescent="0.15">
      <c r="A3">
        <v>-1</v>
      </c>
      <c r="B3" t="s">
        <v>208</v>
      </c>
      <c r="C3" t="s">
        <v>209</v>
      </c>
      <c r="D3" t="s">
        <v>266</v>
      </c>
      <c r="G3" t="s">
        <v>208</v>
      </c>
      <c r="J3">
        <v>1</v>
      </c>
      <c r="K3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2"/>
  <sheetViews>
    <sheetView zoomScale="85" workbookViewId="0">
      <selection activeCell="J12" sqref="J12"/>
    </sheetView>
  </sheetViews>
  <sheetFormatPr defaultRowHeight="14.25" x14ac:dyDescent="0.15"/>
  <cols>
    <col min="1" max="1" width="21.375" style="3" customWidth="1"/>
    <col min="5" max="5" width="9.125" bestFit="1" customWidth="1"/>
    <col min="6" max="6" width="22.625" style="6" bestFit="1" customWidth="1"/>
    <col min="7" max="7" width="25" style="6" customWidth="1"/>
    <col min="8" max="8" width="18.5" customWidth="1"/>
    <col min="9" max="9" width="20.625" style="3" customWidth="1"/>
    <col min="10" max="10" width="9" style="7"/>
    <col min="12" max="12" width="62.625" customWidth="1"/>
  </cols>
  <sheetData>
    <row r="1" spans="1:15" s="8" customFormat="1" x14ac:dyDescent="0.15">
      <c r="F1" s="6"/>
      <c r="G1" s="6"/>
    </row>
    <row r="3" spans="1:15" ht="299.25" x14ac:dyDescent="0.15">
      <c r="A3" s="3" t="s">
        <v>213</v>
      </c>
      <c r="B3" t="s">
        <v>223</v>
      </c>
      <c r="C3" t="s">
        <v>233</v>
      </c>
      <c r="D3" t="s">
        <v>242</v>
      </c>
      <c r="E3">
        <v>42</v>
      </c>
      <c r="F3" s="6">
        <v>39268.5</v>
      </c>
      <c r="G3" s="6">
        <v>39554.5</v>
      </c>
      <c r="H3" t="s">
        <v>210</v>
      </c>
      <c r="I3" s="3" t="s">
        <v>250</v>
      </c>
      <c r="L3" s="1" t="s">
        <v>270</v>
      </c>
      <c r="M3">
        <v>1</v>
      </c>
      <c r="O3">
        <v>1</v>
      </c>
    </row>
    <row r="4" spans="1:15" ht="256.5" x14ac:dyDescent="0.15">
      <c r="A4" s="3" t="s">
        <v>214</v>
      </c>
      <c r="B4" t="s">
        <v>224</v>
      </c>
      <c r="C4" t="s">
        <v>234</v>
      </c>
      <c r="D4" t="s">
        <v>243</v>
      </c>
      <c r="E4">
        <v>27</v>
      </c>
      <c r="F4" s="6">
        <v>39455.5</v>
      </c>
      <c r="G4" s="6">
        <v>39636.5</v>
      </c>
      <c r="H4" t="s">
        <v>211</v>
      </c>
      <c r="I4" s="3" t="s">
        <v>251</v>
      </c>
      <c r="K4" s="8"/>
      <c r="L4" s="1" t="s">
        <v>271</v>
      </c>
      <c r="M4">
        <v>1</v>
      </c>
      <c r="O4">
        <v>1</v>
      </c>
    </row>
    <row r="5" spans="1:15" ht="185.25" x14ac:dyDescent="0.15">
      <c r="A5" s="3" t="s">
        <v>215</v>
      </c>
      <c r="B5" t="s">
        <v>225</v>
      </c>
      <c r="C5" t="s">
        <v>235</v>
      </c>
      <c r="D5" t="s">
        <v>244</v>
      </c>
      <c r="E5">
        <v>33</v>
      </c>
      <c r="F5" s="6">
        <v>39452.5</v>
      </c>
      <c r="G5" s="6">
        <v>39636.5</v>
      </c>
      <c r="H5" t="s">
        <v>211</v>
      </c>
      <c r="I5" s="3" t="s">
        <v>252</v>
      </c>
      <c r="K5" s="8"/>
      <c r="L5" s="1" t="s">
        <v>272</v>
      </c>
      <c r="M5">
        <v>1</v>
      </c>
      <c r="O5">
        <v>1</v>
      </c>
    </row>
    <row r="6" spans="1:15" ht="270.75" x14ac:dyDescent="0.15">
      <c r="A6" s="3" t="s">
        <v>216</v>
      </c>
      <c r="B6" t="s">
        <v>226</v>
      </c>
      <c r="C6" t="s">
        <v>236</v>
      </c>
      <c r="D6" t="s">
        <v>245</v>
      </c>
      <c r="E6">
        <v>29</v>
      </c>
      <c r="F6" s="6">
        <v>39084.5</v>
      </c>
      <c r="G6" s="6">
        <v>39636.5</v>
      </c>
      <c r="H6" t="s">
        <v>210</v>
      </c>
      <c r="I6" s="3" t="s">
        <v>253</v>
      </c>
      <c r="L6" s="1" t="s">
        <v>273</v>
      </c>
      <c r="M6">
        <v>1</v>
      </c>
      <c r="O6">
        <v>1</v>
      </c>
    </row>
    <row r="7" spans="1:15" ht="71.25" x14ac:dyDescent="0.15">
      <c r="A7" s="3" t="s">
        <v>217</v>
      </c>
      <c r="B7" t="s">
        <v>227</v>
      </c>
      <c r="C7" t="s">
        <v>237</v>
      </c>
      <c r="D7" t="s">
        <v>246</v>
      </c>
      <c r="E7">
        <v>22</v>
      </c>
      <c r="F7" s="6">
        <v>39453.5</v>
      </c>
      <c r="G7" s="6">
        <v>39636.5</v>
      </c>
      <c r="H7" t="s">
        <v>212</v>
      </c>
      <c r="I7" s="3" t="s">
        <v>254</v>
      </c>
      <c r="L7" s="1" t="s">
        <v>274</v>
      </c>
      <c r="M7">
        <v>1</v>
      </c>
      <c r="O7">
        <v>1</v>
      </c>
    </row>
    <row r="8" spans="1:15" ht="356.25" x14ac:dyDescent="0.15">
      <c r="A8" s="3" t="s">
        <v>218</v>
      </c>
      <c r="B8" t="s">
        <v>228</v>
      </c>
      <c r="C8" t="s">
        <v>238</v>
      </c>
      <c r="D8" t="s">
        <v>246</v>
      </c>
      <c r="E8">
        <v>56</v>
      </c>
      <c r="F8" s="6">
        <v>38633.5</v>
      </c>
      <c r="G8" s="6">
        <v>39274.5</v>
      </c>
      <c r="H8" t="s">
        <v>211</v>
      </c>
      <c r="I8" s="3" t="s">
        <v>255</v>
      </c>
      <c r="L8" s="1" t="s">
        <v>279</v>
      </c>
      <c r="M8">
        <v>1</v>
      </c>
      <c r="O8">
        <v>1</v>
      </c>
    </row>
    <row r="9" spans="1:15" ht="270.75" x14ac:dyDescent="0.15">
      <c r="A9" s="3" t="s">
        <v>219</v>
      </c>
      <c r="B9" t="s">
        <v>229</v>
      </c>
      <c r="C9" t="s">
        <v>239</v>
      </c>
      <c r="D9" t="s">
        <v>247</v>
      </c>
      <c r="E9">
        <v>19.59</v>
      </c>
      <c r="F9" s="6">
        <v>37999.5</v>
      </c>
      <c r="G9" s="6">
        <v>38364.5</v>
      </c>
      <c r="H9" t="s">
        <v>210</v>
      </c>
      <c r="I9" s="3" t="s">
        <v>256</v>
      </c>
      <c r="L9" s="1" t="s">
        <v>278</v>
      </c>
      <c r="M9">
        <v>1</v>
      </c>
      <c r="O9">
        <v>1</v>
      </c>
    </row>
    <row r="10" spans="1:15" ht="114" x14ac:dyDescent="0.15">
      <c r="A10" s="3" t="s">
        <v>220</v>
      </c>
      <c r="B10" t="s">
        <v>230</v>
      </c>
      <c r="C10" t="s">
        <v>240</v>
      </c>
      <c r="D10" t="s">
        <v>248</v>
      </c>
      <c r="E10">
        <v>22</v>
      </c>
      <c r="F10" s="6">
        <v>39114.5</v>
      </c>
      <c r="G10" s="6">
        <v>39636.5</v>
      </c>
      <c r="H10" t="s">
        <v>211</v>
      </c>
      <c r="I10" s="3" t="s">
        <v>257</v>
      </c>
      <c r="L10" s="1" t="s">
        <v>277</v>
      </c>
      <c r="M10">
        <v>1</v>
      </c>
      <c r="O10">
        <v>1</v>
      </c>
    </row>
    <row r="11" spans="1:15" ht="142.5" x14ac:dyDescent="0.15">
      <c r="A11" s="3" t="s">
        <v>221</v>
      </c>
      <c r="B11" t="s">
        <v>231</v>
      </c>
      <c r="C11" t="s">
        <v>234</v>
      </c>
      <c r="D11" t="s">
        <v>243</v>
      </c>
      <c r="E11">
        <v>20</v>
      </c>
      <c r="F11" s="6">
        <v>38726.5</v>
      </c>
      <c r="G11" s="6">
        <v>39128.5</v>
      </c>
      <c r="H11" t="s">
        <v>211</v>
      </c>
      <c r="I11" s="3" t="s">
        <v>258</v>
      </c>
      <c r="L11" s="1" t="s">
        <v>276</v>
      </c>
      <c r="M11">
        <v>1</v>
      </c>
      <c r="O11">
        <v>1</v>
      </c>
    </row>
    <row r="12" spans="1:15" ht="185.25" x14ac:dyDescent="0.15">
      <c r="A12" s="3" t="s">
        <v>222</v>
      </c>
      <c r="B12" t="s">
        <v>232</v>
      </c>
      <c r="C12" t="s">
        <v>241</v>
      </c>
      <c r="D12" t="s">
        <v>249</v>
      </c>
      <c r="E12">
        <v>32</v>
      </c>
      <c r="F12" s="6">
        <v>39114.5</v>
      </c>
      <c r="G12" s="6">
        <v>39636.5</v>
      </c>
      <c r="H12" t="s">
        <v>211</v>
      </c>
      <c r="I12" s="3" t="s">
        <v>259</v>
      </c>
      <c r="L12" s="1" t="s">
        <v>275</v>
      </c>
      <c r="M12">
        <v>1</v>
      </c>
      <c r="O12">
        <v>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LOGLIST</vt:lpstr>
      <vt:lpstr>TAB</vt:lpstr>
      <vt:lpstr>COL</vt:lpstr>
      <vt:lpstr>INDEX</vt:lpstr>
      <vt:lpstr>DATA.TAB</vt:lpstr>
      <vt:lpstr>DATA.COL</vt:lpstr>
      <vt:lpstr>T_Aty_Right</vt:lpstr>
      <vt:lpstr>T_Aty_User</vt:lpstr>
      <vt:lpstr>T_Eg_Book</vt:lpstr>
      <vt:lpstr>T_Aty_Code</vt:lpstr>
      <vt:lpstr>T_Aty_CodeType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liuqiang</dc:creator>
  <cp:lastModifiedBy>huayu</cp:lastModifiedBy>
  <dcterms:created xsi:type="dcterms:W3CDTF">2014-08-28T05:52:49Z</dcterms:created>
  <dcterms:modified xsi:type="dcterms:W3CDTF">2019-11-14T02:24:03Z</dcterms:modified>
</cp:coreProperties>
</file>