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project\ADprojects\机器学习ADclassifier\"/>
    </mc:Choice>
  </mc:AlternateContent>
  <xr:revisionPtr revIDLastSave="0" documentId="13_ncr:1_{DF3FEF02-2184-4004-ABE1-0103738EBBF7}" xr6:coauthVersionLast="36" xr6:coauthVersionMax="46" xr10:uidLastSave="{00000000-0000-0000-0000-000000000000}"/>
  <bookViews>
    <workbookView xWindow="684" yWindow="456" windowWidth="26580" windowHeight="18816" activeTab="1" xr2:uid="{00000000-000D-0000-FFFF-FFFF00000000}"/>
  </bookViews>
  <sheets>
    <sheet name="CHATtranscripts-PAR+INV" sheetId="1" r:id="rId1"/>
    <sheet name="CHATtranscripts-PARonly" sheetId="2" r:id="rId2"/>
  </sheets>
  <definedNames>
    <definedName name="_xlnm._FilterDatabase" localSheetId="0" hidden="1">'CHATtranscripts-PAR+INV'!$A$1:$AH$241</definedName>
    <definedName name="_xlnm._FilterDatabase" localSheetId="1" hidden="1">'CHATtranscripts-PARonly'!$A$1:$AH$241</definedName>
  </definedNames>
  <calcPr calcId="191029"/>
</workbook>
</file>

<file path=xl/calcChain.xml><?xml version="1.0" encoding="utf-8"?>
<calcChain xmlns="http://schemas.openxmlformats.org/spreadsheetml/2006/main">
  <c r="A238" i="2" l="1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" i="1"/>
  <c r="AH241" i="2" l="1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41" i="1"/>
  <c r="E240" i="1"/>
  <c r="E239" i="1"/>
</calcChain>
</file>

<file path=xl/sharedStrings.xml><?xml version="1.0" encoding="utf-8"?>
<sst xmlns="http://schemas.openxmlformats.org/spreadsheetml/2006/main" count="548" uniqueCount="274">
  <si>
    <t>File</t>
  </si>
  <si>
    <t>Duration_(sec)</t>
  </si>
  <si>
    <t>Total_Utts</t>
  </si>
  <si>
    <t>MLU_Words</t>
  </si>
  <si>
    <t>FREQ_types</t>
  </si>
  <si>
    <t>FREQ_tokens</t>
  </si>
  <si>
    <t>FREQ_TTR</t>
  </si>
  <si>
    <t>Words_Min</t>
  </si>
  <si>
    <t>Verbs_Utt</t>
  </si>
  <si>
    <t>density</t>
  </si>
  <si>
    <t>%_Nouns</t>
  </si>
  <si>
    <t>%_Plurals</t>
  </si>
  <si>
    <t>%_Verbs</t>
  </si>
  <si>
    <t>%_Aux</t>
  </si>
  <si>
    <t>%_Mod</t>
  </si>
  <si>
    <t>%_3S</t>
  </si>
  <si>
    <t>%_13S</t>
  </si>
  <si>
    <t>%_PAST</t>
  </si>
  <si>
    <t>%_PASTP</t>
  </si>
  <si>
    <t>%_PRESP</t>
  </si>
  <si>
    <t>%_prep</t>
  </si>
  <si>
    <t>%_adj</t>
  </si>
  <si>
    <t>%_adv</t>
  </si>
  <si>
    <t>%_conj</t>
  </si>
  <si>
    <t>%_det</t>
  </si>
  <si>
    <t>%_pro</t>
  </si>
  <si>
    <t>noun_verb</t>
  </si>
  <si>
    <t>open_closed</t>
  </si>
  <si>
    <t>#open-class</t>
  </si>
  <si>
    <t>#closed-class</t>
  </si>
  <si>
    <t>adrso002.cha</t>
  </si>
  <si>
    <t>adrso003.cha</t>
  </si>
  <si>
    <t>adrso004.cha</t>
  </si>
  <si>
    <t>adrso005.cha</t>
  </si>
  <si>
    <t>adrso006.cha</t>
  </si>
  <si>
    <t>adrso007.cha</t>
  </si>
  <si>
    <t>adrso008.cha</t>
  </si>
  <si>
    <t>adrso009.cha</t>
  </si>
  <si>
    <t>adrso010.cha</t>
  </si>
  <si>
    <t>adrso011.cha</t>
  </si>
  <si>
    <t>adrso012.cha</t>
  </si>
  <si>
    <t>adrso013.cha</t>
  </si>
  <si>
    <t>adrso014.cha</t>
  </si>
  <si>
    <t>adrso015.cha</t>
  </si>
  <si>
    <t>adrso016.cha</t>
  </si>
  <si>
    <t>adrso017.cha</t>
  </si>
  <si>
    <t>adrso018.cha</t>
  </si>
  <si>
    <t>adrso019.cha</t>
  </si>
  <si>
    <t>adrso020.cha</t>
  </si>
  <si>
    <t>adrso021.cha</t>
  </si>
  <si>
    <t>adrso022.cha</t>
  </si>
  <si>
    <t>adrso023.cha</t>
  </si>
  <si>
    <t>adrso024.cha</t>
  </si>
  <si>
    <t>adrso025.cha</t>
  </si>
  <si>
    <t>adrso027.cha</t>
  </si>
  <si>
    <t>adrso028.cha</t>
  </si>
  <si>
    <t>adrso029.cha</t>
  </si>
  <si>
    <t>adrso031.cha</t>
  </si>
  <si>
    <t>adrso032.cha</t>
  </si>
  <si>
    <t>adrso033.cha</t>
  </si>
  <si>
    <t>adrso035.cha</t>
  </si>
  <si>
    <t>adrso036.cha</t>
  </si>
  <si>
    <t>adrso037.cha</t>
  </si>
  <si>
    <t>adrso038.cha</t>
  </si>
  <si>
    <t>adrso039.cha</t>
  </si>
  <si>
    <t>adrso041.cha</t>
  </si>
  <si>
    <t>adrso042.cha</t>
  </si>
  <si>
    <t>adrso043.cha</t>
  </si>
  <si>
    <t>adrso044.cha</t>
  </si>
  <si>
    <t>adrso045.cha</t>
  </si>
  <si>
    <t>adrso046.cha</t>
  </si>
  <si>
    <t>adrso047.cha</t>
  </si>
  <si>
    <t>adrso049.cha</t>
  </si>
  <si>
    <t>adrso052.cha</t>
  </si>
  <si>
    <t>adrso053.cha</t>
  </si>
  <si>
    <t>adrso054.cha</t>
  </si>
  <si>
    <t>adrso055.cha</t>
  </si>
  <si>
    <t>adrso056.cha</t>
  </si>
  <si>
    <t>adrso059.cha</t>
  </si>
  <si>
    <t>adrso060.cha</t>
  </si>
  <si>
    <t>adrso062.cha</t>
  </si>
  <si>
    <t>adrso063.cha</t>
  </si>
  <si>
    <t>adrso064.cha</t>
  </si>
  <si>
    <t>adrso065.cha</t>
  </si>
  <si>
    <t>adrso066.cha</t>
  </si>
  <si>
    <t>adrso068.cha</t>
  </si>
  <si>
    <t>adrso070.cha</t>
  </si>
  <si>
    <t>adrso071.cha</t>
  </si>
  <si>
    <t>adrso072.cha</t>
  </si>
  <si>
    <t>adrso074.cha</t>
  </si>
  <si>
    <t>adrso075.cha</t>
  </si>
  <si>
    <t>adrso077.cha</t>
  </si>
  <si>
    <t>adrso078.cha</t>
  </si>
  <si>
    <t>adrso083.cha</t>
  </si>
  <si>
    <t>adrso088.cha</t>
  </si>
  <si>
    <t>adrso089.cha</t>
  </si>
  <si>
    <t>adrso090.cha</t>
  </si>
  <si>
    <t>adrso092.cha</t>
  </si>
  <si>
    <t>adrso093.cha</t>
  </si>
  <si>
    <t>adrso098.cha</t>
  </si>
  <si>
    <t>adrso099.cha</t>
  </si>
  <si>
    <t>adrso106.cha</t>
  </si>
  <si>
    <t>adrso108.cha</t>
  </si>
  <si>
    <t>adrso109.cha</t>
  </si>
  <si>
    <t>adrso110.cha</t>
  </si>
  <si>
    <t>adrso112.cha</t>
  </si>
  <si>
    <t>adrso113.cha</t>
  </si>
  <si>
    <t>adrso116.cha</t>
  </si>
  <si>
    <t>adrso117.cha</t>
  </si>
  <si>
    <t>adrso118.cha</t>
  </si>
  <si>
    <t>adrso121.cha</t>
  </si>
  <si>
    <t>adrso122.cha</t>
  </si>
  <si>
    <t>adrso123.cha</t>
  </si>
  <si>
    <t>adrso124.cha</t>
  </si>
  <si>
    <t>adrso125.cha</t>
  </si>
  <si>
    <t>adrso126.cha</t>
  </si>
  <si>
    <t>adrso128.cha</t>
  </si>
  <si>
    <t>adrso130.cha</t>
  </si>
  <si>
    <t>adrso132.cha</t>
  </si>
  <si>
    <t>adrso134.cha</t>
  </si>
  <si>
    <t>adrso135.cha</t>
  </si>
  <si>
    <t>adrso138.cha</t>
  </si>
  <si>
    <t>adrso140.cha</t>
  </si>
  <si>
    <t>adrso141.cha</t>
  </si>
  <si>
    <t>adrso142.cha</t>
  </si>
  <si>
    <t>adrso144.cha</t>
  </si>
  <si>
    <t>adrso148.cha</t>
  </si>
  <si>
    <t>adrso149.cha</t>
  </si>
  <si>
    <t>adrso150.cha</t>
  </si>
  <si>
    <t>adrso151.cha</t>
  </si>
  <si>
    <t>adrso152.cha</t>
  </si>
  <si>
    <t>adrso153.cha</t>
  </si>
  <si>
    <t>adrso154.cha</t>
  </si>
  <si>
    <t>adrso155.cha</t>
  </si>
  <si>
    <t>adrso156.cha</t>
  </si>
  <si>
    <t>adrso157.cha</t>
  </si>
  <si>
    <t>adrso158.cha</t>
  </si>
  <si>
    <t>adrso159.cha</t>
  </si>
  <si>
    <t>adrso160.cha</t>
  </si>
  <si>
    <t>adrso161.cha</t>
  </si>
  <si>
    <t>adrso162.cha</t>
  </si>
  <si>
    <t>adrso164.cha</t>
  </si>
  <si>
    <t>adrso165.cha</t>
  </si>
  <si>
    <t>adrso166.cha</t>
  </si>
  <si>
    <t>adrso167.cha</t>
  </si>
  <si>
    <t>adrso168.cha</t>
  </si>
  <si>
    <t>adrso169.cha</t>
  </si>
  <si>
    <t>adrso170.cha</t>
  </si>
  <si>
    <t>adrso171.cha</t>
  </si>
  <si>
    <t>adrso172.cha</t>
  </si>
  <si>
    <t>adrso173.cha</t>
  </si>
  <si>
    <t>adrso177.cha</t>
  </si>
  <si>
    <t>adrso178.cha</t>
  </si>
  <si>
    <t>adrso179.cha</t>
  </si>
  <si>
    <t>adrso180.cha</t>
  </si>
  <si>
    <t>adrso181.cha</t>
  </si>
  <si>
    <t>adrso182.cha</t>
  </si>
  <si>
    <t>adrso183.cha</t>
  </si>
  <si>
    <t>adrso184.cha</t>
  </si>
  <si>
    <t>adrso185.cha</t>
  </si>
  <si>
    <t>adrso186.cha</t>
  </si>
  <si>
    <t>adrso187.cha</t>
  </si>
  <si>
    <t>adrso188.cha</t>
  </si>
  <si>
    <t>adrso189.cha</t>
  </si>
  <si>
    <t>adrso190.cha</t>
  </si>
  <si>
    <t>adrso192.cha</t>
  </si>
  <si>
    <t>adrso194.cha</t>
  </si>
  <si>
    <t>adrso197.cha</t>
  </si>
  <si>
    <t>adrso198.cha</t>
  </si>
  <si>
    <t>adrso199.cha</t>
  </si>
  <si>
    <t>adrso200.cha</t>
  </si>
  <si>
    <t>adrso202.cha</t>
  </si>
  <si>
    <t>adrso205.cha</t>
  </si>
  <si>
    <t>adrso206.cha</t>
  </si>
  <si>
    <t>adrso209.cha</t>
  </si>
  <si>
    <t>adrso210.cha</t>
  </si>
  <si>
    <t>adrso211.cha</t>
  </si>
  <si>
    <t>adrso212.cha</t>
  </si>
  <si>
    <t>adrso214.cha</t>
  </si>
  <si>
    <t>adrso215.cha</t>
  </si>
  <si>
    <t>adrso216.cha</t>
  </si>
  <si>
    <t>adrso217.cha</t>
  </si>
  <si>
    <t>adrso218.cha</t>
  </si>
  <si>
    <t>adrso219.cha</t>
  </si>
  <si>
    <t>adrso220.cha</t>
  </si>
  <si>
    <t>adrso222.cha</t>
  </si>
  <si>
    <t>adrso223.cha</t>
  </si>
  <si>
    <t>adrso224.cha</t>
  </si>
  <si>
    <t>adrso226.cha</t>
  </si>
  <si>
    <t>adrso228.cha</t>
  </si>
  <si>
    <t>adrso229.cha</t>
  </si>
  <si>
    <t>adrso231.cha</t>
  </si>
  <si>
    <t>adrso232.cha</t>
  </si>
  <si>
    <t>adrso233.cha</t>
  </si>
  <si>
    <t>adrso234.cha</t>
  </si>
  <si>
    <t>adrso235.cha</t>
  </si>
  <si>
    <t>adrso236.cha</t>
  </si>
  <si>
    <t>adrso237.cha</t>
  </si>
  <si>
    <t>adrso243.cha</t>
  </si>
  <si>
    <t>adrso244.cha</t>
  </si>
  <si>
    <t>adrso245.cha</t>
  </si>
  <si>
    <t>adrso246.cha</t>
  </si>
  <si>
    <t>adrso247.cha</t>
  </si>
  <si>
    <t>adrso248.cha</t>
  </si>
  <si>
    <t>adrso249.cha</t>
  </si>
  <si>
    <t>adrso250.cha</t>
  </si>
  <si>
    <t>adrso251.cha</t>
  </si>
  <si>
    <t>adrso253.cha</t>
  </si>
  <si>
    <t>adrso254.cha</t>
  </si>
  <si>
    <t>adrso255.cha</t>
  </si>
  <si>
    <t>adrso256.cha</t>
  </si>
  <si>
    <t>adrso257.cha</t>
  </si>
  <si>
    <t>adrso258.cha</t>
  </si>
  <si>
    <t>adrso259.cha</t>
  </si>
  <si>
    <t>adrso260.cha</t>
  </si>
  <si>
    <t>adrso261.cha</t>
  </si>
  <si>
    <t>adrso262.cha</t>
  </si>
  <si>
    <t>adrso263.cha</t>
  </si>
  <si>
    <t>adrso264.cha</t>
  </si>
  <si>
    <t>adrso265.cha</t>
  </si>
  <si>
    <t>adrso266.cha</t>
  </si>
  <si>
    <t>adrso267.cha</t>
  </si>
  <si>
    <t>adrso268.cha</t>
  </si>
  <si>
    <t>adrso269.cha</t>
  </si>
  <si>
    <t>adrso270.cha</t>
  </si>
  <si>
    <t>adrso272.cha</t>
  </si>
  <si>
    <t>adrso273.cha</t>
  </si>
  <si>
    <t>adrso274.cha</t>
  </si>
  <si>
    <t>adrso275.cha</t>
  </si>
  <si>
    <t>adrso276.cha</t>
  </si>
  <si>
    <t>adrso277.cha</t>
  </si>
  <si>
    <t>adrso278.cha</t>
  </si>
  <si>
    <t>adrso279.cha</t>
  </si>
  <si>
    <t>adrso280.cha</t>
  </si>
  <si>
    <t>adrso281.cha</t>
  </si>
  <si>
    <t>adrso283.cha</t>
  </si>
  <si>
    <t>adrso284.cha</t>
  </si>
  <si>
    <t>adrso285.cha</t>
  </si>
  <si>
    <t>adrso286.cha</t>
  </si>
  <si>
    <t>adrso287.cha</t>
  </si>
  <si>
    <t>adrso288.cha</t>
  </si>
  <si>
    <t>adrso289.cha</t>
  </si>
  <si>
    <t>adrso290.cha</t>
  </si>
  <si>
    <t>adrso291.cha</t>
  </si>
  <si>
    <t>adrso292.cha</t>
  </si>
  <si>
    <t>adrso293.cha</t>
  </si>
  <si>
    <t>adrso294.cha</t>
  </si>
  <si>
    <t>adrso295.cha</t>
  </si>
  <si>
    <t>adrso296.cha</t>
  </si>
  <si>
    <t>adrso297.cha</t>
  </si>
  <si>
    <t>adrso298.cha</t>
  </si>
  <si>
    <t>adrso299.cha</t>
  </si>
  <si>
    <t>adrso300.cha</t>
  </si>
  <si>
    <t>adrso301.cha</t>
  </si>
  <si>
    <t>adrso302.cha</t>
  </si>
  <si>
    <t>adrso303.cha</t>
  </si>
  <si>
    <t>adrso304.cha</t>
  </si>
  <si>
    <t>adrso307.cha</t>
  </si>
  <si>
    <t>adrso308.cha</t>
  </si>
  <si>
    <t>adrso309.cha</t>
  </si>
  <si>
    <t>adrso310.cha</t>
  </si>
  <si>
    <t>adrso312.cha</t>
  </si>
  <si>
    <t>adrso313.cha</t>
  </si>
  <si>
    <t>adrso314.cha</t>
  </si>
  <si>
    <t>adrso315.cha</t>
  </si>
  <si>
    <t>adrso316.cha</t>
  </si>
  <si>
    <t>adrso317.cha</t>
  </si>
  <si>
    <t>MATTR</t>
  </si>
  <si>
    <t>mean</t>
  </si>
  <si>
    <t>sd</t>
  </si>
  <si>
    <t>median</t>
  </si>
  <si>
    <t>test</t>
    <phoneticPr fontId="18" type="noConversion"/>
  </si>
  <si>
    <t>dx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</si>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</sst>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10" xfId="0" applyBorder="1"/>
    <xf numFmtId="2" fontId="0" fillId="33" borderId="0" xfId="0" applyNumberFormat="1" applyFill="1"/>
    <xf numFmtId="0" fontId="0" fillId="0" borderId="0" xfId="0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241"/>
  <sheetViews>
    <sheetView workbookViewId="0">
      <pane ySplit="1" topLeftCell="A196" activePane="bottomLeft" state="frozen"/>
      <selection pane="bottomLeft" sqref="A1:C237"/>
    </sheetView>
  </sheetViews>
  <sheetFormatPr defaultColWidth="12.453125" defaultRowHeight="15" customHeight="1" x14ac:dyDescent="0.3"/>
  <cols>
    <col min="2" max="2" width="12.453125" hidden="1" customWidth="1"/>
    <col min="4" max="4" width="12.453125" customWidth="1"/>
  </cols>
  <sheetData>
    <row r="1" spans="1:34" s="1" customFormat="1" ht="15" customHeight="1" x14ac:dyDescent="0.3">
      <c r="A1" s="1" t="s">
        <v>273</v>
      </c>
      <c r="B1" s="1" t="s">
        <v>271</v>
      </c>
      <c r="C1" s="1" t="s">
        <v>272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267</v>
      </c>
    </row>
    <row r="2" spans="1:34" ht="15" customHeight="1" x14ac:dyDescent="0.3">
      <c r="A2" t="str">
        <f>MID(D2,6,3)</f>
        <v>002</v>
      </c>
      <c r="B2" s="4" t="b">
        <v>0</v>
      </c>
      <c r="C2" s="4">
        <v>0</v>
      </c>
      <c r="D2" t="s">
        <v>30</v>
      </c>
      <c r="E2">
        <v>76</v>
      </c>
      <c r="F2">
        <v>18</v>
      </c>
      <c r="G2">
        <v>8.8889999999999993</v>
      </c>
      <c r="H2">
        <v>86</v>
      </c>
      <c r="I2">
        <v>168</v>
      </c>
      <c r="J2">
        <v>0.51200000000000001</v>
      </c>
      <c r="K2">
        <v>132.63200000000001</v>
      </c>
      <c r="L2">
        <v>1.167</v>
      </c>
      <c r="M2">
        <v>0.42899999999999999</v>
      </c>
      <c r="N2">
        <v>22.619</v>
      </c>
      <c r="O2">
        <v>18.420999999999999</v>
      </c>
      <c r="P2">
        <v>14.286</v>
      </c>
      <c r="Q2">
        <v>3.5710000000000002</v>
      </c>
      <c r="R2">
        <v>0.59499999999999997</v>
      </c>
      <c r="S2">
        <v>62.5</v>
      </c>
      <c r="T2">
        <v>0</v>
      </c>
      <c r="U2">
        <v>0</v>
      </c>
      <c r="V2">
        <v>4.1669999999999998</v>
      </c>
      <c r="W2">
        <v>29.167000000000002</v>
      </c>
      <c r="X2">
        <v>8.9290000000000003</v>
      </c>
      <c r="Y2">
        <v>3.5710000000000002</v>
      </c>
      <c r="Z2">
        <v>5.3570000000000002</v>
      </c>
      <c r="AA2">
        <v>0.59499999999999997</v>
      </c>
      <c r="AB2">
        <v>14.286</v>
      </c>
      <c r="AC2">
        <v>11.31</v>
      </c>
      <c r="AD2">
        <v>1.583</v>
      </c>
      <c r="AE2">
        <v>0.875</v>
      </c>
      <c r="AF2">
        <v>77</v>
      </c>
      <c r="AG2">
        <v>88</v>
      </c>
      <c r="AH2">
        <v>0.92200000000000004</v>
      </c>
    </row>
    <row r="3" spans="1:34" ht="15" customHeight="1" x14ac:dyDescent="0.3">
      <c r="A3" t="str">
        <f>MID(D3,6,3)</f>
        <v>003</v>
      </c>
      <c r="B3" s="4" t="b">
        <v>0</v>
      </c>
      <c r="C3" s="4">
        <v>0</v>
      </c>
      <c r="D3" t="s">
        <v>31</v>
      </c>
      <c r="E3">
        <v>35</v>
      </c>
      <c r="F3">
        <v>6</v>
      </c>
      <c r="G3">
        <v>13.5</v>
      </c>
      <c r="H3">
        <v>51</v>
      </c>
      <c r="I3">
        <v>84</v>
      </c>
      <c r="J3">
        <v>0.60699999999999998</v>
      </c>
      <c r="K3">
        <v>144</v>
      </c>
      <c r="L3">
        <v>1.5</v>
      </c>
      <c r="M3">
        <v>0.51200000000000001</v>
      </c>
      <c r="N3">
        <v>20.238</v>
      </c>
      <c r="O3">
        <v>29.411999999999999</v>
      </c>
      <c r="P3">
        <v>16.667000000000002</v>
      </c>
      <c r="Q3">
        <v>5.952</v>
      </c>
      <c r="R3">
        <v>0</v>
      </c>
      <c r="S3">
        <v>35.713999999999999</v>
      </c>
      <c r="T3">
        <v>0</v>
      </c>
      <c r="U3">
        <v>0</v>
      </c>
      <c r="V3">
        <v>7.1429999999999998</v>
      </c>
      <c r="W3">
        <v>64.286000000000001</v>
      </c>
      <c r="X3">
        <v>10.714</v>
      </c>
      <c r="Y3">
        <v>3.5710000000000002</v>
      </c>
      <c r="Z3">
        <v>9.5239999999999991</v>
      </c>
      <c r="AA3">
        <v>1.19</v>
      </c>
      <c r="AB3">
        <v>15.476000000000001</v>
      </c>
      <c r="AC3">
        <v>5.952</v>
      </c>
      <c r="AD3">
        <v>1.214</v>
      </c>
      <c r="AE3">
        <v>1.024</v>
      </c>
      <c r="AF3">
        <v>42</v>
      </c>
      <c r="AG3">
        <v>41</v>
      </c>
      <c r="AH3">
        <v>0.91400000000000003</v>
      </c>
    </row>
    <row r="4" spans="1:34" ht="15" hidden="1" customHeight="1" x14ac:dyDescent="0.3">
      <c r="A4" t="str">
        <f>MID(D4,6,3)</f>
        <v>004</v>
      </c>
      <c r="B4" s="4" t="b">
        <v>1</v>
      </c>
      <c r="C4" s="4">
        <v>0</v>
      </c>
      <c r="D4" t="s">
        <v>32</v>
      </c>
      <c r="E4">
        <v>23</v>
      </c>
      <c r="F4">
        <v>4</v>
      </c>
      <c r="G4">
        <v>10.75</v>
      </c>
      <c r="H4">
        <v>38</v>
      </c>
      <c r="I4">
        <v>46</v>
      </c>
      <c r="J4">
        <v>0.82599999999999996</v>
      </c>
      <c r="K4">
        <v>120</v>
      </c>
      <c r="L4">
        <v>1.5</v>
      </c>
      <c r="M4">
        <v>0.45700000000000002</v>
      </c>
      <c r="N4">
        <v>21.739000000000001</v>
      </c>
      <c r="O4">
        <v>10</v>
      </c>
      <c r="P4">
        <v>19.565000000000001</v>
      </c>
      <c r="Q4">
        <v>2.1739999999999999</v>
      </c>
      <c r="R4">
        <v>0</v>
      </c>
      <c r="S4">
        <v>33.332999999999998</v>
      </c>
      <c r="T4">
        <v>0</v>
      </c>
      <c r="U4">
        <v>0</v>
      </c>
      <c r="V4">
        <v>0</v>
      </c>
      <c r="W4">
        <v>55.555999999999997</v>
      </c>
      <c r="X4">
        <v>13.042999999999999</v>
      </c>
      <c r="Y4">
        <v>4.3479999999999999</v>
      </c>
      <c r="Z4">
        <v>4.3479999999999999</v>
      </c>
      <c r="AA4">
        <v>0</v>
      </c>
      <c r="AB4">
        <v>15.217000000000001</v>
      </c>
      <c r="AC4">
        <v>13.042999999999999</v>
      </c>
      <c r="AD4">
        <v>1.111</v>
      </c>
      <c r="AE4">
        <v>1</v>
      </c>
      <c r="AF4">
        <v>23</v>
      </c>
      <c r="AG4">
        <v>23</v>
      </c>
      <c r="AH4">
        <v>0.95299999999999996</v>
      </c>
    </row>
    <row r="5" spans="1:34" ht="15" customHeight="1" x14ac:dyDescent="0.3">
      <c r="A5" t="str">
        <f>MID(D5,6,3)</f>
        <v>005</v>
      </c>
      <c r="B5" s="4" t="b">
        <v>0</v>
      </c>
      <c r="C5" s="4">
        <v>0</v>
      </c>
      <c r="D5" t="s">
        <v>33</v>
      </c>
      <c r="E5">
        <v>62</v>
      </c>
      <c r="F5">
        <v>18</v>
      </c>
      <c r="G5">
        <v>7.2779999999999996</v>
      </c>
      <c r="H5">
        <v>83</v>
      </c>
      <c r="I5">
        <v>141</v>
      </c>
      <c r="J5">
        <v>0.58899999999999997</v>
      </c>
      <c r="K5">
        <v>136.452</v>
      </c>
      <c r="L5">
        <v>0.94399999999999995</v>
      </c>
      <c r="M5">
        <v>0.48899999999999999</v>
      </c>
      <c r="N5">
        <v>17.021000000000001</v>
      </c>
      <c r="O5">
        <v>8.3330000000000002</v>
      </c>
      <c r="P5">
        <v>13.475</v>
      </c>
      <c r="Q5">
        <v>4.9649999999999999</v>
      </c>
      <c r="R5">
        <v>2.1280000000000001</v>
      </c>
      <c r="S5">
        <v>68.421000000000006</v>
      </c>
      <c r="T5">
        <v>0</v>
      </c>
      <c r="U5">
        <v>5.2629999999999999</v>
      </c>
      <c r="V5">
        <v>5.2629999999999999</v>
      </c>
      <c r="W5">
        <v>42.104999999999997</v>
      </c>
      <c r="X5">
        <v>10.638</v>
      </c>
      <c r="Y5">
        <v>2.1280000000000001</v>
      </c>
      <c r="Z5">
        <v>12.766</v>
      </c>
      <c r="AA5">
        <v>0.70899999999999996</v>
      </c>
      <c r="AB5">
        <v>12.057</v>
      </c>
      <c r="AC5">
        <v>11.348000000000001</v>
      </c>
      <c r="AD5">
        <v>1.2629999999999999</v>
      </c>
      <c r="AE5">
        <v>0.86499999999999999</v>
      </c>
      <c r="AF5">
        <v>64</v>
      </c>
      <c r="AG5">
        <v>74</v>
      </c>
      <c r="AH5">
        <v>0.96199999999999997</v>
      </c>
    </row>
    <row r="6" spans="1:34" ht="15" hidden="1" customHeight="1" x14ac:dyDescent="0.3">
      <c r="A6" t="str">
        <f>MID(D6,6,3)</f>
        <v>006</v>
      </c>
      <c r="B6" s="4" t="b">
        <v>1</v>
      </c>
      <c r="C6" s="4">
        <v>0</v>
      </c>
      <c r="D6" t="s">
        <v>34</v>
      </c>
      <c r="E6">
        <v>41</v>
      </c>
      <c r="F6">
        <v>9</v>
      </c>
      <c r="G6">
        <v>10.111000000000001</v>
      </c>
      <c r="H6">
        <v>63</v>
      </c>
      <c r="I6">
        <v>94</v>
      </c>
      <c r="J6">
        <v>0.67</v>
      </c>
      <c r="K6">
        <v>137.56100000000001</v>
      </c>
      <c r="L6">
        <v>1.889</v>
      </c>
      <c r="M6">
        <v>0.42599999999999999</v>
      </c>
      <c r="N6">
        <v>17.021000000000001</v>
      </c>
      <c r="O6">
        <v>12.5</v>
      </c>
      <c r="P6">
        <v>18.085000000000001</v>
      </c>
      <c r="Q6">
        <v>4.2549999999999999</v>
      </c>
      <c r="R6">
        <v>3.1909999999999998</v>
      </c>
      <c r="S6">
        <v>47.058999999999997</v>
      </c>
      <c r="T6">
        <v>0</v>
      </c>
      <c r="U6">
        <v>0</v>
      </c>
      <c r="V6">
        <v>0</v>
      </c>
      <c r="W6">
        <v>23.529</v>
      </c>
      <c r="X6">
        <v>5.319</v>
      </c>
      <c r="Y6">
        <v>5.319</v>
      </c>
      <c r="Z6">
        <v>6.383</v>
      </c>
      <c r="AA6">
        <v>4.2549999999999999</v>
      </c>
      <c r="AB6">
        <v>13.83</v>
      </c>
      <c r="AC6">
        <v>10.638</v>
      </c>
      <c r="AD6">
        <v>0.94099999999999995</v>
      </c>
      <c r="AE6">
        <v>0.89800000000000002</v>
      </c>
      <c r="AF6">
        <v>44</v>
      </c>
      <c r="AG6">
        <v>49</v>
      </c>
      <c r="AH6">
        <v>0.94599999999999995</v>
      </c>
    </row>
    <row r="7" spans="1:34" ht="15" customHeight="1" x14ac:dyDescent="0.3">
      <c r="A7" t="str">
        <f>MID(D7,6,3)</f>
        <v>007</v>
      </c>
      <c r="B7" s="4" t="b">
        <v>0</v>
      </c>
      <c r="C7" s="4">
        <v>0</v>
      </c>
      <c r="D7" t="s">
        <v>35</v>
      </c>
      <c r="E7">
        <v>26</v>
      </c>
      <c r="F7">
        <v>8</v>
      </c>
      <c r="G7">
        <v>7.625</v>
      </c>
      <c r="H7">
        <v>47</v>
      </c>
      <c r="I7">
        <v>66</v>
      </c>
      <c r="J7">
        <v>0.71199999999999997</v>
      </c>
      <c r="K7">
        <v>152.30799999999999</v>
      </c>
      <c r="L7">
        <v>1.625</v>
      </c>
      <c r="M7">
        <v>0.42399999999999999</v>
      </c>
      <c r="N7">
        <v>21.212</v>
      </c>
      <c r="O7">
        <v>0</v>
      </c>
      <c r="P7">
        <v>24.242000000000001</v>
      </c>
      <c r="Q7">
        <v>4.5449999999999999</v>
      </c>
      <c r="R7">
        <v>1.5149999999999999</v>
      </c>
      <c r="S7">
        <v>50</v>
      </c>
      <c r="T7">
        <v>0</v>
      </c>
      <c r="U7">
        <v>6.25</v>
      </c>
      <c r="V7">
        <v>18.75</v>
      </c>
      <c r="W7">
        <v>31.25</v>
      </c>
      <c r="X7">
        <v>12.121</v>
      </c>
      <c r="Y7">
        <v>1.5149999999999999</v>
      </c>
      <c r="Z7">
        <v>6.0609999999999999</v>
      </c>
      <c r="AA7">
        <v>0</v>
      </c>
      <c r="AB7">
        <v>13.635999999999999</v>
      </c>
      <c r="AC7">
        <v>7.5759999999999996</v>
      </c>
      <c r="AD7">
        <v>0.875</v>
      </c>
      <c r="AE7">
        <v>1.129</v>
      </c>
      <c r="AF7">
        <v>35</v>
      </c>
      <c r="AG7">
        <v>31</v>
      </c>
      <c r="AH7">
        <v>0.98799999999999999</v>
      </c>
    </row>
    <row r="8" spans="1:34" ht="15" customHeight="1" x14ac:dyDescent="0.3">
      <c r="A8" t="str">
        <f>MID(D8,6,3)</f>
        <v>008</v>
      </c>
      <c r="B8" s="4" t="b">
        <v>0</v>
      </c>
      <c r="C8" s="4">
        <v>0</v>
      </c>
      <c r="D8" t="s">
        <v>36</v>
      </c>
      <c r="E8">
        <v>49</v>
      </c>
      <c r="F8">
        <v>16</v>
      </c>
      <c r="G8">
        <v>8.4380000000000006</v>
      </c>
      <c r="H8">
        <v>76</v>
      </c>
      <c r="I8">
        <v>139</v>
      </c>
      <c r="J8">
        <v>0.54700000000000004</v>
      </c>
      <c r="K8">
        <v>170.20400000000001</v>
      </c>
      <c r="L8">
        <v>1.375</v>
      </c>
      <c r="M8">
        <v>0.432</v>
      </c>
      <c r="N8">
        <v>16.547000000000001</v>
      </c>
      <c r="O8">
        <v>34.783000000000001</v>
      </c>
      <c r="P8">
        <v>17.265999999999998</v>
      </c>
      <c r="Q8">
        <v>2.1579999999999999</v>
      </c>
      <c r="R8">
        <v>2.8780000000000001</v>
      </c>
      <c r="S8">
        <v>41.667000000000002</v>
      </c>
      <c r="T8">
        <v>0</v>
      </c>
      <c r="U8">
        <v>0</v>
      </c>
      <c r="V8">
        <v>8.3330000000000002</v>
      </c>
      <c r="W8">
        <v>12.5</v>
      </c>
      <c r="X8">
        <v>5.0359999999999996</v>
      </c>
      <c r="Y8">
        <v>7.194</v>
      </c>
      <c r="Z8">
        <v>8.6329999999999991</v>
      </c>
      <c r="AA8">
        <v>2.1579999999999999</v>
      </c>
      <c r="AB8">
        <v>12.95</v>
      </c>
      <c r="AC8">
        <v>11.510999999999999</v>
      </c>
      <c r="AD8">
        <v>0.95799999999999996</v>
      </c>
      <c r="AE8">
        <v>1.0149999999999999</v>
      </c>
      <c r="AF8">
        <v>69</v>
      </c>
      <c r="AG8">
        <v>68</v>
      </c>
      <c r="AH8">
        <v>0.93400000000000005</v>
      </c>
    </row>
    <row r="9" spans="1:34" ht="15" hidden="1" customHeight="1" x14ac:dyDescent="0.3">
      <c r="A9" t="str">
        <f>MID(D9,6,3)</f>
        <v>009</v>
      </c>
      <c r="B9" s="4" t="b">
        <v>1</v>
      </c>
      <c r="C9" s="4">
        <v>0</v>
      </c>
      <c r="D9" t="s">
        <v>37</v>
      </c>
      <c r="E9">
        <v>36</v>
      </c>
      <c r="F9">
        <v>10</v>
      </c>
      <c r="G9">
        <v>7.9</v>
      </c>
      <c r="H9">
        <v>55</v>
      </c>
      <c r="I9">
        <v>80</v>
      </c>
      <c r="J9">
        <v>0.68799999999999994</v>
      </c>
      <c r="K9">
        <v>133.333</v>
      </c>
      <c r="L9">
        <v>1.1000000000000001</v>
      </c>
      <c r="M9">
        <v>0.47499999999999998</v>
      </c>
      <c r="N9">
        <v>22.5</v>
      </c>
      <c r="O9">
        <v>16.667000000000002</v>
      </c>
      <c r="P9">
        <v>16.25</v>
      </c>
      <c r="Q9">
        <v>3.75</v>
      </c>
      <c r="R9">
        <v>0</v>
      </c>
      <c r="S9">
        <v>61.537999999999997</v>
      </c>
      <c r="T9">
        <v>0</v>
      </c>
      <c r="U9">
        <v>0</v>
      </c>
      <c r="V9">
        <v>0</v>
      </c>
      <c r="W9">
        <v>46.154000000000003</v>
      </c>
      <c r="X9">
        <v>11.25</v>
      </c>
      <c r="Y9">
        <v>8.75</v>
      </c>
      <c r="Z9">
        <v>3.75</v>
      </c>
      <c r="AA9">
        <v>1.25</v>
      </c>
      <c r="AB9">
        <v>15</v>
      </c>
      <c r="AC9">
        <v>7.5</v>
      </c>
      <c r="AD9">
        <v>1.385</v>
      </c>
      <c r="AE9">
        <v>1.079</v>
      </c>
      <c r="AF9">
        <v>41</v>
      </c>
      <c r="AG9">
        <v>38</v>
      </c>
      <c r="AH9">
        <v>0.93</v>
      </c>
    </row>
    <row r="10" spans="1:34" ht="15" customHeight="1" x14ac:dyDescent="0.3">
      <c r="A10" t="str">
        <f>MID(D10,6,3)</f>
        <v>010</v>
      </c>
      <c r="B10" s="4" t="b">
        <v>0</v>
      </c>
      <c r="C10" s="4">
        <v>0</v>
      </c>
      <c r="D10" t="s">
        <v>38</v>
      </c>
      <c r="E10">
        <v>23</v>
      </c>
      <c r="F10">
        <v>7</v>
      </c>
      <c r="G10">
        <v>6</v>
      </c>
      <c r="H10">
        <v>34</v>
      </c>
      <c r="I10">
        <v>46</v>
      </c>
      <c r="J10">
        <v>0.73899999999999999</v>
      </c>
      <c r="K10">
        <v>120</v>
      </c>
      <c r="L10">
        <v>1.429</v>
      </c>
      <c r="M10">
        <v>0.34799999999999998</v>
      </c>
      <c r="N10">
        <v>23.913</v>
      </c>
      <c r="O10">
        <v>18.181999999999999</v>
      </c>
      <c r="P10">
        <v>23.913</v>
      </c>
      <c r="Q10">
        <v>4.3479999999999999</v>
      </c>
      <c r="R10">
        <v>0</v>
      </c>
      <c r="S10">
        <v>45.454999999999998</v>
      </c>
      <c r="T10">
        <v>0</v>
      </c>
      <c r="U10">
        <v>0</v>
      </c>
      <c r="V10">
        <v>9.0909999999999993</v>
      </c>
      <c r="W10">
        <v>18.181999999999999</v>
      </c>
      <c r="X10">
        <v>4.3479999999999999</v>
      </c>
      <c r="Y10">
        <v>2.1739999999999999</v>
      </c>
      <c r="Z10">
        <v>8.6959999999999997</v>
      </c>
      <c r="AA10">
        <v>0</v>
      </c>
      <c r="AB10">
        <v>10.87</v>
      </c>
      <c r="AC10">
        <v>8.6959999999999997</v>
      </c>
      <c r="AD10">
        <v>1</v>
      </c>
      <c r="AE10">
        <v>1.5880000000000001</v>
      </c>
      <c r="AF10">
        <v>27</v>
      </c>
      <c r="AG10">
        <v>17</v>
      </c>
      <c r="AH10">
        <v>0.96699999999999997</v>
      </c>
    </row>
    <row r="11" spans="1:34" ht="15" hidden="1" customHeight="1" x14ac:dyDescent="0.3">
      <c r="A11" t="str">
        <f>MID(D11,6,3)</f>
        <v>011</v>
      </c>
      <c r="B11" s="4" t="b">
        <v>1</v>
      </c>
      <c r="C11" s="4">
        <v>0</v>
      </c>
      <c r="D11" t="s">
        <v>39</v>
      </c>
      <c r="E11">
        <v>35</v>
      </c>
      <c r="F11">
        <v>13</v>
      </c>
      <c r="G11">
        <v>8.5380000000000003</v>
      </c>
      <c r="H11">
        <v>71</v>
      </c>
      <c r="I11">
        <v>117</v>
      </c>
      <c r="J11">
        <v>0.60699999999999998</v>
      </c>
      <c r="K11">
        <v>200.571</v>
      </c>
      <c r="L11">
        <v>1.385</v>
      </c>
      <c r="M11">
        <v>0.51300000000000001</v>
      </c>
      <c r="N11">
        <v>15.385</v>
      </c>
      <c r="O11">
        <v>11.111000000000001</v>
      </c>
      <c r="P11">
        <v>17.094000000000001</v>
      </c>
      <c r="Q11">
        <v>5.1280000000000001</v>
      </c>
      <c r="R11">
        <v>2.5640000000000001</v>
      </c>
      <c r="S11">
        <v>50</v>
      </c>
      <c r="T11">
        <v>5</v>
      </c>
      <c r="U11">
        <v>5</v>
      </c>
      <c r="V11">
        <v>0</v>
      </c>
      <c r="W11">
        <v>40</v>
      </c>
      <c r="X11">
        <v>9.4019999999999992</v>
      </c>
      <c r="Y11">
        <v>3.419</v>
      </c>
      <c r="Z11">
        <v>9.4019999999999992</v>
      </c>
      <c r="AA11">
        <v>1.7090000000000001</v>
      </c>
      <c r="AB11">
        <v>10.256</v>
      </c>
      <c r="AC11">
        <v>17.094000000000001</v>
      </c>
      <c r="AD11">
        <v>0.9</v>
      </c>
      <c r="AE11">
        <v>0.85499999999999998</v>
      </c>
      <c r="AF11">
        <v>53</v>
      </c>
      <c r="AG11">
        <v>62</v>
      </c>
      <c r="AH11">
        <v>0.96699999999999997</v>
      </c>
    </row>
    <row r="12" spans="1:34" ht="15" customHeight="1" x14ac:dyDescent="0.3">
      <c r="A12" t="str">
        <f>MID(D12,6,3)</f>
        <v>012</v>
      </c>
      <c r="B12" s="4" t="b">
        <v>0</v>
      </c>
      <c r="C12" s="4">
        <v>0</v>
      </c>
      <c r="D12" t="s">
        <v>40</v>
      </c>
      <c r="E12">
        <v>69</v>
      </c>
      <c r="F12">
        <v>13</v>
      </c>
      <c r="G12">
        <v>10.462</v>
      </c>
      <c r="H12">
        <v>80</v>
      </c>
      <c r="I12">
        <v>144</v>
      </c>
      <c r="J12">
        <v>0.55600000000000005</v>
      </c>
      <c r="K12">
        <v>125.217</v>
      </c>
      <c r="L12">
        <v>1.6919999999999999</v>
      </c>
      <c r="M12">
        <v>0.41</v>
      </c>
      <c r="N12">
        <v>18.75</v>
      </c>
      <c r="O12">
        <v>7.407</v>
      </c>
      <c r="P12">
        <v>15.972</v>
      </c>
      <c r="Q12">
        <v>4.1669999999999998</v>
      </c>
      <c r="R12">
        <v>2.0830000000000002</v>
      </c>
      <c r="S12">
        <v>56.521999999999998</v>
      </c>
      <c r="T12">
        <v>0</v>
      </c>
      <c r="U12">
        <v>0</v>
      </c>
      <c r="V12">
        <v>8.6959999999999997</v>
      </c>
      <c r="W12">
        <v>26.087</v>
      </c>
      <c r="X12">
        <v>7.6390000000000002</v>
      </c>
      <c r="Y12">
        <v>2.0830000000000002</v>
      </c>
      <c r="Z12">
        <v>5.556</v>
      </c>
      <c r="AA12">
        <v>2.0830000000000002</v>
      </c>
      <c r="AB12">
        <v>13.194000000000001</v>
      </c>
      <c r="AC12">
        <v>15.972</v>
      </c>
      <c r="AD12">
        <v>1.1739999999999999</v>
      </c>
      <c r="AE12">
        <v>0.77200000000000002</v>
      </c>
      <c r="AF12">
        <v>61</v>
      </c>
      <c r="AG12">
        <v>79</v>
      </c>
      <c r="AH12">
        <v>0.95399999999999996</v>
      </c>
    </row>
    <row r="13" spans="1:34" ht="15" hidden="1" customHeight="1" x14ac:dyDescent="0.3">
      <c r="A13" t="str">
        <f>MID(D13,6,3)</f>
        <v>013</v>
      </c>
      <c r="B13" s="4" t="b">
        <v>1</v>
      </c>
      <c r="C13" s="4">
        <v>0</v>
      </c>
      <c r="D13" t="s">
        <v>41</v>
      </c>
      <c r="E13">
        <v>24</v>
      </c>
      <c r="F13">
        <v>7</v>
      </c>
      <c r="G13">
        <v>8.1430000000000007</v>
      </c>
      <c r="H13">
        <v>40</v>
      </c>
      <c r="I13">
        <v>58</v>
      </c>
      <c r="J13">
        <v>0.69</v>
      </c>
      <c r="K13">
        <v>145</v>
      </c>
      <c r="L13">
        <v>1.714</v>
      </c>
      <c r="M13">
        <v>0.41399999999999998</v>
      </c>
      <c r="N13">
        <v>18.966000000000001</v>
      </c>
      <c r="O13">
        <v>18.181999999999999</v>
      </c>
      <c r="P13">
        <v>20.69</v>
      </c>
      <c r="Q13">
        <v>6.8970000000000002</v>
      </c>
      <c r="R13">
        <v>0</v>
      </c>
      <c r="S13">
        <v>25</v>
      </c>
      <c r="T13">
        <v>16.667000000000002</v>
      </c>
      <c r="U13">
        <v>33.332999999999998</v>
      </c>
      <c r="V13">
        <v>0</v>
      </c>
      <c r="W13">
        <v>33.332999999999998</v>
      </c>
      <c r="X13">
        <v>5.1719999999999997</v>
      </c>
      <c r="Y13">
        <v>3.448</v>
      </c>
      <c r="Z13">
        <v>3.448</v>
      </c>
      <c r="AA13">
        <v>1.724</v>
      </c>
      <c r="AB13">
        <v>12.069000000000001</v>
      </c>
      <c r="AC13">
        <v>10.345000000000001</v>
      </c>
      <c r="AD13">
        <v>0.91700000000000004</v>
      </c>
      <c r="AE13">
        <v>0.9</v>
      </c>
      <c r="AF13">
        <v>27</v>
      </c>
      <c r="AG13">
        <v>30</v>
      </c>
      <c r="AH13">
        <v>0.91900000000000004</v>
      </c>
    </row>
    <row r="14" spans="1:34" ht="15" customHeight="1" x14ac:dyDescent="0.3">
      <c r="A14" t="str">
        <f>MID(D14,6,3)</f>
        <v>014</v>
      </c>
      <c r="B14" s="4" t="b">
        <v>0</v>
      </c>
      <c r="C14" s="4">
        <v>0</v>
      </c>
      <c r="D14" t="s">
        <v>42</v>
      </c>
      <c r="E14">
        <v>69</v>
      </c>
      <c r="F14">
        <v>12</v>
      </c>
      <c r="G14">
        <v>11.5</v>
      </c>
      <c r="H14">
        <v>92</v>
      </c>
      <c r="I14">
        <v>144</v>
      </c>
      <c r="J14">
        <v>0.63900000000000001</v>
      </c>
      <c r="K14">
        <v>125.217</v>
      </c>
      <c r="L14">
        <v>1.917</v>
      </c>
      <c r="M14">
        <v>0.5</v>
      </c>
      <c r="N14">
        <v>15.278</v>
      </c>
      <c r="O14">
        <v>0</v>
      </c>
      <c r="P14">
        <v>16.667000000000002</v>
      </c>
      <c r="Q14">
        <v>3.472</v>
      </c>
      <c r="R14">
        <v>3.472</v>
      </c>
      <c r="S14">
        <v>54.167000000000002</v>
      </c>
      <c r="T14">
        <v>0</v>
      </c>
      <c r="U14">
        <v>0</v>
      </c>
      <c r="V14">
        <v>16.667000000000002</v>
      </c>
      <c r="W14">
        <v>12.5</v>
      </c>
      <c r="X14">
        <v>7.6390000000000002</v>
      </c>
      <c r="Y14">
        <v>4.1669999999999998</v>
      </c>
      <c r="Z14">
        <v>13.888999999999999</v>
      </c>
      <c r="AA14">
        <v>2.0830000000000002</v>
      </c>
      <c r="AB14">
        <v>11.111000000000001</v>
      </c>
      <c r="AC14">
        <v>13.194000000000001</v>
      </c>
      <c r="AD14">
        <v>0.91700000000000004</v>
      </c>
      <c r="AE14">
        <v>1.014</v>
      </c>
      <c r="AF14">
        <v>72</v>
      </c>
      <c r="AG14">
        <v>71</v>
      </c>
      <c r="AH14">
        <v>0.96</v>
      </c>
    </row>
    <row r="15" spans="1:34" ht="15" customHeight="1" x14ac:dyDescent="0.3">
      <c r="A15" t="str">
        <f>MID(D15,6,3)</f>
        <v>015</v>
      </c>
      <c r="B15" s="4" t="b">
        <v>0</v>
      </c>
      <c r="C15" s="4">
        <v>0</v>
      </c>
      <c r="D15" t="s">
        <v>43</v>
      </c>
      <c r="E15">
        <v>83</v>
      </c>
      <c r="F15">
        <v>22</v>
      </c>
      <c r="G15">
        <v>6.8179999999999996</v>
      </c>
      <c r="H15">
        <v>86</v>
      </c>
      <c r="I15">
        <v>160</v>
      </c>
      <c r="J15">
        <v>0.53800000000000003</v>
      </c>
      <c r="K15">
        <v>115.663</v>
      </c>
      <c r="L15">
        <v>1.1819999999999999</v>
      </c>
      <c r="M15">
        <v>0.39400000000000002</v>
      </c>
      <c r="N15">
        <v>18.125</v>
      </c>
      <c r="O15">
        <v>17.241</v>
      </c>
      <c r="P15">
        <v>18.75</v>
      </c>
      <c r="Q15">
        <v>5</v>
      </c>
      <c r="R15">
        <v>2.5</v>
      </c>
      <c r="S15">
        <v>43.332999999999998</v>
      </c>
      <c r="T15">
        <v>0</v>
      </c>
      <c r="U15">
        <v>3.3330000000000002</v>
      </c>
      <c r="V15">
        <v>3.3330000000000002</v>
      </c>
      <c r="W15">
        <v>30</v>
      </c>
      <c r="X15">
        <v>6.25</v>
      </c>
      <c r="Y15">
        <v>5</v>
      </c>
      <c r="Z15">
        <v>5</v>
      </c>
      <c r="AA15">
        <v>2.5</v>
      </c>
      <c r="AB15">
        <v>8.75</v>
      </c>
      <c r="AC15">
        <v>16.875</v>
      </c>
      <c r="AD15">
        <v>0.96699999999999997</v>
      </c>
      <c r="AE15">
        <v>0.94899999999999995</v>
      </c>
      <c r="AF15">
        <v>75</v>
      </c>
      <c r="AG15">
        <v>79</v>
      </c>
      <c r="AH15">
        <v>0.95</v>
      </c>
    </row>
    <row r="16" spans="1:34" ht="15" customHeight="1" x14ac:dyDescent="0.3">
      <c r="A16" t="str">
        <f>MID(D16,6,3)</f>
        <v>016</v>
      </c>
      <c r="B16" s="4" t="b">
        <v>0</v>
      </c>
      <c r="C16" s="4">
        <v>0</v>
      </c>
      <c r="D16" t="s">
        <v>44</v>
      </c>
      <c r="E16">
        <v>40</v>
      </c>
      <c r="F16">
        <v>9</v>
      </c>
      <c r="G16">
        <v>8.6669999999999998</v>
      </c>
      <c r="H16">
        <v>51</v>
      </c>
      <c r="I16">
        <v>85</v>
      </c>
      <c r="J16">
        <v>0.6</v>
      </c>
      <c r="K16">
        <v>127.5</v>
      </c>
      <c r="L16">
        <v>1.444</v>
      </c>
      <c r="M16">
        <v>0.44700000000000001</v>
      </c>
      <c r="N16">
        <v>20</v>
      </c>
      <c r="O16">
        <v>17.646999999999998</v>
      </c>
      <c r="P16">
        <v>16.471</v>
      </c>
      <c r="Q16">
        <v>7.0590000000000002</v>
      </c>
      <c r="R16">
        <v>1.1759999999999999</v>
      </c>
      <c r="S16">
        <v>57.143000000000001</v>
      </c>
      <c r="T16">
        <v>0</v>
      </c>
      <c r="U16">
        <v>0</v>
      </c>
      <c r="V16">
        <v>0</v>
      </c>
      <c r="W16">
        <v>57.143000000000001</v>
      </c>
      <c r="X16">
        <v>4.7060000000000004</v>
      </c>
      <c r="Y16">
        <v>3.5289999999999999</v>
      </c>
      <c r="Z16">
        <v>4.7060000000000004</v>
      </c>
      <c r="AA16">
        <v>2.3530000000000002</v>
      </c>
      <c r="AB16">
        <v>10.587999999999999</v>
      </c>
      <c r="AC16">
        <v>11.765000000000001</v>
      </c>
      <c r="AD16">
        <v>1.214</v>
      </c>
      <c r="AE16">
        <v>0.86399999999999999</v>
      </c>
      <c r="AF16">
        <v>38</v>
      </c>
      <c r="AG16">
        <v>44</v>
      </c>
      <c r="AH16">
        <v>0.97199999999999998</v>
      </c>
    </row>
    <row r="17" spans="1:34" ht="15" customHeight="1" x14ac:dyDescent="0.3">
      <c r="A17" t="str">
        <f>MID(D17,6,3)</f>
        <v>017</v>
      </c>
      <c r="B17" s="4" t="b">
        <v>0</v>
      </c>
      <c r="C17" s="4">
        <v>0</v>
      </c>
      <c r="D17" t="s">
        <v>45</v>
      </c>
      <c r="E17">
        <v>64</v>
      </c>
      <c r="F17">
        <v>22</v>
      </c>
      <c r="G17">
        <v>6.8179999999999996</v>
      </c>
      <c r="H17">
        <v>79</v>
      </c>
      <c r="I17">
        <v>155</v>
      </c>
      <c r="J17">
        <v>0.51</v>
      </c>
      <c r="K17">
        <v>145.31200000000001</v>
      </c>
      <c r="L17">
        <v>1.1359999999999999</v>
      </c>
      <c r="M17">
        <v>0.439</v>
      </c>
      <c r="N17">
        <v>19.355</v>
      </c>
      <c r="O17">
        <v>6.6669999999999998</v>
      </c>
      <c r="P17">
        <v>20</v>
      </c>
      <c r="Q17">
        <v>0.64500000000000002</v>
      </c>
      <c r="R17">
        <v>1.29</v>
      </c>
      <c r="S17">
        <v>25.806000000000001</v>
      </c>
      <c r="T17">
        <v>6.452</v>
      </c>
      <c r="U17">
        <v>9.6769999999999996</v>
      </c>
      <c r="V17">
        <v>0</v>
      </c>
      <c r="W17">
        <v>25.806000000000001</v>
      </c>
      <c r="X17">
        <v>5.806</v>
      </c>
      <c r="Y17">
        <v>2.581</v>
      </c>
      <c r="Z17">
        <v>6.452</v>
      </c>
      <c r="AA17">
        <v>2.581</v>
      </c>
      <c r="AB17">
        <v>12.903</v>
      </c>
      <c r="AC17">
        <v>14.839</v>
      </c>
      <c r="AD17">
        <v>0.96799999999999997</v>
      </c>
      <c r="AE17">
        <v>1.0269999999999999</v>
      </c>
      <c r="AF17">
        <v>75</v>
      </c>
      <c r="AG17">
        <v>73</v>
      </c>
      <c r="AH17">
        <v>0.93200000000000005</v>
      </c>
    </row>
    <row r="18" spans="1:34" ht="15" customHeight="1" x14ac:dyDescent="0.3">
      <c r="A18" t="str">
        <f>MID(D18,6,3)</f>
        <v>018</v>
      </c>
      <c r="B18" s="4" t="b">
        <v>0</v>
      </c>
      <c r="C18" s="4">
        <v>0</v>
      </c>
      <c r="D18" t="s">
        <v>46</v>
      </c>
      <c r="E18">
        <v>64</v>
      </c>
      <c r="F18">
        <v>17</v>
      </c>
      <c r="G18">
        <v>8.3529999999999998</v>
      </c>
      <c r="H18">
        <v>80</v>
      </c>
      <c r="I18">
        <v>153</v>
      </c>
      <c r="J18">
        <v>0.52300000000000002</v>
      </c>
      <c r="K18">
        <v>143.43799999999999</v>
      </c>
      <c r="L18">
        <v>1.353</v>
      </c>
      <c r="M18">
        <v>0.46400000000000002</v>
      </c>
      <c r="N18">
        <v>15.032999999999999</v>
      </c>
      <c r="O18">
        <v>4.3479999999999999</v>
      </c>
      <c r="P18">
        <v>16.992999999999999</v>
      </c>
      <c r="Q18">
        <v>5.2290000000000001</v>
      </c>
      <c r="R18">
        <v>0.65400000000000003</v>
      </c>
      <c r="S18">
        <v>46.154000000000003</v>
      </c>
      <c r="T18">
        <v>0</v>
      </c>
      <c r="U18">
        <v>3.8460000000000001</v>
      </c>
      <c r="V18">
        <v>7.6920000000000002</v>
      </c>
      <c r="W18">
        <v>38.462000000000003</v>
      </c>
      <c r="X18">
        <v>7.843</v>
      </c>
      <c r="Y18">
        <v>5.8819999999999997</v>
      </c>
      <c r="Z18">
        <v>5.8819999999999997</v>
      </c>
      <c r="AA18">
        <v>2.6139999999999999</v>
      </c>
      <c r="AB18">
        <v>9.8040000000000003</v>
      </c>
      <c r="AC18">
        <v>16.992999999999999</v>
      </c>
      <c r="AD18">
        <v>0.88500000000000001</v>
      </c>
      <c r="AE18">
        <v>0.81699999999999995</v>
      </c>
      <c r="AF18">
        <v>67</v>
      </c>
      <c r="AG18">
        <v>82</v>
      </c>
      <c r="AH18">
        <v>0.93300000000000005</v>
      </c>
    </row>
    <row r="19" spans="1:34" ht="15" customHeight="1" x14ac:dyDescent="0.3">
      <c r="A19" t="str">
        <f>MID(D19,6,3)</f>
        <v>019</v>
      </c>
      <c r="B19" s="4" t="b">
        <v>0</v>
      </c>
      <c r="C19" s="4">
        <v>0</v>
      </c>
      <c r="D19" t="s">
        <v>47</v>
      </c>
      <c r="E19">
        <v>51</v>
      </c>
      <c r="F19">
        <v>25</v>
      </c>
      <c r="G19">
        <v>5.44</v>
      </c>
      <c r="H19">
        <v>66</v>
      </c>
      <c r="I19">
        <v>151</v>
      </c>
      <c r="J19">
        <v>0.437</v>
      </c>
      <c r="K19">
        <v>177.64699999999999</v>
      </c>
      <c r="L19">
        <v>1.04</v>
      </c>
      <c r="M19">
        <v>0.437</v>
      </c>
      <c r="N19">
        <v>16.556000000000001</v>
      </c>
      <c r="O19">
        <v>12</v>
      </c>
      <c r="P19">
        <v>18.542999999999999</v>
      </c>
      <c r="Q19">
        <v>6.6230000000000002</v>
      </c>
      <c r="R19">
        <v>0.66200000000000003</v>
      </c>
      <c r="S19">
        <v>64.286000000000001</v>
      </c>
      <c r="T19">
        <v>0</v>
      </c>
      <c r="U19">
        <v>0</v>
      </c>
      <c r="V19">
        <v>0</v>
      </c>
      <c r="W19">
        <v>46.429000000000002</v>
      </c>
      <c r="X19">
        <v>6.6230000000000002</v>
      </c>
      <c r="Y19">
        <v>1.9870000000000001</v>
      </c>
      <c r="Z19">
        <v>2.649</v>
      </c>
      <c r="AA19">
        <v>1.9870000000000001</v>
      </c>
      <c r="AB19">
        <v>11.257999999999999</v>
      </c>
      <c r="AC19">
        <v>14.57</v>
      </c>
      <c r="AD19">
        <v>0.89300000000000002</v>
      </c>
      <c r="AE19">
        <v>0.70599999999999996</v>
      </c>
      <c r="AF19">
        <v>60</v>
      </c>
      <c r="AG19">
        <v>85</v>
      </c>
      <c r="AH19">
        <v>0.89</v>
      </c>
    </row>
    <row r="20" spans="1:34" ht="15" hidden="1" customHeight="1" x14ac:dyDescent="0.3">
      <c r="A20" t="str">
        <f>MID(D20,6,3)</f>
        <v>020</v>
      </c>
      <c r="B20" s="4" t="b">
        <v>1</v>
      </c>
      <c r="C20" s="4">
        <v>0</v>
      </c>
      <c r="D20" t="s">
        <v>48</v>
      </c>
      <c r="E20">
        <v>30</v>
      </c>
      <c r="F20">
        <v>12</v>
      </c>
      <c r="G20">
        <v>5.1669999999999998</v>
      </c>
      <c r="H20">
        <v>39</v>
      </c>
      <c r="I20">
        <v>66</v>
      </c>
      <c r="J20">
        <v>0.59099999999999997</v>
      </c>
      <c r="K20">
        <v>132</v>
      </c>
      <c r="L20">
        <v>0.75</v>
      </c>
      <c r="M20">
        <v>0.439</v>
      </c>
      <c r="N20">
        <v>18.181999999999999</v>
      </c>
      <c r="O20">
        <v>0</v>
      </c>
      <c r="P20">
        <v>18.181999999999999</v>
      </c>
      <c r="Q20">
        <v>6.0609999999999999</v>
      </c>
      <c r="R20">
        <v>0</v>
      </c>
      <c r="S20">
        <v>50</v>
      </c>
      <c r="T20">
        <v>0</v>
      </c>
      <c r="U20">
        <v>0</v>
      </c>
      <c r="V20">
        <v>0</v>
      </c>
      <c r="W20">
        <v>66.667000000000002</v>
      </c>
      <c r="X20">
        <v>7.5759999999999996</v>
      </c>
      <c r="Y20">
        <v>4.5449999999999999</v>
      </c>
      <c r="Z20">
        <v>7.5759999999999996</v>
      </c>
      <c r="AA20">
        <v>0</v>
      </c>
      <c r="AB20">
        <v>16.667000000000002</v>
      </c>
      <c r="AC20">
        <v>10.606</v>
      </c>
      <c r="AD20">
        <v>1</v>
      </c>
      <c r="AE20">
        <v>0.97</v>
      </c>
      <c r="AF20">
        <v>32</v>
      </c>
      <c r="AG20">
        <v>33</v>
      </c>
      <c r="AH20">
        <v>0.90800000000000003</v>
      </c>
    </row>
    <row r="21" spans="1:34" ht="15" customHeight="1" x14ac:dyDescent="0.3">
      <c r="A21" t="str">
        <f>MID(D21,6,3)</f>
        <v>021</v>
      </c>
      <c r="B21" s="4" t="b">
        <v>0</v>
      </c>
      <c r="C21" s="4">
        <v>0</v>
      </c>
      <c r="D21" t="s">
        <v>49</v>
      </c>
      <c r="E21">
        <v>85</v>
      </c>
      <c r="F21">
        <v>23</v>
      </c>
      <c r="G21">
        <v>7.609</v>
      </c>
      <c r="H21">
        <v>97</v>
      </c>
      <c r="I21">
        <v>191</v>
      </c>
      <c r="J21">
        <v>0.50800000000000001</v>
      </c>
      <c r="K21">
        <v>134.82400000000001</v>
      </c>
      <c r="L21">
        <v>1.2170000000000001</v>
      </c>
      <c r="M21">
        <v>0.45500000000000002</v>
      </c>
      <c r="N21">
        <v>18.847999999999999</v>
      </c>
      <c r="O21">
        <v>13.888999999999999</v>
      </c>
      <c r="P21">
        <v>18.324999999999999</v>
      </c>
      <c r="Q21">
        <v>4.1879999999999997</v>
      </c>
      <c r="R21">
        <v>0.52400000000000002</v>
      </c>
      <c r="S21">
        <v>45.713999999999999</v>
      </c>
      <c r="T21">
        <v>0</v>
      </c>
      <c r="U21">
        <v>0</v>
      </c>
      <c r="V21">
        <v>11.429</v>
      </c>
      <c r="W21">
        <v>28.571000000000002</v>
      </c>
      <c r="X21">
        <v>12.042</v>
      </c>
      <c r="Y21">
        <v>4.1879999999999997</v>
      </c>
      <c r="Z21">
        <v>4.7119999999999997</v>
      </c>
      <c r="AA21">
        <v>2.0939999999999999</v>
      </c>
      <c r="AB21">
        <v>12.042</v>
      </c>
      <c r="AC21">
        <v>14.66</v>
      </c>
      <c r="AD21">
        <v>1.0289999999999999</v>
      </c>
      <c r="AE21">
        <v>0.88</v>
      </c>
      <c r="AF21">
        <v>88</v>
      </c>
      <c r="AG21">
        <v>100</v>
      </c>
      <c r="AH21">
        <v>0.95</v>
      </c>
    </row>
    <row r="22" spans="1:34" ht="15" customHeight="1" x14ac:dyDescent="0.3">
      <c r="A22" t="str">
        <f>MID(D22,6,3)</f>
        <v>022</v>
      </c>
      <c r="B22" s="4" t="b">
        <v>0</v>
      </c>
      <c r="C22" s="4">
        <v>0</v>
      </c>
      <c r="D22" t="s">
        <v>50</v>
      </c>
      <c r="E22">
        <v>34</v>
      </c>
      <c r="F22">
        <v>17</v>
      </c>
      <c r="G22">
        <v>5.8819999999999997</v>
      </c>
      <c r="H22">
        <v>67</v>
      </c>
      <c r="I22">
        <v>102</v>
      </c>
      <c r="J22">
        <v>0.65700000000000003</v>
      </c>
      <c r="K22">
        <v>180</v>
      </c>
      <c r="L22">
        <v>1</v>
      </c>
      <c r="M22">
        <v>0.5</v>
      </c>
      <c r="N22">
        <v>13.725</v>
      </c>
      <c r="O22">
        <v>21.428999999999998</v>
      </c>
      <c r="P22">
        <v>18.626999999999999</v>
      </c>
      <c r="Q22">
        <v>6.8630000000000004</v>
      </c>
      <c r="R22">
        <v>0</v>
      </c>
      <c r="S22">
        <v>42.104999999999997</v>
      </c>
      <c r="T22">
        <v>0</v>
      </c>
      <c r="U22">
        <v>0</v>
      </c>
      <c r="V22">
        <v>5.2629999999999999</v>
      </c>
      <c r="W22">
        <v>42.104999999999997</v>
      </c>
      <c r="X22">
        <v>5.8819999999999997</v>
      </c>
      <c r="Y22">
        <v>2.9409999999999998</v>
      </c>
      <c r="Z22">
        <v>11.765000000000001</v>
      </c>
      <c r="AA22">
        <v>0.98</v>
      </c>
      <c r="AB22">
        <v>7.843</v>
      </c>
      <c r="AC22">
        <v>12.744999999999999</v>
      </c>
      <c r="AD22">
        <v>0.73699999999999999</v>
      </c>
      <c r="AE22">
        <v>0.96</v>
      </c>
      <c r="AF22">
        <v>48</v>
      </c>
      <c r="AG22">
        <v>50</v>
      </c>
      <c r="AH22">
        <v>0.97499999999999998</v>
      </c>
    </row>
    <row r="23" spans="1:34" ht="15" customHeight="1" x14ac:dyDescent="0.3">
      <c r="A23" t="str">
        <f>MID(D23,6,3)</f>
        <v>023</v>
      </c>
      <c r="B23" s="4" t="b">
        <v>0</v>
      </c>
      <c r="C23" s="4">
        <v>0</v>
      </c>
      <c r="D23" t="s">
        <v>51</v>
      </c>
      <c r="E23">
        <v>57</v>
      </c>
      <c r="F23">
        <v>23</v>
      </c>
      <c r="G23">
        <v>5.391</v>
      </c>
      <c r="H23">
        <v>73</v>
      </c>
      <c r="I23">
        <v>131</v>
      </c>
      <c r="J23">
        <v>0.55700000000000005</v>
      </c>
      <c r="K23">
        <v>137.89500000000001</v>
      </c>
      <c r="L23">
        <v>0.91300000000000003</v>
      </c>
      <c r="M23">
        <v>0.435</v>
      </c>
      <c r="N23">
        <v>13.74</v>
      </c>
      <c r="O23">
        <v>22.222000000000001</v>
      </c>
      <c r="P23">
        <v>19.847000000000001</v>
      </c>
      <c r="Q23">
        <v>3.8170000000000002</v>
      </c>
      <c r="R23">
        <v>2.29</v>
      </c>
      <c r="S23">
        <v>23.077000000000002</v>
      </c>
      <c r="T23">
        <v>0</v>
      </c>
      <c r="U23">
        <v>0</v>
      </c>
      <c r="V23">
        <v>0</v>
      </c>
      <c r="W23">
        <v>46.154000000000003</v>
      </c>
      <c r="X23">
        <v>5.3440000000000003</v>
      </c>
      <c r="Y23">
        <v>4.58</v>
      </c>
      <c r="Z23">
        <v>8.3970000000000002</v>
      </c>
      <c r="AA23">
        <v>0</v>
      </c>
      <c r="AB23">
        <v>7.6340000000000003</v>
      </c>
      <c r="AC23">
        <v>14.504</v>
      </c>
      <c r="AD23">
        <v>0.69199999999999995</v>
      </c>
      <c r="AE23">
        <v>1.034</v>
      </c>
      <c r="AF23">
        <v>61</v>
      </c>
      <c r="AG23">
        <v>59</v>
      </c>
      <c r="AH23">
        <v>0.94699999999999995</v>
      </c>
    </row>
    <row r="24" spans="1:34" ht="15" customHeight="1" x14ac:dyDescent="0.3">
      <c r="A24" t="str">
        <f>MID(D24,6,3)</f>
        <v>024</v>
      </c>
      <c r="B24" s="4" t="b">
        <v>0</v>
      </c>
      <c r="C24" s="4">
        <v>1</v>
      </c>
      <c r="D24" t="s">
        <v>52</v>
      </c>
      <c r="E24">
        <v>239</v>
      </c>
      <c r="F24">
        <v>27</v>
      </c>
      <c r="G24">
        <v>7.407</v>
      </c>
      <c r="H24">
        <v>85</v>
      </c>
      <c r="I24">
        <v>208</v>
      </c>
      <c r="J24">
        <v>0.40899999999999997</v>
      </c>
      <c r="K24">
        <v>52.218000000000004</v>
      </c>
      <c r="L24">
        <v>1.1850000000000001</v>
      </c>
      <c r="M24">
        <v>0.42299999999999999</v>
      </c>
      <c r="N24">
        <v>13.942</v>
      </c>
      <c r="O24">
        <v>17.241</v>
      </c>
      <c r="P24">
        <v>15.385</v>
      </c>
      <c r="Q24">
        <v>2.8849999999999998</v>
      </c>
      <c r="R24">
        <v>4.8079999999999998</v>
      </c>
      <c r="S24">
        <v>37.5</v>
      </c>
      <c r="T24">
        <v>9.375</v>
      </c>
      <c r="U24">
        <v>15.625</v>
      </c>
      <c r="V24">
        <v>0</v>
      </c>
      <c r="W24">
        <v>12.5</v>
      </c>
      <c r="X24">
        <v>6.25</v>
      </c>
      <c r="Y24">
        <v>1.4419999999999999</v>
      </c>
      <c r="Z24">
        <v>7.2119999999999997</v>
      </c>
      <c r="AA24">
        <v>2.8849999999999998</v>
      </c>
      <c r="AB24">
        <v>12.019</v>
      </c>
      <c r="AC24">
        <v>16.827000000000002</v>
      </c>
      <c r="AD24">
        <v>0.90600000000000003</v>
      </c>
      <c r="AE24">
        <v>0.64800000000000002</v>
      </c>
      <c r="AF24">
        <v>79</v>
      </c>
      <c r="AG24">
        <v>122</v>
      </c>
      <c r="AH24">
        <v>0.93200000000000005</v>
      </c>
    </row>
    <row r="25" spans="1:34" ht="15" customHeight="1" x14ac:dyDescent="0.3">
      <c r="A25" t="str">
        <f>MID(D25,6,3)</f>
        <v>025</v>
      </c>
      <c r="B25" s="4" t="b">
        <v>0</v>
      </c>
      <c r="C25" s="4">
        <v>1</v>
      </c>
      <c r="D25" t="s">
        <v>53</v>
      </c>
      <c r="E25">
        <v>126</v>
      </c>
      <c r="F25">
        <v>23</v>
      </c>
      <c r="G25">
        <v>6.6360000000000001</v>
      </c>
      <c r="H25">
        <v>71</v>
      </c>
      <c r="I25">
        <v>158</v>
      </c>
      <c r="J25">
        <v>0.44900000000000001</v>
      </c>
      <c r="K25">
        <v>75.238</v>
      </c>
      <c r="L25">
        <v>1.1299999999999999</v>
      </c>
      <c r="M25">
        <v>0.41799999999999998</v>
      </c>
      <c r="N25">
        <v>11.391999999999999</v>
      </c>
      <c r="O25">
        <v>33.332999999999998</v>
      </c>
      <c r="P25">
        <v>16.456</v>
      </c>
      <c r="Q25">
        <v>4.43</v>
      </c>
      <c r="R25">
        <v>2.532</v>
      </c>
      <c r="S25">
        <v>34.615000000000002</v>
      </c>
      <c r="T25">
        <v>3.8460000000000001</v>
      </c>
      <c r="U25">
        <v>19.231000000000002</v>
      </c>
      <c r="V25">
        <v>3.8460000000000001</v>
      </c>
      <c r="W25">
        <v>23.077000000000002</v>
      </c>
      <c r="X25">
        <v>8.2279999999999998</v>
      </c>
      <c r="Y25">
        <v>1.266</v>
      </c>
      <c r="Z25">
        <v>7.5949999999999998</v>
      </c>
      <c r="AA25">
        <v>1.266</v>
      </c>
      <c r="AB25">
        <v>10.759</v>
      </c>
      <c r="AC25">
        <v>17.722000000000001</v>
      </c>
      <c r="AD25">
        <v>0.69199999999999995</v>
      </c>
      <c r="AE25">
        <v>0.63</v>
      </c>
      <c r="AF25">
        <v>58</v>
      </c>
      <c r="AG25">
        <v>92</v>
      </c>
      <c r="AH25">
        <v>0.94899999999999995</v>
      </c>
    </row>
    <row r="26" spans="1:34" ht="15" customHeight="1" x14ac:dyDescent="0.3">
      <c r="A26" t="str">
        <f>MID(D26,6,3)</f>
        <v>027</v>
      </c>
      <c r="B26" s="4" t="b">
        <v>0</v>
      </c>
      <c r="C26" s="4">
        <v>1</v>
      </c>
      <c r="D26" t="s">
        <v>54</v>
      </c>
      <c r="E26">
        <v>63</v>
      </c>
      <c r="F26">
        <v>16</v>
      </c>
      <c r="G26">
        <v>5.5709999999999997</v>
      </c>
      <c r="H26">
        <v>55</v>
      </c>
      <c r="I26">
        <v>95</v>
      </c>
      <c r="J26">
        <v>0.57899999999999996</v>
      </c>
      <c r="K26">
        <v>90.475999999999999</v>
      </c>
      <c r="L26">
        <v>0.875</v>
      </c>
      <c r="M26">
        <v>0.42099999999999999</v>
      </c>
      <c r="N26">
        <v>20</v>
      </c>
      <c r="O26">
        <v>21.053000000000001</v>
      </c>
      <c r="P26">
        <v>16.841999999999999</v>
      </c>
      <c r="Q26">
        <v>5.2629999999999999</v>
      </c>
      <c r="R26">
        <v>0</v>
      </c>
      <c r="S26">
        <v>68.75</v>
      </c>
      <c r="T26">
        <v>0</v>
      </c>
      <c r="U26">
        <v>0</v>
      </c>
      <c r="V26">
        <v>0</v>
      </c>
      <c r="W26">
        <v>43.75</v>
      </c>
      <c r="X26">
        <v>6.3159999999999998</v>
      </c>
      <c r="Y26">
        <v>5.2629999999999999</v>
      </c>
      <c r="Z26">
        <v>7.3680000000000003</v>
      </c>
      <c r="AA26">
        <v>1.0529999999999999</v>
      </c>
      <c r="AB26">
        <v>14.737</v>
      </c>
      <c r="AC26">
        <v>12.632</v>
      </c>
      <c r="AD26">
        <v>1.1879999999999999</v>
      </c>
      <c r="AE26">
        <v>1.044</v>
      </c>
      <c r="AF26">
        <v>47</v>
      </c>
      <c r="AG26">
        <v>45</v>
      </c>
      <c r="AH26">
        <v>0.90300000000000002</v>
      </c>
    </row>
    <row r="27" spans="1:34" ht="15" customHeight="1" x14ac:dyDescent="0.3">
      <c r="A27" t="str">
        <f>MID(D27,6,3)</f>
        <v>028</v>
      </c>
      <c r="B27" s="4" t="b">
        <v>0</v>
      </c>
      <c r="C27" s="4">
        <v>1</v>
      </c>
      <c r="D27" t="s">
        <v>55</v>
      </c>
      <c r="E27">
        <v>47</v>
      </c>
      <c r="F27">
        <v>12</v>
      </c>
      <c r="G27">
        <v>5.6360000000000001</v>
      </c>
      <c r="H27">
        <v>47</v>
      </c>
      <c r="I27">
        <v>72</v>
      </c>
      <c r="J27">
        <v>0.65300000000000002</v>
      </c>
      <c r="K27">
        <v>91.915000000000006</v>
      </c>
      <c r="L27">
        <v>0.75</v>
      </c>
      <c r="M27">
        <v>0.43099999999999999</v>
      </c>
      <c r="N27">
        <v>16.667000000000002</v>
      </c>
      <c r="O27">
        <v>16.667000000000002</v>
      </c>
      <c r="P27">
        <v>16.667000000000002</v>
      </c>
      <c r="Q27">
        <v>4.1669999999999998</v>
      </c>
      <c r="R27">
        <v>1.389</v>
      </c>
      <c r="S27">
        <v>50</v>
      </c>
      <c r="T27">
        <v>0</v>
      </c>
      <c r="U27">
        <v>8.3330000000000002</v>
      </c>
      <c r="V27">
        <v>8.3330000000000002</v>
      </c>
      <c r="W27">
        <v>41.667000000000002</v>
      </c>
      <c r="X27">
        <v>8.3330000000000002</v>
      </c>
      <c r="Y27">
        <v>5.556</v>
      </c>
      <c r="Z27">
        <v>5.556</v>
      </c>
      <c r="AA27">
        <v>1.389</v>
      </c>
      <c r="AB27">
        <v>11.111000000000001</v>
      </c>
      <c r="AC27">
        <v>12.5</v>
      </c>
      <c r="AD27">
        <v>1</v>
      </c>
      <c r="AE27">
        <v>0.94099999999999995</v>
      </c>
      <c r="AF27">
        <v>32</v>
      </c>
      <c r="AG27">
        <v>34</v>
      </c>
      <c r="AH27">
        <v>0.94499999999999995</v>
      </c>
    </row>
    <row r="28" spans="1:34" ht="15" hidden="1" customHeight="1" x14ac:dyDescent="0.3">
      <c r="A28" t="str">
        <f>MID(D28,6,3)</f>
        <v>029</v>
      </c>
      <c r="B28" s="4" t="b">
        <v>1</v>
      </c>
      <c r="C28" s="4">
        <v>1</v>
      </c>
      <c r="D28" t="s">
        <v>56</v>
      </c>
      <c r="E28">
        <v>96</v>
      </c>
      <c r="F28">
        <v>30</v>
      </c>
      <c r="G28">
        <v>7</v>
      </c>
      <c r="H28">
        <v>86</v>
      </c>
      <c r="I28">
        <v>222</v>
      </c>
      <c r="J28">
        <v>0.38700000000000001</v>
      </c>
      <c r="K28">
        <v>138.75</v>
      </c>
      <c r="L28">
        <v>1.3</v>
      </c>
      <c r="M28">
        <v>0.45900000000000002</v>
      </c>
      <c r="N28">
        <v>14.865</v>
      </c>
      <c r="O28">
        <v>3.03</v>
      </c>
      <c r="P28">
        <v>21.170999999999999</v>
      </c>
      <c r="Q28">
        <v>3.153</v>
      </c>
      <c r="R28">
        <v>1.351</v>
      </c>
      <c r="S28">
        <v>36.17</v>
      </c>
      <c r="T28">
        <v>0</v>
      </c>
      <c r="U28">
        <v>4.2549999999999999</v>
      </c>
      <c r="V28">
        <v>0</v>
      </c>
      <c r="W28">
        <v>31.914999999999999</v>
      </c>
      <c r="X28">
        <v>8.1080000000000005</v>
      </c>
      <c r="Y28">
        <v>1.351</v>
      </c>
      <c r="Z28">
        <v>8.1080000000000005</v>
      </c>
      <c r="AA28">
        <v>1.351</v>
      </c>
      <c r="AB28">
        <v>6.7569999999999997</v>
      </c>
      <c r="AC28">
        <v>21.170999999999999</v>
      </c>
      <c r="AD28">
        <v>0.70199999999999996</v>
      </c>
      <c r="AE28">
        <v>0.91</v>
      </c>
      <c r="AF28">
        <v>101</v>
      </c>
      <c r="AG28">
        <v>111</v>
      </c>
      <c r="AH28">
        <v>0.95599999999999996</v>
      </c>
    </row>
    <row r="29" spans="1:34" ht="15" customHeight="1" x14ac:dyDescent="0.3">
      <c r="A29" t="str">
        <f>MID(D29,6,3)</f>
        <v>031</v>
      </c>
      <c r="B29" s="4" t="b">
        <v>0</v>
      </c>
      <c r="C29" s="4">
        <v>1</v>
      </c>
      <c r="D29" t="s">
        <v>57</v>
      </c>
      <c r="E29">
        <v>74</v>
      </c>
      <c r="F29">
        <v>18</v>
      </c>
      <c r="G29">
        <v>6.9409999999999998</v>
      </c>
      <c r="H29">
        <v>65</v>
      </c>
      <c r="I29">
        <v>134</v>
      </c>
      <c r="J29">
        <v>0.48499999999999999</v>
      </c>
      <c r="K29">
        <v>108.649</v>
      </c>
      <c r="L29">
        <v>1.167</v>
      </c>
      <c r="M29">
        <v>0.373</v>
      </c>
      <c r="N29">
        <v>14.179</v>
      </c>
      <c r="O29">
        <v>10.526</v>
      </c>
      <c r="P29">
        <v>17.164000000000001</v>
      </c>
      <c r="Q29">
        <v>5.2240000000000002</v>
      </c>
      <c r="R29">
        <v>2.2389999999999999</v>
      </c>
      <c r="S29">
        <v>65.216999999999999</v>
      </c>
      <c r="T29">
        <v>0</v>
      </c>
      <c r="U29">
        <v>0</v>
      </c>
      <c r="V29">
        <v>4.3479999999999999</v>
      </c>
      <c r="W29">
        <v>34.783000000000001</v>
      </c>
      <c r="X29">
        <v>5.2240000000000002</v>
      </c>
      <c r="Y29">
        <v>1.4930000000000001</v>
      </c>
      <c r="Z29">
        <v>9.7010000000000005</v>
      </c>
      <c r="AA29">
        <v>1.4930000000000001</v>
      </c>
      <c r="AB29">
        <v>11.94</v>
      </c>
      <c r="AC29">
        <v>16.417999999999999</v>
      </c>
      <c r="AD29">
        <v>0.82599999999999996</v>
      </c>
      <c r="AE29">
        <v>0.81399999999999995</v>
      </c>
      <c r="AF29">
        <v>57</v>
      </c>
      <c r="AG29">
        <v>70</v>
      </c>
      <c r="AH29">
        <v>0.92500000000000004</v>
      </c>
    </row>
    <row r="30" spans="1:34" ht="15" customHeight="1" x14ac:dyDescent="0.3">
      <c r="A30" t="str">
        <f>MID(D30,6,3)</f>
        <v>032</v>
      </c>
      <c r="B30" s="4" t="b">
        <v>0</v>
      </c>
      <c r="C30" s="4">
        <v>1</v>
      </c>
      <c r="D30" t="s">
        <v>58</v>
      </c>
      <c r="E30">
        <v>79</v>
      </c>
      <c r="F30">
        <v>22</v>
      </c>
      <c r="G30">
        <v>9.7729999999999997</v>
      </c>
      <c r="H30">
        <v>97</v>
      </c>
      <c r="I30">
        <v>230</v>
      </c>
      <c r="J30">
        <v>0.42199999999999999</v>
      </c>
      <c r="K30">
        <v>174.684</v>
      </c>
      <c r="L30">
        <v>1.909</v>
      </c>
      <c r="M30">
        <v>0.443</v>
      </c>
      <c r="N30">
        <v>13.042999999999999</v>
      </c>
      <c r="O30">
        <v>20</v>
      </c>
      <c r="P30">
        <v>18.260999999999999</v>
      </c>
      <c r="Q30">
        <v>6.5220000000000002</v>
      </c>
      <c r="R30">
        <v>5.2169999999999996</v>
      </c>
      <c r="S30">
        <v>33.332999999999998</v>
      </c>
      <c r="T30">
        <v>0</v>
      </c>
      <c r="U30">
        <v>14.286</v>
      </c>
      <c r="V30">
        <v>11.904999999999999</v>
      </c>
      <c r="W30">
        <v>28.571000000000002</v>
      </c>
      <c r="X30">
        <v>8.6959999999999997</v>
      </c>
      <c r="Y30">
        <v>2.1739999999999999</v>
      </c>
      <c r="Z30">
        <v>6.5220000000000002</v>
      </c>
      <c r="AA30">
        <v>3.0430000000000001</v>
      </c>
      <c r="AB30">
        <v>7.8259999999999996</v>
      </c>
      <c r="AC30">
        <v>16.957000000000001</v>
      </c>
      <c r="AD30">
        <v>0.71399999999999997</v>
      </c>
      <c r="AE30">
        <v>0.68700000000000006</v>
      </c>
      <c r="AF30">
        <v>92</v>
      </c>
      <c r="AG30">
        <v>134</v>
      </c>
      <c r="AH30">
        <v>0.94699999999999995</v>
      </c>
    </row>
    <row r="31" spans="1:34" ht="15" customHeight="1" x14ac:dyDescent="0.3">
      <c r="A31" t="str">
        <f>MID(D31,6,3)</f>
        <v>033</v>
      </c>
      <c r="B31" s="4" t="b">
        <v>0</v>
      </c>
      <c r="C31" s="4">
        <v>1</v>
      </c>
      <c r="D31" t="s">
        <v>59</v>
      </c>
      <c r="E31">
        <v>58</v>
      </c>
      <c r="F31">
        <v>12</v>
      </c>
      <c r="G31">
        <v>6</v>
      </c>
      <c r="H31">
        <v>46</v>
      </c>
      <c r="I31">
        <v>82</v>
      </c>
      <c r="J31">
        <v>0.56100000000000005</v>
      </c>
      <c r="K31">
        <v>84.828000000000003</v>
      </c>
      <c r="L31">
        <v>1.75</v>
      </c>
      <c r="M31">
        <v>0.5</v>
      </c>
      <c r="N31">
        <v>8.5370000000000008</v>
      </c>
      <c r="O31">
        <v>0</v>
      </c>
      <c r="P31">
        <v>28.048999999999999</v>
      </c>
      <c r="Q31">
        <v>6.0979999999999999</v>
      </c>
      <c r="R31">
        <v>2.4390000000000001</v>
      </c>
      <c r="S31">
        <v>47.826000000000001</v>
      </c>
      <c r="T31">
        <v>0</v>
      </c>
      <c r="U31">
        <v>0</v>
      </c>
      <c r="V31">
        <v>4.3479999999999999</v>
      </c>
      <c r="W31">
        <v>26.087</v>
      </c>
      <c r="X31">
        <v>6.0979999999999999</v>
      </c>
      <c r="Y31">
        <v>0</v>
      </c>
      <c r="Z31">
        <v>6.0979999999999999</v>
      </c>
      <c r="AA31">
        <v>3.6589999999999998</v>
      </c>
      <c r="AB31">
        <v>6.0979999999999999</v>
      </c>
      <c r="AC31">
        <v>25.61</v>
      </c>
      <c r="AD31">
        <v>0.30399999999999999</v>
      </c>
      <c r="AE31">
        <v>0.77800000000000002</v>
      </c>
      <c r="AF31">
        <v>35</v>
      </c>
      <c r="AG31">
        <v>45</v>
      </c>
      <c r="AH31">
        <v>0.94599999999999995</v>
      </c>
    </row>
    <row r="32" spans="1:34" ht="15" customHeight="1" x14ac:dyDescent="0.3">
      <c r="A32" t="str">
        <f>MID(D32,6,3)</f>
        <v>035</v>
      </c>
      <c r="B32" s="4" t="b">
        <v>0</v>
      </c>
      <c r="C32" s="4">
        <v>1</v>
      </c>
      <c r="D32" t="s">
        <v>60</v>
      </c>
      <c r="E32">
        <v>64</v>
      </c>
      <c r="F32">
        <v>21</v>
      </c>
      <c r="G32">
        <v>5.1429999999999998</v>
      </c>
      <c r="H32">
        <v>71</v>
      </c>
      <c r="I32">
        <v>116</v>
      </c>
      <c r="J32">
        <v>0.61199999999999999</v>
      </c>
      <c r="K32">
        <v>108.75</v>
      </c>
      <c r="L32">
        <v>0.85699999999999998</v>
      </c>
      <c r="M32">
        <v>0.44</v>
      </c>
      <c r="N32">
        <v>17.241</v>
      </c>
      <c r="O32">
        <v>20</v>
      </c>
      <c r="P32">
        <v>16.379000000000001</v>
      </c>
      <c r="Q32">
        <v>7.7590000000000003</v>
      </c>
      <c r="R32">
        <v>0</v>
      </c>
      <c r="S32">
        <v>68.421000000000006</v>
      </c>
      <c r="T32">
        <v>0</v>
      </c>
      <c r="U32">
        <v>5.2629999999999999</v>
      </c>
      <c r="V32">
        <v>0</v>
      </c>
      <c r="W32">
        <v>52.631999999999998</v>
      </c>
      <c r="X32">
        <v>6.8970000000000002</v>
      </c>
      <c r="Y32">
        <v>4.3099999999999996</v>
      </c>
      <c r="Z32">
        <v>5.1719999999999997</v>
      </c>
      <c r="AA32">
        <v>0</v>
      </c>
      <c r="AB32">
        <v>12.069000000000001</v>
      </c>
      <c r="AC32">
        <v>12.069000000000001</v>
      </c>
      <c r="AD32">
        <v>1.0529999999999999</v>
      </c>
      <c r="AE32">
        <v>0.83299999999999996</v>
      </c>
      <c r="AF32">
        <v>50</v>
      </c>
      <c r="AG32">
        <v>60</v>
      </c>
      <c r="AH32">
        <v>0.93899999999999995</v>
      </c>
    </row>
    <row r="33" spans="1:34" ht="15" customHeight="1" x14ac:dyDescent="0.3">
      <c r="A33" t="str">
        <f>MID(D33,6,3)</f>
        <v>036</v>
      </c>
      <c r="B33" s="4" t="b">
        <v>0</v>
      </c>
      <c r="C33" s="4">
        <v>1</v>
      </c>
      <c r="D33" t="s">
        <v>61</v>
      </c>
      <c r="E33">
        <v>36</v>
      </c>
      <c r="F33">
        <v>11</v>
      </c>
      <c r="G33">
        <v>4.3639999999999999</v>
      </c>
      <c r="H33">
        <v>32</v>
      </c>
      <c r="I33">
        <v>49</v>
      </c>
      <c r="J33">
        <v>0.65300000000000002</v>
      </c>
      <c r="K33">
        <v>81.667000000000002</v>
      </c>
      <c r="L33">
        <v>0.63600000000000001</v>
      </c>
      <c r="M33">
        <v>0.51</v>
      </c>
      <c r="N33">
        <v>14.286</v>
      </c>
      <c r="O33">
        <v>14.286</v>
      </c>
      <c r="P33">
        <v>18.367000000000001</v>
      </c>
      <c r="Q33">
        <v>8.1630000000000003</v>
      </c>
      <c r="R33">
        <v>0</v>
      </c>
      <c r="S33">
        <v>44.444000000000003</v>
      </c>
      <c r="T33">
        <v>0</v>
      </c>
      <c r="U33">
        <v>0</v>
      </c>
      <c r="V33">
        <v>0</v>
      </c>
      <c r="W33">
        <v>66.667000000000002</v>
      </c>
      <c r="X33">
        <v>4.0819999999999999</v>
      </c>
      <c r="Y33">
        <v>2.0409999999999999</v>
      </c>
      <c r="Z33">
        <v>12.244999999999999</v>
      </c>
      <c r="AA33">
        <v>0</v>
      </c>
      <c r="AB33">
        <v>8.1630000000000003</v>
      </c>
      <c r="AC33">
        <v>8.1630000000000003</v>
      </c>
      <c r="AD33">
        <v>0.77800000000000002</v>
      </c>
      <c r="AE33">
        <v>1.0449999999999999</v>
      </c>
      <c r="AF33">
        <v>23</v>
      </c>
      <c r="AG33">
        <v>22</v>
      </c>
      <c r="AH33">
        <v>0.92400000000000004</v>
      </c>
    </row>
    <row r="34" spans="1:34" ht="15" hidden="1" customHeight="1" x14ac:dyDescent="0.3">
      <c r="A34" t="str">
        <f>MID(D34,6,3)</f>
        <v>037</v>
      </c>
      <c r="B34" s="4" t="b">
        <v>1</v>
      </c>
      <c r="C34" s="4">
        <v>1</v>
      </c>
      <c r="D34" t="s">
        <v>62</v>
      </c>
      <c r="E34">
        <v>116</v>
      </c>
      <c r="F34">
        <v>19</v>
      </c>
      <c r="G34">
        <v>3.2109999999999999</v>
      </c>
      <c r="H34">
        <v>34</v>
      </c>
      <c r="I34">
        <v>69</v>
      </c>
      <c r="J34">
        <v>0.49299999999999999</v>
      </c>
      <c r="K34">
        <v>35.69</v>
      </c>
      <c r="L34">
        <v>0.73699999999999999</v>
      </c>
      <c r="M34">
        <v>0.40600000000000003</v>
      </c>
      <c r="N34">
        <v>17.390999999999998</v>
      </c>
      <c r="O34">
        <v>0</v>
      </c>
      <c r="P34">
        <v>23.187999999999999</v>
      </c>
      <c r="Q34">
        <v>8.6959999999999997</v>
      </c>
      <c r="R34">
        <v>0</v>
      </c>
      <c r="S34">
        <v>68.75</v>
      </c>
      <c r="T34">
        <v>0</v>
      </c>
      <c r="U34">
        <v>0</v>
      </c>
      <c r="V34">
        <v>0</v>
      </c>
      <c r="W34">
        <v>50</v>
      </c>
      <c r="X34">
        <v>4.3479999999999999</v>
      </c>
      <c r="Y34">
        <v>1.4490000000000001</v>
      </c>
      <c r="Z34">
        <v>2.899</v>
      </c>
      <c r="AA34">
        <v>0</v>
      </c>
      <c r="AB34">
        <v>7.2460000000000004</v>
      </c>
      <c r="AC34">
        <v>23.187999999999999</v>
      </c>
      <c r="AD34">
        <v>0.75</v>
      </c>
      <c r="AE34">
        <v>0.88600000000000001</v>
      </c>
      <c r="AF34">
        <v>31</v>
      </c>
      <c r="AG34">
        <v>35</v>
      </c>
      <c r="AH34">
        <v>0.94899999999999995</v>
      </c>
    </row>
    <row r="35" spans="1:34" ht="15" hidden="1" customHeight="1" x14ac:dyDescent="0.3">
      <c r="A35" t="str">
        <f>MID(D35,6,3)</f>
        <v>038</v>
      </c>
      <c r="B35" s="4" t="b">
        <v>1</v>
      </c>
      <c r="C35" s="4">
        <v>1</v>
      </c>
      <c r="D35" t="s">
        <v>63</v>
      </c>
      <c r="E35">
        <v>43</v>
      </c>
      <c r="F35">
        <v>8</v>
      </c>
      <c r="G35">
        <v>6.5</v>
      </c>
      <c r="H35">
        <v>36</v>
      </c>
      <c r="I35">
        <v>58</v>
      </c>
      <c r="J35">
        <v>0.621</v>
      </c>
      <c r="K35">
        <v>80.930000000000007</v>
      </c>
      <c r="L35">
        <v>1</v>
      </c>
      <c r="M35">
        <v>0.36199999999999999</v>
      </c>
      <c r="N35">
        <v>17.241</v>
      </c>
      <c r="O35">
        <v>10</v>
      </c>
      <c r="P35">
        <v>15.516999999999999</v>
      </c>
      <c r="Q35">
        <v>8.6210000000000004</v>
      </c>
      <c r="R35">
        <v>1.724</v>
      </c>
      <c r="S35">
        <v>77.778000000000006</v>
      </c>
      <c r="T35">
        <v>0</v>
      </c>
      <c r="U35">
        <v>0</v>
      </c>
      <c r="V35">
        <v>0</v>
      </c>
      <c r="W35">
        <v>66.667000000000002</v>
      </c>
      <c r="X35">
        <v>6.8970000000000002</v>
      </c>
      <c r="Y35">
        <v>1.724</v>
      </c>
      <c r="Z35">
        <v>5.1719999999999997</v>
      </c>
      <c r="AA35">
        <v>0</v>
      </c>
      <c r="AB35">
        <v>15.516999999999999</v>
      </c>
      <c r="AC35">
        <v>12.069000000000001</v>
      </c>
      <c r="AD35">
        <v>1.111</v>
      </c>
      <c r="AE35">
        <v>0.74199999999999999</v>
      </c>
      <c r="AF35">
        <v>23</v>
      </c>
      <c r="AG35">
        <v>31</v>
      </c>
      <c r="AH35">
        <v>0.94599999999999995</v>
      </c>
    </row>
    <row r="36" spans="1:34" ht="15" customHeight="1" x14ac:dyDescent="0.3">
      <c r="A36" t="str">
        <f>MID(D36,6,3)</f>
        <v>039</v>
      </c>
      <c r="B36" s="4" t="b">
        <v>0</v>
      </c>
      <c r="C36" s="4">
        <v>1</v>
      </c>
      <c r="D36" t="s">
        <v>64</v>
      </c>
      <c r="E36">
        <v>58</v>
      </c>
      <c r="F36">
        <v>11</v>
      </c>
      <c r="G36">
        <v>4.0910000000000002</v>
      </c>
      <c r="H36">
        <v>35</v>
      </c>
      <c r="I36">
        <v>47</v>
      </c>
      <c r="J36">
        <v>0.745</v>
      </c>
      <c r="K36">
        <v>48.621000000000002</v>
      </c>
      <c r="L36">
        <v>0.63600000000000001</v>
      </c>
      <c r="M36">
        <v>0.27700000000000002</v>
      </c>
      <c r="N36">
        <v>21.277000000000001</v>
      </c>
      <c r="O36">
        <v>10</v>
      </c>
      <c r="P36">
        <v>14.894</v>
      </c>
      <c r="Q36">
        <v>8.5109999999999992</v>
      </c>
      <c r="R36">
        <v>2.1280000000000001</v>
      </c>
      <c r="S36">
        <v>71.429000000000002</v>
      </c>
      <c r="T36">
        <v>0</v>
      </c>
      <c r="U36">
        <v>0</v>
      </c>
      <c r="V36">
        <v>0</v>
      </c>
      <c r="W36">
        <v>57.143000000000001</v>
      </c>
      <c r="X36">
        <v>4.2549999999999999</v>
      </c>
      <c r="Y36">
        <v>2.1280000000000001</v>
      </c>
      <c r="Z36">
        <v>4.2549999999999999</v>
      </c>
      <c r="AA36">
        <v>0</v>
      </c>
      <c r="AB36">
        <v>17.021000000000001</v>
      </c>
      <c r="AC36">
        <v>10.638</v>
      </c>
      <c r="AD36">
        <v>1.429</v>
      </c>
      <c r="AE36">
        <v>0.90900000000000003</v>
      </c>
      <c r="AF36">
        <v>20</v>
      </c>
      <c r="AG36">
        <v>22</v>
      </c>
      <c r="AH36">
        <v>0.93300000000000005</v>
      </c>
    </row>
    <row r="37" spans="1:34" ht="15" hidden="1" customHeight="1" x14ac:dyDescent="0.3">
      <c r="A37" t="str">
        <f>MID(D37,6,3)</f>
        <v>041</v>
      </c>
      <c r="B37" s="4" t="b">
        <v>1</v>
      </c>
      <c r="C37" s="4">
        <v>1</v>
      </c>
      <c r="D37" t="s">
        <v>65</v>
      </c>
      <c r="E37">
        <v>53</v>
      </c>
      <c r="F37">
        <v>18</v>
      </c>
      <c r="G37">
        <v>5.3890000000000002</v>
      </c>
      <c r="H37">
        <v>41</v>
      </c>
      <c r="I37">
        <v>102</v>
      </c>
      <c r="J37">
        <v>0.40200000000000002</v>
      </c>
      <c r="K37">
        <v>115.47199999999999</v>
      </c>
      <c r="L37">
        <v>0.77800000000000002</v>
      </c>
      <c r="M37">
        <v>0.46100000000000002</v>
      </c>
      <c r="N37">
        <v>13.725</v>
      </c>
      <c r="O37">
        <v>0</v>
      </c>
      <c r="P37">
        <v>14.706</v>
      </c>
      <c r="Q37">
        <v>7.843</v>
      </c>
      <c r="R37">
        <v>1.9610000000000001</v>
      </c>
      <c r="S37">
        <v>60</v>
      </c>
      <c r="T37">
        <v>0</v>
      </c>
      <c r="U37">
        <v>6.6669999999999998</v>
      </c>
      <c r="V37">
        <v>0</v>
      </c>
      <c r="W37">
        <v>53.332999999999998</v>
      </c>
      <c r="X37">
        <v>7.843</v>
      </c>
      <c r="Y37">
        <v>2.9409999999999998</v>
      </c>
      <c r="Z37">
        <v>8.8239999999999998</v>
      </c>
      <c r="AA37">
        <v>0</v>
      </c>
      <c r="AB37">
        <v>11.765000000000001</v>
      </c>
      <c r="AC37">
        <v>15.686</v>
      </c>
      <c r="AD37">
        <v>0.93300000000000005</v>
      </c>
      <c r="AE37">
        <v>0.73199999999999998</v>
      </c>
      <c r="AF37">
        <v>41</v>
      </c>
      <c r="AG37">
        <v>56</v>
      </c>
      <c r="AH37">
        <v>0.94</v>
      </c>
    </row>
    <row r="38" spans="1:34" ht="15" hidden="1" customHeight="1" x14ac:dyDescent="0.3">
      <c r="A38" t="str">
        <f>MID(D38,6,3)</f>
        <v>042</v>
      </c>
      <c r="B38" s="4" t="b">
        <v>1</v>
      </c>
      <c r="C38" s="4">
        <v>1</v>
      </c>
      <c r="D38" t="s">
        <v>66</v>
      </c>
      <c r="E38">
        <v>40</v>
      </c>
      <c r="F38">
        <v>8</v>
      </c>
      <c r="G38">
        <v>8.25</v>
      </c>
      <c r="H38">
        <v>46</v>
      </c>
      <c r="I38">
        <v>74</v>
      </c>
      <c r="J38">
        <v>0.622</v>
      </c>
      <c r="K38">
        <v>111</v>
      </c>
      <c r="L38">
        <v>1.625</v>
      </c>
      <c r="M38">
        <v>0.45900000000000002</v>
      </c>
      <c r="N38">
        <v>14.865</v>
      </c>
      <c r="O38">
        <v>27.273</v>
      </c>
      <c r="P38">
        <v>20.27</v>
      </c>
      <c r="Q38">
        <v>9.4589999999999996</v>
      </c>
      <c r="R38">
        <v>1.351</v>
      </c>
      <c r="S38">
        <v>46.667000000000002</v>
      </c>
      <c r="T38">
        <v>0</v>
      </c>
      <c r="U38">
        <v>6.6669999999999998</v>
      </c>
      <c r="V38">
        <v>0</v>
      </c>
      <c r="W38">
        <v>60</v>
      </c>
      <c r="X38">
        <v>6.7569999999999997</v>
      </c>
      <c r="Y38">
        <v>1.351</v>
      </c>
      <c r="Z38">
        <v>6.7569999999999997</v>
      </c>
      <c r="AA38">
        <v>2.7029999999999998</v>
      </c>
      <c r="AB38">
        <v>10.811</v>
      </c>
      <c r="AC38">
        <v>12.162000000000001</v>
      </c>
      <c r="AD38">
        <v>0.73299999999999998</v>
      </c>
      <c r="AE38">
        <v>0.78</v>
      </c>
      <c r="AF38">
        <v>32</v>
      </c>
      <c r="AG38">
        <v>41</v>
      </c>
      <c r="AH38">
        <v>0.93300000000000005</v>
      </c>
    </row>
    <row r="39" spans="1:34" ht="15" customHeight="1" x14ac:dyDescent="0.3">
      <c r="A39" t="str">
        <f>MID(D39,6,3)</f>
        <v>043</v>
      </c>
      <c r="B39" s="4" t="b">
        <v>0</v>
      </c>
      <c r="C39" s="4">
        <v>1</v>
      </c>
      <c r="D39" t="s">
        <v>67</v>
      </c>
      <c r="E39">
        <v>104</v>
      </c>
      <c r="F39">
        <v>29</v>
      </c>
      <c r="G39">
        <v>2.4289999999999998</v>
      </c>
      <c r="H39">
        <v>45</v>
      </c>
      <c r="I39">
        <v>77</v>
      </c>
      <c r="J39">
        <v>0.58399999999999996</v>
      </c>
      <c r="K39">
        <v>44.423000000000002</v>
      </c>
      <c r="L39">
        <v>0.27600000000000002</v>
      </c>
      <c r="M39">
        <v>0.36399999999999999</v>
      </c>
      <c r="N39">
        <v>31.169</v>
      </c>
      <c r="O39">
        <v>8.3330000000000002</v>
      </c>
      <c r="P39">
        <v>14.286</v>
      </c>
      <c r="Q39">
        <v>2.597</v>
      </c>
      <c r="R39">
        <v>0</v>
      </c>
      <c r="S39">
        <v>18.181999999999999</v>
      </c>
      <c r="T39">
        <v>0</v>
      </c>
      <c r="U39">
        <v>0</v>
      </c>
      <c r="V39">
        <v>0</v>
      </c>
      <c r="W39">
        <v>45.454999999999998</v>
      </c>
      <c r="X39">
        <v>6.4939999999999998</v>
      </c>
      <c r="Y39">
        <v>6.4939999999999998</v>
      </c>
      <c r="Z39">
        <v>1.2989999999999999</v>
      </c>
      <c r="AA39">
        <v>0</v>
      </c>
      <c r="AB39">
        <v>9.0909999999999993</v>
      </c>
      <c r="AC39">
        <v>11.688000000000001</v>
      </c>
      <c r="AD39">
        <v>2.1819999999999999</v>
      </c>
      <c r="AE39">
        <v>1.5189999999999999</v>
      </c>
      <c r="AF39">
        <v>41</v>
      </c>
      <c r="AG39">
        <v>27</v>
      </c>
      <c r="AH39">
        <v>0.84799999999999998</v>
      </c>
    </row>
    <row r="40" spans="1:34" ht="15" hidden="1" customHeight="1" x14ac:dyDescent="0.3">
      <c r="A40" t="str">
        <f>MID(D40,6,3)</f>
        <v>044</v>
      </c>
      <c r="B40" s="4" t="b">
        <v>1</v>
      </c>
      <c r="C40" s="4">
        <v>1</v>
      </c>
      <c r="D40" t="s">
        <v>68</v>
      </c>
      <c r="E40">
        <v>103</v>
      </c>
      <c r="F40">
        <v>29</v>
      </c>
      <c r="G40">
        <v>7.5519999999999996</v>
      </c>
      <c r="H40">
        <v>92</v>
      </c>
      <c r="I40">
        <v>230</v>
      </c>
      <c r="J40">
        <v>0.4</v>
      </c>
      <c r="K40">
        <v>133.98099999999999</v>
      </c>
      <c r="L40">
        <v>1.1379999999999999</v>
      </c>
      <c r="M40">
        <v>0.42599999999999999</v>
      </c>
      <c r="N40">
        <v>19.565000000000001</v>
      </c>
      <c r="O40">
        <v>17.777999999999999</v>
      </c>
      <c r="P40">
        <v>15.217000000000001</v>
      </c>
      <c r="Q40">
        <v>6.9569999999999999</v>
      </c>
      <c r="R40">
        <v>2.609</v>
      </c>
      <c r="S40">
        <v>51.429000000000002</v>
      </c>
      <c r="T40">
        <v>0</v>
      </c>
      <c r="U40">
        <v>2.8570000000000002</v>
      </c>
      <c r="V40">
        <v>2.8570000000000002</v>
      </c>
      <c r="W40">
        <v>54.286000000000001</v>
      </c>
      <c r="X40">
        <v>9.1300000000000008</v>
      </c>
      <c r="Y40">
        <v>3.0430000000000001</v>
      </c>
      <c r="Z40">
        <v>6.5220000000000002</v>
      </c>
      <c r="AA40">
        <v>0.87</v>
      </c>
      <c r="AB40">
        <v>15.217000000000001</v>
      </c>
      <c r="AC40">
        <v>9.1300000000000008</v>
      </c>
      <c r="AD40">
        <v>1.286</v>
      </c>
      <c r="AE40">
        <v>0.84299999999999997</v>
      </c>
      <c r="AF40">
        <v>102</v>
      </c>
      <c r="AG40">
        <v>121</v>
      </c>
      <c r="AH40">
        <v>0.91200000000000003</v>
      </c>
    </row>
    <row r="41" spans="1:34" ht="15" customHeight="1" x14ac:dyDescent="0.3">
      <c r="A41" t="str">
        <f>MID(D41,6,3)</f>
        <v>045</v>
      </c>
      <c r="B41" s="4" t="b">
        <v>0</v>
      </c>
      <c r="C41" s="4">
        <v>1</v>
      </c>
      <c r="D41" t="s">
        <v>69</v>
      </c>
      <c r="E41">
        <v>146</v>
      </c>
      <c r="F41">
        <v>66</v>
      </c>
      <c r="G41">
        <v>4.6520000000000001</v>
      </c>
      <c r="H41">
        <v>91</v>
      </c>
      <c r="I41">
        <v>324</v>
      </c>
      <c r="J41">
        <v>0.28100000000000003</v>
      </c>
      <c r="K41">
        <v>133.15100000000001</v>
      </c>
      <c r="L41">
        <v>0.71199999999999997</v>
      </c>
      <c r="M41">
        <v>0.40400000000000003</v>
      </c>
      <c r="N41">
        <v>15.122999999999999</v>
      </c>
      <c r="O41">
        <v>6.1219999999999999</v>
      </c>
      <c r="P41">
        <v>15.432</v>
      </c>
      <c r="Q41">
        <v>5.2469999999999999</v>
      </c>
      <c r="R41">
        <v>3.7040000000000002</v>
      </c>
      <c r="S41">
        <v>54</v>
      </c>
      <c r="T41">
        <v>2</v>
      </c>
      <c r="U41">
        <v>2</v>
      </c>
      <c r="V41">
        <v>2</v>
      </c>
      <c r="W41">
        <v>38</v>
      </c>
      <c r="X41">
        <v>5.556</v>
      </c>
      <c r="Y41">
        <v>1.2350000000000001</v>
      </c>
      <c r="Z41">
        <v>8.3330000000000002</v>
      </c>
      <c r="AA41">
        <v>0.61699999999999999</v>
      </c>
      <c r="AB41">
        <v>10.185</v>
      </c>
      <c r="AC41">
        <v>18.21</v>
      </c>
      <c r="AD41">
        <v>0.98</v>
      </c>
      <c r="AE41">
        <v>0.79800000000000004</v>
      </c>
      <c r="AF41">
        <v>130</v>
      </c>
      <c r="AG41">
        <v>163</v>
      </c>
      <c r="AH41">
        <v>0.88700000000000001</v>
      </c>
    </row>
    <row r="42" spans="1:34" ht="15" customHeight="1" x14ac:dyDescent="0.3">
      <c r="A42" t="str">
        <f>MID(D42,6,3)</f>
        <v>046</v>
      </c>
      <c r="B42" s="4" t="b">
        <v>0</v>
      </c>
      <c r="C42" s="4">
        <v>1</v>
      </c>
      <c r="D42" t="s">
        <v>70</v>
      </c>
      <c r="E42">
        <v>57</v>
      </c>
      <c r="F42">
        <v>19</v>
      </c>
      <c r="G42">
        <v>5.5259999999999998</v>
      </c>
      <c r="H42">
        <v>56</v>
      </c>
      <c r="I42">
        <v>115</v>
      </c>
      <c r="J42">
        <v>0.48699999999999999</v>
      </c>
      <c r="K42">
        <v>121.053</v>
      </c>
      <c r="L42">
        <v>1.0529999999999999</v>
      </c>
      <c r="M42">
        <v>0.443</v>
      </c>
      <c r="N42">
        <v>7.8259999999999996</v>
      </c>
      <c r="O42">
        <v>0</v>
      </c>
      <c r="P42">
        <v>20.87</v>
      </c>
      <c r="Q42">
        <v>2.609</v>
      </c>
      <c r="R42">
        <v>4.3479999999999999</v>
      </c>
      <c r="S42">
        <v>54.167000000000002</v>
      </c>
      <c r="T42">
        <v>0</v>
      </c>
      <c r="U42">
        <v>0</v>
      </c>
      <c r="V42">
        <v>0</v>
      </c>
      <c r="W42">
        <v>25</v>
      </c>
      <c r="X42">
        <v>4.3479999999999999</v>
      </c>
      <c r="Y42">
        <v>3.4780000000000002</v>
      </c>
      <c r="Z42">
        <v>9.5649999999999995</v>
      </c>
      <c r="AA42">
        <v>0</v>
      </c>
      <c r="AB42">
        <v>6.9569999999999999</v>
      </c>
      <c r="AC42">
        <v>22.609000000000002</v>
      </c>
      <c r="AD42">
        <v>0.375</v>
      </c>
      <c r="AE42">
        <v>0.85699999999999998</v>
      </c>
      <c r="AF42">
        <v>48</v>
      </c>
      <c r="AG42">
        <v>56</v>
      </c>
      <c r="AH42">
        <v>0.96299999999999997</v>
      </c>
    </row>
    <row r="43" spans="1:34" ht="15" customHeight="1" x14ac:dyDescent="0.3">
      <c r="A43" t="str">
        <f>MID(D43,6,3)</f>
        <v>047</v>
      </c>
      <c r="B43" s="4" t="b">
        <v>0</v>
      </c>
      <c r="C43" s="4">
        <v>1</v>
      </c>
      <c r="D43" t="s">
        <v>71</v>
      </c>
      <c r="E43">
        <v>56</v>
      </c>
      <c r="F43">
        <v>19</v>
      </c>
      <c r="G43">
        <v>5.1109999999999998</v>
      </c>
      <c r="H43">
        <v>53</v>
      </c>
      <c r="I43">
        <v>104</v>
      </c>
      <c r="J43">
        <v>0.51</v>
      </c>
      <c r="K43">
        <v>111.429</v>
      </c>
      <c r="L43">
        <v>0.73699999999999999</v>
      </c>
      <c r="M43">
        <v>0.375</v>
      </c>
      <c r="N43">
        <v>21.154</v>
      </c>
      <c r="O43">
        <v>22.727</v>
      </c>
      <c r="P43">
        <v>15.385</v>
      </c>
      <c r="Q43">
        <v>8.6539999999999999</v>
      </c>
      <c r="R43">
        <v>0</v>
      </c>
      <c r="S43">
        <v>62.5</v>
      </c>
      <c r="T43">
        <v>6.25</v>
      </c>
      <c r="U43">
        <v>6.25</v>
      </c>
      <c r="V43">
        <v>0</v>
      </c>
      <c r="W43">
        <v>68.75</v>
      </c>
      <c r="X43">
        <v>3.8460000000000001</v>
      </c>
      <c r="Y43">
        <v>0.96199999999999997</v>
      </c>
      <c r="Z43">
        <v>8.6539999999999999</v>
      </c>
      <c r="AA43">
        <v>0.96199999999999997</v>
      </c>
      <c r="AB43">
        <v>7.6920000000000002</v>
      </c>
      <c r="AC43">
        <v>19.231000000000002</v>
      </c>
      <c r="AD43">
        <v>1.375</v>
      </c>
      <c r="AE43">
        <v>0.94099999999999995</v>
      </c>
      <c r="AF43">
        <v>48</v>
      </c>
      <c r="AG43">
        <v>51</v>
      </c>
      <c r="AH43">
        <v>0.90600000000000003</v>
      </c>
    </row>
    <row r="44" spans="1:34" ht="15" customHeight="1" x14ac:dyDescent="0.3">
      <c r="A44" t="str">
        <f>MID(D44,6,3)</f>
        <v>049</v>
      </c>
      <c r="B44" s="4" t="b">
        <v>0</v>
      </c>
      <c r="C44" s="4">
        <v>1</v>
      </c>
      <c r="D44" t="s">
        <v>72</v>
      </c>
      <c r="E44">
        <v>154</v>
      </c>
      <c r="F44">
        <v>23</v>
      </c>
      <c r="G44">
        <v>7.9130000000000003</v>
      </c>
      <c r="H44">
        <v>75</v>
      </c>
      <c r="I44">
        <v>187</v>
      </c>
      <c r="J44">
        <v>0.40100000000000002</v>
      </c>
      <c r="K44">
        <v>72.856999999999999</v>
      </c>
      <c r="L44">
        <v>0.91300000000000003</v>
      </c>
      <c r="M44">
        <v>0.46</v>
      </c>
      <c r="N44">
        <v>17.646999999999998</v>
      </c>
      <c r="O44">
        <v>21.212</v>
      </c>
      <c r="P44">
        <v>16.577999999999999</v>
      </c>
      <c r="Q44">
        <v>2.6739999999999999</v>
      </c>
      <c r="R44">
        <v>2.1389999999999998</v>
      </c>
      <c r="S44">
        <v>22.581</v>
      </c>
      <c r="T44">
        <v>0</v>
      </c>
      <c r="U44">
        <v>16.129000000000001</v>
      </c>
      <c r="V44">
        <v>0</v>
      </c>
      <c r="W44">
        <v>51.613</v>
      </c>
      <c r="X44">
        <v>7.4870000000000001</v>
      </c>
      <c r="Y44">
        <v>3.7429999999999999</v>
      </c>
      <c r="Z44">
        <v>6.952</v>
      </c>
      <c r="AA44">
        <v>1.07</v>
      </c>
      <c r="AB44">
        <v>10.16</v>
      </c>
      <c r="AC44">
        <v>14.439</v>
      </c>
      <c r="AD44">
        <v>1.0649999999999999</v>
      </c>
      <c r="AE44">
        <v>0.84799999999999998</v>
      </c>
      <c r="AF44">
        <v>84</v>
      </c>
      <c r="AG44">
        <v>99</v>
      </c>
      <c r="AH44">
        <v>0.95599999999999996</v>
      </c>
    </row>
    <row r="45" spans="1:34" ht="15" hidden="1" customHeight="1" x14ac:dyDescent="0.3">
      <c r="A45" t="str">
        <f>MID(D45,6,3)</f>
        <v>052</v>
      </c>
      <c r="B45" s="4" t="b">
        <v>1</v>
      </c>
      <c r="C45" s="4">
        <v>1</v>
      </c>
      <c r="D45" t="s">
        <v>73</v>
      </c>
      <c r="E45">
        <v>123</v>
      </c>
      <c r="F45">
        <v>22</v>
      </c>
      <c r="G45">
        <v>5.3330000000000002</v>
      </c>
      <c r="H45">
        <v>62</v>
      </c>
      <c r="I45">
        <v>121</v>
      </c>
      <c r="J45">
        <v>0.51200000000000001</v>
      </c>
      <c r="K45">
        <v>59.024000000000001</v>
      </c>
      <c r="L45">
        <v>0.95499999999999996</v>
      </c>
      <c r="M45">
        <v>0.42099999999999999</v>
      </c>
      <c r="N45">
        <v>13.223000000000001</v>
      </c>
      <c r="O45">
        <v>18.75</v>
      </c>
      <c r="P45">
        <v>19.835000000000001</v>
      </c>
      <c r="Q45">
        <v>3.306</v>
      </c>
      <c r="R45">
        <v>4.1319999999999997</v>
      </c>
      <c r="S45">
        <v>25</v>
      </c>
      <c r="T45">
        <v>12.5</v>
      </c>
      <c r="U45">
        <v>16.667000000000002</v>
      </c>
      <c r="V45">
        <v>0</v>
      </c>
      <c r="W45">
        <v>29.167000000000002</v>
      </c>
      <c r="X45">
        <v>4.1319999999999997</v>
      </c>
      <c r="Y45">
        <v>1.653</v>
      </c>
      <c r="Z45">
        <v>5.7850000000000001</v>
      </c>
      <c r="AA45">
        <v>4.1319999999999997</v>
      </c>
      <c r="AB45">
        <v>8.2639999999999993</v>
      </c>
      <c r="AC45">
        <v>22.314</v>
      </c>
      <c r="AD45">
        <v>0.66700000000000004</v>
      </c>
      <c r="AE45">
        <v>0.74199999999999999</v>
      </c>
      <c r="AF45">
        <v>49</v>
      </c>
      <c r="AG45">
        <v>66</v>
      </c>
      <c r="AH45">
        <v>0.97</v>
      </c>
    </row>
    <row r="46" spans="1:34" ht="15" customHeight="1" x14ac:dyDescent="0.3">
      <c r="A46" t="str">
        <f>MID(D46,6,3)</f>
        <v>053</v>
      </c>
      <c r="B46" s="4" t="b">
        <v>0</v>
      </c>
      <c r="C46" s="4">
        <v>1</v>
      </c>
      <c r="D46" t="s">
        <v>74</v>
      </c>
      <c r="E46">
        <v>173</v>
      </c>
      <c r="F46">
        <v>24</v>
      </c>
      <c r="G46">
        <v>7.6669999999999998</v>
      </c>
      <c r="H46">
        <v>95</v>
      </c>
      <c r="I46">
        <v>192</v>
      </c>
      <c r="J46">
        <v>0.495</v>
      </c>
      <c r="K46">
        <v>66.59</v>
      </c>
      <c r="L46">
        <v>1.042</v>
      </c>
      <c r="M46">
        <v>0.40600000000000003</v>
      </c>
      <c r="N46">
        <v>28.125</v>
      </c>
      <c r="O46">
        <v>14.815</v>
      </c>
      <c r="P46">
        <v>15.103999999999999</v>
      </c>
      <c r="Q46">
        <v>4.6879999999999997</v>
      </c>
      <c r="R46">
        <v>0.52100000000000002</v>
      </c>
      <c r="S46">
        <v>62.069000000000003</v>
      </c>
      <c r="T46">
        <v>0</v>
      </c>
      <c r="U46">
        <v>3.448</v>
      </c>
      <c r="V46">
        <v>13.792999999999999</v>
      </c>
      <c r="W46">
        <v>34.482999999999997</v>
      </c>
      <c r="X46">
        <v>10.938000000000001</v>
      </c>
      <c r="Y46">
        <v>4.1669999999999998</v>
      </c>
      <c r="Z46">
        <v>5.2080000000000002</v>
      </c>
      <c r="AA46">
        <v>0.52100000000000002</v>
      </c>
      <c r="AB46">
        <v>13.542</v>
      </c>
      <c r="AC46">
        <v>6.7709999999999999</v>
      </c>
      <c r="AD46">
        <v>1.8620000000000001</v>
      </c>
      <c r="AE46">
        <v>1.135</v>
      </c>
      <c r="AF46">
        <v>101</v>
      </c>
      <c r="AG46">
        <v>89</v>
      </c>
      <c r="AH46">
        <v>0.92500000000000004</v>
      </c>
    </row>
    <row r="47" spans="1:34" ht="15" customHeight="1" x14ac:dyDescent="0.3">
      <c r="A47" t="str">
        <f>MID(D47,6,3)</f>
        <v>054</v>
      </c>
      <c r="B47" s="4" t="b">
        <v>0</v>
      </c>
      <c r="C47" s="4">
        <v>1</v>
      </c>
      <c r="D47" t="s">
        <v>75</v>
      </c>
      <c r="E47">
        <v>131</v>
      </c>
      <c r="F47">
        <v>28</v>
      </c>
      <c r="G47">
        <v>5.0709999999999997</v>
      </c>
      <c r="H47">
        <v>76</v>
      </c>
      <c r="I47">
        <v>156</v>
      </c>
      <c r="J47">
        <v>0.48699999999999999</v>
      </c>
      <c r="K47">
        <v>71.45</v>
      </c>
      <c r="L47">
        <v>0.89300000000000002</v>
      </c>
      <c r="M47">
        <v>0.42299999999999999</v>
      </c>
      <c r="N47">
        <v>17.308</v>
      </c>
      <c r="O47">
        <v>3.7040000000000002</v>
      </c>
      <c r="P47">
        <v>16.667000000000002</v>
      </c>
      <c r="Q47">
        <v>8.3330000000000002</v>
      </c>
      <c r="R47">
        <v>3.8460000000000001</v>
      </c>
      <c r="S47">
        <v>53.845999999999997</v>
      </c>
      <c r="T47">
        <v>0</v>
      </c>
      <c r="U47">
        <v>0</v>
      </c>
      <c r="V47">
        <v>0</v>
      </c>
      <c r="W47">
        <v>53.845999999999997</v>
      </c>
      <c r="X47">
        <v>8.3330000000000002</v>
      </c>
      <c r="Y47">
        <v>1.923</v>
      </c>
      <c r="Z47">
        <v>5.1280000000000001</v>
      </c>
      <c r="AA47">
        <v>0</v>
      </c>
      <c r="AB47">
        <v>9.6150000000000002</v>
      </c>
      <c r="AC47">
        <v>16.026</v>
      </c>
      <c r="AD47">
        <v>1.038</v>
      </c>
      <c r="AE47">
        <v>0.77100000000000002</v>
      </c>
      <c r="AF47">
        <v>64</v>
      </c>
      <c r="AG47">
        <v>83</v>
      </c>
      <c r="AH47">
        <v>0.95199999999999996</v>
      </c>
    </row>
    <row r="48" spans="1:34" ht="15" customHeight="1" x14ac:dyDescent="0.3">
      <c r="A48" t="str">
        <f>MID(D48,6,3)</f>
        <v>055</v>
      </c>
      <c r="B48" s="4" t="b">
        <v>0</v>
      </c>
      <c r="C48" s="4">
        <v>1</v>
      </c>
      <c r="D48" t="s">
        <v>76</v>
      </c>
      <c r="E48">
        <v>64</v>
      </c>
      <c r="F48">
        <v>15</v>
      </c>
      <c r="G48">
        <v>6.4</v>
      </c>
      <c r="H48">
        <v>65</v>
      </c>
      <c r="I48">
        <v>104</v>
      </c>
      <c r="J48">
        <v>0.625</v>
      </c>
      <c r="K48">
        <v>97.5</v>
      </c>
      <c r="L48">
        <v>1.133</v>
      </c>
      <c r="M48">
        <v>0.42299999999999999</v>
      </c>
      <c r="N48">
        <v>15.385</v>
      </c>
      <c r="O48">
        <v>12.5</v>
      </c>
      <c r="P48">
        <v>18.268999999999998</v>
      </c>
      <c r="Q48">
        <v>5.7690000000000001</v>
      </c>
      <c r="R48">
        <v>1.923</v>
      </c>
      <c r="S48">
        <v>42.104999999999997</v>
      </c>
      <c r="T48">
        <v>0</v>
      </c>
      <c r="U48">
        <v>15.789</v>
      </c>
      <c r="V48">
        <v>0</v>
      </c>
      <c r="W48">
        <v>42.104999999999997</v>
      </c>
      <c r="X48">
        <v>8.6539999999999999</v>
      </c>
      <c r="Y48">
        <v>0</v>
      </c>
      <c r="Z48">
        <v>6.7309999999999999</v>
      </c>
      <c r="AA48">
        <v>0.96199999999999997</v>
      </c>
      <c r="AB48">
        <v>8.6539999999999999</v>
      </c>
      <c r="AC48">
        <v>15.385</v>
      </c>
      <c r="AD48">
        <v>0.84199999999999997</v>
      </c>
      <c r="AE48">
        <v>0.77800000000000002</v>
      </c>
      <c r="AF48">
        <v>42</v>
      </c>
      <c r="AG48">
        <v>54</v>
      </c>
      <c r="AH48">
        <v>0.95199999999999996</v>
      </c>
    </row>
    <row r="49" spans="1:34" ht="15" customHeight="1" x14ac:dyDescent="0.3">
      <c r="A49" t="str">
        <f>MID(D49,6,3)</f>
        <v>056</v>
      </c>
      <c r="B49" s="4" t="b">
        <v>0</v>
      </c>
      <c r="C49" s="4">
        <v>1</v>
      </c>
      <c r="D49" t="s">
        <v>77</v>
      </c>
      <c r="E49">
        <v>221</v>
      </c>
      <c r="F49">
        <v>30</v>
      </c>
      <c r="G49">
        <v>9.1790000000000003</v>
      </c>
      <c r="H49">
        <v>125</v>
      </c>
      <c r="I49">
        <v>298</v>
      </c>
      <c r="J49">
        <v>0.41899999999999998</v>
      </c>
      <c r="K49">
        <v>80.905000000000001</v>
      </c>
      <c r="L49">
        <v>1.5</v>
      </c>
      <c r="M49">
        <v>0.45300000000000001</v>
      </c>
      <c r="N49">
        <v>18.120999999999999</v>
      </c>
      <c r="O49">
        <v>24.074000000000002</v>
      </c>
      <c r="P49">
        <v>15.772</v>
      </c>
      <c r="Q49">
        <v>5.7050000000000001</v>
      </c>
      <c r="R49">
        <v>2.0129999999999999</v>
      </c>
      <c r="S49">
        <v>51.064</v>
      </c>
      <c r="T49">
        <v>2.1280000000000001</v>
      </c>
      <c r="U49">
        <v>8.5109999999999992</v>
      </c>
      <c r="V49">
        <v>2.1280000000000001</v>
      </c>
      <c r="W49">
        <v>42.552999999999997</v>
      </c>
      <c r="X49">
        <v>7.0469999999999997</v>
      </c>
      <c r="Y49">
        <v>4.0270000000000001</v>
      </c>
      <c r="Z49">
        <v>7.0469999999999997</v>
      </c>
      <c r="AA49">
        <v>2.3490000000000002</v>
      </c>
      <c r="AB49">
        <v>10.738</v>
      </c>
      <c r="AC49">
        <v>11.409000000000001</v>
      </c>
      <c r="AD49">
        <v>1.149</v>
      </c>
      <c r="AE49">
        <v>0.87</v>
      </c>
      <c r="AF49">
        <v>134</v>
      </c>
      <c r="AG49">
        <v>154</v>
      </c>
      <c r="AH49">
        <v>0.94199999999999995</v>
      </c>
    </row>
    <row r="50" spans="1:34" ht="15" customHeight="1" x14ac:dyDescent="0.3">
      <c r="A50" t="str">
        <f>MID(D50,6,3)</f>
        <v>059</v>
      </c>
      <c r="B50" s="4" t="b">
        <v>0</v>
      </c>
      <c r="C50" s="4">
        <v>1</v>
      </c>
      <c r="D50" t="s">
        <v>78</v>
      </c>
      <c r="E50">
        <v>38</v>
      </c>
      <c r="F50">
        <v>9</v>
      </c>
      <c r="G50">
        <v>7.1109999999999998</v>
      </c>
      <c r="H50">
        <v>44</v>
      </c>
      <c r="I50">
        <v>67</v>
      </c>
      <c r="J50">
        <v>0.65700000000000003</v>
      </c>
      <c r="K50">
        <v>105.789</v>
      </c>
      <c r="L50">
        <v>1.111</v>
      </c>
      <c r="M50">
        <v>0.44800000000000001</v>
      </c>
      <c r="N50">
        <v>20.896000000000001</v>
      </c>
      <c r="O50">
        <v>14.286</v>
      </c>
      <c r="P50">
        <v>19.402999999999999</v>
      </c>
      <c r="Q50">
        <v>4.4779999999999998</v>
      </c>
      <c r="R50">
        <v>0</v>
      </c>
      <c r="S50">
        <v>53.845999999999997</v>
      </c>
      <c r="T50">
        <v>0</v>
      </c>
      <c r="U50">
        <v>0</v>
      </c>
      <c r="V50">
        <v>0</v>
      </c>
      <c r="W50">
        <v>46.154000000000003</v>
      </c>
      <c r="X50">
        <v>7.4630000000000001</v>
      </c>
      <c r="Y50">
        <v>2.9849999999999999</v>
      </c>
      <c r="Z50">
        <v>7.4630000000000001</v>
      </c>
      <c r="AA50">
        <v>0</v>
      </c>
      <c r="AB50">
        <v>11.94</v>
      </c>
      <c r="AC50">
        <v>8.9550000000000001</v>
      </c>
      <c r="AD50">
        <v>1.077</v>
      </c>
      <c r="AE50">
        <v>1.097</v>
      </c>
      <c r="AF50">
        <v>34</v>
      </c>
      <c r="AG50">
        <v>31</v>
      </c>
      <c r="AH50">
        <v>0.91800000000000004</v>
      </c>
    </row>
    <row r="51" spans="1:34" ht="15" customHeight="1" x14ac:dyDescent="0.3">
      <c r="A51" t="str">
        <f>MID(D51,6,3)</f>
        <v>060</v>
      </c>
      <c r="B51" s="4" t="b">
        <v>0</v>
      </c>
      <c r="C51" s="4">
        <v>1</v>
      </c>
      <c r="D51" t="s">
        <v>79</v>
      </c>
      <c r="E51">
        <v>48</v>
      </c>
      <c r="F51">
        <v>15</v>
      </c>
      <c r="G51">
        <v>4.7329999999999997</v>
      </c>
      <c r="H51">
        <v>39</v>
      </c>
      <c r="I51">
        <v>73</v>
      </c>
      <c r="J51">
        <v>0.53400000000000003</v>
      </c>
      <c r="K51">
        <v>91.25</v>
      </c>
      <c r="L51">
        <v>0.73299999999999998</v>
      </c>
      <c r="M51">
        <v>0.49299999999999999</v>
      </c>
      <c r="N51">
        <v>21.917999999999999</v>
      </c>
      <c r="O51">
        <v>18.75</v>
      </c>
      <c r="P51">
        <v>26.027000000000001</v>
      </c>
      <c r="Q51">
        <v>2.74</v>
      </c>
      <c r="R51">
        <v>1.37</v>
      </c>
      <c r="S51">
        <v>15.789</v>
      </c>
      <c r="T51">
        <v>0</v>
      </c>
      <c r="U51">
        <v>0</v>
      </c>
      <c r="V51">
        <v>10.526</v>
      </c>
      <c r="W51">
        <v>42.104999999999997</v>
      </c>
      <c r="X51">
        <v>4.1100000000000003</v>
      </c>
      <c r="Y51">
        <v>2.74</v>
      </c>
      <c r="Z51">
        <v>9.5890000000000004</v>
      </c>
      <c r="AA51">
        <v>0</v>
      </c>
      <c r="AB51">
        <v>5.4790000000000001</v>
      </c>
      <c r="AC51">
        <v>20.547999999999998</v>
      </c>
      <c r="AD51">
        <v>0.84199999999999997</v>
      </c>
      <c r="AE51">
        <v>1.63</v>
      </c>
      <c r="AF51">
        <v>44</v>
      </c>
      <c r="AG51">
        <v>27</v>
      </c>
      <c r="AH51">
        <v>0.97499999999999998</v>
      </c>
    </row>
    <row r="52" spans="1:34" ht="15" hidden="1" customHeight="1" x14ac:dyDescent="0.3">
      <c r="A52" t="str">
        <f>MID(D52,6,3)</f>
        <v>062</v>
      </c>
      <c r="B52" s="4" t="b">
        <v>1</v>
      </c>
      <c r="C52" s="4">
        <v>1</v>
      </c>
      <c r="D52" t="s">
        <v>80</v>
      </c>
      <c r="E52">
        <v>79</v>
      </c>
      <c r="F52">
        <v>17</v>
      </c>
      <c r="G52">
        <v>5.7859999999999996</v>
      </c>
      <c r="H52">
        <v>52</v>
      </c>
      <c r="I52">
        <v>107</v>
      </c>
      <c r="J52">
        <v>0.48599999999999999</v>
      </c>
      <c r="K52">
        <v>81.266000000000005</v>
      </c>
      <c r="L52">
        <v>1.0589999999999999</v>
      </c>
      <c r="M52">
        <v>0.36399999999999999</v>
      </c>
      <c r="N52">
        <v>18.692</v>
      </c>
      <c r="O52">
        <v>10</v>
      </c>
      <c r="P52">
        <v>18.692</v>
      </c>
      <c r="Q52">
        <v>9.3460000000000001</v>
      </c>
      <c r="R52">
        <v>0.93500000000000005</v>
      </c>
      <c r="S52">
        <v>65</v>
      </c>
      <c r="T52">
        <v>0</v>
      </c>
      <c r="U52">
        <v>0</v>
      </c>
      <c r="V52">
        <v>0</v>
      </c>
      <c r="W52">
        <v>60</v>
      </c>
      <c r="X52">
        <v>4.673</v>
      </c>
      <c r="Y52">
        <v>1.869</v>
      </c>
      <c r="Z52">
        <v>7.4770000000000003</v>
      </c>
      <c r="AA52">
        <v>0</v>
      </c>
      <c r="AB52">
        <v>16.821999999999999</v>
      </c>
      <c r="AC52">
        <v>9.3460000000000001</v>
      </c>
      <c r="AD52">
        <v>1</v>
      </c>
      <c r="AE52">
        <v>0.94299999999999995</v>
      </c>
      <c r="AF52">
        <v>50</v>
      </c>
      <c r="AG52">
        <v>53</v>
      </c>
      <c r="AH52">
        <v>0.93</v>
      </c>
    </row>
    <row r="53" spans="1:34" ht="15" customHeight="1" x14ac:dyDescent="0.3">
      <c r="A53" t="str">
        <f>MID(D53,6,3)</f>
        <v>063</v>
      </c>
      <c r="B53" s="4" t="b">
        <v>0</v>
      </c>
      <c r="C53" s="4">
        <v>1</v>
      </c>
      <c r="D53" t="s">
        <v>81</v>
      </c>
      <c r="E53">
        <v>35</v>
      </c>
      <c r="F53">
        <v>9</v>
      </c>
      <c r="G53">
        <v>5.444</v>
      </c>
      <c r="H53">
        <v>31</v>
      </c>
      <c r="I53">
        <v>52</v>
      </c>
      <c r="J53">
        <v>0.59599999999999997</v>
      </c>
      <c r="K53">
        <v>89.143000000000001</v>
      </c>
      <c r="L53">
        <v>1</v>
      </c>
      <c r="M53">
        <v>0.442</v>
      </c>
      <c r="N53">
        <v>19.231000000000002</v>
      </c>
      <c r="O53">
        <v>0</v>
      </c>
      <c r="P53">
        <v>19.231000000000002</v>
      </c>
      <c r="Q53">
        <v>7.6920000000000002</v>
      </c>
      <c r="R53">
        <v>1.923</v>
      </c>
      <c r="S53">
        <v>50</v>
      </c>
      <c r="T53">
        <v>0</v>
      </c>
      <c r="U53">
        <v>0</v>
      </c>
      <c r="V53">
        <v>0</v>
      </c>
      <c r="W53">
        <v>50</v>
      </c>
      <c r="X53">
        <v>5.7690000000000001</v>
      </c>
      <c r="Y53">
        <v>1.923</v>
      </c>
      <c r="Z53">
        <v>5.7690000000000001</v>
      </c>
      <c r="AA53">
        <v>0</v>
      </c>
      <c r="AB53">
        <v>15.385</v>
      </c>
      <c r="AC53">
        <v>15.385</v>
      </c>
      <c r="AD53">
        <v>1</v>
      </c>
      <c r="AE53">
        <v>0.92300000000000004</v>
      </c>
      <c r="AF53">
        <v>24</v>
      </c>
      <c r="AG53">
        <v>26</v>
      </c>
      <c r="AH53">
        <v>0.95399999999999996</v>
      </c>
    </row>
    <row r="54" spans="1:34" ht="15" hidden="1" customHeight="1" x14ac:dyDescent="0.3">
      <c r="A54" t="str">
        <f>MID(D54,6,3)</f>
        <v>064</v>
      </c>
      <c r="B54" s="4" t="b">
        <v>1</v>
      </c>
      <c r="C54" s="4">
        <v>1</v>
      </c>
      <c r="D54" t="s">
        <v>82</v>
      </c>
      <c r="E54">
        <v>80</v>
      </c>
      <c r="F54">
        <v>25</v>
      </c>
      <c r="G54">
        <v>7.0419999999999998</v>
      </c>
      <c r="H54">
        <v>64</v>
      </c>
      <c r="I54">
        <v>181</v>
      </c>
      <c r="J54">
        <v>0.35399999999999998</v>
      </c>
      <c r="K54">
        <v>135.75</v>
      </c>
      <c r="L54">
        <v>1.1599999999999999</v>
      </c>
      <c r="M54">
        <v>0.51900000000000002</v>
      </c>
      <c r="N54">
        <v>12.707000000000001</v>
      </c>
      <c r="O54">
        <v>13.042999999999999</v>
      </c>
      <c r="P54">
        <v>17.68</v>
      </c>
      <c r="Q54">
        <v>3.3149999999999999</v>
      </c>
      <c r="R54">
        <v>3.3149999999999999</v>
      </c>
      <c r="S54">
        <v>31.25</v>
      </c>
      <c r="T54">
        <v>0</v>
      </c>
      <c r="U54">
        <v>3.125</v>
      </c>
      <c r="V54">
        <v>0</v>
      </c>
      <c r="W54">
        <v>28.125</v>
      </c>
      <c r="X54">
        <v>8.84</v>
      </c>
      <c r="Y54">
        <v>3.3149999999999999</v>
      </c>
      <c r="Z54">
        <v>7.1820000000000004</v>
      </c>
      <c r="AA54">
        <v>2.21</v>
      </c>
      <c r="AB54">
        <v>8.84</v>
      </c>
      <c r="AC54">
        <v>19.337</v>
      </c>
      <c r="AD54">
        <v>0.71899999999999997</v>
      </c>
      <c r="AE54">
        <v>0.71799999999999997</v>
      </c>
      <c r="AF54">
        <v>74</v>
      </c>
      <c r="AG54">
        <v>103</v>
      </c>
      <c r="AH54">
        <v>0.96199999999999997</v>
      </c>
    </row>
    <row r="55" spans="1:34" ht="15" hidden="1" customHeight="1" x14ac:dyDescent="0.3">
      <c r="A55" t="str">
        <f>MID(D55,6,3)</f>
        <v>065</v>
      </c>
      <c r="B55" s="4" t="b">
        <v>1</v>
      </c>
      <c r="C55" s="4">
        <v>1</v>
      </c>
      <c r="D55" t="s">
        <v>83</v>
      </c>
      <c r="E55">
        <v>101</v>
      </c>
      <c r="F55">
        <v>24</v>
      </c>
      <c r="G55">
        <v>5.5220000000000002</v>
      </c>
      <c r="H55">
        <v>81</v>
      </c>
      <c r="I55">
        <v>149</v>
      </c>
      <c r="J55">
        <v>0.54400000000000004</v>
      </c>
      <c r="K55">
        <v>88.515000000000001</v>
      </c>
      <c r="L55">
        <v>0.75</v>
      </c>
      <c r="M55">
        <v>0.40300000000000002</v>
      </c>
      <c r="N55">
        <v>19.463000000000001</v>
      </c>
      <c r="O55">
        <v>6.8970000000000002</v>
      </c>
      <c r="P55">
        <v>13.423</v>
      </c>
      <c r="Q55">
        <v>6.7110000000000003</v>
      </c>
      <c r="R55">
        <v>2.0129999999999999</v>
      </c>
      <c r="S55">
        <v>60</v>
      </c>
      <c r="T55">
        <v>0</v>
      </c>
      <c r="U55">
        <v>5</v>
      </c>
      <c r="V55">
        <v>5</v>
      </c>
      <c r="W55">
        <v>45</v>
      </c>
      <c r="X55">
        <v>9.3960000000000008</v>
      </c>
      <c r="Y55">
        <v>5.3689999999999998</v>
      </c>
      <c r="Z55">
        <v>6.04</v>
      </c>
      <c r="AA55">
        <v>0.67100000000000004</v>
      </c>
      <c r="AB55">
        <v>12.752000000000001</v>
      </c>
      <c r="AC55">
        <v>8.0540000000000003</v>
      </c>
      <c r="AD55">
        <v>1.45</v>
      </c>
      <c r="AE55">
        <v>0.89200000000000002</v>
      </c>
      <c r="AF55">
        <v>66</v>
      </c>
      <c r="AG55">
        <v>74</v>
      </c>
      <c r="AH55">
        <v>0.94499999999999995</v>
      </c>
    </row>
    <row r="56" spans="1:34" ht="15" hidden="1" customHeight="1" x14ac:dyDescent="0.3">
      <c r="A56" t="str">
        <f>MID(D56,6,3)</f>
        <v>066</v>
      </c>
      <c r="B56" s="4" t="b">
        <v>1</v>
      </c>
      <c r="C56" s="4">
        <v>1</v>
      </c>
      <c r="D56" t="s">
        <v>84</v>
      </c>
      <c r="E56">
        <v>45</v>
      </c>
      <c r="F56">
        <v>14</v>
      </c>
      <c r="G56">
        <v>5.3570000000000002</v>
      </c>
      <c r="H56">
        <v>42</v>
      </c>
      <c r="I56">
        <v>82</v>
      </c>
      <c r="J56">
        <v>0.51200000000000001</v>
      </c>
      <c r="K56">
        <v>109.333</v>
      </c>
      <c r="L56">
        <v>0.78600000000000003</v>
      </c>
      <c r="M56">
        <v>0.40200000000000002</v>
      </c>
      <c r="N56">
        <v>21.951000000000001</v>
      </c>
      <c r="O56">
        <v>11.111000000000001</v>
      </c>
      <c r="P56">
        <v>15.853999999999999</v>
      </c>
      <c r="Q56">
        <v>6.0979999999999999</v>
      </c>
      <c r="R56">
        <v>0</v>
      </c>
      <c r="S56">
        <v>61.537999999999997</v>
      </c>
      <c r="T56">
        <v>0</v>
      </c>
      <c r="U56">
        <v>0</v>
      </c>
      <c r="V56">
        <v>0</v>
      </c>
      <c r="W56">
        <v>53.845999999999997</v>
      </c>
      <c r="X56">
        <v>7.3170000000000002</v>
      </c>
      <c r="Y56">
        <v>7.3170000000000002</v>
      </c>
      <c r="Z56">
        <v>6.0979999999999999</v>
      </c>
      <c r="AA56">
        <v>0</v>
      </c>
      <c r="AB56">
        <v>14.634</v>
      </c>
      <c r="AC56">
        <v>9.7560000000000002</v>
      </c>
      <c r="AD56">
        <v>1.385</v>
      </c>
      <c r="AE56">
        <v>1.167</v>
      </c>
      <c r="AF56">
        <v>42</v>
      </c>
      <c r="AG56">
        <v>36</v>
      </c>
      <c r="AH56">
        <v>0.94899999999999995</v>
      </c>
    </row>
    <row r="57" spans="1:34" ht="15" customHeight="1" x14ac:dyDescent="0.3">
      <c r="A57" t="str">
        <f>MID(D57,6,3)</f>
        <v>068</v>
      </c>
      <c r="B57" s="4" t="b">
        <v>0</v>
      </c>
      <c r="C57" s="4">
        <v>1</v>
      </c>
      <c r="D57" t="s">
        <v>85</v>
      </c>
      <c r="E57">
        <v>35</v>
      </c>
      <c r="F57">
        <v>11</v>
      </c>
      <c r="G57">
        <v>4.8179999999999996</v>
      </c>
      <c r="H57">
        <v>30</v>
      </c>
      <c r="I57">
        <v>58</v>
      </c>
      <c r="J57">
        <v>0.51700000000000002</v>
      </c>
      <c r="K57">
        <v>99.429000000000002</v>
      </c>
      <c r="L57">
        <v>0.72699999999999998</v>
      </c>
      <c r="M57">
        <v>0.34499999999999997</v>
      </c>
      <c r="N57">
        <v>18.966000000000001</v>
      </c>
      <c r="O57">
        <v>18.181999999999999</v>
      </c>
      <c r="P57">
        <v>15.516999999999999</v>
      </c>
      <c r="Q57">
        <v>10.345000000000001</v>
      </c>
      <c r="R57">
        <v>0</v>
      </c>
      <c r="S57">
        <v>88.888999999999996</v>
      </c>
      <c r="T57">
        <v>0</v>
      </c>
      <c r="U57">
        <v>0</v>
      </c>
      <c r="V57">
        <v>0</v>
      </c>
      <c r="W57">
        <v>77.778000000000006</v>
      </c>
      <c r="X57">
        <v>5.1719999999999997</v>
      </c>
      <c r="Y57">
        <v>3.448</v>
      </c>
      <c r="Z57">
        <v>3.448</v>
      </c>
      <c r="AA57">
        <v>0</v>
      </c>
      <c r="AB57">
        <v>17.241</v>
      </c>
      <c r="AC57">
        <v>8.6210000000000004</v>
      </c>
      <c r="AD57">
        <v>1.222</v>
      </c>
      <c r="AE57">
        <v>0.77400000000000002</v>
      </c>
      <c r="AF57">
        <v>24</v>
      </c>
      <c r="AG57">
        <v>31</v>
      </c>
      <c r="AH57">
        <v>0.85299999999999998</v>
      </c>
    </row>
    <row r="58" spans="1:34" ht="15" customHeight="1" x14ac:dyDescent="0.3">
      <c r="A58" t="str">
        <f>MID(D58,6,3)</f>
        <v>070</v>
      </c>
      <c r="B58" s="4" t="b">
        <v>0</v>
      </c>
      <c r="C58" s="4">
        <v>1</v>
      </c>
      <c r="D58" t="s">
        <v>86</v>
      </c>
      <c r="E58">
        <v>46</v>
      </c>
      <c r="F58">
        <v>14</v>
      </c>
      <c r="G58">
        <v>4.6429999999999998</v>
      </c>
      <c r="H58">
        <v>44</v>
      </c>
      <c r="I58">
        <v>67</v>
      </c>
      <c r="J58">
        <v>0.65700000000000003</v>
      </c>
      <c r="K58">
        <v>87.391000000000005</v>
      </c>
      <c r="L58">
        <v>0.71399999999999997</v>
      </c>
      <c r="M58">
        <v>0.49299999999999999</v>
      </c>
      <c r="N58">
        <v>16.417999999999999</v>
      </c>
      <c r="O58">
        <v>0</v>
      </c>
      <c r="P58">
        <v>17.91</v>
      </c>
      <c r="Q58">
        <v>1.4930000000000001</v>
      </c>
      <c r="R58">
        <v>1.4930000000000001</v>
      </c>
      <c r="S58">
        <v>16.667000000000002</v>
      </c>
      <c r="T58">
        <v>8.3330000000000002</v>
      </c>
      <c r="U58">
        <v>50</v>
      </c>
      <c r="V58">
        <v>0</v>
      </c>
      <c r="W58">
        <v>25</v>
      </c>
      <c r="X58">
        <v>7.4630000000000001</v>
      </c>
      <c r="Y58">
        <v>4.4779999999999998</v>
      </c>
      <c r="Z58">
        <v>5.97</v>
      </c>
      <c r="AA58">
        <v>1.4930000000000001</v>
      </c>
      <c r="AB58">
        <v>11.94</v>
      </c>
      <c r="AC58">
        <v>10.448</v>
      </c>
      <c r="AD58">
        <v>0.91700000000000004</v>
      </c>
      <c r="AE58">
        <v>1</v>
      </c>
      <c r="AF58">
        <v>30</v>
      </c>
      <c r="AG58">
        <v>30</v>
      </c>
      <c r="AH58">
        <v>0.95799999999999996</v>
      </c>
    </row>
    <row r="59" spans="1:34" ht="15" customHeight="1" x14ac:dyDescent="0.3">
      <c r="A59" t="str">
        <f>MID(D59,6,3)</f>
        <v>071</v>
      </c>
      <c r="B59" s="4" t="b">
        <v>0</v>
      </c>
      <c r="C59" s="4">
        <v>1</v>
      </c>
      <c r="D59" t="s">
        <v>87</v>
      </c>
      <c r="E59">
        <v>60</v>
      </c>
      <c r="F59">
        <v>10</v>
      </c>
      <c r="G59">
        <v>8.9</v>
      </c>
      <c r="H59">
        <v>55</v>
      </c>
      <c r="I59">
        <v>98</v>
      </c>
      <c r="J59">
        <v>0.56100000000000005</v>
      </c>
      <c r="K59">
        <v>98</v>
      </c>
      <c r="L59">
        <v>1.4</v>
      </c>
      <c r="M59">
        <v>0.45900000000000002</v>
      </c>
      <c r="N59">
        <v>16.327000000000002</v>
      </c>
      <c r="O59">
        <v>18.75</v>
      </c>
      <c r="P59">
        <v>16.327000000000002</v>
      </c>
      <c r="Q59">
        <v>9.1839999999999993</v>
      </c>
      <c r="R59">
        <v>2.0409999999999999</v>
      </c>
      <c r="S59">
        <v>56.25</v>
      </c>
      <c r="T59">
        <v>0</v>
      </c>
      <c r="U59">
        <v>0</v>
      </c>
      <c r="V59">
        <v>0</v>
      </c>
      <c r="W59">
        <v>68.75</v>
      </c>
      <c r="X59">
        <v>6.1219999999999999</v>
      </c>
      <c r="Y59">
        <v>3.0609999999999999</v>
      </c>
      <c r="Z59">
        <v>8.1630000000000003</v>
      </c>
      <c r="AA59">
        <v>1.02</v>
      </c>
      <c r="AB59">
        <v>10.204000000000001</v>
      </c>
      <c r="AC59">
        <v>13.265000000000001</v>
      </c>
      <c r="AD59">
        <v>1</v>
      </c>
      <c r="AE59">
        <v>0.82699999999999996</v>
      </c>
      <c r="AF59">
        <v>43</v>
      </c>
      <c r="AG59">
        <v>52</v>
      </c>
      <c r="AH59">
        <v>0.94399999999999995</v>
      </c>
    </row>
    <row r="60" spans="1:34" ht="15" customHeight="1" x14ac:dyDescent="0.3">
      <c r="A60" t="str">
        <f>MID(D60,6,3)</f>
        <v>072</v>
      </c>
      <c r="B60" s="4" t="b">
        <v>0</v>
      </c>
      <c r="C60" s="4">
        <v>1</v>
      </c>
      <c r="D60" t="s">
        <v>88</v>
      </c>
      <c r="E60">
        <v>34</v>
      </c>
      <c r="F60">
        <v>17</v>
      </c>
      <c r="G60">
        <v>6.2939999999999996</v>
      </c>
      <c r="H60">
        <v>61</v>
      </c>
      <c r="I60">
        <v>116</v>
      </c>
      <c r="J60">
        <v>0.52600000000000002</v>
      </c>
      <c r="K60">
        <v>204.70599999999999</v>
      </c>
      <c r="L60">
        <v>1.2350000000000001</v>
      </c>
      <c r="M60">
        <v>0.41399999999999998</v>
      </c>
      <c r="N60">
        <v>24.138000000000002</v>
      </c>
      <c r="O60">
        <v>17.856999999999999</v>
      </c>
      <c r="P60">
        <v>20.69</v>
      </c>
      <c r="Q60">
        <v>7.7590000000000003</v>
      </c>
      <c r="R60">
        <v>0</v>
      </c>
      <c r="S60">
        <v>50</v>
      </c>
      <c r="T60">
        <v>0</v>
      </c>
      <c r="U60">
        <v>4.1669999999999998</v>
      </c>
      <c r="V60">
        <v>4.1669999999999998</v>
      </c>
      <c r="W60">
        <v>45.832999999999998</v>
      </c>
      <c r="X60">
        <v>6.0339999999999998</v>
      </c>
      <c r="Y60">
        <v>1.724</v>
      </c>
      <c r="Z60">
        <v>8.6210000000000004</v>
      </c>
      <c r="AA60">
        <v>1.724</v>
      </c>
      <c r="AB60">
        <v>12.069000000000001</v>
      </c>
      <c r="AC60">
        <v>8.6210000000000004</v>
      </c>
      <c r="AD60">
        <v>1.167</v>
      </c>
      <c r="AE60">
        <v>1.28</v>
      </c>
      <c r="AF60">
        <v>64</v>
      </c>
      <c r="AG60">
        <v>50</v>
      </c>
      <c r="AH60">
        <v>0.95199999999999996</v>
      </c>
    </row>
    <row r="61" spans="1:34" ht="15" customHeight="1" x14ac:dyDescent="0.3">
      <c r="A61" t="str">
        <f>MID(D61,6,3)</f>
        <v>074</v>
      </c>
      <c r="B61" s="4" t="b">
        <v>0</v>
      </c>
      <c r="C61" s="4">
        <v>1</v>
      </c>
      <c r="D61" t="s">
        <v>89</v>
      </c>
      <c r="E61">
        <v>69</v>
      </c>
      <c r="F61">
        <v>16</v>
      </c>
      <c r="G61">
        <v>6.375</v>
      </c>
      <c r="H61">
        <v>52</v>
      </c>
      <c r="I61">
        <v>104</v>
      </c>
      <c r="J61">
        <v>0.5</v>
      </c>
      <c r="K61">
        <v>90.435000000000002</v>
      </c>
      <c r="L61">
        <v>0.438</v>
      </c>
      <c r="M61">
        <v>0.375</v>
      </c>
      <c r="N61">
        <v>34.615000000000002</v>
      </c>
      <c r="O61">
        <v>25</v>
      </c>
      <c r="P61">
        <v>8.6539999999999999</v>
      </c>
      <c r="Q61">
        <v>3.8460000000000001</v>
      </c>
      <c r="R61">
        <v>0</v>
      </c>
      <c r="S61">
        <v>66.667000000000002</v>
      </c>
      <c r="T61">
        <v>0</v>
      </c>
      <c r="U61">
        <v>0</v>
      </c>
      <c r="V61">
        <v>11.111000000000001</v>
      </c>
      <c r="W61">
        <v>66.667000000000002</v>
      </c>
      <c r="X61">
        <v>12.5</v>
      </c>
      <c r="Y61">
        <v>1.923</v>
      </c>
      <c r="Z61">
        <v>3.8460000000000001</v>
      </c>
      <c r="AA61">
        <v>0</v>
      </c>
      <c r="AB61">
        <v>20.192</v>
      </c>
      <c r="AC61">
        <v>3.8460000000000001</v>
      </c>
      <c r="AD61">
        <v>4</v>
      </c>
      <c r="AE61">
        <v>0.98099999999999998</v>
      </c>
      <c r="AF61">
        <v>51</v>
      </c>
      <c r="AG61">
        <v>52</v>
      </c>
      <c r="AH61">
        <v>0.89</v>
      </c>
    </row>
    <row r="62" spans="1:34" ht="15" customHeight="1" x14ac:dyDescent="0.3">
      <c r="A62" t="str">
        <f>MID(D62,6,3)</f>
        <v>075</v>
      </c>
      <c r="B62" s="4" t="b">
        <v>0</v>
      </c>
      <c r="C62" s="4">
        <v>1</v>
      </c>
      <c r="D62" t="s">
        <v>90</v>
      </c>
      <c r="E62">
        <v>39</v>
      </c>
      <c r="F62">
        <v>11</v>
      </c>
      <c r="G62">
        <v>5.6</v>
      </c>
      <c r="H62">
        <v>36</v>
      </c>
      <c r="I62">
        <v>74</v>
      </c>
      <c r="J62">
        <v>0.48599999999999999</v>
      </c>
      <c r="K62">
        <v>113.846</v>
      </c>
      <c r="L62">
        <v>1.1819999999999999</v>
      </c>
      <c r="M62">
        <v>0.432</v>
      </c>
      <c r="N62">
        <v>14.865</v>
      </c>
      <c r="O62">
        <v>9.0909999999999993</v>
      </c>
      <c r="P62">
        <v>18.919</v>
      </c>
      <c r="Q62">
        <v>9.4589999999999996</v>
      </c>
      <c r="R62">
        <v>0</v>
      </c>
      <c r="S62">
        <v>85.713999999999999</v>
      </c>
      <c r="T62">
        <v>0</v>
      </c>
      <c r="U62">
        <v>0</v>
      </c>
      <c r="V62">
        <v>0</v>
      </c>
      <c r="W62">
        <v>57.143000000000001</v>
      </c>
      <c r="X62">
        <v>4.0540000000000003</v>
      </c>
      <c r="Y62">
        <v>6.7569999999999997</v>
      </c>
      <c r="Z62">
        <v>8.1080000000000005</v>
      </c>
      <c r="AA62">
        <v>0</v>
      </c>
      <c r="AB62">
        <v>9.4589999999999996</v>
      </c>
      <c r="AC62">
        <v>16.216000000000001</v>
      </c>
      <c r="AD62">
        <v>0.78600000000000003</v>
      </c>
      <c r="AE62">
        <v>0.97299999999999998</v>
      </c>
      <c r="AF62">
        <v>36</v>
      </c>
      <c r="AG62">
        <v>37</v>
      </c>
      <c r="AH62">
        <v>0.92200000000000004</v>
      </c>
    </row>
    <row r="63" spans="1:34" ht="15" customHeight="1" x14ac:dyDescent="0.3">
      <c r="A63" t="str">
        <f>MID(D63,6,3)</f>
        <v>077</v>
      </c>
      <c r="B63" s="4" t="b">
        <v>0</v>
      </c>
      <c r="C63" s="4">
        <v>1</v>
      </c>
      <c r="D63" t="s">
        <v>91</v>
      </c>
      <c r="E63">
        <v>43</v>
      </c>
      <c r="F63">
        <v>11</v>
      </c>
      <c r="G63">
        <v>5.6360000000000001</v>
      </c>
      <c r="H63">
        <v>42</v>
      </c>
      <c r="I63">
        <v>64</v>
      </c>
      <c r="J63">
        <v>0.65600000000000003</v>
      </c>
      <c r="K63">
        <v>89.302000000000007</v>
      </c>
      <c r="L63">
        <v>0.72699999999999998</v>
      </c>
      <c r="M63">
        <v>0.39100000000000001</v>
      </c>
      <c r="N63">
        <v>25</v>
      </c>
      <c r="O63">
        <v>12.5</v>
      </c>
      <c r="P63">
        <v>17.187999999999999</v>
      </c>
      <c r="Q63">
        <v>4.6879999999999997</v>
      </c>
      <c r="R63">
        <v>0</v>
      </c>
      <c r="S63">
        <v>45.454999999999998</v>
      </c>
      <c r="T63">
        <v>0</v>
      </c>
      <c r="U63">
        <v>0</v>
      </c>
      <c r="V63">
        <v>9.0909999999999993</v>
      </c>
      <c r="W63">
        <v>45.454999999999998</v>
      </c>
      <c r="X63">
        <v>6.25</v>
      </c>
      <c r="Y63">
        <v>4.6879999999999997</v>
      </c>
      <c r="Z63">
        <v>6.25</v>
      </c>
      <c r="AA63">
        <v>1.5620000000000001</v>
      </c>
      <c r="AB63">
        <v>18.75</v>
      </c>
      <c r="AC63">
        <v>7.8120000000000003</v>
      </c>
      <c r="AD63">
        <v>1.4550000000000001</v>
      </c>
      <c r="AE63">
        <v>1.214</v>
      </c>
      <c r="AF63">
        <v>34</v>
      </c>
      <c r="AG63">
        <v>28</v>
      </c>
      <c r="AH63">
        <v>0.90900000000000003</v>
      </c>
    </row>
    <row r="64" spans="1:34" ht="15" customHeight="1" x14ac:dyDescent="0.3">
      <c r="A64" t="str">
        <f>MID(D64,6,3)</f>
        <v>078</v>
      </c>
      <c r="B64" s="4" t="b">
        <v>0</v>
      </c>
      <c r="C64" s="4">
        <v>1</v>
      </c>
      <c r="D64" t="s">
        <v>92</v>
      </c>
      <c r="E64">
        <v>134</v>
      </c>
      <c r="F64">
        <v>12</v>
      </c>
      <c r="G64">
        <v>7.1669999999999998</v>
      </c>
      <c r="H64">
        <v>56</v>
      </c>
      <c r="I64">
        <v>92</v>
      </c>
      <c r="J64">
        <v>0.60899999999999999</v>
      </c>
      <c r="K64">
        <v>41.194000000000003</v>
      </c>
      <c r="L64">
        <v>1.25</v>
      </c>
      <c r="M64">
        <v>0.435</v>
      </c>
      <c r="N64">
        <v>11.957000000000001</v>
      </c>
      <c r="O64">
        <v>18.181999999999999</v>
      </c>
      <c r="P64">
        <v>17.390999999999998</v>
      </c>
      <c r="Q64">
        <v>7.609</v>
      </c>
      <c r="R64">
        <v>2.1739999999999999</v>
      </c>
      <c r="S64">
        <v>50</v>
      </c>
      <c r="T64">
        <v>0</v>
      </c>
      <c r="U64">
        <v>0</v>
      </c>
      <c r="V64">
        <v>0</v>
      </c>
      <c r="W64">
        <v>56.25</v>
      </c>
      <c r="X64">
        <v>9.7829999999999995</v>
      </c>
      <c r="Y64">
        <v>2.1739999999999999</v>
      </c>
      <c r="Z64">
        <v>9.7829999999999995</v>
      </c>
      <c r="AA64">
        <v>0</v>
      </c>
      <c r="AB64">
        <v>10.87</v>
      </c>
      <c r="AC64">
        <v>16.303999999999998</v>
      </c>
      <c r="AD64">
        <v>0.68799999999999994</v>
      </c>
      <c r="AE64">
        <v>0.73099999999999998</v>
      </c>
      <c r="AF64">
        <v>38</v>
      </c>
      <c r="AG64">
        <v>52</v>
      </c>
      <c r="AH64">
        <v>0.96299999999999997</v>
      </c>
    </row>
    <row r="65" spans="1:34" ht="15" hidden="1" customHeight="1" x14ac:dyDescent="0.3">
      <c r="A65" t="str">
        <f>MID(D65,6,3)</f>
        <v>083</v>
      </c>
      <c r="B65" s="4" t="b">
        <v>1</v>
      </c>
      <c r="C65" s="4">
        <v>1</v>
      </c>
      <c r="D65" t="s">
        <v>93</v>
      </c>
      <c r="E65">
        <v>55</v>
      </c>
      <c r="F65">
        <v>23</v>
      </c>
      <c r="G65">
        <v>5.8179999999999996</v>
      </c>
      <c r="H65">
        <v>65</v>
      </c>
      <c r="I65">
        <v>144</v>
      </c>
      <c r="J65">
        <v>0.45100000000000001</v>
      </c>
      <c r="K65">
        <v>157.09100000000001</v>
      </c>
      <c r="L65">
        <v>1.391</v>
      </c>
      <c r="M65">
        <v>0.44400000000000001</v>
      </c>
      <c r="N65">
        <v>10.417</v>
      </c>
      <c r="O65">
        <v>20</v>
      </c>
      <c r="P65">
        <v>26.388999999999999</v>
      </c>
      <c r="Q65">
        <v>8.3330000000000002</v>
      </c>
      <c r="R65">
        <v>2.0830000000000002</v>
      </c>
      <c r="S65">
        <v>34.210999999999999</v>
      </c>
      <c r="T65">
        <v>0</v>
      </c>
      <c r="U65">
        <v>0</v>
      </c>
      <c r="V65">
        <v>2.6320000000000001</v>
      </c>
      <c r="W65">
        <v>44.737000000000002</v>
      </c>
      <c r="X65">
        <v>4.1669999999999998</v>
      </c>
      <c r="Y65">
        <v>0</v>
      </c>
      <c r="Z65">
        <v>4.8609999999999998</v>
      </c>
      <c r="AA65">
        <v>0</v>
      </c>
      <c r="AB65">
        <v>5.556</v>
      </c>
      <c r="AC65">
        <v>27.777999999999999</v>
      </c>
      <c r="AD65">
        <v>0.39500000000000002</v>
      </c>
      <c r="AE65">
        <v>0.74099999999999999</v>
      </c>
      <c r="AF65">
        <v>60</v>
      </c>
      <c r="AG65">
        <v>81</v>
      </c>
      <c r="AH65">
        <v>0.90700000000000003</v>
      </c>
    </row>
    <row r="66" spans="1:34" ht="15" hidden="1" customHeight="1" x14ac:dyDescent="0.3">
      <c r="A66" t="str">
        <f>MID(D66,6,3)</f>
        <v>088</v>
      </c>
      <c r="B66" s="4" t="b">
        <v>1</v>
      </c>
      <c r="C66" s="4">
        <v>1</v>
      </c>
      <c r="D66" t="s">
        <v>94</v>
      </c>
      <c r="E66">
        <v>91</v>
      </c>
      <c r="F66">
        <v>16</v>
      </c>
      <c r="G66">
        <v>11.438000000000001</v>
      </c>
      <c r="H66">
        <v>78</v>
      </c>
      <c r="I66">
        <v>194</v>
      </c>
      <c r="J66">
        <v>0.40200000000000002</v>
      </c>
      <c r="K66">
        <v>127.91200000000001</v>
      </c>
      <c r="L66">
        <v>2.3119999999999998</v>
      </c>
      <c r="M66">
        <v>0.46899999999999997</v>
      </c>
      <c r="N66">
        <v>13.401999999999999</v>
      </c>
      <c r="O66">
        <v>23.077000000000002</v>
      </c>
      <c r="P66">
        <v>20.619</v>
      </c>
      <c r="Q66">
        <v>6.7009999999999996</v>
      </c>
      <c r="R66">
        <v>1.0309999999999999</v>
      </c>
      <c r="S66">
        <v>52.5</v>
      </c>
      <c r="T66">
        <v>0</v>
      </c>
      <c r="U66">
        <v>0</v>
      </c>
      <c r="V66">
        <v>2.5</v>
      </c>
      <c r="W66">
        <v>32.5</v>
      </c>
      <c r="X66">
        <v>6.7009999999999996</v>
      </c>
      <c r="Y66">
        <v>2.577</v>
      </c>
      <c r="Z66">
        <v>8.7629999999999999</v>
      </c>
      <c r="AA66">
        <v>0</v>
      </c>
      <c r="AB66">
        <v>8.7629999999999999</v>
      </c>
      <c r="AC66">
        <v>17.526</v>
      </c>
      <c r="AD66">
        <v>0.65</v>
      </c>
      <c r="AE66">
        <v>0.84599999999999997</v>
      </c>
      <c r="AF66">
        <v>88</v>
      </c>
      <c r="AG66">
        <v>104</v>
      </c>
      <c r="AH66">
        <v>0.94299999999999995</v>
      </c>
    </row>
    <row r="67" spans="1:34" ht="15" customHeight="1" x14ac:dyDescent="0.3">
      <c r="A67" t="str">
        <f>MID(D67,6,3)</f>
        <v>089</v>
      </c>
      <c r="B67" s="4" t="b">
        <v>0</v>
      </c>
      <c r="C67" s="4">
        <v>1</v>
      </c>
      <c r="D67" t="s">
        <v>95</v>
      </c>
      <c r="E67">
        <v>46</v>
      </c>
      <c r="F67">
        <v>11</v>
      </c>
      <c r="G67">
        <v>10.273</v>
      </c>
      <c r="H67">
        <v>57</v>
      </c>
      <c r="I67">
        <v>121</v>
      </c>
      <c r="J67">
        <v>0.47099999999999997</v>
      </c>
      <c r="K67">
        <v>157.82599999999999</v>
      </c>
      <c r="L67">
        <v>2.2730000000000001</v>
      </c>
      <c r="M67">
        <v>0.46300000000000002</v>
      </c>
      <c r="N67">
        <v>10.744</v>
      </c>
      <c r="O67">
        <v>23.077000000000002</v>
      </c>
      <c r="P67">
        <v>20.661000000000001</v>
      </c>
      <c r="Q67">
        <v>5.7850000000000001</v>
      </c>
      <c r="R67">
        <v>3.306</v>
      </c>
      <c r="S67">
        <v>24</v>
      </c>
      <c r="T67">
        <v>0</v>
      </c>
      <c r="U67">
        <v>0</v>
      </c>
      <c r="V67">
        <v>0</v>
      </c>
      <c r="W67">
        <v>32</v>
      </c>
      <c r="X67">
        <v>5.7850000000000001</v>
      </c>
      <c r="Y67">
        <v>2.4790000000000001</v>
      </c>
      <c r="Z67">
        <v>8.2639999999999993</v>
      </c>
      <c r="AA67">
        <v>1.653</v>
      </c>
      <c r="AB67">
        <v>7.4379999999999997</v>
      </c>
      <c r="AC67">
        <v>13.223000000000001</v>
      </c>
      <c r="AD67">
        <v>0.52</v>
      </c>
      <c r="AE67">
        <v>0.77300000000000002</v>
      </c>
      <c r="AF67">
        <v>51</v>
      </c>
      <c r="AG67">
        <v>66</v>
      </c>
      <c r="AH67">
        <v>0.93400000000000005</v>
      </c>
    </row>
    <row r="68" spans="1:34" ht="15" customHeight="1" x14ac:dyDescent="0.3">
      <c r="A68" t="str">
        <f>MID(D68,6,3)</f>
        <v>090</v>
      </c>
      <c r="B68" s="4" t="b">
        <v>0</v>
      </c>
      <c r="C68" s="4">
        <v>1</v>
      </c>
      <c r="D68" t="s">
        <v>96</v>
      </c>
      <c r="E68">
        <v>77</v>
      </c>
      <c r="F68">
        <v>13</v>
      </c>
      <c r="G68">
        <v>6.3079999999999998</v>
      </c>
      <c r="H68">
        <v>43</v>
      </c>
      <c r="I68">
        <v>85</v>
      </c>
      <c r="J68">
        <v>0.50600000000000001</v>
      </c>
      <c r="K68">
        <v>66.233999999999995</v>
      </c>
      <c r="L68">
        <v>1.077</v>
      </c>
      <c r="M68">
        <v>0.42399999999999999</v>
      </c>
      <c r="N68">
        <v>17.646999999999998</v>
      </c>
      <c r="O68">
        <v>0</v>
      </c>
      <c r="P68">
        <v>18.824000000000002</v>
      </c>
      <c r="Q68">
        <v>5.8819999999999997</v>
      </c>
      <c r="R68">
        <v>0</v>
      </c>
      <c r="S68">
        <v>43.75</v>
      </c>
      <c r="T68">
        <v>0</v>
      </c>
      <c r="U68">
        <v>0</v>
      </c>
      <c r="V68">
        <v>0</v>
      </c>
      <c r="W68">
        <v>43.75</v>
      </c>
      <c r="X68">
        <v>8.2349999999999994</v>
      </c>
      <c r="Y68">
        <v>2.3530000000000002</v>
      </c>
      <c r="Z68">
        <v>7.0590000000000002</v>
      </c>
      <c r="AA68">
        <v>2.3530000000000002</v>
      </c>
      <c r="AB68">
        <v>11.765000000000001</v>
      </c>
      <c r="AC68">
        <v>12.941000000000001</v>
      </c>
      <c r="AD68">
        <v>0.93799999999999994</v>
      </c>
      <c r="AE68">
        <v>0.92900000000000005</v>
      </c>
      <c r="AF68">
        <v>39</v>
      </c>
      <c r="AG68">
        <v>42</v>
      </c>
      <c r="AH68">
        <v>0.92300000000000004</v>
      </c>
    </row>
    <row r="69" spans="1:34" ht="15" customHeight="1" x14ac:dyDescent="0.3">
      <c r="A69" t="str">
        <f>MID(D69,6,3)</f>
        <v>092</v>
      </c>
      <c r="B69" s="4" t="b">
        <v>0</v>
      </c>
      <c r="C69" s="4">
        <v>1</v>
      </c>
      <c r="D69" t="s">
        <v>97</v>
      </c>
      <c r="E69">
        <v>37</v>
      </c>
      <c r="F69">
        <v>13</v>
      </c>
      <c r="G69">
        <v>7.6150000000000002</v>
      </c>
      <c r="H69">
        <v>61</v>
      </c>
      <c r="I69">
        <v>106</v>
      </c>
      <c r="J69">
        <v>0.57499999999999996</v>
      </c>
      <c r="K69">
        <v>171.892</v>
      </c>
      <c r="L69">
        <v>1.3080000000000001</v>
      </c>
      <c r="M69">
        <v>0.5</v>
      </c>
      <c r="N69">
        <v>16.038</v>
      </c>
      <c r="O69">
        <v>29.411999999999999</v>
      </c>
      <c r="P69">
        <v>16.981000000000002</v>
      </c>
      <c r="Q69">
        <v>5.66</v>
      </c>
      <c r="R69">
        <v>0.94299999999999995</v>
      </c>
      <c r="S69">
        <v>33.332999999999998</v>
      </c>
      <c r="T69">
        <v>0</v>
      </c>
      <c r="U69">
        <v>5.556</v>
      </c>
      <c r="V69">
        <v>0</v>
      </c>
      <c r="W69">
        <v>55.555999999999997</v>
      </c>
      <c r="X69">
        <v>6.6040000000000001</v>
      </c>
      <c r="Y69">
        <v>2.83</v>
      </c>
      <c r="Z69">
        <v>6.6040000000000001</v>
      </c>
      <c r="AA69">
        <v>0.94299999999999995</v>
      </c>
      <c r="AB69">
        <v>11.321</v>
      </c>
      <c r="AC69">
        <v>15.093999999999999</v>
      </c>
      <c r="AD69">
        <v>0.94399999999999995</v>
      </c>
      <c r="AE69">
        <v>0.77600000000000002</v>
      </c>
      <c r="AF69">
        <v>45</v>
      </c>
      <c r="AG69">
        <v>58</v>
      </c>
      <c r="AH69">
        <v>0.94399999999999995</v>
      </c>
    </row>
    <row r="70" spans="1:34" ht="15" customHeight="1" x14ac:dyDescent="0.3">
      <c r="A70" t="str">
        <f>MID(D70,6,3)</f>
        <v>093</v>
      </c>
      <c r="B70" s="4" t="b">
        <v>0</v>
      </c>
      <c r="C70" s="4">
        <v>1</v>
      </c>
      <c r="D70" t="s">
        <v>98</v>
      </c>
      <c r="E70">
        <v>67</v>
      </c>
      <c r="F70">
        <v>19</v>
      </c>
      <c r="G70">
        <v>7.7889999999999997</v>
      </c>
      <c r="H70">
        <v>71</v>
      </c>
      <c r="I70">
        <v>163</v>
      </c>
      <c r="J70">
        <v>0.436</v>
      </c>
      <c r="K70">
        <v>145.97</v>
      </c>
      <c r="L70">
        <v>1.3160000000000001</v>
      </c>
      <c r="M70">
        <v>0.47899999999999998</v>
      </c>
      <c r="N70">
        <v>11.042999999999999</v>
      </c>
      <c r="O70">
        <v>11.111000000000001</v>
      </c>
      <c r="P70">
        <v>15.951000000000001</v>
      </c>
      <c r="Q70">
        <v>7.3620000000000001</v>
      </c>
      <c r="R70">
        <v>0.61299999999999999</v>
      </c>
      <c r="S70">
        <v>80.769000000000005</v>
      </c>
      <c r="T70">
        <v>3.8460000000000001</v>
      </c>
      <c r="U70">
        <v>7.6920000000000002</v>
      </c>
      <c r="V70">
        <v>0</v>
      </c>
      <c r="W70">
        <v>46.154000000000003</v>
      </c>
      <c r="X70">
        <v>8.5890000000000004</v>
      </c>
      <c r="Y70">
        <v>4.2939999999999996</v>
      </c>
      <c r="Z70">
        <v>4.9080000000000004</v>
      </c>
      <c r="AA70">
        <v>1.84</v>
      </c>
      <c r="AB70">
        <v>7.9749999999999996</v>
      </c>
      <c r="AC70">
        <v>23.312999999999999</v>
      </c>
      <c r="AD70">
        <v>0.69199999999999995</v>
      </c>
      <c r="AE70">
        <v>0.58399999999999996</v>
      </c>
      <c r="AF70">
        <v>59</v>
      </c>
      <c r="AG70">
        <v>101</v>
      </c>
      <c r="AH70">
        <v>0.96499999999999997</v>
      </c>
    </row>
    <row r="71" spans="1:34" ht="15" customHeight="1" x14ac:dyDescent="0.3">
      <c r="A71" t="str">
        <f>MID(D71,6,3)</f>
        <v>098</v>
      </c>
      <c r="B71" s="4" t="b">
        <v>0</v>
      </c>
      <c r="C71" s="4">
        <v>1</v>
      </c>
      <c r="D71" t="s">
        <v>99</v>
      </c>
      <c r="E71">
        <v>72</v>
      </c>
      <c r="F71">
        <v>21</v>
      </c>
      <c r="G71">
        <v>6.3810000000000002</v>
      </c>
      <c r="H71">
        <v>68</v>
      </c>
      <c r="I71">
        <v>143</v>
      </c>
      <c r="J71">
        <v>0.47599999999999998</v>
      </c>
      <c r="K71">
        <v>119.167</v>
      </c>
      <c r="L71">
        <v>1.238</v>
      </c>
      <c r="M71">
        <v>0.434</v>
      </c>
      <c r="N71">
        <v>11.189</v>
      </c>
      <c r="O71">
        <v>12.5</v>
      </c>
      <c r="P71">
        <v>18.881</v>
      </c>
      <c r="Q71">
        <v>6.2939999999999996</v>
      </c>
      <c r="R71">
        <v>1.399</v>
      </c>
      <c r="S71">
        <v>48.148000000000003</v>
      </c>
      <c r="T71">
        <v>0</v>
      </c>
      <c r="U71">
        <v>7.407</v>
      </c>
      <c r="V71">
        <v>3.7040000000000002</v>
      </c>
      <c r="W71">
        <v>33.332999999999998</v>
      </c>
      <c r="X71">
        <v>4.8949999999999996</v>
      </c>
      <c r="Y71">
        <v>1.399</v>
      </c>
      <c r="Z71">
        <v>8.3919999999999995</v>
      </c>
      <c r="AA71">
        <v>0.69899999999999995</v>
      </c>
      <c r="AB71">
        <v>7.6920000000000002</v>
      </c>
      <c r="AC71">
        <v>23.077000000000002</v>
      </c>
      <c r="AD71">
        <v>0.59299999999999997</v>
      </c>
      <c r="AE71">
        <v>0.76</v>
      </c>
      <c r="AF71">
        <v>57</v>
      </c>
      <c r="AG71">
        <v>75</v>
      </c>
      <c r="AH71">
        <v>0.96099999999999997</v>
      </c>
    </row>
    <row r="72" spans="1:34" ht="15" hidden="1" customHeight="1" x14ac:dyDescent="0.3">
      <c r="A72" t="str">
        <f>MID(D72,6,3)</f>
        <v>099</v>
      </c>
      <c r="B72" s="4" t="b">
        <v>1</v>
      </c>
      <c r="C72" s="4">
        <v>1</v>
      </c>
      <c r="D72" t="s">
        <v>100</v>
      </c>
      <c r="E72">
        <v>39</v>
      </c>
      <c r="F72">
        <v>9</v>
      </c>
      <c r="G72">
        <v>9.7780000000000005</v>
      </c>
      <c r="H72">
        <v>49</v>
      </c>
      <c r="I72">
        <v>94</v>
      </c>
      <c r="J72">
        <v>0.52100000000000002</v>
      </c>
      <c r="K72">
        <v>144.61500000000001</v>
      </c>
      <c r="L72">
        <v>2</v>
      </c>
      <c r="M72">
        <v>0.41499999999999998</v>
      </c>
      <c r="N72">
        <v>15.957000000000001</v>
      </c>
      <c r="O72">
        <v>13.333</v>
      </c>
      <c r="P72">
        <v>21.277000000000001</v>
      </c>
      <c r="Q72">
        <v>6.383</v>
      </c>
      <c r="R72">
        <v>0</v>
      </c>
      <c r="S72">
        <v>40</v>
      </c>
      <c r="T72">
        <v>5</v>
      </c>
      <c r="U72">
        <v>5</v>
      </c>
      <c r="V72">
        <v>5</v>
      </c>
      <c r="W72">
        <v>35</v>
      </c>
      <c r="X72">
        <v>7.4470000000000001</v>
      </c>
      <c r="Y72">
        <v>3.1909999999999998</v>
      </c>
      <c r="Z72">
        <v>3.1909999999999998</v>
      </c>
      <c r="AA72">
        <v>0</v>
      </c>
      <c r="AB72">
        <v>13.83</v>
      </c>
      <c r="AC72">
        <v>18.085000000000001</v>
      </c>
      <c r="AD72">
        <v>0.75</v>
      </c>
      <c r="AE72">
        <v>0.78800000000000003</v>
      </c>
      <c r="AF72">
        <v>41</v>
      </c>
      <c r="AG72">
        <v>52</v>
      </c>
      <c r="AH72">
        <v>0.89700000000000002</v>
      </c>
    </row>
    <row r="73" spans="1:34" ht="15" customHeight="1" x14ac:dyDescent="0.3">
      <c r="A73" t="str">
        <f>MID(D73,6,3)</f>
        <v>106</v>
      </c>
      <c r="B73" s="4" t="b">
        <v>0</v>
      </c>
      <c r="C73" s="4">
        <v>1</v>
      </c>
      <c r="D73" t="s">
        <v>101</v>
      </c>
      <c r="E73">
        <v>59</v>
      </c>
      <c r="F73">
        <v>10</v>
      </c>
      <c r="G73">
        <v>11.5</v>
      </c>
      <c r="H73">
        <v>56</v>
      </c>
      <c r="I73">
        <v>124</v>
      </c>
      <c r="J73">
        <v>0.45200000000000001</v>
      </c>
      <c r="K73">
        <v>126.102</v>
      </c>
      <c r="L73">
        <v>1.5</v>
      </c>
      <c r="M73">
        <v>0.41899999999999998</v>
      </c>
      <c r="N73">
        <v>20.968</v>
      </c>
      <c r="O73">
        <v>3.8460000000000001</v>
      </c>
      <c r="P73">
        <v>12.097</v>
      </c>
      <c r="Q73">
        <v>5.6449999999999996</v>
      </c>
      <c r="R73">
        <v>0.80600000000000005</v>
      </c>
      <c r="S73">
        <v>80</v>
      </c>
      <c r="T73">
        <v>0</v>
      </c>
      <c r="U73">
        <v>0</v>
      </c>
      <c r="V73">
        <v>0</v>
      </c>
      <c r="W73">
        <v>46.667000000000002</v>
      </c>
      <c r="X73">
        <v>12.903</v>
      </c>
      <c r="Y73">
        <v>1.613</v>
      </c>
      <c r="Z73">
        <v>8.8710000000000004</v>
      </c>
      <c r="AA73">
        <v>1.613</v>
      </c>
      <c r="AB73">
        <v>15.323</v>
      </c>
      <c r="AC73">
        <v>12.097</v>
      </c>
      <c r="AD73">
        <v>1.7330000000000001</v>
      </c>
      <c r="AE73">
        <v>0.84399999999999997</v>
      </c>
      <c r="AF73">
        <v>54</v>
      </c>
      <c r="AG73">
        <v>64</v>
      </c>
      <c r="AH73">
        <v>0.91</v>
      </c>
    </row>
    <row r="74" spans="1:34" ht="15" hidden="1" customHeight="1" x14ac:dyDescent="0.3">
      <c r="A74" t="str">
        <f>MID(D74,6,3)</f>
        <v>108</v>
      </c>
      <c r="B74" s="4" t="b">
        <v>1</v>
      </c>
      <c r="C74" s="4">
        <v>1</v>
      </c>
      <c r="D74" t="s">
        <v>102</v>
      </c>
      <c r="E74">
        <v>59</v>
      </c>
      <c r="F74">
        <v>13</v>
      </c>
      <c r="G74">
        <v>8.6920000000000002</v>
      </c>
      <c r="H74">
        <v>61</v>
      </c>
      <c r="I74">
        <v>117</v>
      </c>
      <c r="J74">
        <v>0.52100000000000002</v>
      </c>
      <c r="K74">
        <v>118.983</v>
      </c>
      <c r="L74">
        <v>1.462</v>
      </c>
      <c r="M74">
        <v>0.46200000000000002</v>
      </c>
      <c r="N74">
        <v>15.385</v>
      </c>
      <c r="O74">
        <v>0</v>
      </c>
      <c r="P74">
        <v>19.658000000000001</v>
      </c>
      <c r="Q74">
        <v>5.9829999999999997</v>
      </c>
      <c r="R74">
        <v>0.85499999999999998</v>
      </c>
      <c r="S74">
        <v>52.173999999999999</v>
      </c>
      <c r="T74">
        <v>0</v>
      </c>
      <c r="U74">
        <v>0</v>
      </c>
      <c r="V74">
        <v>4.3479999999999999</v>
      </c>
      <c r="W74">
        <v>43.478000000000002</v>
      </c>
      <c r="X74">
        <v>9.4019999999999992</v>
      </c>
      <c r="Y74">
        <v>1.7090000000000001</v>
      </c>
      <c r="Z74">
        <v>5.9829999999999997</v>
      </c>
      <c r="AA74">
        <v>0.85499999999999998</v>
      </c>
      <c r="AB74">
        <v>9.4019999999999992</v>
      </c>
      <c r="AC74">
        <v>17.094000000000001</v>
      </c>
      <c r="AD74">
        <v>0.78300000000000003</v>
      </c>
      <c r="AE74">
        <v>0.78100000000000003</v>
      </c>
      <c r="AF74">
        <v>50</v>
      </c>
      <c r="AG74">
        <v>64</v>
      </c>
      <c r="AH74">
        <v>0.93300000000000005</v>
      </c>
    </row>
    <row r="75" spans="1:34" ht="15" customHeight="1" x14ac:dyDescent="0.3">
      <c r="A75" t="str">
        <f>MID(D75,6,3)</f>
        <v>109</v>
      </c>
      <c r="B75" s="4" t="b">
        <v>0</v>
      </c>
      <c r="C75" s="4">
        <v>1</v>
      </c>
      <c r="D75" t="s">
        <v>103</v>
      </c>
      <c r="E75">
        <v>84</v>
      </c>
      <c r="F75">
        <v>14</v>
      </c>
      <c r="G75">
        <v>9.8569999999999993</v>
      </c>
      <c r="H75">
        <v>73</v>
      </c>
      <c r="I75">
        <v>143</v>
      </c>
      <c r="J75">
        <v>0.51</v>
      </c>
      <c r="K75">
        <v>102.143</v>
      </c>
      <c r="L75">
        <v>2</v>
      </c>
      <c r="M75">
        <v>0.51700000000000002</v>
      </c>
      <c r="N75">
        <v>15.385</v>
      </c>
      <c r="O75">
        <v>9.0909999999999993</v>
      </c>
      <c r="P75">
        <v>20.978999999999999</v>
      </c>
      <c r="Q75">
        <v>6.2939999999999996</v>
      </c>
      <c r="R75">
        <v>0</v>
      </c>
      <c r="S75">
        <v>50</v>
      </c>
      <c r="T75">
        <v>0</v>
      </c>
      <c r="U75">
        <v>3.3330000000000002</v>
      </c>
      <c r="V75">
        <v>6.6669999999999998</v>
      </c>
      <c r="W75">
        <v>30</v>
      </c>
      <c r="X75">
        <v>6.9930000000000003</v>
      </c>
      <c r="Y75">
        <v>8.3919999999999995</v>
      </c>
      <c r="Z75">
        <v>5.5940000000000003</v>
      </c>
      <c r="AA75">
        <v>0</v>
      </c>
      <c r="AB75">
        <v>12.587</v>
      </c>
      <c r="AC75">
        <v>12.587</v>
      </c>
      <c r="AD75">
        <v>0.73299999999999998</v>
      </c>
      <c r="AE75">
        <v>1.0429999999999999</v>
      </c>
      <c r="AF75">
        <v>72</v>
      </c>
      <c r="AG75">
        <v>69</v>
      </c>
      <c r="AH75">
        <v>0.92800000000000005</v>
      </c>
    </row>
    <row r="76" spans="1:34" ht="15" customHeight="1" x14ac:dyDescent="0.3">
      <c r="A76" t="str">
        <f>MID(D76,6,3)</f>
        <v>110</v>
      </c>
      <c r="B76" s="4" t="b">
        <v>0</v>
      </c>
      <c r="C76" s="4">
        <v>1</v>
      </c>
      <c r="D76" t="s">
        <v>104</v>
      </c>
      <c r="E76">
        <v>77</v>
      </c>
      <c r="F76">
        <v>15</v>
      </c>
      <c r="G76">
        <v>7.4669999999999996</v>
      </c>
      <c r="H76">
        <v>58</v>
      </c>
      <c r="I76">
        <v>125</v>
      </c>
      <c r="J76">
        <v>0.46400000000000002</v>
      </c>
      <c r="K76">
        <v>97.403000000000006</v>
      </c>
      <c r="L76">
        <v>1.4670000000000001</v>
      </c>
      <c r="M76">
        <v>0.44</v>
      </c>
      <c r="N76">
        <v>16.8</v>
      </c>
      <c r="O76">
        <v>9.5239999999999991</v>
      </c>
      <c r="P76">
        <v>19.2</v>
      </c>
      <c r="Q76">
        <v>9.6</v>
      </c>
      <c r="R76">
        <v>0.8</v>
      </c>
      <c r="S76">
        <v>75</v>
      </c>
      <c r="T76">
        <v>0</v>
      </c>
      <c r="U76">
        <v>0</v>
      </c>
      <c r="V76">
        <v>8.3330000000000002</v>
      </c>
      <c r="W76">
        <v>54.167000000000002</v>
      </c>
      <c r="X76">
        <v>8.8000000000000007</v>
      </c>
      <c r="Y76">
        <v>0.8</v>
      </c>
      <c r="Z76">
        <v>11.2</v>
      </c>
      <c r="AA76">
        <v>0</v>
      </c>
      <c r="AB76">
        <v>10.4</v>
      </c>
      <c r="AC76">
        <v>12</v>
      </c>
      <c r="AD76">
        <v>0.875</v>
      </c>
      <c r="AE76">
        <v>0.96799999999999997</v>
      </c>
      <c r="AF76">
        <v>60</v>
      </c>
      <c r="AG76">
        <v>62</v>
      </c>
      <c r="AH76">
        <v>0.92300000000000004</v>
      </c>
    </row>
    <row r="77" spans="1:34" ht="15" customHeight="1" x14ac:dyDescent="0.3">
      <c r="A77" t="str">
        <f>MID(D77,6,3)</f>
        <v>112</v>
      </c>
      <c r="B77" s="4" t="b">
        <v>0</v>
      </c>
      <c r="C77" s="4">
        <v>1</v>
      </c>
      <c r="D77" t="s">
        <v>105</v>
      </c>
      <c r="E77">
        <v>52</v>
      </c>
      <c r="F77">
        <v>15</v>
      </c>
      <c r="G77">
        <v>5.8</v>
      </c>
      <c r="H77">
        <v>52</v>
      </c>
      <c r="I77">
        <v>93</v>
      </c>
      <c r="J77">
        <v>0.55900000000000005</v>
      </c>
      <c r="K77">
        <v>107.30800000000001</v>
      </c>
      <c r="L77">
        <v>0.86699999999999999</v>
      </c>
      <c r="M77">
        <v>0.36599999999999999</v>
      </c>
      <c r="N77">
        <v>24.731000000000002</v>
      </c>
      <c r="O77">
        <v>17.390999999999998</v>
      </c>
      <c r="P77">
        <v>15.054</v>
      </c>
      <c r="Q77">
        <v>8.6020000000000003</v>
      </c>
      <c r="R77">
        <v>1.075</v>
      </c>
      <c r="S77">
        <v>64.286000000000001</v>
      </c>
      <c r="T77">
        <v>0</v>
      </c>
      <c r="U77">
        <v>7.1429999999999998</v>
      </c>
      <c r="V77">
        <v>7.1429999999999998</v>
      </c>
      <c r="W77">
        <v>57.143000000000001</v>
      </c>
      <c r="X77">
        <v>10.753</v>
      </c>
      <c r="Y77">
        <v>3.226</v>
      </c>
      <c r="Z77">
        <v>6.452</v>
      </c>
      <c r="AA77">
        <v>0</v>
      </c>
      <c r="AB77">
        <v>16.129000000000001</v>
      </c>
      <c r="AC77">
        <v>6.452</v>
      </c>
      <c r="AD77">
        <v>1.643</v>
      </c>
      <c r="AE77">
        <v>1.0449999999999999</v>
      </c>
      <c r="AF77">
        <v>46</v>
      </c>
      <c r="AG77">
        <v>44</v>
      </c>
      <c r="AH77">
        <v>0.91500000000000004</v>
      </c>
    </row>
    <row r="78" spans="1:34" ht="15" hidden="1" customHeight="1" x14ac:dyDescent="0.3">
      <c r="A78" t="str">
        <f>MID(D78,6,3)</f>
        <v>113</v>
      </c>
      <c r="B78" s="4" t="b">
        <v>1</v>
      </c>
      <c r="C78" s="4">
        <v>1</v>
      </c>
      <c r="D78" t="s">
        <v>106</v>
      </c>
      <c r="E78">
        <v>26</v>
      </c>
      <c r="F78">
        <v>9</v>
      </c>
      <c r="G78">
        <v>4.444</v>
      </c>
      <c r="H78">
        <v>31</v>
      </c>
      <c r="I78">
        <v>44</v>
      </c>
      <c r="J78">
        <v>0.70499999999999996</v>
      </c>
      <c r="K78">
        <v>101.538</v>
      </c>
      <c r="L78">
        <v>0.77800000000000002</v>
      </c>
      <c r="M78">
        <v>0.38600000000000001</v>
      </c>
      <c r="N78">
        <v>25</v>
      </c>
      <c r="O78">
        <v>27.273</v>
      </c>
      <c r="P78">
        <v>20.454999999999998</v>
      </c>
      <c r="Q78">
        <v>6.8179999999999996</v>
      </c>
      <c r="R78">
        <v>0</v>
      </c>
      <c r="S78">
        <v>55.555999999999997</v>
      </c>
      <c r="T78">
        <v>0</v>
      </c>
      <c r="U78">
        <v>0</v>
      </c>
      <c r="V78">
        <v>0</v>
      </c>
      <c r="W78">
        <v>66.667000000000002</v>
      </c>
      <c r="X78">
        <v>6.8179999999999996</v>
      </c>
      <c r="Y78">
        <v>4.5449999999999999</v>
      </c>
      <c r="Z78">
        <v>6.8179999999999996</v>
      </c>
      <c r="AA78">
        <v>0</v>
      </c>
      <c r="AB78">
        <v>11.364000000000001</v>
      </c>
      <c r="AC78">
        <v>9.0909999999999993</v>
      </c>
      <c r="AD78">
        <v>1.222</v>
      </c>
      <c r="AE78">
        <v>1.5620000000000001</v>
      </c>
      <c r="AF78">
        <v>25</v>
      </c>
      <c r="AG78">
        <v>16</v>
      </c>
      <c r="AH78">
        <v>0.94799999999999995</v>
      </c>
    </row>
    <row r="79" spans="1:34" ht="15" customHeight="1" x14ac:dyDescent="0.3">
      <c r="A79" t="str">
        <f>MID(D79,6,3)</f>
        <v>116</v>
      </c>
      <c r="B79" s="4" t="b">
        <v>0</v>
      </c>
      <c r="C79" s="4">
        <v>1</v>
      </c>
      <c r="D79" t="s">
        <v>107</v>
      </c>
      <c r="E79">
        <v>104</v>
      </c>
      <c r="F79">
        <v>18</v>
      </c>
      <c r="G79">
        <v>7.944</v>
      </c>
      <c r="H79">
        <v>60</v>
      </c>
      <c r="I79">
        <v>150</v>
      </c>
      <c r="J79">
        <v>0.4</v>
      </c>
      <c r="K79">
        <v>86.537999999999997</v>
      </c>
      <c r="L79">
        <v>1.611</v>
      </c>
      <c r="M79">
        <v>0.42699999999999999</v>
      </c>
      <c r="N79">
        <v>13.333</v>
      </c>
      <c r="O79">
        <v>15</v>
      </c>
      <c r="P79">
        <v>22</v>
      </c>
      <c r="Q79">
        <v>7.3330000000000002</v>
      </c>
      <c r="R79">
        <v>2</v>
      </c>
      <c r="S79">
        <v>27.273</v>
      </c>
      <c r="T79">
        <v>0</v>
      </c>
      <c r="U79">
        <v>3.03</v>
      </c>
      <c r="V79">
        <v>0</v>
      </c>
      <c r="W79">
        <v>48.484999999999999</v>
      </c>
      <c r="X79">
        <v>6.6669999999999998</v>
      </c>
      <c r="Y79">
        <v>0</v>
      </c>
      <c r="Z79">
        <v>6</v>
      </c>
      <c r="AA79">
        <v>0.66700000000000004</v>
      </c>
      <c r="AB79">
        <v>5.3330000000000002</v>
      </c>
      <c r="AC79">
        <v>22.667000000000002</v>
      </c>
      <c r="AD79">
        <v>0.60599999999999998</v>
      </c>
      <c r="AE79">
        <v>0.77500000000000002</v>
      </c>
      <c r="AF79">
        <v>62</v>
      </c>
      <c r="AG79">
        <v>80</v>
      </c>
      <c r="AH79">
        <v>0.96299999999999997</v>
      </c>
    </row>
    <row r="80" spans="1:34" ht="15" hidden="1" customHeight="1" x14ac:dyDescent="0.3">
      <c r="A80" t="str">
        <f>MID(D80,6,3)</f>
        <v>117</v>
      </c>
      <c r="B80" s="4" t="b">
        <v>1</v>
      </c>
      <c r="C80" s="4">
        <v>1</v>
      </c>
      <c r="D80" t="s">
        <v>108</v>
      </c>
      <c r="E80">
        <v>62</v>
      </c>
      <c r="F80">
        <v>13</v>
      </c>
      <c r="G80">
        <v>7.077</v>
      </c>
      <c r="H80">
        <v>61</v>
      </c>
      <c r="I80">
        <v>96</v>
      </c>
      <c r="J80">
        <v>0.63500000000000001</v>
      </c>
      <c r="K80">
        <v>92.903000000000006</v>
      </c>
      <c r="L80">
        <v>1.077</v>
      </c>
      <c r="M80">
        <v>0.49</v>
      </c>
      <c r="N80">
        <v>16.667000000000002</v>
      </c>
      <c r="O80">
        <v>6.25</v>
      </c>
      <c r="P80">
        <v>18.75</v>
      </c>
      <c r="Q80">
        <v>5.2080000000000002</v>
      </c>
      <c r="R80">
        <v>2.0830000000000002</v>
      </c>
      <c r="S80">
        <v>50</v>
      </c>
      <c r="T80">
        <v>0</v>
      </c>
      <c r="U80">
        <v>0</v>
      </c>
      <c r="V80">
        <v>0</v>
      </c>
      <c r="W80">
        <v>50</v>
      </c>
      <c r="X80">
        <v>8.3330000000000002</v>
      </c>
      <c r="Y80">
        <v>4.1669999999999998</v>
      </c>
      <c r="Z80">
        <v>7.2919999999999998</v>
      </c>
      <c r="AA80">
        <v>0</v>
      </c>
      <c r="AB80">
        <v>10.417</v>
      </c>
      <c r="AC80">
        <v>14.583</v>
      </c>
      <c r="AD80">
        <v>0.88900000000000001</v>
      </c>
      <c r="AE80">
        <v>0.93799999999999994</v>
      </c>
      <c r="AF80">
        <v>45</v>
      </c>
      <c r="AG80">
        <v>48</v>
      </c>
      <c r="AH80">
        <v>0.97399999999999998</v>
      </c>
    </row>
    <row r="81" spans="1:34" ht="15" hidden="1" customHeight="1" x14ac:dyDescent="0.3">
      <c r="A81" t="str">
        <f>MID(D81,6,3)</f>
        <v>118</v>
      </c>
      <c r="B81" s="4" t="b">
        <v>1</v>
      </c>
      <c r="C81" s="4">
        <v>1</v>
      </c>
      <c r="D81" t="s">
        <v>109</v>
      </c>
      <c r="E81">
        <v>29</v>
      </c>
      <c r="F81">
        <v>8</v>
      </c>
      <c r="G81">
        <v>7.375</v>
      </c>
      <c r="H81">
        <v>40</v>
      </c>
      <c r="I81">
        <v>60</v>
      </c>
      <c r="J81">
        <v>0.66700000000000004</v>
      </c>
      <c r="K81">
        <v>124.13800000000001</v>
      </c>
      <c r="L81">
        <v>1.125</v>
      </c>
      <c r="M81">
        <v>0.46700000000000003</v>
      </c>
      <c r="N81">
        <v>20</v>
      </c>
      <c r="O81">
        <v>0</v>
      </c>
      <c r="P81">
        <v>18.332999999999998</v>
      </c>
      <c r="Q81">
        <v>6.6669999999999998</v>
      </c>
      <c r="R81">
        <v>0</v>
      </c>
      <c r="S81">
        <v>9.0909999999999993</v>
      </c>
      <c r="T81">
        <v>36.363999999999997</v>
      </c>
      <c r="U81">
        <v>45.454999999999998</v>
      </c>
      <c r="V81">
        <v>0</v>
      </c>
      <c r="W81">
        <v>54.545000000000002</v>
      </c>
      <c r="X81">
        <v>8.3330000000000002</v>
      </c>
      <c r="Y81">
        <v>1.667</v>
      </c>
      <c r="Z81">
        <v>6.6669999999999998</v>
      </c>
      <c r="AA81">
        <v>0</v>
      </c>
      <c r="AB81">
        <v>15</v>
      </c>
      <c r="AC81">
        <v>13.333</v>
      </c>
      <c r="AD81">
        <v>1.091</v>
      </c>
      <c r="AE81">
        <v>0.875</v>
      </c>
      <c r="AF81">
        <v>28</v>
      </c>
      <c r="AG81">
        <v>32</v>
      </c>
      <c r="AH81">
        <v>0.92600000000000005</v>
      </c>
    </row>
    <row r="82" spans="1:34" ht="15" hidden="1" customHeight="1" x14ac:dyDescent="0.3">
      <c r="A82" t="str">
        <f>MID(D82,6,3)</f>
        <v>121</v>
      </c>
      <c r="B82" s="4" t="b">
        <v>1</v>
      </c>
      <c r="C82" s="4">
        <v>1</v>
      </c>
      <c r="D82" t="s">
        <v>110</v>
      </c>
      <c r="E82">
        <v>90</v>
      </c>
      <c r="F82">
        <v>10</v>
      </c>
      <c r="G82">
        <v>6</v>
      </c>
      <c r="H82">
        <v>41</v>
      </c>
      <c r="I82">
        <v>63</v>
      </c>
      <c r="J82">
        <v>0.65100000000000002</v>
      </c>
      <c r="K82">
        <v>42</v>
      </c>
      <c r="L82">
        <v>1.1000000000000001</v>
      </c>
      <c r="M82">
        <v>0.39700000000000002</v>
      </c>
      <c r="N82">
        <v>22.222000000000001</v>
      </c>
      <c r="O82">
        <v>14.286</v>
      </c>
      <c r="P82">
        <v>20.635000000000002</v>
      </c>
      <c r="Q82">
        <v>4.7619999999999996</v>
      </c>
      <c r="R82">
        <v>0</v>
      </c>
      <c r="S82">
        <v>46.154000000000003</v>
      </c>
      <c r="T82">
        <v>0</v>
      </c>
      <c r="U82">
        <v>0</v>
      </c>
      <c r="V82">
        <v>15.385</v>
      </c>
      <c r="W82">
        <v>38.462000000000003</v>
      </c>
      <c r="X82">
        <v>3.1749999999999998</v>
      </c>
      <c r="Y82">
        <v>1.587</v>
      </c>
      <c r="Z82">
        <v>6.3490000000000002</v>
      </c>
      <c r="AA82">
        <v>0</v>
      </c>
      <c r="AB82">
        <v>14.286</v>
      </c>
      <c r="AC82">
        <v>14.286</v>
      </c>
      <c r="AD82">
        <v>1.077</v>
      </c>
      <c r="AE82">
        <v>1.1850000000000001</v>
      </c>
      <c r="AF82">
        <v>32</v>
      </c>
      <c r="AG82">
        <v>27</v>
      </c>
      <c r="AH82">
        <v>0.878</v>
      </c>
    </row>
    <row r="83" spans="1:34" ht="15" customHeight="1" x14ac:dyDescent="0.3">
      <c r="A83" t="str">
        <f>MID(D83,6,3)</f>
        <v>122</v>
      </c>
      <c r="B83" s="4" t="b">
        <v>0</v>
      </c>
      <c r="C83" s="4">
        <v>1</v>
      </c>
      <c r="D83" t="s">
        <v>111</v>
      </c>
      <c r="E83">
        <v>56</v>
      </c>
      <c r="F83">
        <v>14</v>
      </c>
      <c r="G83">
        <v>6</v>
      </c>
      <c r="H83">
        <v>43</v>
      </c>
      <c r="I83">
        <v>87</v>
      </c>
      <c r="J83">
        <v>0.49399999999999999</v>
      </c>
      <c r="K83">
        <v>93.213999999999999</v>
      </c>
      <c r="L83">
        <v>1.286</v>
      </c>
      <c r="M83">
        <v>0.42499999999999999</v>
      </c>
      <c r="N83">
        <v>8.0459999999999994</v>
      </c>
      <c r="O83">
        <v>28.571000000000002</v>
      </c>
      <c r="P83">
        <v>25.286999999999999</v>
      </c>
      <c r="Q83">
        <v>4.5979999999999999</v>
      </c>
      <c r="R83">
        <v>2.2989999999999999</v>
      </c>
      <c r="S83">
        <v>18.181999999999999</v>
      </c>
      <c r="T83">
        <v>4.5449999999999999</v>
      </c>
      <c r="U83">
        <v>4.5449999999999999</v>
      </c>
      <c r="V83">
        <v>4.5449999999999999</v>
      </c>
      <c r="W83">
        <v>31.818000000000001</v>
      </c>
      <c r="X83">
        <v>3.448</v>
      </c>
      <c r="Y83">
        <v>2.2989999999999999</v>
      </c>
      <c r="Z83">
        <v>3.448</v>
      </c>
      <c r="AA83">
        <v>1.149</v>
      </c>
      <c r="AB83">
        <v>6.8970000000000002</v>
      </c>
      <c r="AC83">
        <v>26.437000000000001</v>
      </c>
      <c r="AD83">
        <v>0.318</v>
      </c>
      <c r="AE83">
        <v>0.69399999999999995</v>
      </c>
      <c r="AF83">
        <v>34</v>
      </c>
      <c r="AG83">
        <v>49</v>
      </c>
      <c r="AH83">
        <v>0.94399999999999995</v>
      </c>
    </row>
    <row r="84" spans="1:34" ht="15" customHeight="1" x14ac:dyDescent="0.3">
      <c r="A84" t="str">
        <f>MID(D84,6,3)</f>
        <v>123</v>
      </c>
      <c r="B84" s="4" t="b">
        <v>0</v>
      </c>
      <c r="C84" s="4">
        <v>1</v>
      </c>
      <c r="D84" t="s">
        <v>112</v>
      </c>
      <c r="E84">
        <v>64</v>
      </c>
      <c r="F84">
        <v>11</v>
      </c>
      <c r="G84">
        <v>6.7270000000000003</v>
      </c>
      <c r="H84">
        <v>48</v>
      </c>
      <c r="I84">
        <v>78</v>
      </c>
      <c r="J84">
        <v>0.61499999999999999</v>
      </c>
      <c r="K84">
        <v>73.125</v>
      </c>
      <c r="L84">
        <v>1.1819999999999999</v>
      </c>
      <c r="M84">
        <v>0.38500000000000001</v>
      </c>
      <c r="N84">
        <v>17.949000000000002</v>
      </c>
      <c r="O84">
        <v>7.1429999999999998</v>
      </c>
      <c r="P84">
        <v>20.513000000000002</v>
      </c>
      <c r="Q84">
        <v>6.41</v>
      </c>
      <c r="R84">
        <v>0</v>
      </c>
      <c r="S84">
        <v>37.5</v>
      </c>
      <c r="T84">
        <v>0</v>
      </c>
      <c r="U84">
        <v>0</v>
      </c>
      <c r="V84">
        <v>0</v>
      </c>
      <c r="W84">
        <v>56.25</v>
      </c>
      <c r="X84">
        <v>8.9740000000000002</v>
      </c>
      <c r="Y84">
        <v>0</v>
      </c>
      <c r="Z84">
        <v>6.41</v>
      </c>
      <c r="AA84">
        <v>0</v>
      </c>
      <c r="AB84">
        <v>15.385</v>
      </c>
      <c r="AC84">
        <v>19.231000000000002</v>
      </c>
      <c r="AD84">
        <v>0.875</v>
      </c>
      <c r="AE84">
        <v>0.83299999999999996</v>
      </c>
      <c r="AF84">
        <v>35</v>
      </c>
      <c r="AG84">
        <v>42</v>
      </c>
      <c r="AH84">
        <v>0.93</v>
      </c>
    </row>
    <row r="85" spans="1:34" ht="15" hidden="1" customHeight="1" x14ac:dyDescent="0.3">
      <c r="A85" t="str">
        <f>MID(D85,6,3)</f>
        <v>124</v>
      </c>
      <c r="B85" s="4" t="b">
        <v>1</v>
      </c>
      <c r="C85" s="4">
        <v>1</v>
      </c>
      <c r="D85" t="s">
        <v>113</v>
      </c>
      <c r="E85">
        <v>29</v>
      </c>
      <c r="F85">
        <v>7</v>
      </c>
      <c r="G85">
        <v>7.4290000000000003</v>
      </c>
      <c r="H85">
        <v>38</v>
      </c>
      <c r="I85">
        <v>56</v>
      </c>
      <c r="J85">
        <v>0.67900000000000005</v>
      </c>
      <c r="K85">
        <v>115.86199999999999</v>
      </c>
      <c r="L85">
        <v>1.286</v>
      </c>
      <c r="M85">
        <v>0.39300000000000002</v>
      </c>
      <c r="N85">
        <v>21.428999999999998</v>
      </c>
      <c r="O85">
        <v>8.3330000000000002</v>
      </c>
      <c r="P85">
        <v>16.071000000000002</v>
      </c>
      <c r="Q85">
        <v>7.1429999999999998</v>
      </c>
      <c r="R85">
        <v>3.5710000000000002</v>
      </c>
      <c r="S85">
        <v>55.555999999999997</v>
      </c>
      <c r="T85">
        <v>0</v>
      </c>
      <c r="U85">
        <v>0</v>
      </c>
      <c r="V85">
        <v>11.111000000000001</v>
      </c>
      <c r="W85">
        <v>44.444000000000003</v>
      </c>
      <c r="X85">
        <v>3.5710000000000002</v>
      </c>
      <c r="Y85">
        <v>5.3570000000000002</v>
      </c>
      <c r="Z85">
        <v>5.3570000000000002</v>
      </c>
      <c r="AA85">
        <v>1.786</v>
      </c>
      <c r="AB85">
        <v>12.5</v>
      </c>
      <c r="AC85">
        <v>8.9290000000000003</v>
      </c>
      <c r="AD85">
        <v>1.333</v>
      </c>
      <c r="AE85">
        <v>1</v>
      </c>
      <c r="AF85">
        <v>27</v>
      </c>
      <c r="AG85">
        <v>27</v>
      </c>
      <c r="AH85">
        <v>0.96299999999999997</v>
      </c>
    </row>
    <row r="86" spans="1:34" ht="15" customHeight="1" x14ac:dyDescent="0.3">
      <c r="A86" t="str">
        <f>MID(D86,6,3)</f>
        <v>125</v>
      </c>
      <c r="B86" s="4" t="b">
        <v>0</v>
      </c>
      <c r="C86" s="4">
        <v>1</v>
      </c>
      <c r="D86" t="s">
        <v>114</v>
      </c>
      <c r="E86">
        <v>45</v>
      </c>
      <c r="F86">
        <v>12</v>
      </c>
      <c r="G86">
        <v>7.5830000000000002</v>
      </c>
      <c r="H86">
        <v>59</v>
      </c>
      <c r="I86">
        <v>96</v>
      </c>
      <c r="J86">
        <v>0.61499999999999999</v>
      </c>
      <c r="K86">
        <v>128</v>
      </c>
      <c r="L86">
        <v>1.333</v>
      </c>
      <c r="M86">
        <v>0.47899999999999998</v>
      </c>
      <c r="N86">
        <v>17.707999999999998</v>
      </c>
      <c r="O86">
        <v>29.411999999999999</v>
      </c>
      <c r="P86">
        <v>19.792000000000002</v>
      </c>
      <c r="Q86">
        <v>4.1669999999999998</v>
      </c>
      <c r="R86">
        <v>2.0830000000000002</v>
      </c>
      <c r="S86">
        <v>26.315999999999999</v>
      </c>
      <c r="T86">
        <v>5.2629999999999999</v>
      </c>
      <c r="U86">
        <v>5.2629999999999999</v>
      </c>
      <c r="V86">
        <v>5.2629999999999999</v>
      </c>
      <c r="W86">
        <v>31.579000000000001</v>
      </c>
      <c r="X86">
        <v>7.2919999999999998</v>
      </c>
      <c r="Y86">
        <v>1.042</v>
      </c>
      <c r="Z86">
        <v>9.375</v>
      </c>
      <c r="AA86">
        <v>0</v>
      </c>
      <c r="AB86">
        <v>9.375</v>
      </c>
      <c r="AC86">
        <v>15.625</v>
      </c>
      <c r="AD86">
        <v>0.89500000000000002</v>
      </c>
      <c r="AE86">
        <v>1.022</v>
      </c>
      <c r="AF86">
        <v>46</v>
      </c>
      <c r="AG86">
        <v>45</v>
      </c>
      <c r="AH86">
        <v>0.97699999999999998</v>
      </c>
    </row>
    <row r="87" spans="1:34" ht="15" customHeight="1" x14ac:dyDescent="0.3">
      <c r="A87" t="str">
        <f>MID(D87,6,3)</f>
        <v>126</v>
      </c>
      <c r="B87" s="4" t="b">
        <v>0</v>
      </c>
      <c r="C87" s="4">
        <v>1</v>
      </c>
      <c r="D87" t="s">
        <v>115</v>
      </c>
      <c r="E87">
        <v>46</v>
      </c>
      <c r="F87">
        <v>11</v>
      </c>
      <c r="G87">
        <v>7.1820000000000004</v>
      </c>
      <c r="H87">
        <v>48</v>
      </c>
      <c r="I87">
        <v>82</v>
      </c>
      <c r="J87">
        <v>0.58499999999999996</v>
      </c>
      <c r="K87">
        <v>106.95699999999999</v>
      </c>
      <c r="L87">
        <v>1.3640000000000001</v>
      </c>
      <c r="M87">
        <v>0.439</v>
      </c>
      <c r="N87">
        <v>20.731999999999999</v>
      </c>
      <c r="O87">
        <v>23.529</v>
      </c>
      <c r="P87">
        <v>20.731999999999999</v>
      </c>
      <c r="Q87">
        <v>6.0979999999999999</v>
      </c>
      <c r="R87">
        <v>1.22</v>
      </c>
      <c r="S87">
        <v>29.411999999999999</v>
      </c>
      <c r="T87">
        <v>0</v>
      </c>
      <c r="U87">
        <v>11.765000000000001</v>
      </c>
      <c r="V87">
        <v>5.8819999999999997</v>
      </c>
      <c r="W87">
        <v>35.293999999999997</v>
      </c>
      <c r="X87">
        <v>6.0979999999999999</v>
      </c>
      <c r="Y87">
        <v>0</v>
      </c>
      <c r="Z87">
        <v>7.3170000000000002</v>
      </c>
      <c r="AA87">
        <v>0</v>
      </c>
      <c r="AB87">
        <v>13.414999999999999</v>
      </c>
      <c r="AC87">
        <v>15.853999999999999</v>
      </c>
      <c r="AD87">
        <v>1</v>
      </c>
      <c r="AE87">
        <v>0.95199999999999996</v>
      </c>
      <c r="AF87">
        <v>40</v>
      </c>
      <c r="AG87">
        <v>42</v>
      </c>
      <c r="AH87">
        <v>0.96799999999999997</v>
      </c>
    </row>
    <row r="88" spans="1:34" ht="15" customHeight="1" x14ac:dyDescent="0.3">
      <c r="A88" t="str">
        <f>MID(D88,6,3)</f>
        <v>128</v>
      </c>
      <c r="B88" s="4" t="b">
        <v>0</v>
      </c>
      <c r="C88" s="4">
        <v>1</v>
      </c>
      <c r="D88" t="s">
        <v>116</v>
      </c>
      <c r="E88">
        <v>64</v>
      </c>
      <c r="F88">
        <v>8</v>
      </c>
      <c r="G88">
        <v>6.25</v>
      </c>
      <c r="H88">
        <v>35</v>
      </c>
      <c r="I88">
        <v>54</v>
      </c>
      <c r="J88">
        <v>0.64800000000000002</v>
      </c>
      <c r="K88">
        <v>50.625</v>
      </c>
      <c r="L88">
        <v>1.125</v>
      </c>
      <c r="M88">
        <v>0.42599999999999999</v>
      </c>
      <c r="N88">
        <v>12.962999999999999</v>
      </c>
      <c r="O88">
        <v>0</v>
      </c>
      <c r="P88">
        <v>20.37</v>
      </c>
      <c r="Q88">
        <v>5.556</v>
      </c>
      <c r="R88">
        <v>0</v>
      </c>
      <c r="S88">
        <v>45.454999999999998</v>
      </c>
      <c r="T88">
        <v>0</v>
      </c>
      <c r="U88">
        <v>0</v>
      </c>
      <c r="V88">
        <v>0</v>
      </c>
      <c r="W88">
        <v>45.454999999999998</v>
      </c>
      <c r="X88">
        <v>7.407</v>
      </c>
      <c r="Y88">
        <v>0</v>
      </c>
      <c r="Z88">
        <v>7.407</v>
      </c>
      <c r="AA88">
        <v>1.8520000000000001</v>
      </c>
      <c r="AB88">
        <v>7.407</v>
      </c>
      <c r="AC88">
        <v>24.074000000000002</v>
      </c>
      <c r="AD88">
        <v>0.63600000000000001</v>
      </c>
      <c r="AE88">
        <v>0.78600000000000003</v>
      </c>
      <c r="AF88">
        <v>22</v>
      </c>
      <c r="AG88">
        <v>28</v>
      </c>
      <c r="AH88">
        <v>0.91800000000000004</v>
      </c>
    </row>
    <row r="89" spans="1:34" ht="15" customHeight="1" x14ac:dyDescent="0.3">
      <c r="A89" t="str">
        <f>MID(D89,6,3)</f>
        <v>130</v>
      </c>
      <c r="B89" s="4" t="b">
        <v>0</v>
      </c>
      <c r="C89" s="4">
        <v>1</v>
      </c>
      <c r="D89" t="s">
        <v>117</v>
      </c>
      <c r="E89">
        <v>35</v>
      </c>
      <c r="F89">
        <v>11</v>
      </c>
      <c r="G89">
        <v>5.5449999999999999</v>
      </c>
      <c r="H89">
        <v>43</v>
      </c>
      <c r="I89">
        <v>67</v>
      </c>
      <c r="J89">
        <v>0.64200000000000002</v>
      </c>
      <c r="K89">
        <v>114.857</v>
      </c>
      <c r="L89">
        <v>1</v>
      </c>
      <c r="M89">
        <v>0.49299999999999999</v>
      </c>
      <c r="N89">
        <v>13.433</v>
      </c>
      <c r="O89">
        <v>33.332999999999998</v>
      </c>
      <c r="P89">
        <v>20.896000000000001</v>
      </c>
      <c r="Q89">
        <v>7.4630000000000001</v>
      </c>
      <c r="R89">
        <v>0</v>
      </c>
      <c r="S89">
        <v>57.143000000000001</v>
      </c>
      <c r="T89">
        <v>0</v>
      </c>
      <c r="U89">
        <v>0</v>
      </c>
      <c r="V89">
        <v>0</v>
      </c>
      <c r="W89">
        <v>57.143000000000001</v>
      </c>
      <c r="X89">
        <v>5.97</v>
      </c>
      <c r="Y89">
        <v>0</v>
      </c>
      <c r="Z89">
        <v>10.448</v>
      </c>
      <c r="AA89">
        <v>1.4930000000000001</v>
      </c>
      <c r="AB89">
        <v>4.4779999999999998</v>
      </c>
      <c r="AC89">
        <v>20.896000000000001</v>
      </c>
      <c r="AD89">
        <v>0.64300000000000002</v>
      </c>
      <c r="AE89">
        <v>0.88200000000000001</v>
      </c>
      <c r="AF89">
        <v>30</v>
      </c>
      <c r="AG89">
        <v>34</v>
      </c>
      <c r="AH89">
        <v>0.94</v>
      </c>
    </row>
    <row r="90" spans="1:34" ht="15" hidden="1" customHeight="1" x14ac:dyDescent="0.3">
      <c r="A90" t="str">
        <f>MID(D90,6,3)</f>
        <v>132</v>
      </c>
      <c r="B90" s="4" t="b">
        <v>1</v>
      </c>
      <c r="C90" s="4">
        <v>1</v>
      </c>
      <c r="D90" t="s">
        <v>118</v>
      </c>
      <c r="E90">
        <v>26</v>
      </c>
      <c r="F90">
        <v>7</v>
      </c>
      <c r="G90">
        <v>6.7140000000000004</v>
      </c>
      <c r="H90">
        <v>36</v>
      </c>
      <c r="I90">
        <v>49</v>
      </c>
      <c r="J90">
        <v>0.73499999999999999</v>
      </c>
      <c r="K90">
        <v>113.077</v>
      </c>
      <c r="L90">
        <v>1</v>
      </c>
      <c r="M90">
        <v>0.38800000000000001</v>
      </c>
      <c r="N90">
        <v>24.49</v>
      </c>
      <c r="O90">
        <v>8.3330000000000002</v>
      </c>
      <c r="P90">
        <v>16.327000000000002</v>
      </c>
      <c r="Q90">
        <v>6.1219999999999999</v>
      </c>
      <c r="R90">
        <v>2.0409999999999999</v>
      </c>
      <c r="S90">
        <v>50</v>
      </c>
      <c r="T90">
        <v>0</v>
      </c>
      <c r="U90">
        <v>0</v>
      </c>
      <c r="V90">
        <v>0</v>
      </c>
      <c r="W90">
        <v>75</v>
      </c>
      <c r="X90">
        <v>10.204000000000001</v>
      </c>
      <c r="Y90">
        <v>2.0409999999999999</v>
      </c>
      <c r="Z90">
        <v>8.1630000000000003</v>
      </c>
      <c r="AA90">
        <v>0</v>
      </c>
      <c r="AB90">
        <v>18.367000000000001</v>
      </c>
      <c r="AC90">
        <v>10.204000000000001</v>
      </c>
      <c r="AD90">
        <v>1.5</v>
      </c>
      <c r="AE90">
        <v>1.042</v>
      </c>
      <c r="AF90">
        <v>25</v>
      </c>
      <c r="AG90">
        <v>24</v>
      </c>
      <c r="AH90">
        <v>0.95499999999999996</v>
      </c>
    </row>
    <row r="91" spans="1:34" ht="15" customHeight="1" x14ac:dyDescent="0.3">
      <c r="A91" t="str">
        <f>MID(D91,6,3)</f>
        <v>134</v>
      </c>
      <c r="B91" s="4" t="b">
        <v>0</v>
      </c>
      <c r="C91" s="4">
        <v>1</v>
      </c>
      <c r="D91" t="s">
        <v>119</v>
      </c>
      <c r="E91">
        <v>44</v>
      </c>
      <c r="F91">
        <v>8</v>
      </c>
      <c r="G91">
        <v>6.75</v>
      </c>
      <c r="H91">
        <v>42</v>
      </c>
      <c r="I91">
        <v>59</v>
      </c>
      <c r="J91">
        <v>0.71199999999999997</v>
      </c>
      <c r="K91">
        <v>80.454999999999998</v>
      </c>
      <c r="L91">
        <v>1.25</v>
      </c>
      <c r="M91">
        <v>0.40699999999999997</v>
      </c>
      <c r="N91">
        <v>22.033999999999999</v>
      </c>
      <c r="O91">
        <v>15.385</v>
      </c>
      <c r="P91">
        <v>18.643999999999998</v>
      </c>
      <c r="Q91">
        <v>8.4749999999999996</v>
      </c>
      <c r="R91">
        <v>0</v>
      </c>
      <c r="S91">
        <v>45.454999999999998</v>
      </c>
      <c r="T91">
        <v>0</v>
      </c>
      <c r="U91">
        <v>0</v>
      </c>
      <c r="V91">
        <v>0</v>
      </c>
      <c r="W91">
        <v>54.545000000000002</v>
      </c>
      <c r="X91">
        <v>6.78</v>
      </c>
      <c r="Y91">
        <v>1.6950000000000001</v>
      </c>
      <c r="Z91">
        <v>3.39</v>
      </c>
      <c r="AA91">
        <v>0</v>
      </c>
      <c r="AB91">
        <v>15.254</v>
      </c>
      <c r="AC91">
        <v>13.558999999999999</v>
      </c>
      <c r="AD91">
        <v>1.1819999999999999</v>
      </c>
      <c r="AE91">
        <v>0.9</v>
      </c>
      <c r="AF91">
        <v>27</v>
      </c>
      <c r="AG91">
        <v>30</v>
      </c>
      <c r="AH91">
        <v>0.95099999999999996</v>
      </c>
    </row>
    <row r="92" spans="1:34" ht="15" hidden="1" customHeight="1" x14ac:dyDescent="0.3">
      <c r="A92" t="str">
        <f>MID(D92,6,3)</f>
        <v>135</v>
      </c>
      <c r="B92" s="4" t="b">
        <v>1</v>
      </c>
      <c r="C92" s="4">
        <v>1</v>
      </c>
      <c r="D92" t="s">
        <v>120</v>
      </c>
      <c r="E92">
        <v>25</v>
      </c>
      <c r="F92">
        <v>6</v>
      </c>
      <c r="G92">
        <v>8.8330000000000002</v>
      </c>
      <c r="H92">
        <v>34</v>
      </c>
      <c r="I92">
        <v>58</v>
      </c>
      <c r="J92">
        <v>0.58599999999999997</v>
      </c>
      <c r="K92">
        <v>139.19999999999999</v>
      </c>
      <c r="L92">
        <v>1.5</v>
      </c>
      <c r="M92">
        <v>0.41399999999999998</v>
      </c>
      <c r="N92">
        <v>15.516999999999999</v>
      </c>
      <c r="O92">
        <v>11.111000000000001</v>
      </c>
      <c r="P92">
        <v>17.241</v>
      </c>
      <c r="Q92">
        <v>8.6210000000000004</v>
      </c>
      <c r="R92">
        <v>0</v>
      </c>
      <c r="S92">
        <v>60</v>
      </c>
      <c r="T92">
        <v>0</v>
      </c>
      <c r="U92">
        <v>0</v>
      </c>
      <c r="V92">
        <v>0</v>
      </c>
      <c r="W92">
        <v>60</v>
      </c>
      <c r="X92">
        <v>8.6210000000000004</v>
      </c>
      <c r="Y92">
        <v>0</v>
      </c>
      <c r="Z92">
        <v>6.8970000000000002</v>
      </c>
      <c r="AA92">
        <v>0</v>
      </c>
      <c r="AB92">
        <v>13.792999999999999</v>
      </c>
      <c r="AC92">
        <v>17.241</v>
      </c>
      <c r="AD92">
        <v>0.9</v>
      </c>
      <c r="AE92">
        <v>0.67600000000000005</v>
      </c>
      <c r="AF92">
        <v>23</v>
      </c>
      <c r="AG92">
        <v>34</v>
      </c>
      <c r="AH92">
        <v>0.90300000000000002</v>
      </c>
    </row>
    <row r="93" spans="1:34" ht="15" customHeight="1" x14ac:dyDescent="0.3">
      <c r="A93" t="str">
        <f>MID(D93,6,3)</f>
        <v>138</v>
      </c>
      <c r="B93" s="4" t="b">
        <v>0</v>
      </c>
      <c r="C93" s="4">
        <v>1</v>
      </c>
      <c r="D93" t="s">
        <v>121</v>
      </c>
      <c r="E93">
        <v>56</v>
      </c>
      <c r="F93">
        <v>10</v>
      </c>
      <c r="G93">
        <v>8.6</v>
      </c>
      <c r="H93">
        <v>49</v>
      </c>
      <c r="I93">
        <v>90</v>
      </c>
      <c r="J93">
        <v>0.54400000000000004</v>
      </c>
      <c r="K93">
        <v>96.429000000000002</v>
      </c>
      <c r="L93">
        <v>1.6</v>
      </c>
      <c r="M93">
        <v>0.45600000000000002</v>
      </c>
      <c r="N93">
        <v>14.444000000000001</v>
      </c>
      <c r="O93">
        <v>15.385</v>
      </c>
      <c r="P93">
        <v>20</v>
      </c>
      <c r="Q93">
        <v>4.444</v>
      </c>
      <c r="R93">
        <v>3.3330000000000002</v>
      </c>
      <c r="S93">
        <v>50</v>
      </c>
      <c r="T93">
        <v>0</v>
      </c>
      <c r="U93">
        <v>0</v>
      </c>
      <c r="V93">
        <v>0</v>
      </c>
      <c r="W93">
        <v>33.332999999999998</v>
      </c>
      <c r="X93">
        <v>6.6669999999999998</v>
      </c>
      <c r="Y93">
        <v>3.3330000000000002</v>
      </c>
      <c r="Z93">
        <v>3.3330000000000002</v>
      </c>
      <c r="AA93">
        <v>1.111</v>
      </c>
      <c r="AB93">
        <v>7.7779999999999996</v>
      </c>
      <c r="AC93">
        <v>22.222000000000001</v>
      </c>
      <c r="AD93">
        <v>0.72199999999999998</v>
      </c>
      <c r="AE93">
        <v>0.77100000000000002</v>
      </c>
      <c r="AF93">
        <v>37</v>
      </c>
      <c r="AG93">
        <v>48</v>
      </c>
      <c r="AH93">
        <v>0.93799999999999994</v>
      </c>
    </row>
    <row r="94" spans="1:34" ht="15" hidden="1" customHeight="1" x14ac:dyDescent="0.3">
      <c r="A94" t="str">
        <f>MID(D94,6,3)</f>
        <v>140</v>
      </c>
      <c r="B94" s="4" t="b">
        <v>1</v>
      </c>
      <c r="C94" s="4">
        <v>1</v>
      </c>
      <c r="D94" t="s">
        <v>122</v>
      </c>
      <c r="E94">
        <v>108</v>
      </c>
      <c r="F94">
        <v>23</v>
      </c>
      <c r="G94">
        <v>6.6360000000000001</v>
      </c>
      <c r="H94">
        <v>63</v>
      </c>
      <c r="I94">
        <v>154</v>
      </c>
      <c r="J94">
        <v>0.40899999999999997</v>
      </c>
      <c r="K94">
        <v>85.555999999999997</v>
      </c>
      <c r="L94">
        <v>1.304</v>
      </c>
      <c r="M94">
        <v>0.41599999999999998</v>
      </c>
      <c r="N94">
        <v>16.882999999999999</v>
      </c>
      <c r="O94">
        <v>19.231000000000002</v>
      </c>
      <c r="P94">
        <v>22.727</v>
      </c>
      <c r="Q94">
        <v>4.5449999999999999</v>
      </c>
      <c r="R94">
        <v>2.597</v>
      </c>
      <c r="S94">
        <v>28.571000000000002</v>
      </c>
      <c r="T94">
        <v>2.8570000000000002</v>
      </c>
      <c r="U94">
        <v>11.429</v>
      </c>
      <c r="V94">
        <v>2.8570000000000002</v>
      </c>
      <c r="W94">
        <v>31.428999999999998</v>
      </c>
      <c r="X94">
        <v>5.1950000000000003</v>
      </c>
      <c r="Y94">
        <v>0.64900000000000002</v>
      </c>
      <c r="Z94">
        <v>7.1429999999999998</v>
      </c>
      <c r="AA94">
        <v>0</v>
      </c>
      <c r="AB94">
        <v>7.7919999999999998</v>
      </c>
      <c r="AC94">
        <v>19.481000000000002</v>
      </c>
      <c r="AD94">
        <v>0.74299999999999999</v>
      </c>
      <c r="AE94">
        <v>0.97299999999999998</v>
      </c>
      <c r="AF94">
        <v>73</v>
      </c>
      <c r="AG94">
        <v>75</v>
      </c>
      <c r="AH94">
        <v>0.93899999999999995</v>
      </c>
    </row>
    <row r="95" spans="1:34" ht="15" customHeight="1" x14ac:dyDescent="0.3">
      <c r="A95" t="str">
        <f>MID(D95,6,3)</f>
        <v>141</v>
      </c>
      <c r="B95" s="4" t="b">
        <v>0</v>
      </c>
      <c r="C95" s="4">
        <v>1</v>
      </c>
      <c r="D95" t="s">
        <v>123</v>
      </c>
      <c r="E95">
        <v>41</v>
      </c>
      <c r="F95">
        <v>10</v>
      </c>
      <c r="G95">
        <v>4.9000000000000004</v>
      </c>
      <c r="H95">
        <v>37</v>
      </c>
      <c r="I95">
        <v>55</v>
      </c>
      <c r="J95">
        <v>0.67300000000000004</v>
      </c>
      <c r="K95">
        <v>80.488</v>
      </c>
      <c r="L95">
        <v>0.8</v>
      </c>
      <c r="M95">
        <v>0.32700000000000001</v>
      </c>
      <c r="N95">
        <v>29.091000000000001</v>
      </c>
      <c r="O95">
        <v>12.5</v>
      </c>
      <c r="P95">
        <v>14.545</v>
      </c>
      <c r="Q95">
        <v>7.2729999999999997</v>
      </c>
      <c r="R95">
        <v>1.8180000000000001</v>
      </c>
      <c r="S95">
        <v>75</v>
      </c>
      <c r="T95">
        <v>0</v>
      </c>
      <c r="U95">
        <v>0</v>
      </c>
      <c r="V95">
        <v>0</v>
      </c>
      <c r="W95">
        <v>50</v>
      </c>
      <c r="X95">
        <v>7.2729999999999997</v>
      </c>
      <c r="Y95">
        <v>3.6360000000000001</v>
      </c>
      <c r="Z95">
        <v>5.4550000000000001</v>
      </c>
      <c r="AA95">
        <v>0</v>
      </c>
      <c r="AB95">
        <v>16.364000000000001</v>
      </c>
      <c r="AC95">
        <v>3.6360000000000001</v>
      </c>
      <c r="AD95">
        <v>2</v>
      </c>
      <c r="AE95">
        <v>1.2609999999999999</v>
      </c>
      <c r="AF95">
        <v>29</v>
      </c>
      <c r="AG95">
        <v>23</v>
      </c>
      <c r="AH95">
        <v>0.89600000000000002</v>
      </c>
    </row>
    <row r="96" spans="1:34" ht="15" customHeight="1" x14ac:dyDescent="0.3">
      <c r="A96" t="str">
        <f>MID(D96,6,3)</f>
        <v>142</v>
      </c>
      <c r="B96" s="4" t="b">
        <v>0</v>
      </c>
      <c r="C96" s="4">
        <v>1</v>
      </c>
      <c r="D96" t="s">
        <v>124</v>
      </c>
      <c r="E96">
        <v>36</v>
      </c>
      <c r="F96">
        <v>14</v>
      </c>
      <c r="G96">
        <v>5.0709999999999997</v>
      </c>
      <c r="H96">
        <v>48</v>
      </c>
      <c r="I96">
        <v>77</v>
      </c>
      <c r="J96">
        <v>0.623</v>
      </c>
      <c r="K96">
        <v>128.333</v>
      </c>
      <c r="L96">
        <v>0.85699999999999998</v>
      </c>
      <c r="M96">
        <v>0.41599999999999998</v>
      </c>
      <c r="N96">
        <v>14.286</v>
      </c>
      <c r="O96">
        <v>18.181999999999999</v>
      </c>
      <c r="P96">
        <v>19.481000000000002</v>
      </c>
      <c r="Q96">
        <v>6.4939999999999998</v>
      </c>
      <c r="R96">
        <v>2.597</v>
      </c>
      <c r="S96">
        <v>40</v>
      </c>
      <c r="T96">
        <v>0</v>
      </c>
      <c r="U96">
        <v>26.667000000000002</v>
      </c>
      <c r="V96">
        <v>0</v>
      </c>
      <c r="W96">
        <v>53.332999999999998</v>
      </c>
      <c r="X96">
        <v>7.7919999999999998</v>
      </c>
      <c r="Y96">
        <v>1.2989999999999999</v>
      </c>
      <c r="Z96">
        <v>6.4939999999999998</v>
      </c>
      <c r="AA96">
        <v>2.597</v>
      </c>
      <c r="AB96">
        <v>9.0909999999999993</v>
      </c>
      <c r="AC96">
        <v>18.181999999999999</v>
      </c>
      <c r="AD96">
        <v>0.73299999999999998</v>
      </c>
      <c r="AE96">
        <v>0.84199999999999997</v>
      </c>
      <c r="AF96">
        <v>32</v>
      </c>
      <c r="AG96">
        <v>38</v>
      </c>
      <c r="AH96">
        <v>0.96299999999999997</v>
      </c>
    </row>
    <row r="97" spans="1:34" ht="15" customHeight="1" x14ac:dyDescent="0.3">
      <c r="A97" t="str">
        <f>MID(D97,6,3)</f>
        <v>144</v>
      </c>
      <c r="B97" s="4" t="b">
        <v>0</v>
      </c>
      <c r="C97" s="4">
        <v>1</v>
      </c>
      <c r="D97" t="s">
        <v>125</v>
      </c>
      <c r="E97">
        <v>67</v>
      </c>
      <c r="F97">
        <v>18</v>
      </c>
      <c r="G97">
        <v>4.8890000000000002</v>
      </c>
      <c r="H97">
        <v>45</v>
      </c>
      <c r="I97">
        <v>91</v>
      </c>
      <c r="J97">
        <v>0.495</v>
      </c>
      <c r="K97">
        <v>81.492999999999995</v>
      </c>
      <c r="L97">
        <v>0.88900000000000001</v>
      </c>
      <c r="M97">
        <v>0.39600000000000002</v>
      </c>
      <c r="N97">
        <v>14.286</v>
      </c>
      <c r="O97">
        <v>7.6920000000000002</v>
      </c>
      <c r="P97">
        <v>19.78</v>
      </c>
      <c r="Q97">
        <v>4.3959999999999999</v>
      </c>
      <c r="R97">
        <v>3.2970000000000002</v>
      </c>
      <c r="S97">
        <v>27.777999999999999</v>
      </c>
      <c r="T97">
        <v>11.111000000000001</v>
      </c>
      <c r="U97">
        <v>27.777999999999999</v>
      </c>
      <c r="V97">
        <v>5.556</v>
      </c>
      <c r="W97">
        <v>27.777999999999999</v>
      </c>
      <c r="X97">
        <v>6.593</v>
      </c>
      <c r="Y97">
        <v>2.198</v>
      </c>
      <c r="Z97">
        <v>6.593</v>
      </c>
      <c r="AA97">
        <v>0</v>
      </c>
      <c r="AB97">
        <v>7.6920000000000002</v>
      </c>
      <c r="AC97">
        <v>19.78</v>
      </c>
      <c r="AD97">
        <v>0.72199999999999998</v>
      </c>
      <c r="AE97">
        <v>0.84799999999999998</v>
      </c>
      <c r="AF97">
        <v>39</v>
      </c>
      <c r="AG97">
        <v>46</v>
      </c>
      <c r="AH97">
        <v>0.95599999999999996</v>
      </c>
    </row>
    <row r="98" spans="1:34" ht="15" customHeight="1" x14ac:dyDescent="0.3">
      <c r="A98" t="str">
        <f>MID(D98,6,3)</f>
        <v>148</v>
      </c>
      <c r="B98" s="4" t="b">
        <v>0</v>
      </c>
      <c r="C98" s="4">
        <v>0</v>
      </c>
      <c r="D98" t="s">
        <v>126</v>
      </c>
      <c r="E98">
        <v>77</v>
      </c>
      <c r="F98">
        <v>26</v>
      </c>
      <c r="G98">
        <v>8.3079999999999998</v>
      </c>
      <c r="H98">
        <v>100</v>
      </c>
      <c r="I98">
        <v>233</v>
      </c>
      <c r="J98">
        <v>0.42899999999999999</v>
      </c>
      <c r="K98">
        <v>181.55799999999999</v>
      </c>
      <c r="L98">
        <v>1.615</v>
      </c>
      <c r="M98">
        <v>0.39500000000000002</v>
      </c>
      <c r="N98">
        <v>19.742000000000001</v>
      </c>
      <c r="O98">
        <v>8.6959999999999997</v>
      </c>
      <c r="P98">
        <v>19.312999999999999</v>
      </c>
      <c r="Q98">
        <v>6.4379999999999997</v>
      </c>
      <c r="R98">
        <v>1.7170000000000001</v>
      </c>
      <c r="S98">
        <v>51.110999999999997</v>
      </c>
      <c r="T98">
        <v>0</v>
      </c>
      <c r="U98">
        <v>2.222</v>
      </c>
      <c r="V98">
        <v>2.222</v>
      </c>
      <c r="W98">
        <v>37.777999999999999</v>
      </c>
      <c r="X98">
        <v>8.5839999999999996</v>
      </c>
      <c r="Y98">
        <v>2.5750000000000002</v>
      </c>
      <c r="Z98">
        <v>6.867</v>
      </c>
      <c r="AA98">
        <v>1.7170000000000001</v>
      </c>
      <c r="AB98">
        <v>12.016999999999999</v>
      </c>
      <c r="AC98">
        <v>11.159000000000001</v>
      </c>
      <c r="AD98">
        <v>1.022</v>
      </c>
      <c r="AE98">
        <v>0.98299999999999998</v>
      </c>
      <c r="AF98">
        <v>113</v>
      </c>
      <c r="AG98">
        <v>115</v>
      </c>
      <c r="AH98">
        <v>0.94</v>
      </c>
    </row>
    <row r="99" spans="1:34" ht="15" hidden="1" customHeight="1" x14ac:dyDescent="0.3">
      <c r="A99" t="str">
        <f>MID(D99,6,3)</f>
        <v>149</v>
      </c>
      <c r="B99" s="4" t="b">
        <v>1</v>
      </c>
      <c r="C99" s="4">
        <v>0</v>
      </c>
      <c r="D99" t="s">
        <v>127</v>
      </c>
      <c r="E99">
        <v>59</v>
      </c>
      <c r="F99">
        <v>21</v>
      </c>
      <c r="G99">
        <v>6.7140000000000004</v>
      </c>
      <c r="H99">
        <v>75</v>
      </c>
      <c r="I99">
        <v>153</v>
      </c>
      <c r="J99">
        <v>0.49</v>
      </c>
      <c r="K99">
        <v>155.59299999999999</v>
      </c>
      <c r="L99">
        <v>1.143</v>
      </c>
      <c r="M99">
        <v>0.41799999999999998</v>
      </c>
      <c r="N99">
        <v>21.568999999999999</v>
      </c>
      <c r="O99">
        <v>18.181999999999999</v>
      </c>
      <c r="P99">
        <v>15.686</v>
      </c>
      <c r="Q99">
        <v>8.4969999999999999</v>
      </c>
      <c r="R99">
        <v>0.65400000000000003</v>
      </c>
      <c r="S99">
        <v>75</v>
      </c>
      <c r="T99">
        <v>0</v>
      </c>
      <c r="U99">
        <v>4.1669999999999998</v>
      </c>
      <c r="V99">
        <v>4.1669999999999998</v>
      </c>
      <c r="W99">
        <v>50</v>
      </c>
      <c r="X99">
        <v>8.4969999999999999</v>
      </c>
      <c r="Y99">
        <v>4.5750000000000002</v>
      </c>
      <c r="Z99">
        <v>5.2290000000000001</v>
      </c>
      <c r="AA99">
        <v>1.9610000000000001</v>
      </c>
      <c r="AB99">
        <v>11.765000000000001</v>
      </c>
      <c r="AC99">
        <v>9.8040000000000003</v>
      </c>
      <c r="AD99">
        <v>1.375</v>
      </c>
      <c r="AE99">
        <v>0.92300000000000004</v>
      </c>
      <c r="AF99">
        <v>72</v>
      </c>
      <c r="AG99">
        <v>78</v>
      </c>
      <c r="AH99">
        <v>0.94099999999999995</v>
      </c>
    </row>
    <row r="100" spans="1:34" ht="15" hidden="1" customHeight="1" x14ac:dyDescent="0.3">
      <c r="A100" t="str">
        <f>MID(D100,6,3)</f>
        <v>150</v>
      </c>
      <c r="B100" s="4" t="b">
        <v>1</v>
      </c>
      <c r="C100" s="4">
        <v>0</v>
      </c>
      <c r="D100" t="s">
        <v>128</v>
      </c>
      <c r="E100">
        <v>75</v>
      </c>
      <c r="F100">
        <v>16</v>
      </c>
      <c r="G100">
        <v>5.4379999999999997</v>
      </c>
      <c r="H100">
        <v>53</v>
      </c>
      <c r="I100">
        <v>91</v>
      </c>
      <c r="J100">
        <v>0.58199999999999996</v>
      </c>
      <c r="K100">
        <v>72.8</v>
      </c>
      <c r="L100">
        <v>0.56200000000000006</v>
      </c>
      <c r="M100">
        <v>0.41799999999999998</v>
      </c>
      <c r="N100">
        <v>23.077000000000002</v>
      </c>
      <c r="O100">
        <v>14.286</v>
      </c>
      <c r="P100">
        <v>10.989000000000001</v>
      </c>
      <c r="Q100">
        <v>4.3959999999999999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60</v>
      </c>
      <c r="X100">
        <v>9.89</v>
      </c>
      <c r="Y100">
        <v>8.7910000000000004</v>
      </c>
      <c r="Z100">
        <v>5.4950000000000001</v>
      </c>
      <c r="AA100">
        <v>0</v>
      </c>
      <c r="AB100">
        <v>17.582000000000001</v>
      </c>
      <c r="AC100">
        <v>8.7910000000000004</v>
      </c>
      <c r="AD100">
        <v>2.1</v>
      </c>
      <c r="AE100">
        <v>1.0229999999999999</v>
      </c>
      <c r="AF100">
        <v>44</v>
      </c>
      <c r="AG100">
        <v>43</v>
      </c>
      <c r="AH100">
        <v>0.90300000000000002</v>
      </c>
    </row>
    <row r="101" spans="1:34" ht="15" customHeight="1" x14ac:dyDescent="0.3">
      <c r="A101" t="str">
        <f>MID(D101,6,3)</f>
        <v>151</v>
      </c>
      <c r="B101" s="4" t="b">
        <v>0</v>
      </c>
      <c r="C101" s="4">
        <v>0</v>
      </c>
      <c r="D101" t="s">
        <v>129</v>
      </c>
      <c r="E101">
        <v>51</v>
      </c>
      <c r="F101">
        <v>10</v>
      </c>
      <c r="G101">
        <v>5.6669999999999998</v>
      </c>
      <c r="H101">
        <v>37</v>
      </c>
      <c r="I101">
        <v>55</v>
      </c>
      <c r="J101">
        <v>0.67300000000000004</v>
      </c>
      <c r="K101">
        <v>64.706000000000003</v>
      </c>
      <c r="L101">
        <v>0.8</v>
      </c>
      <c r="M101">
        <v>0.34499999999999997</v>
      </c>
      <c r="N101">
        <v>25.454999999999998</v>
      </c>
      <c r="O101">
        <v>14.286</v>
      </c>
      <c r="P101">
        <v>18.181999999999999</v>
      </c>
      <c r="Q101">
        <v>9.0909999999999993</v>
      </c>
      <c r="R101">
        <v>0</v>
      </c>
      <c r="S101">
        <v>70</v>
      </c>
      <c r="T101">
        <v>0</v>
      </c>
      <c r="U101">
        <v>0</v>
      </c>
      <c r="V101">
        <v>0</v>
      </c>
      <c r="W101">
        <v>70</v>
      </c>
      <c r="X101">
        <v>5.4550000000000001</v>
      </c>
      <c r="Y101">
        <v>5.4550000000000001</v>
      </c>
      <c r="Z101">
        <v>5.4550000000000001</v>
      </c>
      <c r="AA101">
        <v>0</v>
      </c>
      <c r="AB101">
        <v>14.545</v>
      </c>
      <c r="AC101">
        <v>9.0909999999999993</v>
      </c>
      <c r="AD101">
        <v>1.4</v>
      </c>
      <c r="AE101">
        <v>1.304</v>
      </c>
      <c r="AF101">
        <v>30</v>
      </c>
      <c r="AG101">
        <v>23</v>
      </c>
      <c r="AH101">
        <v>0.91800000000000004</v>
      </c>
    </row>
    <row r="102" spans="1:34" ht="15" customHeight="1" x14ac:dyDescent="0.3">
      <c r="A102" t="str">
        <f>MID(D102,6,3)</f>
        <v>152</v>
      </c>
      <c r="B102" s="4" t="b">
        <v>0</v>
      </c>
      <c r="C102" s="4">
        <v>0</v>
      </c>
      <c r="D102" t="s">
        <v>130</v>
      </c>
      <c r="E102">
        <v>60</v>
      </c>
      <c r="F102">
        <v>17</v>
      </c>
      <c r="G102">
        <v>9.2940000000000005</v>
      </c>
      <c r="H102">
        <v>73</v>
      </c>
      <c r="I102">
        <v>168</v>
      </c>
      <c r="J102">
        <v>0.435</v>
      </c>
      <c r="K102">
        <v>168</v>
      </c>
      <c r="L102">
        <v>1.5289999999999999</v>
      </c>
      <c r="M102">
        <v>0.42899999999999999</v>
      </c>
      <c r="N102">
        <v>23.213999999999999</v>
      </c>
      <c r="O102">
        <v>15.385</v>
      </c>
      <c r="P102">
        <v>15.476000000000001</v>
      </c>
      <c r="Q102">
        <v>4.1669999999999998</v>
      </c>
      <c r="R102">
        <v>0.59499999999999997</v>
      </c>
      <c r="S102">
        <v>84.614999999999995</v>
      </c>
      <c r="T102">
        <v>0</v>
      </c>
      <c r="U102">
        <v>0</v>
      </c>
      <c r="V102">
        <v>0</v>
      </c>
      <c r="W102">
        <v>26.922999999999998</v>
      </c>
      <c r="X102">
        <v>9.5239999999999991</v>
      </c>
      <c r="Y102">
        <v>1.786</v>
      </c>
      <c r="Z102">
        <v>4.1669999999999998</v>
      </c>
      <c r="AA102">
        <v>1.19</v>
      </c>
      <c r="AB102">
        <v>13.69</v>
      </c>
      <c r="AC102">
        <v>10.714</v>
      </c>
      <c r="AD102">
        <v>1.5</v>
      </c>
      <c r="AE102">
        <v>0.82399999999999995</v>
      </c>
      <c r="AF102">
        <v>75</v>
      </c>
      <c r="AG102">
        <v>91</v>
      </c>
      <c r="AH102">
        <v>0.91800000000000004</v>
      </c>
    </row>
    <row r="103" spans="1:34" ht="15" customHeight="1" x14ac:dyDescent="0.3">
      <c r="A103" t="str">
        <f>MID(D103,6,3)</f>
        <v>153</v>
      </c>
      <c r="B103" s="4" t="b">
        <v>0</v>
      </c>
      <c r="C103" s="4">
        <v>0</v>
      </c>
      <c r="D103" t="s">
        <v>131</v>
      </c>
      <c r="E103">
        <v>107</v>
      </c>
      <c r="F103">
        <v>22</v>
      </c>
      <c r="G103">
        <v>5.8639999999999999</v>
      </c>
      <c r="H103">
        <v>78</v>
      </c>
      <c r="I103">
        <v>133</v>
      </c>
      <c r="J103">
        <v>0.58599999999999997</v>
      </c>
      <c r="K103">
        <v>74.578999999999994</v>
      </c>
      <c r="L103">
        <v>0.81799999999999995</v>
      </c>
      <c r="M103">
        <v>0.44400000000000001</v>
      </c>
      <c r="N103">
        <v>29.323</v>
      </c>
      <c r="O103">
        <v>15.385</v>
      </c>
      <c r="P103">
        <v>19.548999999999999</v>
      </c>
      <c r="Q103">
        <v>3.7589999999999999</v>
      </c>
      <c r="R103">
        <v>0</v>
      </c>
      <c r="S103">
        <v>30.768999999999998</v>
      </c>
      <c r="T103">
        <v>0</v>
      </c>
      <c r="U103">
        <v>7.6920000000000002</v>
      </c>
      <c r="V103">
        <v>7.6920000000000002</v>
      </c>
      <c r="W103">
        <v>53.845999999999997</v>
      </c>
      <c r="X103">
        <v>11.278</v>
      </c>
      <c r="Y103">
        <v>3.7589999999999999</v>
      </c>
      <c r="Z103">
        <v>0.752</v>
      </c>
      <c r="AA103">
        <v>0.752</v>
      </c>
      <c r="AB103">
        <v>12.782</v>
      </c>
      <c r="AC103">
        <v>6.0149999999999997</v>
      </c>
      <c r="AD103">
        <v>1.5</v>
      </c>
      <c r="AE103">
        <v>1.1639999999999999</v>
      </c>
      <c r="AF103">
        <v>71</v>
      </c>
      <c r="AG103">
        <v>61</v>
      </c>
      <c r="AH103">
        <v>0.94299999999999995</v>
      </c>
    </row>
    <row r="104" spans="1:34" ht="15" customHeight="1" x14ac:dyDescent="0.3">
      <c r="A104" t="str">
        <f>MID(D104,6,3)</f>
        <v>154</v>
      </c>
      <c r="B104" s="4" t="b">
        <v>0</v>
      </c>
      <c r="C104" s="4">
        <v>0</v>
      </c>
      <c r="D104" t="s">
        <v>132</v>
      </c>
      <c r="E104">
        <v>36</v>
      </c>
      <c r="F104">
        <v>11</v>
      </c>
      <c r="G104">
        <v>5.2729999999999997</v>
      </c>
      <c r="H104">
        <v>43</v>
      </c>
      <c r="I104">
        <v>63</v>
      </c>
      <c r="J104">
        <v>0.68300000000000005</v>
      </c>
      <c r="K104">
        <v>105</v>
      </c>
      <c r="L104">
        <v>1.2729999999999999</v>
      </c>
      <c r="M104">
        <v>0.36499999999999999</v>
      </c>
      <c r="N104">
        <v>19.047999999999998</v>
      </c>
      <c r="O104">
        <v>16.667000000000002</v>
      </c>
      <c r="P104">
        <v>22.222000000000001</v>
      </c>
      <c r="Q104">
        <v>9.5239999999999991</v>
      </c>
      <c r="R104">
        <v>0</v>
      </c>
      <c r="S104">
        <v>71.429000000000002</v>
      </c>
      <c r="T104">
        <v>0</v>
      </c>
      <c r="U104">
        <v>0</v>
      </c>
      <c r="V104">
        <v>0</v>
      </c>
      <c r="W104">
        <v>50</v>
      </c>
      <c r="X104">
        <v>6.3490000000000002</v>
      </c>
      <c r="Y104">
        <v>3.1749999999999998</v>
      </c>
      <c r="Z104">
        <v>4.7619999999999996</v>
      </c>
      <c r="AA104">
        <v>0</v>
      </c>
      <c r="AB104">
        <v>12.698</v>
      </c>
      <c r="AC104">
        <v>12.698</v>
      </c>
      <c r="AD104">
        <v>0.85699999999999998</v>
      </c>
      <c r="AE104">
        <v>1.069</v>
      </c>
      <c r="AF104">
        <v>31</v>
      </c>
      <c r="AG104">
        <v>29</v>
      </c>
      <c r="AH104">
        <v>0.95399999999999996</v>
      </c>
    </row>
    <row r="105" spans="1:34" ht="15" hidden="1" customHeight="1" x14ac:dyDescent="0.3">
      <c r="A105" t="str">
        <f>MID(D105,6,3)</f>
        <v>155</v>
      </c>
      <c r="B105" s="4" t="b">
        <v>1</v>
      </c>
      <c r="C105" s="4">
        <v>0</v>
      </c>
      <c r="D105" t="s">
        <v>133</v>
      </c>
      <c r="E105">
        <v>57</v>
      </c>
      <c r="F105">
        <v>19</v>
      </c>
      <c r="G105">
        <v>4.6319999999999997</v>
      </c>
      <c r="H105">
        <v>56</v>
      </c>
      <c r="I105">
        <v>97</v>
      </c>
      <c r="J105">
        <v>0.57699999999999996</v>
      </c>
      <c r="K105">
        <v>102.105</v>
      </c>
      <c r="L105">
        <v>0.63200000000000001</v>
      </c>
      <c r="M105">
        <v>0.33</v>
      </c>
      <c r="N105">
        <v>29.896999999999998</v>
      </c>
      <c r="O105">
        <v>20.69</v>
      </c>
      <c r="P105">
        <v>12.371</v>
      </c>
      <c r="Q105">
        <v>7.2160000000000002</v>
      </c>
      <c r="R105">
        <v>0</v>
      </c>
      <c r="S105">
        <v>83.332999999999998</v>
      </c>
      <c r="T105">
        <v>0</v>
      </c>
      <c r="U105">
        <v>0</v>
      </c>
      <c r="V105">
        <v>0</v>
      </c>
      <c r="W105">
        <v>66.667000000000002</v>
      </c>
      <c r="X105">
        <v>5.1550000000000002</v>
      </c>
      <c r="Y105">
        <v>5.1550000000000002</v>
      </c>
      <c r="Z105">
        <v>4.1239999999999997</v>
      </c>
      <c r="AA105">
        <v>0</v>
      </c>
      <c r="AB105">
        <v>18.556999999999999</v>
      </c>
      <c r="AC105">
        <v>6.1859999999999999</v>
      </c>
      <c r="AD105">
        <v>2.4169999999999998</v>
      </c>
      <c r="AE105">
        <v>1.163</v>
      </c>
      <c r="AF105">
        <v>50</v>
      </c>
      <c r="AG105">
        <v>43</v>
      </c>
      <c r="AH105">
        <v>0.93</v>
      </c>
    </row>
    <row r="106" spans="1:34" ht="15" customHeight="1" x14ac:dyDescent="0.3">
      <c r="A106" t="str">
        <f>MID(D106,6,3)</f>
        <v>156</v>
      </c>
      <c r="B106" s="4" t="b">
        <v>0</v>
      </c>
      <c r="C106" s="4">
        <v>0</v>
      </c>
      <c r="D106" t="s">
        <v>134</v>
      </c>
      <c r="E106">
        <v>46</v>
      </c>
      <c r="F106">
        <v>9</v>
      </c>
      <c r="G106">
        <v>8.6669999999999998</v>
      </c>
      <c r="H106">
        <v>60</v>
      </c>
      <c r="I106">
        <v>86</v>
      </c>
      <c r="J106">
        <v>0.69799999999999995</v>
      </c>
      <c r="K106">
        <v>112.17400000000001</v>
      </c>
      <c r="L106">
        <v>1.667</v>
      </c>
      <c r="M106">
        <v>0.40699999999999997</v>
      </c>
      <c r="N106">
        <v>20.93</v>
      </c>
      <c r="O106">
        <v>0</v>
      </c>
      <c r="P106">
        <v>18.605</v>
      </c>
      <c r="Q106">
        <v>4.6509999999999998</v>
      </c>
      <c r="R106">
        <v>1.163</v>
      </c>
      <c r="S106">
        <v>56.25</v>
      </c>
      <c r="T106">
        <v>0</v>
      </c>
      <c r="U106">
        <v>0</v>
      </c>
      <c r="V106">
        <v>0</v>
      </c>
      <c r="W106">
        <v>43.75</v>
      </c>
      <c r="X106">
        <v>6.9770000000000003</v>
      </c>
      <c r="Y106">
        <v>5.8140000000000001</v>
      </c>
      <c r="Z106">
        <v>2.3260000000000001</v>
      </c>
      <c r="AA106">
        <v>3.488</v>
      </c>
      <c r="AB106">
        <v>12.791</v>
      </c>
      <c r="AC106">
        <v>11.628</v>
      </c>
      <c r="AD106">
        <v>1.125</v>
      </c>
      <c r="AE106">
        <v>0.95299999999999996</v>
      </c>
      <c r="AF106">
        <v>41</v>
      </c>
      <c r="AG106">
        <v>43</v>
      </c>
      <c r="AH106">
        <v>0.93200000000000005</v>
      </c>
    </row>
    <row r="107" spans="1:34" ht="15" customHeight="1" x14ac:dyDescent="0.3">
      <c r="A107" t="str">
        <f>MID(D107,6,3)</f>
        <v>157</v>
      </c>
      <c r="B107" s="4" t="b">
        <v>0</v>
      </c>
      <c r="C107" s="4">
        <v>0</v>
      </c>
      <c r="D107" t="s">
        <v>135</v>
      </c>
      <c r="E107">
        <v>56</v>
      </c>
      <c r="F107">
        <v>12</v>
      </c>
      <c r="G107">
        <v>8.5</v>
      </c>
      <c r="H107">
        <v>61</v>
      </c>
      <c r="I107">
        <v>111</v>
      </c>
      <c r="J107">
        <v>0.55000000000000004</v>
      </c>
      <c r="K107">
        <v>118.929</v>
      </c>
      <c r="L107">
        <v>1.583</v>
      </c>
      <c r="M107">
        <v>0.45</v>
      </c>
      <c r="N107">
        <v>18.919</v>
      </c>
      <c r="O107">
        <v>9.5239999999999991</v>
      </c>
      <c r="P107">
        <v>18.919</v>
      </c>
      <c r="Q107">
        <v>6.306</v>
      </c>
      <c r="R107">
        <v>1.802</v>
      </c>
      <c r="S107">
        <v>47.619</v>
      </c>
      <c r="T107">
        <v>0</v>
      </c>
      <c r="U107">
        <v>0</v>
      </c>
      <c r="V107">
        <v>4.7619999999999996</v>
      </c>
      <c r="W107">
        <v>52.381</v>
      </c>
      <c r="X107">
        <v>7.2069999999999999</v>
      </c>
      <c r="Y107">
        <v>0.90100000000000002</v>
      </c>
      <c r="Z107">
        <v>4.5049999999999999</v>
      </c>
      <c r="AA107">
        <v>0.90100000000000002</v>
      </c>
      <c r="AB107">
        <v>12.613</v>
      </c>
      <c r="AC107">
        <v>12.613</v>
      </c>
      <c r="AD107">
        <v>1</v>
      </c>
      <c r="AE107">
        <v>0.8</v>
      </c>
      <c r="AF107">
        <v>48</v>
      </c>
      <c r="AG107">
        <v>60</v>
      </c>
      <c r="AH107">
        <v>0.93400000000000005</v>
      </c>
    </row>
    <row r="108" spans="1:34" ht="15" customHeight="1" x14ac:dyDescent="0.3">
      <c r="A108" t="str">
        <f>MID(D108,6,3)</f>
        <v>158</v>
      </c>
      <c r="B108" s="4" t="b">
        <v>0</v>
      </c>
      <c r="C108" s="4">
        <v>0</v>
      </c>
      <c r="D108" t="s">
        <v>136</v>
      </c>
      <c r="E108">
        <v>57</v>
      </c>
      <c r="F108">
        <v>14</v>
      </c>
      <c r="G108">
        <v>7.7859999999999996</v>
      </c>
      <c r="H108">
        <v>64</v>
      </c>
      <c r="I108">
        <v>118</v>
      </c>
      <c r="J108">
        <v>0.54200000000000004</v>
      </c>
      <c r="K108">
        <v>124.211</v>
      </c>
      <c r="L108">
        <v>1.214</v>
      </c>
      <c r="M108">
        <v>0.441</v>
      </c>
      <c r="N108">
        <v>21.186</v>
      </c>
      <c r="O108">
        <v>8</v>
      </c>
      <c r="P108">
        <v>16.949000000000002</v>
      </c>
      <c r="Q108">
        <v>6.78</v>
      </c>
      <c r="R108">
        <v>0</v>
      </c>
      <c r="S108">
        <v>65</v>
      </c>
      <c r="T108">
        <v>0</v>
      </c>
      <c r="U108">
        <v>0</v>
      </c>
      <c r="V108">
        <v>10</v>
      </c>
      <c r="W108">
        <v>40</v>
      </c>
      <c r="X108">
        <v>11.016999999999999</v>
      </c>
      <c r="Y108">
        <v>2.5419999999999998</v>
      </c>
      <c r="Z108">
        <v>4.2370000000000001</v>
      </c>
      <c r="AA108">
        <v>0</v>
      </c>
      <c r="AB108">
        <v>13.558999999999999</v>
      </c>
      <c r="AC108">
        <v>11.864000000000001</v>
      </c>
      <c r="AD108">
        <v>1.25</v>
      </c>
      <c r="AE108">
        <v>0.84099999999999997</v>
      </c>
      <c r="AF108">
        <v>53</v>
      </c>
      <c r="AG108">
        <v>63</v>
      </c>
      <c r="AH108">
        <v>0.92100000000000004</v>
      </c>
    </row>
    <row r="109" spans="1:34" ht="15" customHeight="1" x14ac:dyDescent="0.3">
      <c r="A109" t="str">
        <f>MID(D109,6,3)</f>
        <v>159</v>
      </c>
      <c r="B109" s="4" t="b">
        <v>0</v>
      </c>
      <c r="C109" s="4">
        <v>0</v>
      </c>
      <c r="D109" t="s">
        <v>137</v>
      </c>
      <c r="E109">
        <v>35</v>
      </c>
      <c r="F109">
        <v>9</v>
      </c>
      <c r="G109">
        <v>5.875</v>
      </c>
      <c r="H109">
        <v>37</v>
      </c>
      <c r="I109">
        <v>59</v>
      </c>
      <c r="J109">
        <v>0.627</v>
      </c>
      <c r="K109">
        <v>101.143</v>
      </c>
      <c r="L109">
        <v>1</v>
      </c>
      <c r="M109">
        <v>0.33900000000000002</v>
      </c>
      <c r="N109">
        <v>22.033999999999999</v>
      </c>
      <c r="O109">
        <v>15.385</v>
      </c>
      <c r="P109">
        <v>16.949000000000002</v>
      </c>
      <c r="Q109">
        <v>8.4749999999999996</v>
      </c>
      <c r="R109">
        <v>0</v>
      </c>
      <c r="S109">
        <v>70</v>
      </c>
      <c r="T109">
        <v>0</v>
      </c>
      <c r="U109">
        <v>0</v>
      </c>
      <c r="V109">
        <v>0</v>
      </c>
      <c r="W109">
        <v>60</v>
      </c>
      <c r="X109">
        <v>6.78</v>
      </c>
      <c r="Y109">
        <v>3.39</v>
      </c>
      <c r="Z109">
        <v>5.085</v>
      </c>
      <c r="AA109">
        <v>1.6950000000000001</v>
      </c>
      <c r="AB109">
        <v>16.949000000000002</v>
      </c>
      <c r="AC109">
        <v>10.169</v>
      </c>
      <c r="AD109">
        <v>1.3</v>
      </c>
      <c r="AE109">
        <v>0.96599999999999997</v>
      </c>
      <c r="AF109">
        <v>28</v>
      </c>
      <c r="AG109">
        <v>29</v>
      </c>
      <c r="AH109">
        <v>0.89400000000000002</v>
      </c>
    </row>
    <row r="110" spans="1:34" ht="15" customHeight="1" x14ac:dyDescent="0.3">
      <c r="A110" t="str">
        <f>MID(D110,6,3)</f>
        <v>160</v>
      </c>
      <c r="B110" s="4" t="b">
        <v>0</v>
      </c>
      <c r="C110" s="4">
        <v>0</v>
      </c>
      <c r="D110" t="s">
        <v>138</v>
      </c>
      <c r="E110">
        <v>39</v>
      </c>
      <c r="F110">
        <v>10</v>
      </c>
      <c r="G110">
        <v>6.4</v>
      </c>
      <c r="H110">
        <v>49</v>
      </c>
      <c r="I110">
        <v>67</v>
      </c>
      <c r="J110">
        <v>0.73099999999999998</v>
      </c>
      <c r="K110">
        <v>103.077</v>
      </c>
      <c r="L110">
        <v>1.3</v>
      </c>
      <c r="M110">
        <v>0.433</v>
      </c>
      <c r="N110">
        <v>19.402999999999999</v>
      </c>
      <c r="O110">
        <v>7.6920000000000002</v>
      </c>
      <c r="P110">
        <v>20.896000000000001</v>
      </c>
      <c r="Q110">
        <v>7.4630000000000001</v>
      </c>
      <c r="R110">
        <v>0</v>
      </c>
      <c r="S110">
        <v>50</v>
      </c>
      <c r="T110">
        <v>0</v>
      </c>
      <c r="U110">
        <v>0</v>
      </c>
      <c r="V110">
        <v>0</v>
      </c>
      <c r="W110">
        <v>42.856999999999999</v>
      </c>
      <c r="X110">
        <v>5.97</v>
      </c>
      <c r="Y110">
        <v>0</v>
      </c>
      <c r="Z110">
        <v>7.4630000000000001</v>
      </c>
      <c r="AA110">
        <v>0</v>
      </c>
      <c r="AB110">
        <v>13.433</v>
      </c>
      <c r="AC110">
        <v>11.94</v>
      </c>
      <c r="AD110">
        <v>0.92900000000000005</v>
      </c>
      <c r="AE110">
        <v>1</v>
      </c>
      <c r="AF110">
        <v>32</v>
      </c>
      <c r="AG110">
        <v>32</v>
      </c>
      <c r="AH110">
        <v>0.90900000000000003</v>
      </c>
    </row>
    <row r="111" spans="1:34" ht="15" customHeight="1" x14ac:dyDescent="0.3">
      <c r="A111" t="str">
        <f>MID(D111,6,3)</f>
        <v>161</v>
      </c>
      <c r="B111" s="4" t="b">
        <v>0</v>
      </c>
      <c r="C111" s="4">
        <v>0</v>
      </c>
      <c r="D111" t="s">
        <v>139</v>
      </c>
      <c r="E111">
        <v>32</v>
      </c>
      <c r="F111">
        <v>7</v>
      </c>
      <c r="G111">
        <v>10.143000000000001</v>
      </c>
      <c r="H111">
        <v>48</v>
      </c>
      <c r="I111">
        <v>74</v>
      </c>
      <c r="J111">
        <v>0.64900000000000002</v>
      </c>
      <c r="K111">
        <v>138.75</v>
      </c>
      <c r="L111">
        <v>1.857</v>
      </c>
      <c r="M111">
        <v>0.41899999999999998</v>
      </c>
      <c r="N111">
        <v>21.622</v>
      </c>
      <c r="O111">
        <v>18.75</v>
      </c>
      <c r="P111">
        <v>17.568000000000001</v>
      </c>
      <c r="Q111">
        <v>9.4589999999999996</v>
      </c>
      <c r="R111">
        <v>1.351</v>
      </c>
      <c r="S111">
        <v>53.845999999999997</v>
      </c>
      <c r="T111">
        <v>0</v>
      </c>
      <c r="U111">
        <v>0</v>
      </c>
      <c r="V111">
        <v>0</v>
      </c>
      <c r="W111">
        <v>69.230999999999995</v>
      </c>
      <c r="X111">
        <v>6.7569999999999997</v>
      </c>
      <c r="Y111">
        <v>5.4050000000000002</v>
      </c>
      <c r="Z111">
        <v>6.7569999999999997</v>
      </c>
      <c r="AA111">
        <v>2.7029999999999998</v>
      </c>
      <c r="AB111">
        <v>13.513999999999999</v>
      </c>
      <c r="AC111">
        <v>5.4050000000000002</v>
      </c>
      <c r="AD111">
        <v>1.2310000000000001</v>
      </c>
      <c r="AE111">
        <v>1.1180000000000001</v>
      </c>
      <c r="AF111">
        <v>38</v>
      </c>
      <c r="AG111">
        <v>34</v>
      </c>
      <c r="AH111">
        <v>0.91300000000000003</v>
      </c>
    </row>
    <row r="112" spans="1:34" ht="15" customHeight="1" x14ac:dyDescent="0.3">
      <c r="A112" t="str">
        <f>MID(D112,6,3)</f>
        <v>162</v>
      </c>
      <c r="B112" s="4" t="b">
        <v>0</v>
      </c>
      <c r="C112" s="4">
        <v>0</v>
      </c>
      <c r="D112" t="s">
        <v>140</v>
      </c>
      <c r="E112">
        <v>60</v>
      </c>
      <c r="F112">
        <v>19</v>
      </c>
      <c r="G112">
        <v>7.6319999999999997</v>
      </c>
      <c r="H112">
        <v>76</v>
      </c>
      <c r="I112">
        <v>157</v>
      </c>
      <c r="J112">
        <v>0.48399999999999999</v>
      </c>
      <c r="K112">
        <v>157</v>
      </c>
      <c r="L112">
        <v>1.2110000000000001</v>
      </c>
      <c r="M112">
        <v>0.42</v>
      </c>
      <c r="N112">
        <v>21.018999999999998</v>
      </c>
      <c r="O112">
        <v>18.181999999999999</v>
      </c>
      <c r="P112">
        <v>14.65</v>
      </c>
      <c r="Q112">
        <v>8.2799999999999994</v>
      </c>
      <c r="R112">
        <v>0.63700000000000001</v>
      </c>
      <c r="S112">
        <v>78.260999999999996</v>
      </c>
      <c r="T112">
        <v>0</v>
      </c>
      <c r="U112">
        <v>4.3479999999999999</v>
      </c>
      <c r="V112">
        <v>4.3479999999999999</v>
      </c>
      <c r="W112">
        <v>52.173999999999999</v>
      </c>
      <c r="X112">
        <v>9.5540000000000003</v>
      </c>
      <c r="Y112">
        <v>5.0960000000000001</v>
      </c>
      <c r="Z112">
        <v>6.3689999999999998</v>
      </c>
      <c r="AA112">
        <v>1.911</v>
      </c>
      <c r="AB112">
        <v>12.102</v>
      </c>
      <c r="AC112">
        <v>9.5540000000000003</v>
      </c>
      <c r="AD112">
        <v>1.4350000000000001</v>
      </c>
      <c r="AE112">
        <v>0.93700000000000006</v>
      </c>
      <c r="AF112">
        <v>74</v>
      </c>
      <c r="AG112">
        <v>79</v>
      </c>
      <c r="AH112">
        <v>0.94599999999999995</v>
      </c>
    </row>
    <row r="113" spans="1:34" ht="15" customHeight="1" x14ac:dyDescent="0.3">
      <c r="A113" t="str">
        <f>MID(D113,6,3)</f>
        <v>164</v>
      </c>
      <c r="B113" s="4" t="b">
        <v>0</v>
      </c>
      <c r="C113" s="4">
        <v>0</v>
      </c>
      <c r="D113" t="s">
        <v>141</v>
      </c>
      <c r="E113">
        <v>114</v>
      </c>
      <c r="F113">
        <v>16</v>
      </c>
      <c r="G113">
        <v>10.938000000000001</v>
      </c>
      <c r="H113">
        <v>76</v>
      </c>
      <c r="I113">
        <v>187</v>
      </c>
      <c r="J113">
        <v>0.40600000000000003</v>
      </c>
      <c r="K113">
        <v>98.421000000000006</v>
      </c>
      <c r="L113">
        <v>1.875</v>
      </c>
      <c r="M113">
        <v>0.42799999999999999</v>
      </c>
      <c r="N113">
        <v>19.251000000000001</v>
      </c>
      <c r="O113">
        <v>22.222000000000001</v>
      </c>
      <c r="P113">
        <v>17.646999999999998</v>
      </c>
      <c r="Q113">
        <v>8.5559999999999992</v>
      </c>
      <c r="R113">
        <v>0.53500000000000003</v>
      </c>
      <c r="S113">
        <v>57.576000000000001</v>
      </c>
      <c r="T113">
        <v>0</v>
      </c>
      <c r="U113">
        <v>0</v>
      </c>
      <c r="V113">
        <v>0</v>
      </c>
      <c r="W113">
        <v>63.636000000000003</v>
      </c>
      <c r="X113">
        <v>6.952</v>
      </c>
      <c r="Y113">
        <v>3.7429999999999999</v>
      </c>
      <c r="Z113">
        <v>5.8819999999999997</v>
      </c>
      <c r="AA113">
        <v>0</v>
      </c>
      <c r="AB113">
        <v>12.834</v>
      </c>
      <c r="AC113">
        <v>11.765000000000001</v>
      </c>
      <c r="AD113">
        <v>1.091</v>
      </c>
      <c r="AE113">
        <v>0.88800000000000001</v>
      </c>
      <c r="AF113">
        <v>87</v>
      </c>
      <c r="AG113">
        <v>98</v>
      </c>
      <c r="AH113">
        <v>0.91600000000000004</v>
      </c>
    </row>
    <row r="114" spans="1:34" ht="15" customHeight="1" x14ac:dyDescent="0.3">
      <c r="A114" t="str">
        <f>MID(D114,6,3)</f>
        <v>165</v>
      </c>
      <c r="B114" s="4" t="b">
        <v>0</v>
      </c>
      <c r="C114" s="4">
        <v>0</v>
      </c>
      <c r="D114" t="s">
        <v>142</v>
      </c>
      <c r="E114">
        <v>53</v>
      </c>
      <c r="F114">
        <v>13</v>
      </c>
      <c r="G114">
        <v>6.1669999999999998</v>
      </c>
      <c r="H114">
        <v>39</v>
      </c>
      <c r="I114">
        <v>79</v>
      </c>
      <c r="J114">
        <v>0.49399999999999999</v>
      </c>
      <c r="K114">
        <v>89.433999999999997</v>
      </c>
      <c r="L114">
        <v>1.077</v>
      </c>
      <c r="M114">
        <v>0.35399999999999998</v>
      </c>
      <c r="N114">
        <v>26.582000000000001</v>
      </c>
      <c r="O114">
        <v>23.81</v>
      </c>
      <c r="P114">
        <v>17.722000000000001</v>
      </c>
      <c r="Q114">
        <v>15.19</v>
      </c>
      <c r="R114">
        <v>0</v>
      </c>
      <c r="S114">
        <v>85.713999999999999</v>
      </c>
      <c r="T114">
        <v>0</v>
      </c>
      <c r="U114">
        <v>0</v>
      </c>
      <c r="V114">
        <v>0</v>
      </c>
      <c r="W114">
        <v>92.856999999999999</v>
      </c>
      <c r="X114">
        <v>5.0629999999999997</v>
      </c>
      <c r="Y114">
        <v>0</v>
      </c>
      <c r="Z114">
        <v>7.5949999999999998</v>
      </c>
      <c r="AA114">
        <v>1.266</v>
      </c>
      <c r="AB114">
        <v>18.986999999999998</v>
      </c>
      <c r="AC114">
        <v>2.532</v>
      </c>
      <c r="AD114">
        <v>1.5</v>
      </c>
      <c r="AE114">
        <v>1.1080000000000001</v>
      </c>
      <c r="AF114">
        <v>41</v>
      </c>
      <c r="AG114">
        <v>37</v>
      </c>
      <c r="AH114">
        <v>0.85799999999999998</v>
      </c>
    </row>
    <row r="115" spans="1:34" ht="15" hidden="1" customHeight="1" x14ac:dyDescent="0.3">
      <c r="A115" t="str">
        <f>MID(D115,6,3)</f>
        <v>166</v>
      </c>
      <c r="B115" s="4" t="b">
        <v>1</v>
      </c>
      <c r="C115" s="4">
        <v>0</v>
      </c>
      <c r="D115" t="s">
        <v>143</v>
      </c>
      <c r="E115">
        <v>65</v>
      </c>
      <c r="F115">
        <v>8</v>
      </c>
      <c r="G115">
        <v>13.375</v>
      </c>
      <c r="H115">
        <v>59</v>
      </c>
      <c r="I115">
        <v>109</v>
      </c>
      <c r="J115">
        <v>0.54100000000000004</v>
      </c>
      <c r="K115">
        <v>100.61499999999999</v>
      </c>
      <c r="L115">
        <v>2.125</v>
      </c>
      <c r="M115">
        <v>0.44</v>
      </c>
      <c r="N115">
        <v>22.018000000000001</v>
      </c>
      <c r="O115">
        <v>12.5</v>
      </c>
      <c r="P115">
        <v>17.431000000000001</v>
      </c>
      <c r="Q115">
        <v>7.3390000000000004</v>
      </c>
      <c r="R115">
        <v>0</v>
      </c>
      <c r="S115">
        <v>52.631999999999998</v>
      </c>
      <c r="T115">
        <v>0</v>
      </c>
      <c r="U115">
        <v>0</v>
      </c>
      <c r="V115">
        <v>0</v>
      </c>
      <c r="W115">
        <v>57.895000000000003</v>
      </c>
      <c r="X115">
        <v>9.1739999999999995</v>
      </c>
      <c r="Y115">
        <v>2.7519999999999998</v>
      </c>
      <c r="Z115">
        <v>5.5049999999999999</v>
      </c>
      <c r="AA115">
        <v>0</v>
      </c>
      <c r="AB115">
        <v>13.760999999999999</v>
      </c>
      <c r="AC115">
        <v>10.092000000000001</v>
      </c>
      <c r="AD115">
        <v>1.2629999999999999</v>
      </c>
      <c r="AE115">
        <v>0.92900000000000005</v>
      </c>
      <c r="AF115">
        <v>52</v>
      </c>
      <c r="AG115">
        <v>56</v>
      </c>
      <c r="AH115">
        <v>0.92300000000000004</v>
      </c>
    </row>
    <row r="116" spans="1:34" ht="15" customHeight="1" x14ac:dyDescent="0.3">
      <c r="A116" t="str">
        <f>MID(D116,6,3)</f>
        <v>167</v>
      </c>
      <c r="B116" s="4" t="b">
        <v>0</v>
      </c>
      <c r="C116" s="4">
        <v>0</v>
      </c>
      <c r="D116" t="s">
        <v>144</v>
      </c>
      <c r="E116">
        <v>84</v>
      </c>
      <c r="F116">
        <v>17</v>
      </c>
      <c r="G116">
        <v>10.118</v>
      </c>
      <c r="H116">
        <v>88</v>
      </c>
      <c r="I116">
        <v>176</v>
      </c>
      <c r="J116">
        <v>0.5</v>
      </c>
      <c r="K116">
        <v>125.714</v>
      </c>
      <c r="L116">
        <v>1.647</v>
      </c>
      <c r="M116">
        <v>0.40300000000000002</v>
      </c>
      <c r="N116">
        <v>26.135999999999999</v>
      </c>
      <c r="O116">
        <v>15.217000000000001</v>
      </c>
      <c r="P116">
        <v>17.045000000000002</v>
      </c>
      <c r="Q116">
        <v>3.9769999999999999</v>
      </c>
      <c r="R116">
        <v>1.1359999999999999</v>
      </c>
      <c r="S116">
        <v>60</v>
      </c>
      <c r="T116">
        <v>0</v>
      </c>
      <c r="U116">
        <v>3.3330000000000002</v>
      </c>
      <c r="V116">
        <v>3.3330000000000002</v>
      </c>
      <c r="W116">
        <v>20</v>
      </c>
      <c r="X116">
        <v>6.8179999999999996</v>
      </c>
      <c r="Y116">
        <v>4.5449999999999999</v>
      </c>
      <c r="Z116">
        <v>5.1139999999999999</v>
      </c>
      <c r="AA116">
        <v>1.1359999999999999</v>
      </c>
      <c r="AB116">
        <v>15.340999999999999</v>
      </c>
      <c r="AC116">
        <v>6.8179999999999996</v>
      </c>
      <c r="AD116">
        <v>1.5329999999999999</v>
      </c>
      <c r="AE116">
        <v>1.1479999999999999</v>
      </c>
      <c r="AF116">
        <v>93</v>
      </c>
      <c r="AG116">
        <v>81</v>
      </c>
      <c r="AH116">
        <v>0.93</v>
      </c>
    </row>
    <row r="117" spans="1:34" ht="15" customHeight="1" x14ac:dyDescent="0.3">
      <c r="A117" t="str">
        <f>MID(D117,6,3)</f>
        <v>168</v>
      </c>
      <c r="B117" s="4" t="b">
        <v>0</v>
      </c>
      <c r="C117" s="4">
        <v>0</v>
      </c>
      <c r="D117" t="s">
        <v>145</v>
      </c>
      <c r="E117">
        <v>86</v>
      </c>
      <c r="F117">
        <v>17</v>
      </c>
      <c r="G117">
        <v>8.4710000000000001</v>
      </c>
      <c r="H117">
        <v>72</v>
      </c>
      <c r="I117">
        <v>148</v>
      </c>
      <c r="J117">
        <v>0.48599999999999999</v>
      </c>
      <c r="K117">
        <v>103.256</v>
      </c>
      <c r="L117">
        <v>1.2350000000000001</v>
      </c>
      <c r="M117">
        <v>0.39200000000000002</v>
      </c>
      <c r="N117">
        <v>27.027000000000001</v>
      </c>
      <c r="O117">
        <v>20</v>
      </c>
      <c r="P117">
        <v>15.541</v>
      </c>
      <c r="Q117">
        <v>6.7569999999999997</v>
      </c>
      <c r="R117">
        <v>0</v>
      </c>
      <c r="S117">
        <v>73.912999999999997</v>
      </c>
      <c r="T117">
        <v>0</v>
      </c>
      <c r="U117">
        <v>0</v>
      </c>
      <c r="V117">
        <v>8.6959999999999997</v>
      </c>
      <c r="W117">
        <v>39.130000000000003</v>
      </c>
      <c r="X117">
        <v>9.4589999999999996</v>
      </c>
      <c r="Y117">
        <v>2.0270000000000001</v>
      </c>
      <c r="Z117">
        <v>4.7300000000000004</v>
      </c>
      <c r="AA117">
        <v>0.67600000000000005</v>
      </c>
      <c r="AB117">
        <v>16.216000000000001</v>
      </c>
      <c r="AC117">
        <v>10.811</v>
      </c>
      <c r="AD117">
        <v>1.7390000000000001</v>
      </c>
      <c r="AE117">
        <v>0.98599999999999999</v>
      </c>
      <c r="AF117">
        <v>73</v>
      </c>
      <c r="AG117">
        <v>74</v>
      </c>
      <c r="AH117">
        <v>0.92100000000000004</v>
      </c>
    </row>
    <row r="118" spans="1:34" ht="15" customHeight="1" x14ac:dyDescent="0.3">
      <c r="A118" t="str">
        <f>MID(D118,6,3)</f>
        <v>169</v>
      </c>
      <c r="B118" s="4" t="b">
        <v>0</v>
      </c>
      <c r="C118" s="4">
        <v>0</v>
      </c>
      <c r="D118" t="s">
        <v>146</v>
      </c>
      <c r="E118">
        <v>32</v>
      </c>
      <c r="F118">
        <v>7</v>
      </c>
      <c r="G118">
        <v>8</v>
      </c>
      <c r="H118">
        <v>37</v>
      </c>
      <c r="I118">
        <v>62</v>
      </c>
      <c r="J118">
        <v>0.59699999999999998</v>
      </c>
      <c r="K118">
        <v>116.25</v>
      </c>
      <c r="L118">
        <v>1.571</v>
      </c>
      <c r="M118">
        <v>0.38700000000000001</v>
      </c>
      <c r="N118">
        <v>29.032</v>
      </c>
      <c r="O118">
        <v>22.222000000000001</v>
      </c>
      <c r="P118">
        <v>19.355</v>
      </c>
      <c r="Q118">
        <v>4.8390000000000004</v>
      </c>
      <c r="R118">
        <v>0</v>
      </c>
      <c r="S118">
        <v>66.667000000000002</v>
      </c>
      <c r="T118">
        <v>0</v>
      </c>
      <c r="U118">
        <v>0</v>
      </c>
      <c r="V118">
        <v>0</v>
      </c>
      <c r="W118">
        <v>33.332999999999998</v>
      </c>
      <c r="X118">
        <v>8.0649999999999995</v>
      </c>
      <c r="Y118">
        <v>6.452</v>
      </c>
      <c r="Z118">
        <v>4.8390000000000004</v>
      </c>
      <c r="AA118">
        <v>0</v>
      </c>
      <c r="AB118">
        <v>12.903</v>
      </c>
      <c r="AC118">
        <v>4.8390000000000004</v>
      </c>
      <c r="AD118">
        <v>1.5</v>
      </c>
      <c r="AE118">
        <v>1.542</v>
      </c>
      <c r="AF118">
        <v>37</v>
      </c>
      <c r="AG118">
        <v>24</v>
      </c>
      <c r="AH118">
        <v>0.95299999999999996</v>
      </c>
    </row>
    <row r="119" spans="1:34" ht="15" customHeight="1" x14ac:dyDescent="0.3">
      <c r="A119" t="str">
        <f>MID(D119,6,3)</f>
        <v>170</v>
      </c>
      <c r="B119" s="4" t="b">
        <v>0</v>
      </c>
      <c r="C119" s="4">
        <v>0</v>
      </c>
      <c r="D119" t="s">
        <v>147</v>
      </c>
      <c r="E119">
        <v>33</v>
      </c>
      <c r="F119">
        <v>10</v>
      </c>
      <c r="G119">
        <v>8.8000000000000007</v>
      </c>
      <c r="H119">
        <v>52</v>
      </c>
      <c r="I119">
        <v>88</v>
      </c>
      <c r="J119">
        <v>0.59099999999999997</v>
      </c>
      <c r="K119">
        <v>160</v>
      </c>
      <c r="L119">
        <v>1.7</v>
      </c>
      <c r="M119">
        <v>0.48899999999999999</v>
      </c>
      <c r="N119">
        <v>18.181999999999999</v>
      </c>
      <c r="O119">
        <v>18.75</v>
      </c>
      <c r="P119">
        <v>22.727</v>
      </c>
      <c r="Q119">
        <v>5.6820000000000004</v>
      </c>
      <c r="R119">
        <v>0</v>
      </c>
      <c r="S119">
        <v>25</v>
      </c>
      <c r="T119">
        <v>0</v>
      </c>
      <c r="U119">
        <v>0</v>
      </c>
      <c r="V119">
        <v>0</v>
      </c>
      <c r="W119">
        <v>50</v>
      </c>
      <c r="X119">
        <v>6.8179999999999996</v>
      </c>
      <c r="Y119">
        <v>1.1359999999999999</v>
      </c>
      <c r="Z119">
        <v>6.8179999999999996</v>
      </c>
      <c r="AA119">
        <v>0</v>
      </c>
      <c r="AB119">
        <v>14.773</v>
      </c>
      <c r="AC119">
        <v>11.364000000000001</v>
      </c>
      <c r="AD119">
        <v>0.8</v>
      </c>
      <c r="AE119">
        <v>1</v>
      </c>
      <c r="AF119">
        <v>43</v>
      </c>
      <c r="AG119">
        <v>43</v>
      </c>
      <c r="AH119">
        <v>0.94</v>
      </c>
    </row>
    <row r="120" spans="1:34" ht="15" hidden="1" customHeight="1" x14ac:dyDescent="0.3">
      <c r="A120" t="str">
        <f>MID(D120,6,3)</f>
        <v>171</v>
      </c>
      <c r="B120" s="4" t="b">
        <v>1</v>
      </c>
      <c r="C120" s="4">
        <v>0</v>
      </c>
      <c r="D120" t="s">
        <v>148</v>
      </c>
      <c r="E120">
        <v>39</v>
      </c>
      <c r="F120">
        <v>10</v>
      </c>
      <c r="G120">
        <v>4.3330000000000002</v>
      </c>
      <c r="H120">
        <v>38</v>
      </c>
      <c r="I120">
        <v>45</v>
      </c>
      <c r="J120">
        <v>0.84399999999999997</v>
      </c>
      <c r="K120">
        <v>69.230999999999995</v>
      </c>
      <c r="L120">
        <v>0.2</v>
      </c>
      <c r="M120">
        <v>0.48899999999999999</v>
      </c>
      <c r="N120">
        <v>33.332999999999998</v>
      </c>
      <c r="O120">
        <v>26.667000000000002</v>
      </c>
      <c r="P120">
        <v>15.555999999999999</v>
      </c>
      <c r="Q120">
        <v>2.222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85.713999999999999</v>
      </c>
      <c r="X120">
        <v>11.111000000000001</v>
      </c>
      <c r="Y120">
        <v>4.444</v>
      </c>
      <c r="Z120">
        <v>6.6669999999999998</v>
      </c>
      <c r="AA120">
        <v>0</v>
      </c>
      <c r="AB120">
        <v>11.111000000000001</v>
      </c>
      <c r="AC120">
        <v>4.444</v>
      </c>
      <c r="AD120">
        <v>2.1429999999999998</v>
      </c>
      <c r="AE120">
        <v>1.5880000000000001</v>
      </c>
      <c r="AF120">
        <v>27</v>
      </c>
      <c r="AG120">
        <v>17</v>
      </c>
      <c r="AH120">
        <v>0.93799999999999994</v>
      </c>
    </row>
    <row r="121" spans="1:34" ht="15" customHeight="1" x14ac:dyDescent="0.3">
      <c r="A121" t="str">
        <f>MID(D121,6,3)</f>
        <v>172</v>
      </c>
      <c r="B121" s="4" t="b">
        <v>0</v>
      </c>
      <c r="C121" s="4">
        <v>0</v>
      </c>
      <c r="D121" t="s">
        <v>149</v>
      </c>
      <c r="E121">
        <v>93</v>
      </c>
      <c r="F121">
        <v>22</v>
      </c>
      <c r="G121">
        <v>5.5</v>
      </c>
      <c r="H121">
        <v>64</v>
      </c>
      <c r="I121">
        <v>125</v>
      </c>
      <c r="J121">
        <v>0.51200000000000001</v>
      </c>
      <c r="K121">
        <v>80.644999999999996</v>
      </c>
      <c r="L121">
        <v>0.68200000000000005</v>
      </c>
      <c r="M121">
        <v>0.40799999999999997</v>
      </c>
      <c r="N121">
        <v>34.4</v>
      </c>
      <c r="O121">
        <v>25.581</v>
      </c>
      <c r="P121">
        <v>12</v>
      </c>
      <c r="Q121">
        <v>4</v>
      </c>
      <c r="R121">
        <v>0</v>
      </c>
      <c r="S121">
        <v>66.667000000000002</v>
      </c>
      <c r="T121">
        <v>0</v>
      </c>
      <c r="U121">
        <v>0</v>
      </c>
      <c r="V121">
        <v>0</v>
      </c>
      <c r="W121">
        <v>33.332999999999998</v>
      </c>
      <c r="X121">
        <v>8.8000000000000007</v>
      </c>
      <c r="Y121">
        <v>3.2</v>
      </c>
      <c r="Z121">
        <v>7.2</v>
      </c>
      <c r="AA121">
        <v>0</v>
      </c>
      <c r="AB121">
        <v>12.8</v>
      </c>
      <c r="AC121">
        <v>4</v>
      </c>
      <c r="AD121">
        <v>2.867</v>
      </c>
      <c r="AE121">
        <v>1.365</v>
      </c>
      <c r="AF121">
        <v>71</v>
      </c>
      <c r="AG121">
        <v>52</v>
      </c>
      <c r="AH121">
        <v>0.88800000000000001</v>
      </c>
    </row>
    <row r="122" spans="1:34" ht="15" customHeight="1" x14ac:dyDescent="0.3">
      <c r="A122" t="str">
        <f>MID(D122,6,3)</f>
        <v>173</v>
      </c>
      <c r="B122" s="4" t="b">
        <v>0</v>
      </c>
      <c r="C122" s="4">
        <v>0</v>
      </c>
      <c r="D122" t="s">
        <v>150</v>
      </c>
      <c r="E122">
        <v>65</v>
      </c>
      <c r="F122">
        <v>15</v>
      </c>
      <c r="G122">
        <v>9.4670000000000005</v>
      </c>
      <c r="H122">
        <v>70</v>
      </c>
      <c r="I122">
        <v>147</v>
      </c>
      <c r="J122">
        <v>0.47599999999999998</v>
      </c>
      <c r="K122">
        <v>135.69200000000001</v>
      </c>
      <c r="L122">
        <v>1.4670000000000001</v>
      </c>
      <c r="M122">
        <v>0.42199999999999999</v>
      </c>
      <c r="N122">
        <v>23.129000000000001</v>
      </c>
      <c r="O122">
        <v>17.646999999999998</v>
      </c>
      <c r="P122">
        <v>16.327000000000002</v>
      </c>
      <c r="Q122">
        <v>4.0819999999999999</v>
      </c>
      <c r="R122">
        <v>0</v>
      </c>
      <c r="S122">
        <v>45.832999999999998</v>
      </c>
      <c r="T122">
        <v>0</v>
      </c>
      <c r="U122">
        <v>0</v>
      </c>
      <c r="V122">
        <v>0</v>
      </c>
      <c r="W122">
        <v>41.667000000000002</v>
      </c>
      <c r="X122">
        <v>10.884</v>
      </c>
      <c r="Y122">
        <v>0.68</v>
      </c>
      <c r="Z122">
        <v>6.1219999999999999</v>
      </c>
      <c r="AA122">
        <v>0</v>
      </c>
      <c r="AB122">
        <v>18.367000000000001</v>
      </c>
      <c r="AC122">
        <v>12.244999999999999</v>
      </c>
      <c r="AD122">
        <v>1.417</v>
      </c>
      <c r="AE122">
        <v>0.88300000000000001</v>
      </c>
      <c r="AF122">
        <v>68</v>
      </c>
      <c r="AG122">
        <v>77</v>
      </c>
      <c r="AH122">
        <v>0.91700000000000004</v>
      </c>
    </row>
    <row r="123" spans="1:34" ht="15" customHeight="1" x14ac:dyDescent="0.3">
      <c r="A123" t="str">
        <f>MID(D123,6,3)</f>
        <v>177</v>
      </c>
      <c r="B123" s="4" t="b">
        <v>0</v>
      </c>
      <c r="C123" s="4">
        <v>0</v>
      </c>
      <c r="D123" t="s">
        <v>151</v>
      </c>
      <c r="E123">
        <v>45</v>
      </c>
      <c r="F123">
        <v>12</v>
      </c>
      <c r="G123">
        <v>7.9169999999999998</v>
      </c>
      <c r="H123">
        <v>53</v>
      </c>
      <c r="I123">
        <v>96</v>
      </c>
      <c r="J123">
        <v>0.55200000000000005</v>
      </c>
      <c r="K123">
        <v>128</v>
      </c>
      <c r="L123">
        <v>1.25</v>
      </c>
      <c r="M123">
        <v>0.438</v>
      </c>
      <c r="N123">
        <v>20.832999999999998</v>
      </c>
      <c r="O123">
        <v>10</v>
      </c>
      <c r="P123">
        <v>17.707999999999998</v>
      </c>
      <c r="Q123">
        <v>8.3330000000000002</v>
      </c>
      <c r="R123">
        <v>0</v>
      </c>
      <c r="S123">
        <v>52.941000000000003</v>
      </c>
      <c r="T123">
        <v>0</v>
      </c>
      <c r="U123">
        <v>0</v>
      </c>
      <c r="V123">
        <v>0</v>
      </c>
      <c r="W123">
        <v>70.587999999999994</v>
      </c>
      <c r="X123">
        <v>6.25</v>
      </c>
      <c r="Y123">
        <v>2.0830000000000002</v>
      </c>
      <c r="Z123">
        <v>4.1669999999999998</v>
      </c>
      <c r="AA123">
        <v>0</v>
      </c>
      <c r="AB123">
        <v>15.625</v>
      </c>
      <c r="AC123">
        <v>12.5</v>
      </c>
      <c r="AD123">
        <v>1.1759999999999999</v>
      </c>
      <c r="AE123">
        <v>0.84299999999999997</v>
      </c>
      <c r="AF123">
        <v>43</v>
      </c>
      <c r="AG123">
        <v>51</v>
      </c>
      <c r="AH123">
        <v>0.93400000000000005</v>
      </c>
    </row>
    <row r="124" spans="1:34" ht="15" customHeight="1" x14ac:dyDescent="0.3">
      <c r="A124" t="str">
        <f>MID(D124,6,3)</f>
        <v>178</v>
      </c>
      <c r="B124" s="4" t="b">
        <v>0</v>
      </c>
      <c r="C124" s="4">
        <v>0</v>
      </c>
      <c r="D124" t="s">
        <v>152</v>
      </c>
      <c r="E124">
        <v>46</v>
      </c>
      <c r="F124">
        <v>14</v>
      </c>
      <c r="G124">
        <v>6.4290000000000003</v>
      </c>
      <c r="H124">
        <v>56</v>
      </c>
      <c r="I124">
        <v>94</v>
      </c>
      <c r="J124">
        <v>0.59599999999999997</v>
      </c>
      <c r="K124">
        <v>122.60899999999999</v>
      </c>
      <c r="L124">
        <v>1.357</v>
      </c>
      <c r="M124">
        <v>0.5</v>
      </c>
      <c r="N124">
        <v>18.085000000000001</v>
      </c>
      <c r="O124">
        <v>29.411999999999999</v>
      </c>
      <c r="P124">
        <v>22.34</v>
      </c>
      <c r="Q124">
        <v>7.4470000000000001</v>
      </c>
      <c r="R124">
        <v>1.0640000000000001</v>
      </c>
      <c r="S124">
        <v>42.856999999999999</v>
      </c>
      <c r="T124">
        <v>0</v>
      </c>
      <c r="U124">
        <v>0</v>
      </c>
      <c r="V124">
        <v>0</v>
      </c>
      <c r="W124">
        <v>47.619</v>
      </c>
      <c r="X124">
        <v>7.4470000000000001</v>
      </c>
      <c r="Y124">
        <v>4.2549999999999999</v>
      </c>
      <c r="Z124">
        <v>5.319</v>
      </c>
      <c r="AA124">
        <v>1.0640000000000001</v>
      </c>
      <c r="AB124">
        <v>8.5109999999999992</v>
      </c>
      <c r="AC124">
        <v>13.83</v>
      </c>
      <c r="AD124">
        <v>0.81</v>
      </c>
      <c r="AE124">
        <v>1.022</v>
      </c>
      <c r="AF124">
        <v>47</v>
      </c>
      <c r="AG124">
        <v>46</v>
      </c>
      <c r="AH124">
        <v>0.94599999999999995</v>
      </c>
    </row>
    <row r="125" spans="1:34" ht="15" hidden="1" customHeight="1" x14ac:dyDescent="0.3">
      <c r="A125" t="str">
        <f>MID(D125,6,3)</f>
        <v>179</v>
      </c>
      <c r="B125" s="4" t="b">
        <v>1</v>
      </c>
      <c r="C125" s="4">
        <v>0</v>
      </c>
      <c r="D125" t="s">
        <v>153</v>
      </c>
      <c r="E125">
        <v>24</v>
      </c>
      <c r="F125">
        <v>7</v>
      </c>
      <c r="G125">
        <v>5</v>
      </c>
      <c r="H125">
        <v>21</v>
      </c>
      <c r="I125">
        <v>37</v>
      </c>
      <c r="J125">
        <v>0.56799999999999995</v>
      </c>
      <c r="K125">
        <v>92.5</v>
      </c>
      <c r="L125">
        <v>0.85699999999999998</v>
      </c>
      <c r="M125">
        <v>0.29699999999999999</v>
      </c>
      <c r="N125">
        <v>24.324000000000002</v>
      </c>
      <c r="O125">
        <v>44.444000000000003</v>
      </c>
      <c r="P125">
        <v>16.216000000000001</v>
      </c>
      <c r="Q125">
        <v>10.811</v>
      </c>
      <c r="R125">
        <v>2.7029999999999998</v>
      </c>
      <c r="S125">
        <v>50</v>
      </c>
      <c r="T125">
        <v>0</v>
      </c>
      <c r="U125">
        <v>0</v>
      </c>
      <c r="V125">
        <v>0</v>
      </c>
      <c r="W125">
        <v>83.332999999999998</v>
      </c>
      <c r="X125">
        <v>2.7029999999999998</v>
      </c>
      <c r="Y125">
        <v>0</v>
      </c>
      <c r="Z125">
        <v>5.4050000000000002</v>
      </c>
      <c r="AA125">
        <v>0</v>
      </c>
      <c r="AB125">
        <v>24.324000000000002</v>
      </c>
      <c r="AC125">
        <v>0</v>
      </c>
      <c r="AD125">
        <v>1.5</v>
      </c>
      <c r="AE125">
        <v>0.94399999999999995</v>
      </c>
      <c r="AF125">
        <v>17</v>
      </c>
      <c r="AG125">
        <v>18</v>
      </c>
      <c r="AH125">
        <v>0.86099999999999999</v>
      </c>
    </row>
    <row r="126" spans="1:34" ht="15" customHeight="1" x14ac:dyDescent="0.3">
      <c r="A126" t="str">
        <f>MID(D126,6,3)</f>
        <v>180</v>
      </c>
      <c r="B126" s="4" t="b">
        <v>0</v>
      </c>
      <c r="C126" s="4">
        <v>0</v>
      </c>
      <c r="D126" t="s">
        <v>154</v>
      </c>
      <c r="E126">
        <v>55</v>
      </c>
      <c r="F126">
        <v>14</v>
      </c>
      <c r="G126">
        <v>8</v>
      </c>
      <c r="H126">
        <v>67</v>
      </c>
      <c r="I126">
        <v>117</v>
      </c>
      <c r="J126">
        <v>0.57299999999999995</v>
      </c>
      <c r="K126">
        <v>127.636</v>
      </c>
      <c r="L126">
        <v>1.286</v>
      </c>
      <c r="M126">
        <v>0.436</v>
      </c>
      <c r="N126">
        <v>19.658000000000001</v>
      </c>
      <c r="O126">
        <v>17.390999999999998</v>
      </c>
      <c r="P126">
        <v>16.239000000000001</v>
      </c>
      <c r="Q126">
        <v>9.4019999999999992</v>
      </c>
      <c r="R126">
        <v>0</v>
      </c>
      <c r="S126">
        <v>63.158000000000001</v>
      </c>
      <c r="T126">
        <v>0</v>
      </c>
      <c r="U126">
        <v>0</v>
      </c>
      <c r="V126">
        <v>5.2629999999999999</v>
      </c>
      <c r="W126">
        <v>63.158000000000001</v>
      </c>
      <c r="X126">
        <v>8.5470000000000006</v>
      </c>
      <c r="Y126">
        <v>3.419</v>
      </c>
      <c r="Z126">
        <v>3.419</v>
      </c>
      <c r="AA126">
        <v>1.7090000000000001</v>
      </c>
      <c r="AB126">
        <v>13.675000000000001</v>
      </c>
      <c r="AC126">
        <v>10.256</v>
      </c>
      <c r="AD126">
        <v>1.2110000000000001</v>
      </c>
      <c r="AE126">
        <v>0.76900000000000002</v>
      </c>
      <c r="AF126">
        <v>50</v>
      </c>
      <c r="AG126">
        <v>65</v>
      </c>
      <c r="AH126">
        <v>0.94299999999999995</v>
      </c>
    </row>
    <row r="127" spans="1:34" ht="15" hidden="1" customHeight="1" x14ac:dyDescent="0.3">
      <c r="A127" t="str">
        <f>MID(D127,6,3)</f>
        <v>181</v>
      </c>
      <c r="B127" s="4" t="b">
        <v>1</v>
      </c>
      <c r="C127" s="4">
        <v>0</v>
      </c>
      <c r="D127" t="s">
        <v>155</v>
      </c>
      <c r="E127">
        <v>45</v>
      </c>
      <c r="F127">
        <v>14</v>
      </c>
      <c r="G127">
        <v>6.5</v>
      </c>
      <c r="H127">
        <v>53</v>
      </c>
      <c r="I127">
        <v>98</v>
      </c>
      <c r="J127">
        <v>0.54100000000000004</v>
      </c>
      <c r="K127">
        <v>130.667</v>
      </c>
      <c r="L127">
        <v>1.214</v>
      </c>
      <c r="M127">
        <v>0.40799999999999997</v>
      </c>
      <c r="N127">
        <v>16.327000000000002</v>
      </c>
      <c r="O127">
        <v>0</v>
      </c>
      <c r="P127">
        <v>18.367000000000001</v>
      </c>
      <c r="Q127">
        <v>9.1839999999999993</v>
      </c>
      <c r="R127">
        <v>0</v>
      </c>
      <c r="S127">
        <v>55.555999999999997</v>
      </c>
      <c r="T127">
        <v>0</v>
      </c>
      <c r="U127">
        <v>5.556</v>
      </c>
      <c r="V127">
        <v>0</v>
      </c>
      <c r="W127">
        <v>61.110999999999997</v>
      </c>
      <c r="X127">
        <v>6.1219999999999999</v>
      </c>
      <c r="Y127">
        <v>1.02</v>
      </c>
      <c r="Z127">
        <v>3.0609999999999999</v>
      </c>
      <c r="AA127">
        <v>0</v>
      </c>
      <c r="AB127">
        <v>12.244999999999999</v>
      </c>
      <c r="AC127">
        <v>16.327000000000002</v>
      </c>
      <c r="AD127">
        <v>0.88900000000000001</v>
      </c>
      <c r="AE127">
        <v>0.69099999999999995</v>
      </c>
      <c r="AF127">
        <v>38</v>
      </c>
      <c r="AG127">
        <v>55</v>
      </c>
      <c r="AH127">
        <v>0.94399999999999995</v>
      </c>
    </row>
    <row r="128" spans="1:34" ht="15" customHeight="1" x14ac:dyDescent="0.3">
      <c r="A128" t="str">
        <f>MID(D128,6,3)</f>
        <v>182</v>
      </c>
      <c r="B128" s="4" t="b">
        <v>0</v>
      </c>
      <c r="C128" s="4">
        <v>0</v>
      </c>
      <c r="D128" t="s">
        <v>156</v>
      </c>
      <c r="E128">
        <v>82</v>
      </c>
      <c r="F128">
        <v>14</v>
      </c>
      <c r="G128">
        <v>8.7859999999999996</v>
      </c>
      <c r="H128">
        <v>72</v>
      </c>
      <c r="I128">
        <v>134</v>
      </c>
      <c r="J128">
        <v>0.53700000000000003</v>
      </c>
      <c r="K128">
        <v>98.049000000000007</v>
      </c>
      <c r="L128">
        <v>1.429</v>
      </c>
      <c r="M128">
        <v>0.44</v>
      </c>
      <c r="N128">
        <v>17.91</v>
      </c>
      <c r="O128">
        <v>12.5</v>
      </c>
      <c r="P128">
        <v>16.417999999999999</v>
      </c>
      <c r="Q128">
        <v>7.4630000000000001</v>
      </c>
      <c r="R128">
        <v>1.4930000000000001</v>
      </c>
      <c r="S128">
        <v>54.545000000000002</v>
      </c>
      <c r="T128">
        <v>0</v>
      </c>
      <c r="U128">
        <v>4.5449999999999999</v>
      </c>
      <c r="V128">
        <v>4.5449999999999999</v>
      </c>
      <c r="W128">
        <v>45.454999999999998</v>
      </c>
      <c r="X128">
        <v>10.448</v>
      </c>
      <c r="Y128">
        <v>2.2389999999999999</v>
      </c>
      <c r="Z128">
        <v>2.2389999999999999</v>
      </c>
      <c r="AA128">
        <v>0.746</v>
      </c>
      <c r="AB128">
        <v>10.448</v>
      </c>
      <c r="AC128">
        <v>13.433</v>
      </c>
      <c r="AD128">
        <v>1.091</v>
      </c>
      <c r="AE128">
        <v>0.67500000000000004</v>
      </c>
      <c r="AF128">
        <v>52</v>
      </c>
      <c r="AG128">
        <v>77</v>
      </c>
      <c r="AH128">
        <v>0.94399999999999995</v>
      </c>
    </row>
    <row r="129" spans="1:34" ht="15" customHeight="1" x14ac:dyDescent="0.3">
      <c r="A129" t="str">
        <f>MID(D129,6,3)</f>
        <v>183</v>
      </c>
      <c r="B129" s="4" t="b">
        <v>0</v>
      </c>
      <c r="C129" s="4">
        <v>0</v>
      </c>
      <c r="D129" t="s">
        <v>157</v>
      </c>
      <c r="E129">
        <v>92</v>
      </c>
      <c r="F129">
        <v>21</v>
      </c>
      <c r="G129">
        <v>7.3810000000000002</v>
      </c>
      <c r="H129">
        <v>81</v>
      </c>
      <c r="I129">
        <v>162</v>
      </c>
      <c r="J129">
        <v>0.5</v>
      </c>
      <c r="K129">
        <v>105.652</v>
      </c>
      <c r="L129">
        <v>1.286</v>
      </c>
      <c r="M129">
        <v>0.42</v>
      </c>
      <c r="N129">
        <v>24.074000000000002</v>
      </c>
      <c r="O129">
        <v>15.385</v>
      </c>
      <c r="P129">
        <v>17.283999999999999</v>
      </c>
      <c r="Q129">
        <v>8.0250000000000004</v>
      </c>
      <c r="R129">
        <v>0</v>
      </c>
      <c r="S129">
        <v>67.856999999999999</v>
      </c>
      <c r="T129">
        <v>0</v>
      </c>
      <c r="U129">
        <v>3.5710000000000002</v>
      </c>
      <c r="V129">
        <v>3.5710000000000002</v>
      </c>
      <c r="W129">
        <v>50</v>
      </c>
      <c r="X129">
        <v>8.0250000000000004</v>
      </c>
      <c r="Y129">
        <v>6.173</v>
      </c>
      <c r="Z129">
        <v>4.3209999999999997</v>
      </c>
      <c r="AA129">
        <v>0</v>
      </c>
      <c r="AB129">
        <v>11.728</v>
      </c>
      <c r="AC129">
        <v>10.494</v>
      </c>
      <c r="AD129">
        <v>1.393</v>
      </c>
      <c r="AE129">
        <v>1.1200000000000001</v>
      </c>
      <c r="AF129">
        <v>84</v>
      </c>
      <c r="AG129">
        <v>75</v>
      </c>
      <c r="AH129">
        <v>0.92200000000000004</v>
      </c>
    </row>
    <row r="130" spans="1:34" ht="15" hidden="1" customHeight="1" x14ac:dyDescent="0.3">
      <c r="A130" t="str">
        <f>MID(D130,6,3)</f>
        <v>184</v>
      </c>
      <c r="B130" s="4" t="b">
        <v>1</v>
      </c>
      <c r="C130" s="4">
        <v>0</v>
      </c>
      <c r="D130" t="s">
        <v>158</v>
      </c>
      <c r="E130">
        <v>73</v>
      </c>
      <c r="F130">
        <v>14</v>
      </c>
      <c r="G130">
        <v>13.429</v>
      </c>
      <c r="H130">
        <v>84</v>
      </c>
      <c r="I130">
        <v>195</v>
      </c>
      <c r="J130">
        <v>0.43099999999999999</v>
      </c>
      <c r="K130">
        <v>160.274</v>
      </c>
      <c r="L130">
        <v>1.929</v>
      </c>
      <c r="M130">
        <v>0.45100000000000001</v>
      </c>
      <c r="N130">
        <v>22.050999999999998</v>
      </c>
      <c r="O130">
        <v>9.3019999999999996</v>
      </c>
      <c r="P130">
        <v>14.359</v>
      </c>
      <c r="Q130">
        <v>4.6150000000000002</v>
      </c>
      <c r="R130">
        <v>0.51300000000000001</v>
      </c>
      <c r="S130">
        <v>60.713999999999999</v>
      </c>
      <c r="T130">
        <v>0</v>
      </c>
      <c r="U130">
        <v>3.5710000000000002</v>
      </c>
      <c r="V130">
        <v>3.5710000000000002</v>
      </c>
      <c r="W130">
        <v>35.713999999999999</v>
      </c>
      <c r="X130">
        <v>11.795</v>
      </c>
      <c r="Y130">
        <v>3.077</v>
      </c>
      <c r="Z130">
        <v>4.1029999999999998</v>
      </c>
      <c r="AA130">
        <v>1.026</v>
      </c>
      <c r="AB130">
        <v>15.897</v>
      </c>
      <c r="AC130">
        <v>10.256</v>
      </c>
      <c r="AD130">
        <v>1.536</v>
      </c>
      <c r="AE130">
        <v>0.78700000000000003</v>
      </c>
      <c r="AF130">
        <v>85</v>
      </c>
      <c r="AG130">
        <v>108</v>
      </c>
      <c r="AH130">
        <v>0.91800000000000004</v>
      </c>
    </row>
    <row r="131" spans="1:34" ht="15" hidden="1" customHeight="1" x14ac:dyDescent="0.3">
      <c r="A131" t="str">
        <f>MID(D131,6,3)</f>
        <v>185</v>
      </c>
      <c r="B131" s="4" t="b">
        <v>1</v>
      </c>
      <c r="C131" s="4">
        <v>0</v>
      </c>
      <c r="D131" t="s">
        <v>159</v>
      </c>
      <c r="E131">
        <v>44</v>
      </c>
      <c r="F131">
        <v>12</v>
      </c>
      <c r="G131">
        <v>8</v>
      </c>
      <c r="H131">
        <v>62</v>
      </c>
      <c r="I131">
        <v>105</v>
      </c>
      <c r="J131">
        <v>0.59</v>
      </c>
      <c r="K131">
        <v>143.18199999999999</v>
      </c>
      <c r="L131">
        <v>1.667</v>
      </c>
      <c r="M131">
        <v>0.47599999999999998</v>
      </c>
      <c r="N131">
        <v>15.238</v>
      </c>
      <c r="O131">
        <v>18.75</v>
      </c>
      <c r="P131">
        <v>20</v>
      </c>
      <c r="Q131">
        <v>7.6189999999999998</v>
      </c>
      <c r="R131">
        <v>1.905</v>
      </c>
      <c r="S131">
        <v>57.143000000000001</v>
      </c>
      <c r="T131">
        <v>0</v>
      </c>
      <c r="U131">
        <v>0</v>
      </c>
      <c r="V131">
        <v>0</v>
      </c>
      <c r="W131">
        <v>47.619</v>
      </c>
      <c r="X131">
        <v>4.7619999999999996</v>
      </c>
      <c r="Y131">
        <v>4.7619999999999996</v>
      </c>
      <c r="Z131">
        <v>3.81</v>
      </c>
      <c r="AA131">
        <v>2.8570000000000002</v>
      </c>
      <c r="AB131">
        <v>9.5239999999999991</v>
      </c>
      <c r="AC131">
        <v>15.238</v>
      </c>
      <c r="AD131">
        <v>0.76200000000000001</v>
      </c>
      <c r="AE131">
        <v>0.82099999999999995</v>
      </c>
      <c r="AF131">
        <v>46</v>
      </c>
      <c r="AG131">
        <v>56</v>
      </c>
      <c r="AH131">
        <v>0.93400000000000005</v>
      </c>
    </row>
    <row r="132" spans="1:34" ht="15" customHeight="1" x14ac:dyDescent="0.3">
      <c r="A132" t="str">
        <f>MID(D132,6,3)</f>
        <v>186</v>
      </c>
      <c r="B132" s="4" t="b">
        <v>0</v>
      </c>
      <c r="C132" s="4">
        <v>0</v>
      </c>
      <c r="D132" t="s">
        <v>160</v>
      </c>
      <c r="E132">
        <v>39</v>
      </c>
      <c r="F132">
        <v>11</v>
      </c>
      <c r="G132">
        <v>8</v>
      </c>
      <c r="H132">
        <v>59</v>
      </c>
      <c r="I132">
        <v>96</v>
      </c>
      <c r="J132">
        <v>0.61499999999999999</v>
      </c>
      <c r="K132">
        <v>147.69200000000001</v>
      </c>
      <c r="L132">
        <v>1.6359999999999999</v>
      </c>
      <c r="M132">
        <v>0.45800000000000002</v>
      </c>
      <c r="N132">
        <v>16.667000000000002</v>
      </c>
      <c r="O132">
        <v>6.25</v>
      </c>
      <c r="P132">
        <v>19.792000000000002</v>
      </c>
      <c r="Q132">
        <v>6.25</v>
      </c>
      <c r="R132">
        <v>1.042</v>
      </c>
      <c r="S132">
        <v>47.368000000000002</v>
      </c>
      <c r="T132">
        <v>0</v>
      </c>
      <c r="U132">
        <v>5.2629999999999999</v>
      </c>
      <c r="V132">
        <v>5.2629999999999999</v>
      </c>
      <c r="W132">
        <v>42.104999999999997</v>
      </c>
      <c r="X132">
        <v>8.3330000000000002</v>
      </c>
      <c r="Y132">
        <v>2.0830000000000002</v>
      </c>
      <c r="Z132">
        <v>7.2919999999999998</v>
      </c>
      <c r="AA132">
        <v>1.042</v>
      </c>
      <c r="AB132">
        <v>12.5</v>
      </c>
      <c r="AC132">
        <v>14.583</v>
      </c>
      <c r="AD132">
        <v>0.84199999999999997</v>
      </c>
      <c r="AE132">
        <v>0.86299999999999999</v>
      </c>
      <c r="AF132">
        <v>44</v>
      </c>
      <c r="AG132">
        <v>51</v>
      </c>
      <c r="AH132">
        <v>0.93400000000000005</v>
      </c>
    </row>
    <row r="133" spans="1:34" ht="15" customHeight="1" x14ac:dyDescent="0.3">
      <c r="A133" t="str">
        <f>MID(D133,6,3)</f>
        <v>187</v>
      </c>
      <c r="B133" s="4" t="b">
        <v>0</v>
      </c>
      <c r="C133" s="4">
        <v>1</v>
      </c>
      <c r="D133" t="s">
        <v>161</v>
      </c>
      <c r="E133">
        <v>83</v>
      </c>
      <c r="F133">
        <v>20</v>
      </c>
      <c r="G133">
        <v>6.4</v>
      </c>
      <c r="H133">
        <v>69</v>
      </c>
      <c r="I133">
        <v>139</v>
      </c>
      <c r="J133">
        <v>0.496</v>
      </c>
      <c r="K133">
        <v>100.482</v>
      </c>
      <c r="L133">
        <v>1.2</v>
      </c>
      <c r="M133">
        <v>0.44600000000000001</v>
      </c>
      <c r="N133">
        <v>14.388</v>
      </c>
      <c r="O133">
        <v>5</v>
      </c>
      <c r="P133">
        <v>18.704999999999998</v>
      </c>
      <c r="Q133">
        <v>2.8780000000000001</v>
      </c>
      <c r="R133">
        <v>1.4390000000000001</v>
      </c>
      <c r="S133">
        <v>57.692</v>
      </c>
      <c r="T133">
        <v>0</v>
      </c>
      <c r="U133">
        <v>3.8460000000000001</v>
      </c>
      <c r="V133">
        <v>0</v>
      </c>
      <c r="W133">
        <v>26.922999999999998</v>
      </c>
      <c r="X133">
        <v>8.6329999999999991</v>
      </c>
      <c r="Y133">
        <v>2.8780000000000001</v>
      </c>
      <c r="Z133">
        <v>6.4749999999999996</v>
      </c>
      <c r="AA133">
        <v>1.4390000000000001</v>
      </c>
      <c r="AB133">
        <v>12.23</v>
      </c>
      <c r="AC133">
        <v>15.827</v>
      </c>
      <c r="AD133">
        <v>0.76900000000000002</v>
      </c>
      <c r="AE133">
        <v>0.81899999999999995</v>
      </c>
      <c r="AF133">
        <v>59</v>
      </c>
      <c r="AG133">
        <v>72</v>
      </c>
      <c r="AH133">
        <v>0.92900000000000005</v>
      </c>
    </row>
    <row r="134" spans="1:34" ht="15" customHeight="1" x14ac:dyDescent="0.3">
      <c r="A134" t="str">
        <f>MID(D134,6,3)</f>
        <v>188</v>
      </c>
      <c r="B134" s="4" t="b">
        <v>0</v>
      </c>
      <c r="C134" s="4">
        <v>1</v>
      </c>
      <c r="D134" t="s">
        <v>162</v>
      </c>
      <c r="E134">
        <v>81</v>
      </c>
      <c r="F134">
        <v>13</v>
      </c>
      <c r="G134">
        <v>5.3849999999999998</v>
      </c>
      <c r="H134">
        <v>45</v>
      </c>
      <c r="I134">
        <v>76</v>
      </c>
      <c r="J134">
        <v>0.59199999999999997</v>
      </c>
      <c r="K134">
        <v>56.295999999999999</v>
      </c>
      <c r="L134">
        <v>1.2310000000000001</v>
      </c>
      <c r="M134">
        <v>0.35499999999999998</v>
      </c>
      <c r="N134">
        <v>17.105</v>
      </c>
      <c r="O134">
        <v>7.6920000000000002</v>
      </c>
      <c r="P134">
        <v>21.053000000000001</v>
      </c>
      <c r="Q134">
        <v>9.2110000000000003</v>
      </c>
      <c r="R134">
        <v>3.9470000000000001</v>
      </c>
      <c r="S134">
        <v>50</v>
      </c>
      <c r="T134">
        <v>6.25</v>
      </c>
      <c r="U134">
        <v>18.75</v>
      </c>
      <c r="V134">
        <v>0</v>
      </c>
      <c r="W134">
        <v>50</v>
      </c>
      <c r="X134">
        <v>5.2629999999999999</v>
      </c>
      <c r="Y134">
        <v>2.6320000000000001</v>
      </c>
      <c r="Z134">
        <v>3.9470000000000001</v>
      </c>
      <c r="AA134">
        <v>0</v>
      </c>
      <c r="AB134">
        <v>14.474</v>
      </c>
      <c r="AC134">
        <v>11.842000000000001</v>
      </c>
      <c r="AD134">
        <v>0.81200000000000006</v>
      </c>
      <c r="AE134">
        <v>0.89500000000000002</v>
      </c>
      <c r="AF134">
        <v>34</v>
      </c>
      <c r="AG134">
        <v>38</v>
      </c>
      <c r="AH134">
        <v>0.92600000000000005</v>
      </c>
    </row>
    <row r="135" spans="1:34" ht="15" customHeight="1" x14ac:dyDescent="0.3">
      <c r="A135" t="str">
        <f>MID(D135,6,3)</f>
        <v>189</v>
      </c>
      <c r="B135" s="4" t="b">
        <v>0</v>
      </c>
      <c r="C135" s="4">
        <v>1</v>
      </c>
      <c r="D135" t="s">
        <v>163</v>
      </c>
      <c r="E135">
        <v>37</v>
      </c>
      <c r="F135">
        <v>13</v>
      </c>
      <c r="G135">
        <v>7.7690000000000001</v>
      </c>
      <c r="H135">
        <v>48</v>
      </c>
      <c r="I135">
        <v>110</v>
      </c>
      <c r="J135">
        <v>0.436</v>
      </c>
      <c r="K135">
        <v>178.37799999999999</v>
      </c>
      <c r="L135">
        <v>1.2310000000000001</v>
      </c>
      <c r="M135">
        <v>0.436</v>
      </c>
      <c r="N135">
        <v>20</v>
      </c>
      <c r="O135">
        <v>18.181999999999999</v>
      </c>
      <c r="P135">
        <v>15.455</v>
      </c>
      <c r="Q135">
        <v>3.6360000000000001</v>
      </c>
      <c r="R135">
        <v>0</v>
      </c>
      <c r="S135">
        <v>64.706000000000003</v>
      </c>
      <c r="T135">
        <v>0</v>
      </c>
      <c r="U135">
        <v>0</v>
      </c>
      <c r="V135">
        <v>0</v>
      </c>
      <c r="W135">
        <v>29.411999999999999</v>
      </c>
      <c r="X135">
        <v>10.909000000000001</v>
      </c>
      <c r="Y135">
        <v>0</v>
      </c>
      <c r="Z135">
        <v>9.0909999999999993</v>
      </c>
      <c r="AA135">
        <v>0</v>
      </c>
      <c r="AB135">
        <v>16.364000000000001</v>
      </c>
      <c r="AC135">
        <v>10</v>
      </c>
      <c r="AD135">
        <v>1.294</v>
      </c>
      <c r="AE135">
        <v>0.86</v>
      </c>
      <c r="AF135">
        <v>49</v>
      </c>
      <c r="AG135">
        <v>57</v>
      </c>
      <c r="AH135">
        <v>0.85599999999999998</v>
      </c>
    </row>
    <row r="136" spans="1:34" ht="15" customHeight="1" x14ac:dyDescent="0.3">
      <c r="A136" t="str">
        <f>MID(D136,6,3)</f>
        <v>190</v>
      </c>
      <c r="B136" s="4" t="b">
        <v>0</v>
      </c>
      <c r="C136" s="4">
        <v>1</v>
      </c>
      <c r="D136" t="s">
        <v>164</v>
      </c>
      <c r="E136">
        <v>97</v>
      </c>
      <c r="F136">
        <v>20</v>
      </c>
      <c r="G136">
        <v>10.789</v>
      </c>
      <c r="H136">
        <v>102</v>
      </c>
      <c r="I136">
        <v>217</v>
      </c>
      <c r="J136">
        <v>0.47</v>
      </c>
      <c r="K136">
        <v>134.227</v>
      </c>
      <c r="L136">
        <v>1.45</v>
      </c>
      <c r="M136">
        <v>0.41899999999999998</v>
      </c>
      <c r="N136">
        <v>23.501999999999999</v>
      </c>
      <c r="O136">
        <v>15.686</v>
      </c>
      <c r="P136">
        <v>15.667999999999999</v>
      </c>
      <c r="Q136">
        <v>4.1470000000000002</v>
      </c>
      <c r="R136">
        <v>1.3819999999999999</v>
      </c>
      <c r="S136">
        <v>52.941000000000003</v>
      </c>
      <c r="T136">
        <v>0</v>
      </c>
      <c r="U136">
        <v>2.9409999999999998</v>
      </c>
      <c r="V136">
        <v>0</v>
      </c>
      <c r="W136">
        <v>52.941000000000003</v>
      </c>
      <c r="X136">
        <v>10.599</v>
      </c>
      <c r="Y136">
        <v>4.6079999999999997</v>
      </c>
      <c r="Z136">
        <v>5.069</v>
      </c>
      <c r="AA136">
        <v>0.46100000000000002</v>
      </c>
      <c r="AB136">
        <v>14.747</v>
      </c>
      <c r="AC136">
        <v>8.2949999999999999</v>
      </c>
      <c r="AD136">
        <v>1.5</v>
      </c>
      <c r="AE136">
        <v>0.99099999999999999</v>
      </c>
      <c r="AF136">
        <v>106</v>
      </c>
      <c r="AG136">
        <v>107</v>
      </c>
      <c r="AH136">
        <v>0.95499999999999996</v>
      </c>
    </row>
    <row r="137" spans="1:34" ht="15" customHeight="1" x14ac:dyDescent="0.3">
      <c r="A137" t="str">
        <f>MID(D137,6,3)</f>
        <v>192</v>
      </c>
      <c r="B137" s="4" t="b">
        <v>0</v>
      </c>
      <c r="C137" s="4">
        <v>1</v>
      </c>
      <c r="D137" t="s">
        <v>165</v>
      </c>
      <c r="E137">
        <v>106</v>
      </c>
      <c r="F137">
        <v>20</v>
      </c>
      <c r="G137">
        <v>5.8330000000000002</v>
      </c>
      <c r="H137">
        <v>62</v>
      </c>
      <c r="I137">
        <v>121</v>
      </c>
      <c r="J137">
        <v>0.51200000000000001</v>
      </c>
      <c r="K137">
        <v>68.491</v>
      </c>
      <c r="L137">
        <v>0.9</v>
      </c>
      <c r="M137">
        <v>0.46300000000000002</v>
      </c>
      <c r="N137">
        <v>15.702</v>
      </c>
      <c r="O137">
        <v>10.526</v>
      </c>
      <c r="P137">
        <v>19.007999999999999</v>
      </c>
      <c r="Q137">
        <v>4.1319999999999997</v>
      </c>
      <c r="R137">
        <v>3.306</v>
      </c>
      <c r="S137">
        <v>34.783000000000001</v>
      </c>
      <c r="T137">
        <v>0</v>
      </c>
      <c r="U137">
        <v>0</v>
      </c>
      <c r="V137">
        <v>4.3479999999999999</v>
      </c>
      <c r="W137">
        <v>39.130000000000003</v>
      </c>
      <c r="X137">
        <v>5.7850000000000001</v>
      </c>
      <c r="Y137">
        <v>3.306</v>
      </c>
      <c r="Z137">
        <v>9.0909999999999993</v>
      </c>
      <c r="AA137">
        <v>1.653</v>
      </c>
      <c r="AB137">
        <v>7.4379999999999997</v>
      </c>
      <c r="AC137">
        <v>14.875999999999999</v>
      </c>
      <c r="AD137">
        <v>0.82599999999999996</v>
      </c>
      <c r="AE137">
        <v>0.98299999999999998</v>
      </c>
      <c r="AF137">
        <v>57</v>
      </c>
      <c r="AG137">
        <v>58</v>
      </c>
      <c r="AH137">
        <v>0.96</v>
      </c>
    </row>
    <row r="138" spans="1:34" ht="15" hidden="1" customHeight="1" x14ac:dyDescent="0.3">
      <c r="A138" t="str">
        <f>MID(D138,6,3)</f>
        <v>194</v>
      </c>
      <c r="B138" s="4" t="b">
        <v>1</v>
      </c>
      <c r="C138" s="4">
        <v>1</v>
      </c>
      <c r="D138" t="s">
        <v>166</v>
      </c>
      <c r="E138">
        <v>112</v>
      </c>
      <c r="F138">
        <v>23</v>
      </c>
      <c r="G138">
        <v>10</v>
      </c>
      <c r="H138">
        <v>90</v>
      </c>
      <c r="I138">
        <v>240</v>
      </c>
      <c r="J138">
        <v>0.375</v>
      </c>
      <c r="K138">
        <v>128.571</v>
      </c>
      <c r="L138">
        <v>1.696</v>
      </c>
      <c r="M138">
        <v>0.46300000000000002</v>
      </c>
      <c r="N138">
        <v>17.5</v>
      </c>
      <c r="O138">
        <v>21.428999999999998</v>
      </c>
      <c r="P138">
        <v>17.5</v>
      </c>
      <c r="Q138">
        <v>5.8330000000000002</v>
      </c>
      <c r="R138">
        <v>0.83299999999999996</v>
      </c>
      <c r="S138">
        <v>40.475999999999999</v>
      </c>
      <c r="T138">
        <v>2.3809999999999998</v>
      </c>
      <c r="U138">
        <v>23.81</v>
      </c>
      <c r="V138">
        <v>4.7619999999999996</v>
      </c>
      <c r="W138">
        <v>38.094999999999999</v>
      </c>
      <c r="X138">
        <v>7.9169999999999998</v>
      </c>
      <c r="Y138">
        <v>2.0830000000000002</v>
      </c>
      <c r="Z138">
        <v>5.8330000000000002</v>
      </c>
      <c r="AA138">
        <v>1.25</v>
      </c>
      <c r="AB138">
        <v>12.5</v>
      </c>
      <c r="AC138">
        <v>15</v>
      </c>
      <c r="AD138">
        <v>1</v>
      </c>
      <c r="AE138">
        <v>0.79800000000000004</v>
      </c>
      <c r="AF138">
        <v>103</v>
      </c>
      <c r="AG138">
        <v>129</v>
      </c>
      <c r="AH138">
        <v>0.93700000000000006</v>
      </c>
    </row>
    <row r="139" spans="1:34" ht="15" customHeight="1" x14ac:dyDescent="0.3">
      <c r="A139" t="str">
        <f>MID(D139,6,3)</f>
        <v>197</v>
      </c>
      <c r="B139" s="4" t="b">
        <v>0</v>
      </c>
      <c r="C139" s="4">
        <v>1</v>
      </c>
      <c r="D139" t="s">
        <v>167</v>
      </c>
      <c r="E139">
        <v>70</v>
      </c>
      <c r="F139">
        <v>12</v>
      </c>
      <c r="G139">
        <v>7.5830000000000002</v>
      </c>
      <c r="H139">
        <v>58</v>
      </c>
      <c r="I139">
        <v>98</v>
      </c>
      <c r="J139">
        <v>0.59199999999999997</v>
      </c>
      <c r="K139">
        <v>84</v>
      </c>
      <c r="L139">
        <v>1.333</v>
      </c>
      <c r="M139">
        <v>0.439</v>
      </c>
      <c r="N139">
        <v>16.327000000000002</v>
      </c>
      <c r="O139">
        <v>12.5</v>
      </c>
      <c r="P139">
        <v>16.327000000000002</v>
      </c>
      <c r="Q139">
        <v>7.1429999999999998</v>
      </c>
      <c r="R139">
        <v>2.0409999999999999</v>
      </c>
      <c r="S139">
        <v>68.75</v>
      </c>
      <c r="T139">
        <v>6.25</v>
      </c>
      <c r="U139">
        <v>12.5</v>
      </c>
      <c r="V139">
        <v>6.25</v>
      </c>
      <c r="W139">
        <v>50</v>
      </c>
      <c r="X139">
        <v>7.1429999999999998</v>
      </c>
      <c r="Y139">
        <v>5.1020000000000003</v>
      </c>
      <c r="Z139">
        <v>5.1020000000000003</v>
      </c>
      <c r="AA139">
        <v>2.0409999999999999</v>
      </c>
      <c r="AB139">
        <v>12.244999999999999</v>
      </c>
      <c r="AC139">
        <v>10.204000000000001</v>
      </c>
      <c r="AD139">
        <v>1</v>
      </c>
      <c r="AE139">
        <v>0.80800000000000005</v>
      </c>
      <c r="AF139">
        <v>42</v>
      </c>
      <c r="AG139">
        <v>52</v>
      </c>
      <c r="AH139">
        <v>0.93500000000000005</v>
      </c>
    </row>
    <row r="140" spans="1:34" ht="15" customHeight="1" x14ac:dyDescent="0.3">
      <c r="A140" t="str">
        <f>MID(D140,6,3)</f>
        <v>198</v>
      </c>
      <c r="B140" s="4" t="b">
        <v>0</v>
      </c>
      <c r="C140" s="4">
        <v>1</v>
      </c>
      <c r="D140" t="s">
        <v>168</v>
      </c>
      <c r="E140">
        <v>125</v>
      </c>
      <c r="F140">
        <v>26</v>
      </c>
      <c r="G140">
        <v>3.6150000000000002</v>
      </c>
      <c r="H140">
        <v>46</v>
      </c>
      <c r="I140">
        <v>106</v>
      </c>
      <c r="J140">
        <v>0.434</v>
      </c>
      <c r="K140">
        <v>50.88</v>
      </c>
      <c r="L140">
        <v>0.80800000000000005</v>
      </c>
      <c r="M140">
        <v>0.46200000000000002</v>
      </c>
      <c r="N140">
        <v>16.981000000000002</v>
      </c>
      <c r="O140">
        <v>27.777999999999999</v>
      </c>
      <c r="P140">
        <v>20.754999999999999</v>
      </c>
      <c r="Q140">
        <v>9.4339999999999993</v>
      </c>
      <c r="R140">
        <v>1.887</v>
      </c>
      <c r="S140">
        <v>59.091000000000001</v>
      </c>
      <c r="T140">
        <v>0</v>
      </c>
      <c r="U140">
        <v>9.0909999999999993</v>
      </c>
      <c r="V140">
        <v>0</v>
      </c>
      <c r="W140">
        <v>50</v>
      </c>
      <c r="X140">
        <v>6.6040000000000001</v>
      </c>
      <c r="Y140">
        <v>0.94299999999999995</v>
      </c>
      <c r="Z140">
        <v>4.7169999999999996</v>
      </c>
      <c r="AA140">
        <v>0</v>
      </c>
      <c r="AB140">
        <v>8.4909999999999997</v>
      </c>
      <c r="AC140">
        <v>15.093999999999999</v>
      </c>
      <c r="AD140">
        <v>0.81799999999999995</v>
      </c>
      <c r="AE140">
        <v>0.83599999999999997</v>
      </c>
      <c r="AF140">
        <v>46</v>
      </c>
      <c r="AG140">
        <v>55</v>
      </c>
      <c r="AH140">
        <v>0.95299999999999996</v>
      </c>
    </row>
    <row r="141" spans="1:34" ht="15" hidden="1" customHeight="1" x14ac:dyDescent="0.3">
      <c r="A141" t="str">
        <f>MID(D141,6,3)</f>
        <v>199</v>
      </c>
      <c r="B141" s="4" t="b">
        <v>1</v>
      </c>
      <c r="C141" s="4">
        <v>1</v>
      </c>
      <c r="D141" t="s">
        <v>169</v>
      </c>
      <c r="E141">
        <v>60</v>
      </c>
      <c r="F141">
        <v>23</v>
      </c>
      <c r="G141">
        <v>5.4779999999999998</v>
      </c>
      <c r="H141">
        <v>76</v>
      </c>
      <c r="I141">
        <v>138</v>
      </c>
      <c r="J141">
        <v>0.55100000000000005</v>
      </c>
      <c r="K141">
        <v>138</v>
      </c>
      <c r="L141">
        <v>1.087</v>
      </c>
      <c r="M141">
        <v>0.39900000000000002</v>
      </c>
      <c r="N141">
        <v>17.390999999999998</v>
      </c>
      <c r="O141">
        <v>20.832999999999998</v>
      </c>
      <c r="P141">
        <v>18.841000000000001</v>
      </c>
      <c r="Q141">
        <v>6.5220000000000002</v>
      </c>
      <c r="R141">
        <v>0.72499999999999998</v>
      </c>
      <c r="S141">
        <v>57.692</v>
      </c>
      <c r="T141">
        <v>3.8460000000000001</v>
      </c>
      <c r="U141">
        <v>7.6920000000000002</v>
      </c>
      <c r="V141">
        <v>0</v>
      </c>
      <c r="W141">
        <v>38.462000000000003</v>
      </c>
      <c r="X141">
        <v>6.5220000000000002</v>
      </c>
      <c r="Y141">
        <v>2.899</v>
      </c>
      <c r="Z141">
        <v>7.9710000000000001</v>
      </c>
      <c r="AA141">
        <v>0</v>
      </c>
      <c r="AB141">
        <v>11.593999999999999</v>
      </c>
      <c r="AC141">
        <v>17.390999999999998</v>
      </c>
      <c r="AD141">
        <v>0.92300000000000004</v>
      </c>
      <c r="AE141">
        <v>1</v>
      </c>
      <c r="AF141">
        <v>65</v>
      </c>
      <c r="AG141">
        <v>65</v>
      </c>
      <c r="AH141">
        <v>0.92700000000000005</v>
      </c>
    </row>
    <row r="142" spans="1:34" ht="15" customHeight="1" x14ac:dyDescent="0.3">
      <c r="A142" t="str">
        <f>MID(D142,6,3)</f>
        <v>200</v>
      </c>
      <c r="B142" s="4" t="b">
        <v>0</v>
      </c>
      <c r="C142" s="4">
        <v>1</v>
      </c>
      <c r="D142" t="s">
        <v>170</v>
      </c>
      <c r="E142">
        <v>120</v>
      </c>
      <c r="F142">
        <v>26</v>
      </c>
      <c r="G142">
        <v>7.8330000000000002</v>
      </c>
      <c r="H142">
        <v>98</v>
      </c>
      <c r="I142">
        <v>218</v>
      </c>
      <c r="J142">
        <v>0.45</v>
      </c>
      <c r="K142">
        <v>109</v>
      </c>
      <c r="L142">
        <v>1.1539999999999999</v>
      </c>
      <c r="M142">
        <v>0.45</v>
      </c>
      <c r="N142">
        <v>19.265999999999998</v>
      </c>
      <c r="O142">
        <v>14.286</v>
      </c>
      <c r="P142">
        <v>16.055</v>
      </c>
      <c r="Q142">
        <v>4.1280000000000001</v>
      </c>
      <c r="R142">
        <v>0.45900000000000002</v>
      </c>
      <c r="S142">
        <v>40</v>
      </c>
      <c r="T142">
        <v>2.8570000000000002</v>
      </c>
      <c r="U142">
        <v>2.8570000000000002</v>
      </c>
      <c r="V142">
        <v>0</v>
      </c>
      <c r="W142">
        <v>37.143000000000001</v>
      </c>
      <c r="X142">
        <v>7.3390000000000004</v>
      </c>
      <c r="Y142">
        <v>3.2109999999999999</v>
      </c>
      <c r="Z142">
        <v>6.4219999999999997</v>
      </c>
      <c r="AA142">
        <v>2.294</v>
      </c>
      <c r="AB142">
        <v>12.385</v>
      </c>
      <c r="AC142">
        <v>14.679</v>
      </c>
      <c r="AD142">
        <v>1.2</v>
      </c>
      <c r="AE142">
        <v>0.89100000000000001</v>
      </c>
      <c r="AF142">
        <v>98</v>
      </c>
      <c r="AG142">
        <v>110</v>
      </c>
      <c r="AH142">
        <v>0.93100000000000005</v>
      </c>
    </row>
    <row r="143" spans="1:34" ht="15" customHeight="1" x14ac:dyDescent="0.3">
      <c r="A143" t="str">
        <f>MID(D143,6,3)</f>
        <v>202</v>
      </c>
      <c r="B143" s="4" t="b">
        <v>0</v>
      </c>
      <c r="C143" s="4">
        <v>1</v>
      </c>
      <c r="D143" t="s">
        <v>171</v>
      </c>
      <c r="E143">
        <v>96</v>
      </c>
      <c r="F143">
        <v>18</v>
      </c>
      <c r="G143">
        <v>6.6470000000000002</v>
      </c>
      <c r="H143">
        <v>69</v>
      </c>
      <c r="I143">
        <v>138</v>
      </c>
      <c r="J143">
        <v>0.5</v>
      </c>
      <c r="K143">
        <v>86.25</v>
      </c>
      <c r="L143">
        <v>1.056</v>
      </c>
      <c r="M143">
        <v>0.41299999999999998</v>
      </c>
      <c r="N143">
        <v>27.536000000000001</v>
      </c>
      <c r="O143">
        <v>18.420999999999999</v>
      </c>
      <c r="P143">
        <v>14.493</v>
      </c>
      <c r="Q143">
        <v>2.899</v>
      </c>
      <c r="R143">
        <v>0</v>
      </c>
      <c r="S143">
        <v>75</v>
      </c>
      <c r="T143">
        <v>0</v>
      </c>
      <c r="U143">
        <v>0</v>
      </c>
      <c r="V143">
        <v>0</v>
      </c>
      <c r="W143">
        <v>35</v>
      </c>
      <c r="X143">
        <v>11.593999999999999</v>
      </c>
      <c r="Y143">
        <v>4.3479999999999999</v>
      </c>
      <c r="Z143">
        <v>3.6230000000000002</v>
      </c>
      <c r="AA143">
        <v>0</v>
      </c>
      <c r="AB143">
        <v>17.390999999999998</v>
      </c>
      <c r="AC143">
        <v>5.7969999999999997</v>
      </c>
      <c r="AD143">
        <v>1.9</v>
      </c>
      <c r="AE143">
        <v>1.0149999999999999</v>
      </c>
      <c r="AF143">
        <v>69</v>
      </c>
      <c r="AG143">
        <v>68</v>
      </c>
      <c r="AH143">
        <v>0.90800000000000003</v>
      </c>
    </row>
    <row r="144" spans="1:34" ht="15" customHeight="1" x14ac:dyDescent="0.3">
      <c r="A144" t="str">
        <f>MID(D144,6,3)</f>
        <v>205</v>
      </c>
      <c r="B144" s="4" t="b">
        <v>0</v>
      </c>
      <c r="C144" s="4">
        <v>1</v>
      </c>
      <c r="D144" t="s">
        <v>172</v>
      </c>
      <c r="E144">
        <v>70</v>
      </c>
      <c r="F144">
        <v>22</v>
      </c>
      <c r="G144">
        <v>5.4089999999999998</v>
      </c>
      <c r="H144">
        <v>55</v>
      </c>
      <c r="I144">
        <v>124</v>
      </c>
      <c r="J144">
        <v>0.44400000000000001</v>
      </c>
      <c r="K144">
        <v>106.286</v>
      </c>
      <c r="L144">
        <v>0.72699999999999998</v>
      </c>
      <c r="M144">
        <v>0.44400000000000001</v>
      </c>
      <c r="N144">
        <v>14.516</v>
      </c>
      <c r="O144">
        <v>5.556</v>
      </c>
      <c r="P144">
        <v>15.323</v>
      </c>
      <c r="Q144">
        <v>4.032</v>
      </c>
      <c r="R144">
        <v>0.80600000000000005</v>
      </c>
      <c r="S144">
        <v>42.104999999999997</v>
      </c>
      <c r="T144">
        <v>5.2629999999999999</v>
      </c>
      <c r="U144">
        <v>26.315999999999999</v>
      </c>
      <c r="V144">
        <v>0</v>
      </c>
      <c r="W144">
        <v>36.841999999999999</v>
      </c>
      <c r="X144">
        <v>6.452</v>
      </c>
      <c r="Y144">
        <v>5.6449999999999996</v>
      </c>
      <c r="Z144">
        <v>9.6769999999999996</v>
      </c>
      <c r="AA144">
        <v>0.80600000000000005</v>
      </c>
      <c r="AB144">
        <v>9.6769999999999996</v>
      </c>
      <c r="AC144">
        <v>16.129000000000001</v>
      </c>
      <c r="AD144">
        <v>0.94699999999999995</v>
      </c>
      <c r="AE144">
        <v>0.93300000000000005</v>
      </c>
      <c r="AF144">
        <v>56</v>
      </c>
      <c r="AG144">
        <v>60</v>
      </c>
      <c r="AH144">
        <v>0.94699999999999995</v>
      </c>
    </row>
    <row r="145" spans="1:34" ht="15" customHeight="1" x14ac:dyDescent="0.3">
      <c r="A145" t="str">
        <f>MID(D145,6,3)</f>
        <v>206</v>
      </c>
      <c r="B145" s="4" t="b">
        <v>0</v>
      </c>
      <c r="C145" s="4">
        <v>1</v>
      </c>
      <c r="D145" t="s">
        <v>173</v>
      </c>
      <c r="E145">
        <v>69</v>
      </c>
      <c r="F145">
        <v>19</v>
      </c>
      <c r="G145">
        <v>5.7370000000000001</v>
      </c>
      <c r="H145">
        <v>55</v>
      </c>
      <c r="I145">
        <v>114</v>
      </c>
      <c r="J145">
        <v>0.48199999999999998</v>
      </c>
      <c r="K145">
        <v>99.13</v>
      </c>
      <c r="L145">
        <v>0.78900000000000003</v>
      </c>
      <c r="M145">
        <v>0.38600000000000001</v>
      </c>
      <c r="N145">
        <v>24.561</v>
      </c>
      <c r="O145">
        <v>17.856999999999999</v>
      </c>
      <c r="P145">
        <v>17.544</v>
      </c>
      <c r="Q145">
        <v>6.14</v>
      </c>
      <c r="R145">
        <v>0</v>
      </c>
      <c r="S145">
        <v>45</v>
      </c>
      <c r="T145">
        <v>0</v>
      </c>
      <c r="U145">
        <v>0</v>
      </c>
      <c r="V145">
        <v>0</v>
      </c>
      <c r="W145">
        <v>60</v>
      </c>
      <c r="X145">
        <v>5.2629999999999999</v>
      </c>
      <c r="Y145">
        <v>2.6320000000000001</v>
      </c>
      <c r="Z145">
        <v>7.0179999999999998</v>
      </c>
      <c r="AA145">
        <v>0</v>
      </c>
      <c r="AB145">
        <v>14.035</v>
      </c>
      <c r="AC145">
        <v>9.6489999999999991</v>
      </c>
      <c r="AD145">
        <v>1.4</v>
      </c>
      <c r="AE145">
        <v>1.18</v>
      </c>
      <c r="AF145">
        <v>59</v>
      </c>
      <c r="AG145">
        <v>50</v>
      </c>
      <c r="AH145">
        <v>0.92700000000000005</v>
      </c>
    </row>
    <row r="146" spans="1:34" ht="15" customHeight="1" x14ac:dyDescent="0.3">
      <c r="A146" t="str">
        <f>MID(D146,6,3)</f>
        <v>209</v>
      </c>
      <c r="B146" s="4" t="b">
        <v>0</v>
      </c>
      <c r="C146" s="4">
        <v>1</v>
      </c>
      <c r="D146" t="s">
        <v>174</v>
      </c>
      <c r="E146">
        <v>112</v>
      </c>
      <c r="F146">
        <v>14</v>
      </c>
      <c r="G146">
        <v>6.7859999999999996</v>
      </c>
      <c r="H146">
        <v>44</v>
      </c>
      <c r="I146">
        <v>102</v>
      </c>
      <c r="J146">
        <v>0.43099999999999999</v>
      </c>
      <c r="K146">
        <v>54.643000000000001</v>
      </c>
      <c r="L146">
        <v>1.071</v>
      </c>
      <c r="M146">
        <v>0.47099999999999997</v>
      </c>
      <c r="N146">
        <v>13.725</v>
      </c>
      <c r="O146">
        <v>14.286</v>
      </c>
      <c r="P146">
        <v>18.626999999999999</v>
      </c>
      <c r="Q146">
        <v>6.8630000000000004</v>
      </c>
      <c r="R146">
        <v>2.9409999999999998</v>
      </c>
      <c r="S146">
        <v>42.104999999999997</v>
      </c>
      <c r="T146">
        <v>0</v>
      </c>
      <c r="U146">
        <v>0</v>
      </c>
      <c r="V146">
        <v>0</v>
      </c>
      <c r="W146">
        <v>57.895000000000003</v>
      </c>
      <c r="X146">
        <v>6.8630000000000004</v>
      </c>
      <c r="Y146">
        <v>2.9409999999999998</v>
      </c>
      <c r="Z146">
        <v>8.8239999999999998</v>
      </c>
      <c r="AA146">
        <v>0</v>
      </c>
      <c r="AB146">
        <v>9.8040000000000003</v>
      </c>
      <c r="AC146">
        <v>16.667000000000002</v>
      </c>
      <c r="AD146">
        <v>0.73699999999999999</v>
      </c>
      <c r="AE146">
        <v>0.88200000000000001</v>
      </c>
      <c r="AF146">
        <v>45</v>
      </c>
      <c r="AG146">
        <v>51</v>
      </c>
      <c r="AH146">
        <v>0.97099999999999997</v>
      </c>
    </row>
    <row r="147" spans="1:34" ht="15" hidden="1" customHeight="1" x14ac:dyDescent="0.3">
      <c r="A147" t="str">
        <f>MID(D147,6,3)</f>
        <v>210</v>
      </c>
      <c r="B147" s="4" t="b">
        <v>1</v>
      </c>
      <c r="C147" s="4">
        <v>1</v>
      </c>
      <c r="D147" t="s">
        <v>175</v>
      </c>
      <c r="E147">
        <v>58</v>
      </c>
      <c r="F147">
        <v>10</v>
      </c>
      <c r="G147">
        <v>9.8000000000000007</v>
      </c>
      <c r="H147">
        <v>64</v>
      </c>
      <c r="I147">
        <v>107</v>
      </c>
      <c r="J147">
        <v>0.59799999999999998</v>
      </c>
      <c r="K147">
        <v>110.69</v>
      </c>
      <c r="L147">
        <v>1.7</v>
      </c>
      <c r="M147">
        <v>0.45800000000000002</v>
      </c>
      <c r="N147">
        <v>16.821999999999999</v>
      </c>
      <c r="O147">
        <v>16.667000000000002</v>
      </c>
      <c r="P147">
        <v>17.757000000000001</v>
      </c>
      <c r="Q147">
        <v>5.6070000000000002</v>
      </c>
      <c r="R147">
        <v>0.93500000000000005</v>
      </c>
      <c r="S147">
        <v>57.895000000000003</v>
      </c>
      <c r="T147">
        <v>0</v>
      </c>
      <c r="U147">
        <v>0</v>
      </c>
      <c r="V147">
        <v>15.789</v>
      </c>
      <c r="W147">
        <v>26.315999999999999</v>
      </c>
      <c r="X147">
        <v>6.5419999999999998</v>
      </c>
      <c r="Y147">
        <v>2.8039999999999998</v>
      </c>
      <c r="Z147">
        <v>6.5419999999999998</v>
      </c>
      <c r="AA147">
        <v>0</v>
      </c>
      <c r="AB147">
        <v>10.28</v>
      </c>
      <c r="AC147">
        <v>14.019</v>
      </c>
      <c r="AD147">
        <v>0.94699999999999995</v>
      </c>
      <c r="AE147">
        <v>0.81</v>
      </c>
      <c r="AF147">
        <v>47</v>
      </c>
      <c r="AG147">
        <v>58</v>
      </c>
      <c r="AH147">
        <v>0.95199999999999996</v>
      </c>
    </row>
    <row r="148" spans="1:34" ht="15" customHeight="1" x14ac:dyDescent="0.3">
      <c r="A148" t="str">
        <f>MID(D148,6,3)</f>
        <v>211</v>
      </c>
      <c r="B148" s="4" t="b">
        <v>0</v>
      </c>
      <c r="C148" s="4">
        <v>1</v>
      </c>
      <c r="D148" t="s">
        <v>176</v>
      </c>
      <c r="E148">
        <v>55</v>
      </c>
      <c r="F148">
        <v>13</v>
      </c>
      <c r="G148">
        <v>10.077</v>
      </c>
      <c r="H148">
        <v>78</v>
      </c>
      <c r="I148">
        <v>138</v>
      </c>
      <c r="J148">
        <v>0.56499999999999995</v>
      </c>
      <c r="K148">
        <v>150.54499999999999</v>
      </c>
      <c r="L148">
        <v>1.6919999999999999</v>
      </c>
      <c r="M148">
        <v>0.5</v>
      </c>
      <c r="N148">
        <v>13.768000000000001</v>
      </c>
      <c r="O148">
        <v>31.579000000000001</v>
      </c>
      <c r="P148">
        <v>17.390999999999998</v>
      </c>
      <c r="Q148">
        <v>5.0720000000000001</v>
      </c>
      <c r="R148">
        <v>2.1739999999999999</v>
      </c>
      <c r="S148">
        <v>33.332999999999998</v>
      </c>
      <c r="T148">
        <v>0</v>
      </c>
      <c r="U148">
        <v>12.5</v>
      </c>
      <c r="V148">
        <v>4.1669999999999998</v>
      </c>
      <c r="W148">
        <v>29.167000000000002</v>
      </c>
      <c r="X148">
        <v>6.5220000000000002</v>
      </c>
      <c r="Y148">
        <v>4.3479999999999999</v>
      </c>
      <c r="Z148">
        <v>7.2460000000000004</v>
      </c>
      <c r="AA148">
        <v>2.1739999999999999</v>
      </c>
      <c r="AB148">
        <v>8.6959999999999997</v>
      </c>
      <c r="AC148">
        <v>14.493</v>
      </c>
      <c r="AD148">
        <v>0.79200000000000004</v>
      </c>
      <c r="AE148">
        <v>0.78700000000000003</v>
      </c>
      <c r="AF148">
        <v>59</v>
      </c>
      <c r="AG148">
        <v>75</v>
      </c>
      <c r="AH148">
        <v>0.96499999999999997</v>
      </c>
    </row>
    <row r="149" spans="1:34" ht="15" customHeight="1" x14ac:dyDescent="0.3">
      <c r="A149" t="str">
        <f>MID(D149,6,3)</f>
        <v>212</v>
      </c>
      <c r="B149" s="4" t="b">
        <v>0</v>
      </c>
      <c r="C149" s="4">
        <v>1</v>
      </c>
      <c r="D149" t="s">
        <v>177</v>
      </c>
      <c r="E149">
        <v>99</v>
      </c>
      <c r="F149">
        <v>17</v>
      </c>
      <c r="G149">
        <v>6.5880000000000001</v>
      </c>
      <c r="H149">
        <v>66</v>
      </c>
      <c r="I149">
        <v>119</v>
      </c>
      <c r="J149">
        <v>0.55500000000000005</v>
      </c>
      <c r="K149">
        <v>72.120999999999995</v>
      </c>
      <c r="L149">
        <v>0.94099999999999995</v>
      </c>
      <c r="M149">
        <v>0.38700000000000001</v>
      </c>
      <c r="N149">
        <v>15.965999999999999</v>
      </c>
      <c r="O149">
        <v>15.789</v>
      </c>
      <c r="P149">
        <v>15.125999999999999</v>
      </c>
      <c r="Q149">
        <v>3.3610000000000002</v>
      </c>
      <c r="R149">
        <v>2.5209999999999999</v>
      </c>
      <c r="S149">
        <v>66.667000000000002</v>
      </c>
      <c r="T149">
        <v>0</v>
      </c>
      <c r="U149">
        <v>0</v>
      </c>
      <c r="V149">
        <v>0</v>
      </c>
      <c r="W149">
        <v>38.889000000000003</v>
      </c>
      <c r="X149">
        <v>9.2439999999999998</v>
      </c>
      <c r="Y149">
        <v>3.3610000000000002</v>
      </c>
      <c r="Z149">
        <v>5.8819999999999997</v>
      </c>
      <c r="AA149">
        <v>0.84</v>
      </c>
      <c r="AB149">
        <v>11.765000000000001</v>
      </c>
      <c r="AC149">
        <v>15.965999999999999</v>
      </c>
      <c r="AD149">
        <v>1.056</v>
      </c>
      <c r="AE149">
        <v>0.75</v>
      </c>
      <c r="AF149">
        <v>48</v>
      </c>
      <c r="AG149">
        <v>64</v>
      </c>
      <c r="AH149">
        <v>0.93600000000000005</v>
      </c>
    </row>
    <row r="150" spans="1:34" ht="15" hidden="1" customHeight="1" x14ac:dyDescent="0.3">
      <c r="A150" t="str">
        <f>MID(D150,6,3)</f>
        <v>214</v>
      </c>
      <c r="B150" s="4" t="b">
        <v>1</v>
      </c>
      <c r="C150" s="4">
        <v>1</v>
      </c>
      <c r="D150" t="s">
        <v>178</v>
      </c>
      <c r="E150">
        <v>48</v>
      </c>
      <c r="F150">
        <v>10</v>
      </c>
      <c r="G150">
        <v>5.1109999999999998</v>
      </c>
      <c r="H150">
        <v>37</v>
      </c>
      <c r="I150">
        <v>56</v>
      </c>
      <c r="J150">
        <v>0.66100000000000003</v>
      </c>
      <c r="K150">
        <v>70</v>
      </c>
      <c r="L150">
        <v>0.6</v>
      </c>
      <c r="M150">
        <v>0.33900000000000002</v>
      </c>
      <c r="N150">
        <v>25</v>
      </c>
      <c r="O150">
        <v>0</v>
      </c>
      <c r="P150">
        <v>14.286</v>
      </c>
      <c r="Q150">
        <v>7.1429999999999998</v>
      </c>
      <c r="R150">
        <v>1.786</v>
      </c>
      <c r="S150">
        <v>62.5</v>
      </c>
      <c r="T150">
        <v>0</v>
      </c>
      <c r="U150">
        <v>0</v>
      </c>
      <c r="V150">
        <v>0</v>
      </c>
      <c r="W150">
        <v>62.5</v>
      </c>
      <c r="X150">
        <v>12.5</v>
      </c>
      <c r="Y150">
        <v>3.5710000000000002</v>
      </c>
      <c r="Z150">
        <v>1.786</v>
      </c>
      <c r="AA150">
        <v>0</v>
      </c>
      <c r="AB150">
        <v>14.286</v>
      </c>
      <c r="AC150">
        <v>5.3570000000000002</v>
      </c>
      <c r="AD150">
        <v>1.75</v>
      </c>
      <c r="AE150">
        <v>0.89300000000000002</v>
      </c>
      <c r="AF150">
        <v>25</v>
      </c>
      <c r="AG150">
        <v>28</v>
      </c>
      <c r="AH150">
        <v>0.92800000000000005</v>
      </c>
    </row>
    <row r="151" spans="1:34" ht="15" customHeight="1" x14ac:dyDescent="0.3">
      <c r="A151" t="str">
        <f>MID(D151,6,3)</f>
        <v>215</v>
      </c>
      <c r="B151" s="4" t="b">
        <v>0</v>
      </c>
      <c r="C151" s="4">
        <v>1</v>
      </c>
      <c r="D151" t="s">
        <v>179</v>
      </c>
      <c r="E151">
        <v>59</v>
      </c>
      <c r="F151">
        <v>15</v>
      </c>
      <c r="G151">
        <v>6</v>
      </c>
      <c r="H151">
        <v>47</v>
      </c>
      <c r="I151">
        <v>96</v>
      </c>
      <c r="J151">
        <v>0.49</v>
      </c>
      <c r="K151">
        <v>97.626999999999995</v>
      </c>
      <c r="L151">
        <v>1.2669999999999999</v>
      </c>
      <c r="M151">
        <v>0.46899999999999997</v>
      </c>
      <c r="N151">
        <v>13.542</v>
      </c>
      <c r="O151">
        <v>23.077000000000002</v>
      </c>
      <c r="P151">
        <v>23.957999999999998</v>
      </c>
      <c r="Q151">
        <v>6.25</v>
      </c>
      <c r="R151">
        <v>0</v>
      </c>
      <c r="S151">
        <v>34.783000000000001</v>
      </c>
      <c r="T151">
        <v>0</v>
      </c>
      <c r="U151">
        <v>4.3479999999999999</v>
      </c>
      <c r="V151">
        <v>0</v>
      </c>
      <c r="W151">
        <v>47.826000000000001</v>
      </c>
      <c r="X151">
        <v>7.2919999999999998</v>
      </c>
      <c r="Y151">
        <v>1.042</v>
      </c>
      <c r="Z151">
        <v>3.125</v>
      </c>
      <c r="AA151">
        <v>0</v>
      </c>
      <c r="AB151">
        <v>7.2919999999999998</v>
      </c>
      <c r="AC151">
        <v>28.125</v>
      </c>
      <c r="AD151">
        <v>0.56499999999999995</v>
      </c>
      <c r="AE151">
        <v>0.755</v>
      </c>
      <c r="AF151">
        <v>40</v>
      </c>
      <c r="AG151">
        <v>53</v>
      </c>
      <c r="AH151">
        <v>0.94599999999999995</v>
      </c>
    </row>
    <row r="152" spans="1:34" ht="15" customHeight="1" x14ac:dyDescent="0.3">
      <c r="A152" t="str">
        <f>MID(D152,6,3)</f>
        <v>216</v>
      </c>
      <c r="B152" s="4" t="b">
        <v>0</v>
      </c>
      <c r="C152" s="4">
        <v>1</v>
      </c>
      <c r="D152" t="s">
        <v>180</v>
      </c>
      <c r="E152">
        <v>191</v>
      </c>
      <c r="F152">
        <v>15</v>
      </c>
      <c r="G152">
        <v>4.4000000000000004</v>
      </c>
      <c r="H152">
        <v>40</v>
      </c>
      <c r="I152">
        <v>71</v>
      </c>
      <c r="J152">
        <v>0.56299999999999994</v>
      </c>
      <c r="K152">
        <v>22.303999999999998</v>
      </c>
      <c r="L152">
        <v>0.66700000000000004</v>
      </c>
      <c r="M152">
        <v>0.437</v>
      </c>
      <c r="N152">
        <v>22.535</v>
      </c>
      <c r="O152">
        <v>37.5</v>
      </c>
      <c r="P152">
        <v>19.718</v>
      </c>
      <c r="Q152">
        <v>4.2249999999999996</v>
      </c>
      <c r="R152">
        <v>0</v>
      </c>
      <c r="S152">
        <v>42.856999999999999</v>
      </c>
      <c r="T152">
        <v>0</v>
      </c>
      <c r="U152">
        <v>0</v>
      </c>
      <c r="V152">
        <v>0</v>
      </c>
      <c r="W152">
        <v>50</v>
      </c>
      <c r="X152">
        <v>7.0419999999999998</v>
      </c>
      <c r="Y152">
        <v>0</v>
      </c>
      <c r="Z152">
        <v>2.8170000000000002</v>
      </c>
      <c r="AA152">
        <v>0</v>
      </c>
      <c r="AB152">
        <v>9.859</v>
      </c>
      <c r="AC152">
        <v>11.268000000000001</v>
      </c>
      <c r="AD152">
        <v>1.143</v>
      </c>
      <c r="AE152">
        <v>0.88900000000000001</v>
      </c>
      <c r="AF152">
        <v>32</v>
      </c>
      <c r="AG152">
        <v>36</v>
      </c>
      <c r="AH152">
        <v>0.877</v>
      </c>
    </row>
    <row r="153" spans="1:34" ht="15" hidden="1" customHeight="1" x14ac:dyDescent="0.3">
      <c r="A153" t="str">
        <f>MID(D153,6,3)</f>
        <v>217</v>
      </c>
      <c r="B153" s="4" t="b">
        <v>1</v>
      </c>
      <c r="C153" s="4">
        <v>1</v>
      </c>
      <c r="D153" t="s">
        <v>181</v>
      </c>
      <c r="E153">
        <v>58</v>
      </c>
      <c r="F153">
        <v>12</v>
      </c>
      <c r="G153">
        <v>4.5830000000000002</v>
      </c>
      <c r="H153">
        <v>39</v>
      </c>
      <c r="I153">
        <v>60</v>
      </c>
      <c r="J153">
        <v>0.65</v>
      </c>
      <c r="K153">
        <v>62.069000000000003</v>
      </c>
      <c r="L153">
        <v>1</v>
      </c>
      <c r="M153">
        <v>0.38300000000000001</v>
      </c>
      <c r="N153">
        <v>21.667000000000002</v>
      </c>
      <c r="O153">
        <v>30.768999999999998</v>
      </c>
      <c r="P153">
        <v>20</v>
      </c>
      <c r="Q153">
        <v>10</v>
      </c>
      <c r="R153">
        <v>0</v>
      </c>
      <c r="S153">
        <v>75</v>
      </c>
      <c r="T153">
        <v>0</v>
      </c>
      <c r="U153">
        <v>8.3330000000000002</v>
      </c>
      <c r="V153">
        <v>0</v>
      </c>
      <c r="W153">
        <v>50</v>
      </c>
      <c r="X153">
        <v>8.3330000000000002</v>
      </c>
      <c r="Y153">
        <v>0</v>
      </c>
      <c r="Z153">
        <v>10</v>
      </c>
      <c r="AA153">
        <v>1.667</v>
      </c>
      <c r="AB153">
        <v>10</v>
      </c>
      <c r="AC153">
        <v>13.333</v>
      </c>
      <c r="AD153">
        <v>1.083</v>
      </c>
      <c r="AE153">
        <v>1.1919999999999999</v>
      </c>
      <c r="AF153">
        <v>31</v>
      </c>
      <c r="AG153">
        <v>26</v>
      </c>
      <c r="AH153">
        <v>0.97799999999999998</v>
      </c>
    </row>
    <row r="154" spans="1:34" ht="15" customHeight="1" x14ac:dyDescent="0.3">
      <c r="A154" t="str">
        <f>MID(D154,6,3)</f>
        <v>218</v>
      </c>
      <c r="B154" s="4" t="b">
        <v>0</v>
      </c>
      <c r="C154" s="4">
        <v>1</v>
      </c>
      <c r="D154" t="s">
        <v>182</v>
      </c>
      <c r="E154">
        <v>57</v>
      </c>
      <c r="F154">
        <v>12</v>
      </c>
      <c r="G154">
        <v>5.8330000000000002</v>
      </c>
      <c r="H154">
        <v>47</v>
      </c>
      <c r="I154">
        <v>78</v>
      </c>
      <c r="J154">
        <v>0.60299999999999998</v>
      </c>
      <c r="K154">
        <v>82.105000000000004</v>
      </c>
      <c r="L154">
        <v>1.333</v>
      </c>
      <c r="M154">
        <v>0.39700000000000002</v>
      </c>
      <c r="N154">
        <v>19.231000000000002</v>
      </c>
      <c r="O154">
        <v>6.6669999999999998</v>
      </c>
      <c r="P154">
        <v>23.077000000000002</v>
      </c>
      <c r="Q154">
        <v>6.41</v>
      </c>
      <c r="R154">
        <v>0</v>
      </c>
      <c r="S154">
        <v>50</v>
      </c>
      <c r="T154">
        <v>0</v>
      </c>
      <c r="U154">
        <v>0</v>
      </c>
      <c r="V154">
        <v>5.556</v>
      </c>
      <c r="W154">
        <v>33.332999999999998</v>
      </c>
      <c r="X154">
        <v>6.41</v>
      </c>
      <c r="Y154">
        <v>1.282</v>
      </c>
      <c r="Z154">
        <v>8.9740000000000002</v>
      </c>
      <c r="AA154">
        <v>0</v>
      </c>
      <c r="AB154">
        <v>12.821</v>
      </c>
      <c r="AC154">
        <v>15.385</v>
      </c>
      <c r="AD154">
        <v>0.83299999999999996</v>
      </c>
      <c r="AE154">
        <v>1.171</v>
      </c>
      <c r="AF154">
        <v>41</v>
      </c>
      <c r="AG154">
        <v>35</v>
      </c>
      <c r="AH154">
        <v>0.91500000000000004</v>
      </c>
    </row>
    <row r="155" spans="1:34" ht="15" hidden="1" customHeight="1" x14ac:dyDescent="0.3">
      <c r="A155" t="str">
        <f>MID(D155,6,3)</f>
        <v>219</v>
      </c>
      <c r="B155" s="4" t="b">
        <v>1</v>
      </c>
      <c r="C155" s="4">
        <v>1</v>
      </c>
      <c r="D155" t="s">
        <v>183</v>
      </c>
      <c r="E155">
        <v>95</v>
      </c>
      <c r="F155">
        <v>19</v>
      </c>
      <c r="G155">
        <v>10.579000000000001</v>
      </c>
      <c r="H155">
        <v>92</v>
      </c>
      <c r="I155">
        <v>216</v>
      </c>
      <c r="J155">
        <v>0.42599999999999999</v>
      </c>
      <c r="K155">
        <v>136.42099999999999</v>
      </c>
      <c r="L155">
        <v>1.9470000000000001</v>
      </c>
      <c r="M155">
        <v>0.46300000000000002</v>
      </c>
      <c r="N155">
        <v>15.278</v>
      </c>
      <c r="O155">
        <v>18.181999999999999</v>
      </c>
      <c r="P155">
        <v>17.593</v>
      </c>
      <c r="Q155">
        <v>4.1669999999999998</v>
      </c>
      <c r="R155">
        <v>2.3149999999999999</v>
      </c>
      <c r="S155">
        <v>44.737000000000002</v>
      </c>
      <c r="T155">
        <v>0</v>
      </c>
      <c r="U155">
        <v>0</v>
      </c>
      <c r="V155">
        <v>0</v>
      </c>
      <c r="W155">
        <v>28.946999999999999</v>
      </c>
      <c r="X155">
        <v>6.0190000000000001</v>
      </c>
      <c r="Y155">
        <v>2.3149999999999999</v>
      </c>
      <c r="Z155">
        <v>6.0190000000000001</v>
      </c>
      <c r="AA155">
        <v>1.389</v>
      </c>
      <c r="AB155">
        <v>9.7219999999999995</v>
      </c>
      <c r="AC155">
        <v>16.667000000000002</v>
      </c>
      <c r="AD155">
        <v>0.86799999999999999</v>
      </c>
      <c r="AE155">
        <v>0.74199999999999999</v>
      </c>
      <c r="AF155">
        <v>89</v>
      </c>
      <c r="AG155">
        <v>120</v>
      </c>
      <c r="AH155">
        <v>0.93100000000000005</v>
      </c>
    </row>
    <row r="156" spans="1:34" ht="15" customHeight="1" x14ac:dyDescent="0.3">
      <c r="A156" t="str">
        <f>MID(D156,6,3)</f>
        <v>220</v>
      </c>
      <c r="B156" s="4" t="b">
        <v>0</v>
      </c>
      <c r="C156" s="4">
        <v>1</v>
      </c>
      <c r="D156" t="s">
        <v>184</v>
      </c>
      <c r="E156">
        <v>120</v>
      </c>
      <c r="F156">
        <v>21</v>
      </c>
      <c r="G156">
        <v>5.0999999999999996</v>
      </c>
      <c r="H156">
        <v>63</v>
      </c>
      <c r="I156">
        <v>118</v>
      </c>
      <c r="J156">
        <v>0.53400000000000003</v>
      </c>
      <c r="K156">
        <v>59</v>
      </c>
      <c r="L156">
        <v>0.90500000000000003</v>
      </c>
      <c r="M156">
        <v>0.40699999999999997</v>
      </c>
      <c r="N156">
        <v>18.643999999999998</v>
      </c>
      <c r="O156">
        <v>9.0909999999999993</v>
      </c>
      <c r="P156">
        <v>16.949000000000002</v>
      </c>
      <c r="Q156">
        <v>3.39</v>
      </c>
      <c r="R156">
        <v>2.5419999999999998</v>
      </c>
      <c r="S156">
        <v>50</v>
      </c>
      <c r="T156">
        <v>0</v>
      </c>
      <c r="U156">
        <v>10</v>
      </c>
      <c r="V156">
        <v>0</v>
      </c>
      <c r="W156">
        <v>25</v>
      </c>
      <c r="X156">
        <v>8.4749999999999996</v>
      </c>
      <c r="Y156">
        <v>1.6950000000000001</v>
      </c>
      <c r="Z156">
        <v>10.169</v>
      </c>
      <c r="AA156">
        <v>0</v>
      </c>
      <c r="AB156">
        <v>11.016999999999999</v>
      </c>
      <c r="AC156">
        <v>15.254</v>
      </c>
      <c r="AD156">
        <v>1.1000000000000001</v>
      </c>
      <c r="AE156">
        <v>0.96599999999999997</v>
      </c>
      <c r="AF156">
        <v>56</v>
      </c>
      <c r="AG156">
        <v>58</v>
      </c>
      <c r="AH156">
        <v>0.94699999999999995</v>
      </c>
    </row>
    <row r="157" spans="1:34" ht="15" customHeight="1" x14ac:dyDescent="0.3">
      <c r="A157" t="str">
        <f>MID(D157,6,3)</f>
        <v>222</v>
      </c>
      <c r="B157" s="4" t="b">
        <v>0</v>
      </c>
      <c r="C157" s="4">
        <v>1</v>
      </c>
      <c r="D157" t="s">
        <v>185</v>
      </c>
      <c r="E157">
        <v>34</v>
      </c>
      <c r="F157">
        <v>13</v>
      </c>
      <c r="G157">
        <v>6.7690000000000001</v>
      </c>
      <c r="H157">
        <v>50</v>
      </c>
      <c r="I157">
        <v>93</v>
      </c>
      <c r="J157">
        <v>0.53800000000000003</v>
      </c>
      <c r="K157">
        <v>164.11799999999999</v>
      </c>
      <c r="L157">
        <v>0.76900000000000002</v>
      </c>
      <c r="M157">
        <v>0.40899999999999997</v>
      </c>
      <c r="N157">
        <v>20.43</v>
      </c>
      <c r="O157">
        <v>0</v>
      </c>
      <c r="P157">
        <v>13.978</v>
      </c>
      <c r="Q157">
        <v>5.3760000000000003</v>
      </c>
      <c r="R157">
        <v>1.075</v>
      </c>
      <c r="S157">
        <v>53.845999999999997</v>
      </c>
      <c r="T157">
        <v>0</v>
      </c>
      <c r="U157">
        <v>0</v>
      </c>
      <c r="V157">
        <v>15.385</v>
      </c>
      <c r="W157">
        <v>46.154000000000003</v>
      </c>
      <c r="X157">
        <v>9.6769999999999996</v>
      </c>
      <c r="Y157">
        <v>2.1509999999999998</v>
      </c>
      <c r="Z157">
        <v>5.3760000000000003</v>
      </c>
      <c r="AA157">
        <v>0</v>
      </c>
      <c r="AB157">
        <v>17.204000000000001</v>
      </c>
      <c r="AC157">
        <v>11.827999999999999</v>
      </c>
      <c r="AD157">
        <v>1.462</v>
      </c>
      <c r="AE157">
        <v>0.75</v>
      </c>
      <c r="AF157">
        <v>39</v>
      </c>
      <c r="AG157">
        <v>52</v>
      </c>
      <c r="AH157">
        <v>0.95599999999999996</v>
      </c>
    </row>
    <row r="158" spans="1:34" ht="15" customHeight="1" x14ac:dyDescent="0.3">
      <c r="A158" t="str">
        <f>MID(D158,6,3)</f>
        <v>223</v>
      </c>
      <c r="B158" s="4" t="b">
        <v>0</v>
      </c>
      <c r="C158" s="4">
        <v>1</v>
      </c>
      <c r="D158" t="s">
        <v>186</v>
      </c>
      <c r="E158">
        <v>86</v>
      </c>
      <c r="F158">
        <v>25</v>
      </c>
      <c r="G158">
        <v>4</v>
      </c>
      <c r="H158">
        <v>62</v>
      </c>
      <c r="I158">
        <v>118</v>
      </c>
      <c r="J158">
        <v>0.52500000000000002</v>
      </c>
      <c r="K158">
        <v>82.325999999999993</v>
      </c>
      <c r="L158">
        <v>0.8</v>
      </c>
      <c r="M158">
        <v>0.47499999999999998</v>
      </c>
      <c r="N158">
        <v>16.949000000000002</v>
      </c>
      <c r="O158">
        <v>35</v>
      </c>
      <c r="P158">
        <v>21.186</v>
      </c>
      <c r="Q158">
        <v>3.39</v>
      </c>
      <c r="R158">
        <v>0.84699999999999998</v>
      </c>
      <c r="S158">
        <v>32</v>
      </c>
      <c r="T158">
        <v>0</v>
      </c>
      <c r="U158">
        <v>4</v>
      </c>
      <c r="V158">
        <v>0</v>
      </c>
      <c r="W158">
        <v>40</v>
      </c>
      <c r="X158">
        <v>5.9320000000000004</v>
      </c>
      <c r="Y158">
        <v>0.84699999999999998</v>
      </c>
      <c r="Z158">
        <v>8.4749999999999996</v>
      </c>
      <c r="AA158">
        <v>0</v>
      </c>
      <c r="AB158">
        <v>7.6269999999999998</v>
      </c>
      <c r="AC158">
        <v>17.797000000000001</v>
      </c>
      <c r="AD158">
        <v>0.8</v>
      </c>
      <c r="AE158">
        <v>1.018</v>
      </c>
      <c r="AF158">
        <v>56</v>
      </c>
      <c r="AG158">
        <v>55</v>
      </c>
      <c r="AH158">
        <v>0.94899999999999995</v>
      </c>
    </row>
    <row r="159" spans="1:34" ht="15" customHeight="1" x14ac:dyDescent="0.3">
      <c r="A159" t="str">
        <f>MID(D159,6,3)</f>
        <v>224</v>
      </c>
      <c r="B159" s="4" t="b">
        <v>0</v>
      </c>
      <c r="C159" s="4">
        <v>1</v>
      </c>
      <c r="D159" t="s">
        <v>187</v>
      </c>
      <c r="E159">
        <v>68</v>
      </c>
      <c r="F159">
        <v>18</v>
      </c>
      <c r="G159">
        <v>7.4119999999999999</v>
      </c>
      <c r="H159">
        <v>65</v>
      </c>
      <c r="I159">
        <v>139</v>
      </c>
      <c r="J159">
        <v>0.46800000000000003</v>
      </c>
      <c r="K159">
        <v>122.64700000000001</v>
      </c>
      <c r="L159">
        <v>0.94399999999999995</v>
      </c>
      <c r="M159">
        <v>0.496</v>
      </c>
      <c r="N159">
        <v>22.302</v>
      </c>
      <c r="O159">
        <v>9.6769999999999996</v>
      </c>
      <c r="P159">
        <v>13.669</v>
      </c>
      <c r="Q159">
        <v>2.1579999999999999</v>
      </c>
      <c r="R159">
        <v>0.71899999999999997</v>
      </c>
      <c r="S159">
        <v>73.683999999999997</v>
      </c>
      <c r="T159">
        <v>0</v>
      </c>
      <c r="U159">
        <v>10.526</v>
      </c>
      <c r="V159">
        <v>5.2629999999999999</v>
      </c>
      <c r="W159">
        <v>26.315999999999999</v>
      </c>
      <c r="X159">
        <v>7.9139999999999997</v>
      </c>
      <c r="Y159">
        <v>0.71899999999999997</v>
      </c>
      <c r="Z159">
        <v>9.3529999999999998</v>
      </c>
      <c r="AA159">
        <v>2.8780000000000001</v>
      </c>
      <c r="AB159">
        <v>11.510999999999999</v>
      </c>
      <c r="AC159">
        <v>9.3529999999999998</v>
      </c>
      <c r="AD159">
        <v>1.6319999999999999</v>
      </c>
      <c r="AE159">
        <v>0.88900000000000001</v>
      </c>
      <c r="AF159">
        <v>64</v>
      </c>
      <c r="AG159">
        <v>72</v>
      </c>
      <c r="AH159">
        <v>0.90800000000000003</v>
      </c>
    </row>
    <row r="160" spans="1:34" ht="15" hidden="1" customHeight="1" x14ac:dyDescent="0.3">
      <c r="A160" t="str">
        <f>MID(D160,6,3)</f>
        <v>226</v>
      </c>
      <c r="B160" s="4" t="b">
        <v>1</v>
      </c>
      <c r="C160" s="4">
        <v>1</v>
      </c>
      <c r="D160" t="s">
        <v>188</v>
      </c>
      <c r="E160">
        <v>119</v>
      </c>
      <c r="F160">
        <v>21</v>
      </c>
      <c r="G160">
        <v>5.7619999999999996</v>
      </c>
      <c r="H160">
        <v>52</v>
      </c>
      <c r="I160">
        <v>128</v>
      </c>
      <c r="J160">
        <v>0.40600000000000003</v>
      </c>
      <c r="K160">
        <v>64.537999999999997</v>
      </c>
      <c r="L160">
        <v>0.85699999999999998</v>
      </c>
      <c r="M160">
        <v>0.46899999999999997</v>
      </c>
      <c r="N160">
        <v>15.625</v>
      </c>
      <c r="O160">
        <v>0</v>
      </c>
      <c r="P160">
        <v>14.843999999999999</v>
      </c>
      <c r="Q160">
        <v>4.6879999999999997</v>
      </c>
      <c r="R160">
        <v>0.78100000000000003</v>
      </c>
      <c r="S160">
        <v>36.841999999999999</v>
      </c>
      <c r="T160">
        <v>0</v>
      </c>
      <c r="U160">
        <v>5.2629999999999999</v>
      </c>
      <c r="V160">
        <v>0</v>
      </c>
      <c r="W160">
        <v>36.841999999999999</v>
      </c>
      <c r="X160">
        <v>5.4690000000000003</v>
      </c>
      <c r="Y160">
        <v>2.3439999999999999</v>
      </c>
      <c r="Z160">
        <v>12.5</v>
      </c>
      <c r="AA160">
        <v>3.125</v>
      </c>
      <c r="AB160">
        <v>7.8120000000000003</v>
      </c>
      <c r="AC160">
        <v>14.843999999999999</v>
      </c>
      <c r="AD160">
        <v>1.0529999999999999</v>
      </c>
      <c r="AE160">
        <v>0.90600000000000003</v>
      </c>
      <c r="AF160">
        <v>58</v>
      </c>
      <c r="AG160">
        <v>64</v>
      </c>
      <c r="AH160">
        <v>0.92200000000000004</v>
      </c>
    </row>
    <row r="161" spans="1:34" ht="15" customHeight="1" x14ac:dyDescent="0.3">
      <c r="A161" t="str">
        <f>MID(D161,6,3)</f>
        <v>228</v>
      </c>
      <c r="B161" s="4" t="b">
        <v>0</v>
      </c>
      <c r="C161" s="4">
        <v>1</v>
      </c>
      <c r="D161" t="s">
        <v>189</v>
      </c>
      <c r="E161">
        <v>67</v>
      </c>
      <c r="F161">
        <v>13</v>
      </c>
      <c r="G161">
        <v>6.3849999999999998</v>
      </c>
      <c r="H161">
        <v>52</v>
      </c>
      <c r="I161">
        <v>83</v>
      </c>
      <c r="J161">
        <v>0.627</v>
      </c>
      <c r="K161">
        <v>74.328000000000003</v>
      </c>
      <c r="L161">
        <v>0.84599999999999997</v>
      </c>
      <c r="M161">
        <v>0.38600000000000001</v>
      </c>
      <c r="N161">
        <v>28.916</v>
      </c>
      <c r="O161">
        <v>20.832999999999998</v>
      </c>
      <c r="P161">
        <v>15.663</v>
      </c>
      <c r="Q161">
        <v>3.6139999999999999</v>
      </c>
      <c r="R161">
        <v>0</v>
      </c>
      <c r="S161">
        <v>53.845999999999997</v>
      </c>
      <c r="T161">
        <v>0</v>
      </c>
      <c r="U161">
        <v>0</v>
      </c>
      <c r="V161">
        <v>0</v>
      </c>
      <c r="W161">
        <v>38.462000000000003</v>
      </c>
      <c r="X161">
        <v>10.843</v>
      </c>
      <c r="Y161">
        <v>4.819</v>
      </c>
      <c r="Z161">
        <v>0</v>
      </c>
      <c r="AA161">
        <v>1.2050000000000001</v>
      </c>
      <c r="AB161">
        <v>19.277000000000001</v>
      </c>
      <c r="AC161">
        <v>4.819</v>
      </c>
      <c r="AD161">
        <v>1.8460000000000001</v>
      </c>
      <c r="AE161">
        <v>1.0509999999999999</v>
      </c>
      <c r="AF161">
        <v>41</v>
      </c>
      <c r="AG161">
        <v>39</v>
      </c>
      <c r="AH161">
        <v>0.88500000000000001</v>
      </c>
    </row>
    <row r="162" spans="1:34" ht="15" customHeight="1" x14ac:dyDescent="0.3">
      <c r="A162" t="str">
        <f>MID(D162,6,3)</f>
        <v>229</v>
      </c>
      <c r="B162" s="4" t="b">
        <v>0</v>
      </c>
      <c r="C162" s="4">
        <v>1</v>
      </c>
      <c r="D162" t="s">
        <v>190</v>
      </c>
      <c r="E162">
        <v>94</v>
      </c>
      <c r="F162">
        <v>25</v>
      </c>
      <c r="G162">
        <v>6.64</v>
      </c>
      <c r="H162">
        <v>71</v>
      </c>
      <c r="I162">
        <v>178</v>
      </c>
      <c r="J162">
        <v>0.39900000000000002</v>
      </c>
      <c r="K162">
        <v>113.617</v>
      </c>
      <c r="L162">
        <v>1.2</v>
      </c>
      <c r="M162">
        <v>0.41599999999999998</v>
      </c>
      <c r="N162">
        <v>20.225000000000001</v>
      </c>
      <c r="O162">
        <v>11.111000000000001</v>
      </c>
      <c r="P162">
        <v>17.978000000000002</v>
      </c>
      <c r="Q162">
        <v>5.056</v>
      </c>
      <c r="R162">
        <v>1.6850000000000001</v>
      </c>
      <c r="S162">
        <v>43.75</v>
      </c>
      <c r="T162">
        <v>0</v>
      </c>
      <c r="U162">
        <v>3.125</v>
      </c>
      <c r="V162">
        <v>3.125</v>
      </c>
      <c r="W162">
        <v>31.25</v>
      </c>
      <c r="X162">
        <v>9.5510000000000002</v>
      </c>
      <c r="Y162">
        <v>2.2469999999999999</v>
      </c>
      <c r="Z162">
        <v>5.056</v>
      </c>
      <c r="AA162">
        <v>0</v>
      </c>
      <c r="AB162">
        <v>11.236000000000001</v>
      </c>
      <c r="AC162">
        <v>16.853999999999999</v>
      </c>
      <c r="AD162">
        <v>1.125</v>
      </c>
      <c r="AE162">
        <v>0.871</v>
      </c>
      <c r="AF162">
        <v>81</v>
      </c>
      <c r="AG162">
        <v>93</v>
      </c>
      <c r="AH162">
        <v>0.92500000000000004</v>
      </c>
    </row>
    <row r="163" spans="1:34" ht="15" hidden="1" customHeight="1" x14ac:dyDescent="0.3">
      <c r="A163" t="str">
        <f>MID(D163,6,3)</f>
        <v>231</v>
      </c>
      <c r="B163" s="4" t="b">
        <v>1</v>
      </c>
      <c r="C163" s="4">
        <v>1</v>
      </c>
      <c r="D163" t="s">
        <v>191</v>
      </c>
      <c r="E163">
        <v>146</v>
      </c>
      <c r="F163">
        <v>19</v>
      </c>
      <c r="G163">
        <v>9.5790000000000006</v>
      </c>
      <c r="H163">
        <v>91</v>
      </c>
      <c r="I163">
        <v>199</v>
      </c>
      <c r="J163">
        <v>0.45700000000000002</v>
      </c>
      <c r="K163">
        <v>81.781000000000006</v>
      </c>
      <c r="L163">
        <v>1.526</v>
      </c>
      <c r="M163">
        <v>0.44700000000000001</v>
      </c>
      <c r="N163">
        <v>15.577999999999999</v>
      </c>
      <c r="O163">
        <v>12.903</v>
      </c>
      <c r="P163">
        <v>17.588000000000001</v>
      </c>
      <c r="Q163">
        <v>7.5380000000000003</v>
      </c>
      <c r="R163">
        <v>2.0099999999999998</v>
      </c>
      <c r="S163">
        <v>45.713999999999999</v>
      </c>
      <c r="T163">
        <v>0</v>
      </c>
      <c r="U163">
        <v>2.8570000000000002</v>
      </c>
      <c r="V163">
        <v>22.856999999999999</v>
      </c>
      <c r="W163">
        <v>37.143000000000001</v>
      </c>
      <c r="X163">
        <v>5.5279999999999996</v>
      </c>
      <c r="Y163">
        <v>3.5179999999999998</v>
      </c>
      <c r="Z163">
        <v>6.03</v>
      </c>
      <c r="AA163">
        <v>1.0049999999999999</v>
      </c>
      <c r="AB163">
        <v>9.0449999999999999</v>
      </c>
      <c r="AC163">
        <v>14.573</v>
      </c>
      <c r="AD163">
        <v>0.88600000000000001</v>
      </c>
      <c r="AE163">
        <v>0.75900000000000001</v>
      </c>
      <c r="AF163">
        <v>85</v>
      </c>
      <c r="AG163">
        <v>112</v>
      </c>
      <c r="AH163">
        <v>0.97199999999999998</v>
      </c>
    </row>
    <row r="164" spans="1:34" ht="15" customHeight="1" x14ac:dyDescent="0.3">
      <c r="A164" t="str">
        <f>MID(D164,6,3)</f>
        <v>232</v>
      </c>
      <c r="B164" s="4" t="b">
        <v>0</v>
      </c>
      <c r="C164" s="4">
        <v>1</v>
      </c>
      <c r="D164" t="s">
        <v>192</v>
      </c>
      <c r="E164">
        <v>68</v>
      </c>
      <c r="F164">
        <v>13</v>
      </c>
      <c r="G164">
        <v>8.7690000000000001</v>
      </c>
      <c r="H164">
        <v>60</v>
      </c>
      <c r="I164">
        <v>123</v>
      </c>
      <c r="J164">
        <v>0.48799999999999999</v>
      </c>
      <c r="K164">
        <v>108.529</v>
      </c>
      <c r="L164">
        <v>1.462</v>
      </c>
      <c r="M164">
        <v>0.36599999999999999</v>
      </c>
      <c r="N164">
        <v>19.512</v>
      </c>
      <c r="O164">
        <v>8.3330000000000002</v>
      </c>
      <c r="P164">
        <v>17.885999999999999</v>
      </c>
      <c r="Q164">
        <v>4.0650000000000004</v>
      </c>
      <c r="R164">
        <v>1.6259999999999999</v>
      </c>
      <c r="S164">
        <v>54.545000000000002</v>
      </c>
      <c r="T164">
        <v>0</v>
      </c>
      <c r="U164">
        <v>4.5449999999999999</v>
      </c>
      <c r="V164">
        <v>4.5449999999999999</v>
      </c>
      <c r="W164">
        <v>27.273</v>
      </c>
      <c r="X164">
        <v>10.569000000000001</v>
      </c>
      <c r="Y164">
        <v>3.2519999999999998</v>
      </c>
      <c r="Z164">
        <v>1.6259999999999999</v>
      </c>
      <c r="AA164">
        <v>0.81299999999999994</v>
      </c>
      <c r="AB164">
        <v>13.821</v>
      </c>
      <c r="AC164">
        <v>19.512</v>
      </c>
      <c r="AD164">
        <v>1.091</v>
      </c>
      <c r="AE164">
        <v>0.76500000000000001</v>
      </c>
      <c r="AF164">
        <v>52</v>
      </c>
      <c r="AG164">
        <v>68</v>
      </c>
      <c r="AH164">
        <v>0.94099999999999995</v>
      </c>
    </row>
    <row r="165" spans="1:34" ht="15" customHeight="1" x14ac:dyDescent="0.3">
      <c r="A165" t="str">
        <f>MID(D165,6,3)</f>
        <v>233</v>
      </c>
      <c r="B165" s="4" t="b">
        <v>0</v>
      </c>
      <c r="C165" s="4">
        <v>1</v>
      </c>
      <c r="D165" t="s">
        <v>193</v>
      </c>
      <c r="E165">
        <v>78</v>
      </c>
      <c r="F165">
        <v>26</v>
      </c>
      <c r="G165">
        <v>5.1920000000000002</v>
      </c>
      <c r="H165">
        <v>76</v>
      </c>
      <c r="I165">
        <v>143</v>
      </c>
      <c r="J165">
        <v>0.53100000000000003</v>
      </c>
      <c r="K165">
        <v>110</v>
      </c>
      <c r="L165">
        <v>0.76900000000000002</v>
      </c>
      <c r="M165">
        <v>0.46200000000000002</v>
      </c>
      <c r="N165">
        <v>22.378</v>
      </c>
      <c r="O165">
        <v>15.625</v>
      </c>
      <c r="P165">
        <v>16.783000000000001</v>
      </c>
      <c r="Q165">
        <v>6.2939999999999996</v>
      </c>
      <c r="R165">
        <v>0</v>
      </c>
      <c r="S165">
        <v>41.667000000000002</v>
      </c>
      <c r="T165">
        <v>0</v>
      </c>
      <c r="U165">
        <v>16.667000000000002</v>
      </c>
      <c r="V165">
        <v>0</v>
      </c>
      <c r="W165">
        <v>58.332999999999998</v>
      </c>
      <c r="X165">
        <v>5.5940000000000003</v>
      </c>
      <c r="Y165">
        <v>4.8949999999999996</v>
      </c>
      <c r="Z165">
        <v>9.7899999999999991</v>
      </c>
      <c r="AA165">
        <v>1.399</v>
      </c>
      <c r="AB165">
        <v>11.189</v>
      </c>
      <c r="AC165">
        <v>9.7899999999999991</v>
      </c>
      <c r="AD165">
        <v>1.333</v>
      </c>
      <c r="AE165">
        <v>1.262</v>
      </c>
      <c r="AF165">
        <v>77</v>
      </c>
      <c r="AG165">
        <v>61</v>
      </c>
      <c r="AH165">
        <v>0.94599999999999995</v>
      </c>
    </row>
    <row r="166" spans="1:34" ht="15" customHeight="1" x14ac:dyDescent="0.3">
      <c r="A166" t="str">
        <f>MID(D166,6,3)</f>
        <v>234</v>
      </c>
      <c r="B166" s="4" t="b">
        <v>0</v>
      </c>
      <c r="C166" s="4">
        <v>1</v>
      </c>
      <c r="D166" t="s">
        <v>194</v>
      </c>
      <c r="E166">
        <v>62</v>
      </c>
      <c r="F166">
        <v>14</v>
      </c>
      <c r="G166">
        <v>7.5709999999999997</v>
      </c>
      <c r="H166">
        <v>58</v>
      </c>
      <c r="I166">
        <v>110</v>
      </c>
      <c r="J166">
        <v>0.52700000000000002</v>
      </c>
      <c r="K166">
        <v>106.452</v>
      </c>
      <c r="L166">
        <v>1.143</v>
      </c>
      <c r="M166">
        <v>0.33600000000000002</v>
      </c>
      <c r="N166">
        <v>26.364000000000001</v>
      </c>
      <c r="O166">
        <v>6.8970000000000002</v>
      </c>
      <c r="P166">
        <v>17.273</v>
      </c>
      <c r="Q166">
        <v>4.5449999999999999</v>
      </c>
      <c r="R166">
        <v>1.8180000000000001</v>
      </c>
      <c r="S166">
        <v>42.104999999999997</v>
      </c>
      <c r="T166">
        <v>0</v>
      </c>
      <c r="U166">
        <v>5.2629999999999999</v>
      </c>
      <c r="V166">
        <v>0</v>
      </c>
      <c r="W166">
        <v>36.841999999999999</v>
      </c>
      <c r="X166">
        <v>10</v>
      </c>
      <c r="Y166">
        <v>0.90900000000000003</v>
      </c>
      <c r="Z166">
        <v>4.5449999999999999</v>
      </c>
      <c r="AA166">
        <v>0</v>
      </c>
      <c r="AB166">
        <v>17.273</v>
      </c>
      <c r="AC166">
        <v>10</v>
      </c>
      <c r="AD166">
        <v>1.526</v>
      </c>
      <c r="AE166">
        <v>1</v>
      </c>
      <c r="AF166">
        <v>54</v>
      </c>
      <c r="AG166">
        <v>54</v>
      </c>
      <c r="AH166">
        <v>0.90900000000000003</v>
      </c>
    </row>
    <row r="167" spans="1:34" ht="15" hidden="1" customHeight="1" x14ac:dyDescent="0.3">
      <c r="A167" t="str">
        <f>MID(D167,6,3)</f>
        <v>235</v>
      </c>
      <c r="B167" s="4" t="b">
        <v>1</v>
      </c>
      <c r="C167" s="4">
        <v>1</v>
      </c>
      <c r="D167" t="s">
        <v>195</v>
      </c>
      <c r="E167">
        <v>52</v>
      </c>
      <c r="F167">
        <v>20</v>
      </c>
      <c r="G167">
        <v>8.4</v>
      </c>
      <c r="H167">
        <v>86</v>
      </c>
      <c r="I167">
        <v>176</v>
      </c>
      <c r="J167">
        <v>0.48899999999999999</v>
      </c>
      <c r="K167">
        <v>203.077</v>
      </c>
      <c r="L167">
        <v>1.5</v>
      </c>
      <c r="M167">
        <v>0.49399999999999999</v>
      </c>
      <c r="N167">
        <v>16.477</v>
      </c>
      <c r="O167">
        <v>13.792999999999999</v>
      </c>
      <c r="P167">
        <v>19.318000000000001</v>
      </c>
      <c r="Q167">
        <v>3.9769999999999999</v>
      </c>
      <c r="R167">
        <v>1.1359999999999999</v>
      </c>
      <c r="S167">
        <v>44.118000000000002</v>
      </c>
      <c r="T167">
        <v>0</v>
      </c>
      <c r="U167">
        <v>5.8819999999999997</v>
      </c>
      <c r="V167">
        <v>2.9409999999999998</v>
      </c>
      <c r="W167">
        <v>29.411999999999999</v>
      </c>
      <c r="X167">
        <v>10.227</v>
      </c>
      <c r="Y167">
        <v>3.9769999999999999</v>
      </c>
      <c r="Z167">
        <v>8.5229999999999997</v>
      </c>
      <c r="AA167">
        <v>0.56799999999999995</v>
      </c>
      <c r="AB167">
        <v>10.227</v>
      </c>
      <c r="AC167">
        <v>12.5</v>
      </c>
      <c r="AD167">
        <v>0.85299999999999998</v>
      </c>
      <c r="AE167">
        <v>0.95499999999999996</v>
      </c>
      <c r="AF167">
        <v>85</v>
      </c>
      <c r="AG167">
        <v>89</v>
      </c>
      <c r="AH167">
        <v>0.96499999999999997</v>
      </c>
    </row>
    <row r="168" spans="1:34" ht="15" customHeight="1" x14ac:dyDescent="0.3">
      <c r="A168" t="str">
        <f>MID(D168,6,3)</f>
        <v>236</v>
      </c>
      <c r="B168" s="4" t="b">
        <v>0</v>
      </c>
      <c r="C168" s="4">
        <v>1</v>
      </c>
      <c r="D168" t="s">
        <v>196</v>
      </c>
      <c r="E168">
        <v>41</v>
      </c>
      <c r="F168">
        <v>11</v>
      </c>
      <c r="G168">
        <v>5.9089999999999998</v>
      </c>
      <c r="H168">
        <v>39</v>
      </c>
      <c r="I168">
        <v>68</v>
      </c>
      <c r="J168">
        <v>0.57399999999999995</v>
      </c>
      <c r="K168">
        <v>99.512</v>
      </c>
      <c r="L168">
        <v>1</v>
      </c>
      <c r="M168">
        <v>0.36799999999999999</v>
      </c>
      <c r="N168">
        <v>20.588000000000001</v>
      </c>
      <c r="O168">
        <v>7.1429999999999998</v>
      </c>
      <c r="P168">
        <v>20.588000000000001</v>
      </c>
      <c r="Q168">
        <v>7.3529999999999998</v>
      </c>
      <c r="R168">
        <v>1.4710000000000001</v>
      </c>
      <c r="S168">
        <v>50</v>
      </c>
      <c r="T168">
        <v>0</v>
      </c>
      <c r="U168">
        <v>7.1429999999999998</v>
      </c>
      <c r="V168">
        <v>0</v>
      </c>
      <c r="W168">
        <v>50</v>
      </c>
      <c r="X168">
        <v>5.8819999999999997</v>
      </c>
      <c r="Y168">
        <v>2.9409999999999998</v>
      </c>
      <c r="Z168">
        <v>5.8819999999999997</v>
      </c>
      <c r="AA168">
        <v>0</v>
      </c>
      <c r="AB168">
        <v>13.234999999999999</v>
      </c>
      <c r="AC168">
        <v>13.234999999999999</v>
      </c>
      <c r="AD168">
        <v>1</v>
      </c>
      <c r="AE168">
        <v>1.0620000000000001</v>
      </c>
      <c r="AF168">
        <v>34</v>
      </c>
      <c r="AG168">
        <v>32</v>
      </c>
      <c r="AH168">
        <v>0.90300000000000002</v>
      </c>
    </row>
    <row r="169" spans="1:34" ht="15" customHeight="1" x14ac:dyDescent="0.3">
      <c r="A169" t="str">
        <f>MID(D169,6,3)</f>
        <v>237</v>
      </c>
      <c r="B169" s="4" t="b">
        <v>0</v>
      </c>
      <c r="C169" s="4">
        <v>1</v>
      </c>
      <c r="D169" t="s">
        <v>197</v>
      </c>
      <c r="E169">
        <v>53</v>
      </c>
      <c r="F169">
        <v>13</v>
      </c>
      <c r="G169">
        <v>6.6920000000000002</v>
      </c>
      <c r="H169">
        <v>48</v>
      </c>
      <c r="I169">
        <v>92</v>
      </c>
      <c r="J169">
        <v>0.52200000000000002</v>
      </c>
      <c r="K169">
        <v>104.151</v>
      </c>
      <c r="L169">
        <v>0.76900000000000002</v>
      </c>
      <c r="M169">
        <v>0.41299999999999998</v>
      </c>
      <c r="N169">
        <v>20.652000000000001</v>
      </c>
      <c r="O169">
        <v>15.789</v>
      </c>
      <c r="P169">
        <v>13.042999999999999</v>
      </c>
      <c r="Q169">
        <v>5.4349999999999996</v>
      </c>
      <c r="R169">
        <v>0</v>
      </c>
      <c r="S169">
        <v>50</v>
      </c>
      <c r="T169">
        <v>0</v>
      </c>
      <c r="U169">
        <v>8.3330000000000002</v>
      </c>
      <c r="V169">
        <v>0</v>
      </c>
      <c r="W169">
        <v>58.332999999999998</v>
      </c>
      <c r="X169">
        <v>9.7829999999999995</v>
      </c>
      <c r="Y169">
        <v>4.3479999999999999</v>
      </c>
      <c r="Z169">
        <v>7.609</v>
      </c>
      <c r="AA169">
        <v>0</v>
      </c>
      <c r="AB169">
        <v>16.303999999999998</v>
      </c>
      <c r="AC169">
        <v>11.957000000000001</v>
      </c>
      <c r="AD169">
        <v>1.583</v>
      </c>
      <c r="AE169">
        <v>0.91300000000000003</v>
      </c>
      <c r="AF169">
        <v>42</v>
      </c>
      <c r="AG169">
        <v>46</v>
      </c>
      <c r="AH169">
        <v>0.94599999999999995</v>
      </c>
    </row>
    <row r="170" spans="1:34" ht="15" hidden="1" customHeight="1" x14ac:dyDescent="0.3">
      <c r="A170" t="str">
        <f>MID(D170,6,3)</f>
        <v>243</v>
      </c>
      <c r="B170" s="4" t="b">
        <v>1</v>
      </c>
      <c r="C170" s="4">
        <v>1</v>
      </c>
      <c r="D170" t="s">
        <v>198</v>
      </c>
      <c r="E170">
        <v>78</v>
      </c>
      <c r="F170">
        <v>23</v>
      </c>
      <c r="G170">
        <v>6.4349999999999996</v>
      </c>
      <c r="H170">
        <v>60</v>
      </c>
      <c r="I170">
        <v>158</v>
      </c>
      <c r="J170">
        <v>0.38</v>
      </c>
      <c r="K170">
        <v>121.538</v>
      </c>
      <c r="L170">
        <v>1</v>
      </c>
      <c r="M170">
        <v>0.42399999999999999</v>
      </c>
      <c r="N170">
        <v>15.19</v>
      </c>
      <c r="O170">
        <v>4.1669999999999998</v>
      </c>
      <c r="P170">
        <v>15.823</v>
      </c>
      <c r="Q170">
        <v>8.2279999999999998</v>
      </c>
      <c r="R170">
        <v>0</v>
      </c>
      <c r="S170">
        <v>60</v>
      </c>
      <c r="T170">
        <v>0</v>
      </c>
      <c r="U170">
        <v>0</v>
      </c>
      <c r="V170">
        <v>0</v>
      </c>
      <c r="W170">
        <v>60</v>
      </c>
      <c r="X170">
        <v>8.2279999999999998</v>
      </c>
      <c r="Y170">
        <v>1.266</v>
      </c>
      <c r="Z170">
        <v>9.4939999999999998</v>
      </c>
      <c r="AA170">
        <v>0</v>
      </c>
      <c r="AB170">
        <v>12.025</v>
      </c>
      <c r="AC170">
        <v>15.19</v>
      </c>
      <c r="AD170">
        <v>0.96</v>
      </c>
      <c r="AE170">
        <v>0.77600000000000002</v>
      </c>
      <c r="AF170">
        <v>66</v>
      </c>
      <c r="AG170">
        <v>85</v>
      </c>
      <c r="AH170">
        <v>0.92300000000000004</v>
      </c>
    </row>
    <row r="171" spans="1:34" ht="15" customHeight="1" x14ac:dyDescent="0.3">
      <c r="A171" t="str">
        <f>MID(D171,6,3)</f>
        <v>244</v>
      </c>
      <c r="B171" s="4" t="b">
        <v>0</v>
      </c>
      <c r="C171" s="4">
        <v>1</v>
      </c>
      <c r="D171" t="s">
        <v>199</v>
      </c>
      <c r="E171">
        <v>63</v>
      </c>
      <c r="F171">
        <v>15</v>
      </c>
      <c r="G171">
        <v>5.2</v>
      </c>
      <c r="H171">
        <v>46</v>
      </c>
      <c r="I171">
        <v>83</v>
      </c>
      <c r="J171">
        <v>0.55400000000000005</v>
      </c>
      <c r="K171">
        <v>79.048000000000002</v>
      </c>
      <c r="L171">
        <v>0.93300000000000005</v>
      </c>
      <c r="M171">
        <v>0.44600000000000001</v>
      </c>
      <c r="N171">
        <v>15.663</v>
      </c>
      <c r="O171">
        <v>23.077000000000002</v>
      </c>
      <c r="P171">
        <v>18.071999999999999</v>
      </c>
      <c r="Q171">
        <v>7.2290000000000001</v>
      </c>
      <c r="R171">
        <v>1.2050000000000001</v>
      </c>
      <c r="S171">
        <v>60</v>
      </c>
      <c r="T171">
        <v>0</v>
      </c>
      <c r="U171">
        <v>6.6669999999999998</v>
      </c>
      <c r="V171">
        <v>0</v>
      </c>
      <c r="W171">
        <v>46.667000000000002</v>
      </c>
      <c r="X171">
        <v>2.41</v>
      </c>
      <c r="Y171">
        <v>6.024</v>
      </c>
      <c r="Z171">
        <v>9.6389999999999993</v>
      </c>
      <c r="AA171">
        <v>1.2050000000000001</v>
      </c>
      <c r="AB171">
        <v>12.048</v>
      </c>
      <c r="AC171">
        <v>10.843</v>
      </c>
      <c r="AD171">
        <v>0.86699999999999999</v>
      </c>
      <c r="AE171">
        <v>1.0509999999999999</v>
      </c>
      <c r="AF171">
        <v>41</v>
      </c>
      <c r="AG171">
        <v>39</v>
      </c>
      <c r="AH171">
        <v>0.91400000000000003</v>
      </c>
    </row>
    <row r="172" spans="1:34" ht="15" customHeight="1" x14ac:dyDescent="0.3">
      <c r="A172" t="str">
        <f>MID(D172,6,3)</f>
        <v>245</v>
      </c>
      <c r="B172" s="4" t="b">
        <v>0</v>
      </c>
      <c r="C172" s="4">
        <v>1</v>
      </c>
      <c r="D172" t="s">
        <v>200</v>
      </c>
      <c r="E172">
        <v>39</v>
      </c>
      <c r="F172">
        <v>19</v>
      </c>
      <c r="G172">
        <v>4.3330000000000002</v>
      </c>
      <c r="H172">
        <v>46</v>
      </c>
      <c r="I172">
        <v>86</v>
      </c>
      <c r="J172">
        <v>0.53500000000000003</v>
      </c>
      <c r="K172">
        <v>132.30799999999999</v>
      </c>
      <c r="L172">
        <v>0.42099999999999999</v>
      </c>
      <c r="M172">
        <v>0.47699999999999998</v>
      </c>
      <c r="N172">
        <v>20.93</v>
      </c>
      <c r="O172">
        <v>16.667000000000002</v>
      </c>
      <c r="P172">
        <v>18.605</v>
      </c>
      <c r="Q172">
        <v>2.3260000000000001</v>
      </c>
      <c r="R172">
        <v>3.488</v>
      </c>
      <c r="S172">
        <v>12.5</v>
      </c>
      <c r="T172">
        <v>0</v>
      </c>
      <c r="U172">
        <v>6.25</v>
      </c>
      <c r="V172">
        <v>0</v>
      </c>
      <c r="W172">
        <v>62.5</v>
      </c>
      <c r="X172">
        <v>8.14</v>
      </c>
      <c r="Y172">
        <v>1.163</v>
      </c>
      <c r="Z172">
        <v>9.3019999999999996</v>
      </c>
      <c r="AA172">
        <v>0</v>
      </c>
      <c r="AB172">
        <v>9.3019999999999996</v>
      </c>
      <c r="AC172">
        <v>15.116</v>
      </c>
      <c r="AD172">
        <v>1.125</v>
      </c>
      <c r="AE172">
        <v>1.075</v>
      </c>
      <c r="AF172">
        <v>43</v>
      </c>
      <c r="AG172">
        <v>40</v>
      </c>
      <c r="AH172">
        <v>0.93899999999999995</v>
      </c>
    </row>
    <row r="173" spans="1:34" ht="15" customHeight="1" x14ac:dyDescent="0.3">
      <c r="A173" t="str">
        <f>MID(D173,6,3)</f>
        <v>246</v>
      </c>
      <c r="B173" s="4" t="b">
        <v>0</v>
      </c>
      <c r="C173" s="4">
        <v>1</v>
      </c>
      <c r="D173" t="s">
        <v>201</v>
      </c>
      <c r="E173">
        <v>54</v>
      </c>
      <c r="F173">
        <v>11</v>
      </c>
      <c r="G173">
        <v>7.5449999999999999</v>
      </c>
      <c r="H173">
        <v>52</v>
      </c>
      <c r="I173">
        <v>88</v>
      </c>
      <c r="J173">
        <v>0.59099999999999997</v>
      </c>
      <c r="K173">
        <v>97.778000000000006</v>
      </c>
      <c r="L173">
        <v>1.1819999999999999</v>
      </c>
      <c r="M173">
        <v>0.40899999999999997</v>
      </c>
      <c r="N173">
        <v>20.454999999999998</v>
      </c>
      <c r="O173">
        <v>11.111000000000001</v>
      </c>
      <c r="P173">
        <v>15.909000000000001</v>
      </c>
      <c r="Q173">
        <v>4.5449999999999999</v>
      </c>
      <c r="R173">
        <v>0</v>
      </c>
      <c r="S173">
        <v>57.143000000000001</v>
      </c>
      <c r="T173">
        <v>0</v>
      </c>
      <c r="U173">
        <v>7.1429999999999998</v>
      </c>
      <c r="V173">
        <v>0</v>
      </c>
      <c r="W173">
        <v>42.856999999999999</v>
      </c>
      <c r="X173">
        <v>10.227</v>
      </c>
      <c r="Y173">
        <v>1.1359999999999999</v>
      </c>
      <c r="Z173">
        <v>4.5449999999999999</v>
      </c>
      <c r="AA173">
        <v>0</v>
      </c>
      <c r="AB173">
        <v>12.5</v>
      </c>
      <c r="AC173">
        <v>13.635999999999999</v>
      </c>
      <c r="AD173">
        <v>1.286</v>
      </c>
      <c r="AE173">
        <v>0.80400000000000005</v>
      </c>
      <c r="AF173">
        <v>37</v>
      </c>
      <c r="AG173">
        <v>46</v>
      </c>
      <c r="AH173">
        <v>0.90800000000000003</v>
      </c>
    </row>
    <row r="174" spans="1:34" ht="15" customHeight="1" x14ac:dyDescent="0.3">
      <c r="A174" t="str">
        <f>MID(D174,6,3)</f>
        <v>247</v>
      </c>
      <c r="B174" s="4" t="b">
        <v>0</v>
      </c>
      <c r="C174" s="4">
        <v>1</v>
      </c>
      <c r="D174" t="s">
        <v>202</v>
      </c>
      <c r="E174">
        <v>54</v>
      </c>
      <c r="F174">
        <v>13</v>
      </c>
      <c r="G174">
        <v>6.7690000000000001</v>
      </c>
      <c r="H174">
        <v>55</v>
      </c>
      <c r="I174">
        <v>101</v>
      </c>
      <c r="J174">
        <v>0.54500000000000004</v>
      </c>
      <c r="K174">
        <v>112.22199999999999</v>
      </c>
      <c r="L174">
        <v>1.3080000000000001</v>
      </c>
      <c r="M174">
        <v>0.436</v>
      </c>
      <c r="N174">
        <v>14.851000000000001</v>
      </c>
      <c r="O174">
        <v>13.333</v>
      </c>
      <c r="P174">
        <v>17.821999999999999</v>
      </c>
      <c r="Q174">
        <v>11.881</v>
      </c>
      <c r="R174">
        <v>1.98</v>
      </c>
      <c r="S174">
        <v>66.667000000000002</v>
      </c>
      <c r="T174">
        <v>0</v>
      </c>
      <c r="U174">
        <v>0</v>
      </c>
      <c r="V174">
        <v>5.556</v>
      </c>
      <c r="W174">
        <v>72.221999999999994</v>
      </c>
      <c r="X174">
        <v>5.9409999999999998</v>
      </c>
      <c r="Y174">
        <v>2.97</v>
      </c>
      <c r="Z174">
        <v>5.9409999999999998</v>
      </c>
      <c r="AA174">
        <v>0.99</v>
      </c>
      <c r="AB174">
        <v>8.9109999999999996</v>
      </c>
      <c r="AC174">
        <v>14.851000000000001</v>
      </c>
      <c r="AD174">
        <v>0.83299999999999996</v>
      </c>
      <c r="AE174">
        <v>0.75</v>
      </c>
      <c r="AF174">
        <v>42</v>
      </c>
      <c r="AG174">
        <v>56</v>
      </c>
      <c r="AH174">
        <v>0.94799999999999995</v>
      </c>
    </row>
    <row r="175" spans="1:34" ht="15" customHeight="1" x14ac:dyDescent="0.3">
      <c r="A175" t="str">
        <f>MID(D175,6,3)</f>
        <v>248</v>
      </c>
      <c r="B175" s="4" t="b">
        <v>0</v>
      </c>
      <c r="C175" s="4">
        <v>1</v>
      </c>
      <c r="D175" t="s">
        <v>203</v>
      </c>
      <c r="E175">
        <v>76</v>
      </c>
      <c r="F175">
        <v>10</v>
      </c>
      <c r="G175">
        <v>7.1</v>
      </c>
      <c r="H175">
        <v>48</v>
      </c>
      <c r="I175">
        <v>77</v>
      </c>
      <c r="J175">
        <v>0.623</v>
      </c>
      <c r="K175">
        <v>60.789000000000001</v>
      </c>
      <c r="L175">
        <v>1.2</v>
      </c>
      <c r="M175">
        <v>0.35099999999999998</v>
      </c>
      <c r="N175">
        <v>27.273</v>
      </c>
      <c r="O175">
        <v>19.047999999999998</v>
      </c>
      <c r="P175">
        <v>15.584</v>
      </c>
      <c r="Q175">
        <v>9.0909999999999993</v>
      </c>
      <c r="R175">
        <v>0</v>
      </c>
      <c r="S175">
        <v>83.332999999999998</v>
      </c>
      <c r="T175">
        <v>0</v>
      </c>
      <c r="U175">
        <v>0</v>
      </c>
      <c r="V175">
        <v>16.667000000000002</v>
      </c>
      <c r="W175">
        <v>50</v>
      </c>
      <c r="X175">
        <v>10.39</v>
      </c>
      <c r="Y175">
        <v>3.8959999999999999</v>
      </c>
      <c r="Z175">
        <v>3.8959999999999999</v>
      </c>
      <c r="AA175">
        <v>0</v>
      </c>
      <c r="AB175">
        <v>19.481000000000002</v>
      </c>
      <c r="AC175">
        <v>5.1950000000000003</v>
      </c>
      <c r="AD175">
        <v>1.75</v>
      </c>
      <c r="AE175">
        <v>1.054</v>
      </c>
      <c r="AF175">
        <v>39</v>
      </c>
      <c r="AG175">
        <v>37</v>
      </c>
      <c r="AH175">
        <v>0.89400000000000002</v>
      </c>
    </row>
    <row r="176" spans="1:34" ht="15" customHeight="1" x14ac:dyDescent="0.3">
      <c r="A176" t="str">
        <f>MID(D176,6,3)</f>
        <v>249</v>
      </c>
      <c r="B176" s="4" t="b">
        <v>0</v>
      </c>
      <c r="C176" s="4">
        <v>1</v>
      </c>
      <c r="D176" t="s">
        <v>204</v>
      </c>
      <c r="E176">
        <v>37</v>
      </c>
      <c r="F176">
        <v>14</v>
      </c>
      <c r="G176">
        <v>6.2859999999999996</v>
      </c>
      <c r="H176">
        <v>48</v>
      </c>
      <c r="I176">
        <v>93</v>
      </c>
      <c r="J176">
        <v>0.51600000000000001</v>
      </c>
      <c r="K176">
        <v>150.81100000000001</v>
      </c>
      <c r="L176">
        <v>0.85699999999999998</v>
      </c>
      <c r="M176">
        <v>0.441</v>
      </c>
      <c r="N176">
        <v>15.054</v>
      </c>
      <c r="O176">
        <v>21.428999999999998</v>
      </c>
      <c r="P176">
        <v>15.054</v>
      </c>
      <c r="Q176">
        <v>5.3760000000000003</v>
      </c>
      <c r="R176">
        <v>2.1509999999999998</v>
      </c>
      <c r="S176">
        <v>35.713999999999999</v>
      </c>
      <c r="T176">
        <v>0</v>
      </c>
      <c r="U176">
        <v>0</v>
      </c>
      <c r="V176">
        <v>0</v>
      </c>
      <c r="W176">
        <v>50</v>
      </c>
      <c r="X176">
        <v>9.6769999999999996</v>
      </c>
      <c r="Y176">
        <v>2.1509999999999998</v>
      </c>
      <c r="Z176">
        <v>11.827999999999999</v>
      </c>
      <c r="AA176">
        <v>1.075</v>
      </c>
      <c r="AB176">
        <v>8.6020000000000003</v>
      </c>
      <c r="AC176">
        <v>12.903</v>
      </c>
      <c r="AD176">
        <v>1</v>
      </c>
      <c r="AE176">
        <v>0.91100000000000003</v>
      </c>
      <c r="AF176">
        <v>41</v>
      </c>
      <c r="AG176">
        <v>45</v>
      </c>
      <c r="AH176">
        <v>0.95299999999999996</v>
      </c>
    </row>
    <row r="177" spans="1:34" ht="15" customHeight="1" x14ac:dyDescent="0.3">
      <c r="A177" t="str">
        <f>MID(D177,6,3)</f>
        <v>250</v>
      </c>
      <c r="B177" s="4" t="b">
        <v>0</v>
      </c>
      <c r="C177" s="4">
        <v>1</v>
      </c>
      <c r="D177" t="s">
        <v>205</v>
      </c>
      <c r="E177">
        <v>62</v>
      </c>
      <c r="F177">
        <v>20</v>
      </c>
      <c r="G177">
        <v>6.05</v>
      </c>
      <c r="H177">
        <v>67</v>
      </c>
      <c r="I177">
        <v>127</v>
      </c>
      <c r="J177">
        <v>0.52800000000000002</v>
      </c>
      <c r="K177">
        <v>122.90300000000001</v>
      </c>
      <c r="L177">
        <v>1.05</v>
      </c>
      <c r="M177">
        <v>0.433</v>
      </c>
      <c r="N177">
        <v>19.684999999999999</v>
      </c>
      <c r="O177">
        <v>44</v>
      </c>
      <c r="P177">
        <v>18.11</v>
      </c>
      <c r="Q177">
        <v>3.15</v>
      </c>
      <c r="R177">
        <v>2.3620000000000001</v>
      </c>
      <c r="S177">
        <v>26.087</v>
      </c>
      <c r="T177">
        <v>0</v>
      </c>
      <c r="U177">
        <v>21.739000000000001</v>
      </c>
      <c r="V177">
        <v>8.6959999999999997</v>
      </c>
      <c r="W177">
        <v>17.390999999999998</v>
      </c>
      <c r="X177">
        <v>7.8739999999999997</v>
      </c>
      <c r="Y177">
        <v>2.3620000000000001</v>
      </c>
      <c r="Z177">
        <v>7.0869999999999997</v>
      </c>
      <c r="AA177">
        <v>0</v>
      </c>
      <c r="AB177">
        <v>10.236000000000001</v>
      </c>
      <c r="AC177">
        <v>13.385999999999999</v>
      </c>
      <c r="AD177">
        <v>1.087</v>
      </c>
      <c r="AE177">
        <v>1</v>
      </c>
      <c r="AF177">
        <v>60</v>
      </c>
      <c r="AG177">
        <v>60</v>
      </c>
      <c r="AH177">
        <v>0.93899999999999995</v>
      </c>
    </row>
    <row r="178" spans="1:34" ht="15" hidden="1" customHeight="1" x14ac:dyDescent="0.3">
      <c r="A178" t="str">
        <f>MID(D178,6,3)</f>
        <v>251</v>
      </c>
      <c r="B178" s="4" t="b">
        <v>1</v>
      </c>
      <c r="C178" s="4">
        <v>1</v>
      </c>
      <c r="D178" t="s">
        <v>206</v>
      </c>
      <c r="E178">
        <v>56</v>
      </c>
      <c r="F178">
        <v>15</v>
      </c>
      <c r="G178">
        <v>6.4669999999999996</v>
      </c>
      <c r="H178">
        <v>53</v>
      </c>
      <c r="I178">
        <v>101</v>
      </c>
      <c r="J178">
        <v>0.52500000000000002</v>
      </c>
      <c r="K178">
        <v>108.214</v>
      </c>
      <c r="L178">
        <v>0.8</v>
      </c>
      <c r="M178">
        <v>0.44600000000000001</v>
      </c>
      <c r="N178">
        <v>23.762</v>
      </c>
      <c r="O178">
        <v>25</v>
      </c>
      <c r="P178">
        <v>13.861000000000001</v>
      </c>
      <c r="Q178">
        <v>4.95</v>
      </c>
      <c r="R178">
        <v>0</v>
      </c>
      <c r="S178">
        <v>57.143000000000001</v>
      </c>
      <c r="T178">
        <v>0</v>
      </c>
      <c r="U178">
        <v>7.1429999999999998</v>
      </c>
      <c r="V178">
        <v>0</v>
      </c>
      <c r="W178">
        <v>57.143000000000001</v>
      </c>
      <c r="X178">
        <v>6.931</v>
      </c>
      <c r="Y178">
        <v>5.9409999999999998</v>
      </c>
      <c r="Z178">
        <v>7.9210000000000003</v>
      </c>
      <c r="AA178">
        <v>0</v>
      </c>
      <c r="AB178">
        <v>15.842000000000001</v>
      </c>
      <c r="AC178">
        <v>5.9409999999999998</v>
      </c>
      <c r="AD178">
        <v>1.714</v>
      </c>
      <c r="AE178">
        <v>1.1299999999999999</v>
      </c>
      <c r="AF178">
        <v>52</v>
      </c>
      <c r="AG178">
        <v>46</v>
      </c>
      <c r="AH178">
        <v>0.91900000000000004</v>
      </c>
    </row>
    <row r="179" spans="1:34" ht="15" customHeight="1" x14ac:dyDescent="0.3">
      <c r="A179" t="str">
        <f>MID(D179,6,3)</f>
        <v>253</v>
      </c>
      <c r="B179" s="4" t="b">
        <v>0</v>
      </c>
      <c r="C179" s="4">
        <v>1</v>
      </c>
      <c r="D179" t="s">
        <v>207</v>
      </c>
      <c r="E179">
        <v>66</v>
      </c>
      <c r="F179">
        <v>13</v>
      </c>
      <c r="G179">
        <v>7.923</v>
      </c>
      <c r="H179">
        <v>52</v>
      </c>
      <c r="I179">
        <v>111</v>
      </c>
      <c r="J179">
        <v>0.46800000000000003</v>
      </c>
      <c r="K179">
        <v>100.90900000000001</v>
      </c>
      <c r="L179">
        <v>1.3080000000000001</v>
      </c>
      <c r="M179">
        <v>0.45</v>
      </c>
      <c r="N179">
        <v>16.216000000000001</v>
      </c>
      <c r="O179">
        <v>16.667000000000002</v>
      </c>
      <c r="P179">
        <v>15.315</v>
      </c>
      <c r="Q179">
        <v>9.91</v>
      </c>
      <c r="R179">
        <v>0</v>
      </c>
      <c r="S179">
        <v>82.352999999999994</v>
      </c>
      <c r="T179">
        <v>0</v>
      </c>
      <c r="U179">
        <v>5.8819999999999997</v>
      </c>
      <c r="V179">
        <v>11.765000000000001</v>
      </c>
      <c r="W179">
        <v>52.941000000000003</v>
      </c>
      <c r="X179">
        <v>6.306</v>
      </c>
      <c r="Y179">
        <v>0</v>
      </c>
      <c r="Z179">
        <v>6.306</v>
      </c>
      <c r="AA179">
        <v>1.802</v>
      </c>
      <c r="AB179">
        <v>9.91</v>
      </c>
      <c r="AC179">
        <v>15.315</v>
      </c>
      <c r="AD179">
        <v>1.0589999999999999</v>
      </c>
      <c r="AE179">
        <v>0.63600000000000001</v>
      </c>
      <c r="AF179">
        <v>42</v>
      </c>
      <c r="AG179">
        <v>66</v>
      </c>
      <c r="AH179">
        <v>0.95199999999999996</v>
      </c>
    </row>
    <row r="180" spans="1:34" ht="15" hidden="1" customHeight="1" x14ac:dyDescent="0.3">
      <c r="A180" t="str">
        <f>MID(D180,6,3)</f>
        <v>254</v>
      </c>
      <c r="B180" s="4" t="b">
        <v>1</v>
      </c>
      <c r="C180" s="4">
        <v>1</v>
      </c>
      <c r="D180" t="s">
        <v>208</v>
      </c>
      <c r="E180">
        <v>24</v>
      </c>
      <c r="F180">
        <v>8</v>
      </c>
      <c r="G180">
        <v>9.375</v>
      </c>
      <c r="H180">
        <v>49</v>
      </c>
      <c r="I180">
        <v>77</v>
      </c>
      <c r="J180">
        <v>0.63600000000000001</v>
      </c>
      <c r="K180">
        <v>192.5</v>
      </c>
      <c r="L180">
        <v>1.375</v>
      </c>
      <c r="M180">
        <v>0.442</v>
      </c>
      <c r="N180">
        <v>24.675000000000001</v>
      </c>
      <c r="O180">
        <v>26.315999999999999</v>
      </c>
      <c r="P180">
        <v>15.584</v>
      </c>
      <c r="Q180">
        <v>3.8959999999999999</v>
      </c>
      <c r="R180">
        <v>0</v>
      </c>
      <c r="S180">
        <v>33.332999999999998</v>
      </c>
      <c r="T180">
        <v>0</v>
      </c>
      <c r="U180">
        <v>0</v>
      </c>
      <c r="V180">
        <v>0</v>
      </c>
      <c r="W180">
        <v>33.332999999999998</v>
      </c>
      <c r="X180">
        <v>7.7919999999999998</v>
      </c>
      <c r="Y180">
        <v>2.597</v>
      </c>
      <c r="Z180">
        <v>9.0909999999999993</v>
      </c>
      <c r="AA180">
        <v>1.2989999999999999</v>
      </c>
      <c r="AB180">
        <v>12.987</v>
      </c>
      <c r="AC180">
        <v>9.0909999999999993</v>
      </c>
      <c r="AD180">
        <v>1.583</v>
      </c>
      <c r="AE180">
        <v>1.143</v>
      </c>
      <c r="AF180">
        <v>40</v>
      </c>
      <c r="AG180">
        <v>35</v>
      </c>
      <c r="AH180">
        <v>0.92500000000000004</v>
      </c>
    </row>
    <row r="181" spans="1:34" ht="15" hidden="1" customHeight="1" x14ac:dyDescent="0.3">
      <c r="A181" t="str">
        <f>MID(D181,6,3)</f>
        <v>255</v>
      </c>
      <c r="B181" s="4" t="b">
        <v>1</v>
      </c>
      <c r="C181" s="4">
        <v>0</v>
      </c>
      <c r="D181" t="s">
        <v>209</v>
      </c>
      <c r="E181">
        <v>99</v>
      </c>
      <c r="F181">
        <v>13</v>
      </c>
      <c r="G181">
        <v>14.462</v>
      </c>
      <c r="H181">
        <v>93</v>
      </c>
      <c r="I181">
        <v>194</v>
      </c>
      <c r="J181">
        <v>0.47899999999999998</v>
      </c>
      <c r="K181">
        <v>117.57599999999999</v>
      </c>
      <c r="L181">
        <v>2.7690000000000001</v>
      </c>
      <c r="M181">
        <v>0.48499999999999999</v>
      </c>
      <c r="N181">
        <v>18.556999999999999</v>
      </c>
      <c r="O181">
        <v>11.111000000000001</v>
      </c>
      <c r="P181">
        <v>21.134</v>
      </c>
      <c r="Q181">
        <v>4.1239999999999997</v>
      </c>
      <c r="R181">
        <v>1.0309999999999999</v>
      </c>
      <c r="S181">
        <v>19.512</v>
      </c>
      <c r="T181">
        <v>17.073</v>
      </c>
      <c r="U181">
        <v>41.463000000000001</v>
      </c>
      <c r="V181">
        <v>12.195</v>
      </c>
      <c r="W181">
        <v>26.829000000000001</v>
      </c>
      <c r="X181">
        <v>5.1550000000000002</v>
      </c>
      <c r="Y181">
        <v>4.1239999999999997</v>
      </c>
      <c r="Z181">
        <v>5.67</v>
      </c>
      <c r="AA181">
        <v>1.546</v>
      </c>
      <c r="AB181">
        <v>11.856</v>
      </c>
      <c r="AC181">
        <v>13.401999999999999</v>
      </c>
      <c r="AD181">
        <v>0.878</v>
      </c>
      <c r="AE181">
        <v>0.99</v>
      </c>
      <c r="AF181">
        <v>96</v>
      </c>
      <c r="AG181">
        <v>97</v>
      </c>
      <c r="AH181">
        <v>0.93300000000000005</v>
      </c>
    </row>
    <row r="182" spans="1:34" ht="15" hidden="1" customHeight="1" x14ac:dyDescent="0.3">
      <c r="A182" t="str">
        <f>MID(D182,6,3)</f>
        <v>256</v>
      </c>
      <c r="B182" s="4" t="b">
        <v>1</v>
      </c>
      <c r="C182" s="4">
        <v>0</v>
      </c>
      <c r="D182" t="s">
        <v>210</v>
      </c>
      <c r="E182">
        <v>87</v>
      </c>
      <c r="F182">
        <v>15</v>
      </c>
      <c r="G182">
        <v>12.4</v>
      </c>
      <c r="H182">
        <v>86</v>
      </c>
      <c r="I182">
        <v>192</v>
      </c>
      <c r="J182">
        <v>0.44800000000000001</v>
      </c>
      <c r="K182">
        <v>132.41399999999999</v>
      </c>
      <c r="L182">
        <v>1.8</v>
      </c>
      <c r="M182">
        <v>0.432</v>
      </c>
      <c r="N182">
        <v>21.875</v>
      </c>
      <c r="O182">
        <v>21.428999999999998</v>
      </c>
      <c r="P182">
        <v>16.667000000000002</v>
      </c>
      <c r="Q182">
        <v>3.6459999999999999</v>
      </c>
      <c r="R182">
        <v>0.52100000000000002</v>
      </c>
      <c r="S182">
        <v>43.75</v>
      </c>
      <c r="T182">
        <v>0</v>
      </c>
      <c r="U182">
        <v>0</v>
      </c>
      <c r="V182">
        <v>6.25</v>
      </c>
      <c r="W182">
        <v>40.625</v>
      </c>
      <c r="X182">
        <v>10.417</v>
      </c>
      <c r="Y182">
        <v>3.125</v>
      </c>
      <c r="Z182">
        <v>4.1669999999999998</v>
      </c>
      <c r="AA182">
        <v>1.042</v>
      </c>
      <c r="AB182">
        <v>15.625</v>
      </c>
      <c r="AC182">
        <v>9.375</v>
      </c>
      <c r="AD182">
        <v>1.3120000000000001</v>
      </c>
      <c r="AE182">
        <v>0.85399999999999998</v>
      </c>
      <c r="AF182">
        <v>88</v>
      </c>
      <c r="AG182">
        <v>103</v>
      </c>
      <c r="AH182">
        <v>0.91800000000000004</v>
      </c>
    </row>
    <row r="183" spans="1:34" ht="15" customHeight="1" x14ac:dyDescent="0.3">
      <c r="A183" t="str">
        <f>MID(D183,6,3)</f>
        <v>257</v>
      </c>
      <c r="B183" s="4" t="b">
        <v>0</v>
      </c>
      <c r="C183" s="4">
        <v>0</v>
      </c>
      <c r="D183" t="s">
        <v>211</v>
      </c>
      <c r="E183">
        <v>60</v>
      </c>
      <c r="F183">
        <v>16</v>
      </c>
      <c r="G183">
        <v>6.5620000000000003</v>
      </c>
      <c r="H183">
        <v>64</v>
      </c>
      <c r="I183">
        <v>114</v>
      </c>
      <c r="J183">
        <v>0.56100000000000005</v>
      </c>
      <c r="K183">
        <v>114</v>
      </c>
      <c r="L183">
        <v>1.375</v>
      </c>
      <c r="M183">
        <v>0.40400000000000003</v>
      </c>
      <c r="N183">
        <v>21.93</v>
      </c>
      <c r="O183">
        <v>20</v>
      </c>
      <c r="P183">
        <v>19.297999999999998</v>
      </c>
      <c r="Q183">
        <v>6.14</v>
      </c>
      <c r="R183">
        <v>2.6320000000000001</v>
      </c>
      <c r="S183">
        <v>45.454999999999998</v>
      </c>
      <c r="T183">
        <v>0</v>
      </c>
      <c r="U183">
        <v>0</v>
      </c>
      <c r="V183">
        <v>0</v>
      </c>
      <c r="W183">
        <v>36.363999999999997</v>
      </c>
      <c r="X183">
        <v>7.0179999999999998</v>
      </c>
      <c r="Y183">
        <v>2.6320000000000001</v>
      </c>
      <c r="Z183">
        <v>8.7720000000000002</v>
      </c>
      <c r="AA183">
        <v>0</v>
      </c>
      <c r="AB183">
        <v>14.912000000000001</v>
      </c>
      <c r="AC183">
        <v>7.8949999999999996</v>
      </c>
      <c r="AD183">
        <v>1.1359999999999999</v>
      </c>
      <c r="AE183">
        <v>1.1539999999999999</v>
      </c>
      <c r="AF183">
        <v>60</v>
      </c>
      <c r="AG183">
        <v>52</v>
      </c>
      <c r="AH183">
        <v>0.92400000000000004</v>
      </c>
    </row>
    <row r="184" spans="1:34" ht="15" hidden="1" customHeight="1" x14ac:dyDescent="0.3">
      <c r="A184" t="str">
        <f>MID(D184,6,3)</f>
        <v>258</v>
      </c>
      <c r="B184" s="4" t="b">
        <v>1</v>
      </c>
      <c r="C184" s="4">
        <v>0</v>
      </c>
      <c r="D184" t="s">
        <v>212</v>
      </c>
      <c r="E184">
        <v>103</v>
      </c>
      <c r="F184">
        <v>24</v>
      </c>
      <c r="G184">
        <v>8.2080000000000002</v>
      </c>
      <c r="H184">
        <v>92</v>
      </c>
      <c r="I184">
        <v>209</v>
      </c>
      <c r="J184">
        <v>0.44</v>
      </c>
      <c r="K184">
        <v>121.748</v>
      </c>
      <c r="L184">
        <v>1.333</v>
      </c>
      <c r="M184">
        <v>0.435</v>
      </c>
      <c r="N184">
        <v>20.096</v>
      </c>
      <c r="O184">
        <v>23.81</v>
      </c>
      <c r="P184">
        <v>16.268000000000001</v>
      </c>
      <c r="Q184">
        <v>5.2629999999999999</v>
      </c>
      <c r="R184">
        <v>1.4350000000000001</v>
      </c>
      <c r="S184">
        <v>64.706000000000003</v>
      </c>
      <c r="T184">
        <v>0</v>
      </c>
      <c r="U184">
        <v>0</v>
      </c>
      <c r="V184">
        <v>0</v>
      </c>
      <c r="W184">
        <v>38.234999999999999</v>
      </c>
      <c r="X184">
        <v>8.6120000000000001</v>
      </c>
      <c r="Y184">
        <v>6.6989999999999998</v>
      </c>
      <c r="Z184">
        <v>4.306</v>
      </c>
      <c r="AA184">
        <v>0.47799999999999998</v>
      </c>
      <c r="AB184">
        <v>14.833</v>
      </c>
      <c r="AC184">
        <v>12.919</v>
      </c>
      <c r="AD184">
        <v>1.2350000000000001</v>
      </c>
      <c r="AE184">
        <v>0.90800000000000003</v>
      </c>
      <c r="AF184">
        <v>99</v>
      </c>
      <c r="AG184">
        <v>109</v>
      </c>
      <c r="AH184">
        <v>0.92600000000000005</v>
      </c>
    </row>
    <row r="185" spans="1:34" ht="15" customHeight="1" x14ac:dyDescent="0.3">
      <c r="A185" t="str">
        <f>MID(D185,6,3)</f>
        <v>259</v>
      </c>
      <c r="B185" s="4" t="b">
        <v>0</v>
      </c>
      <c r="C185" s="4">
        <v>0</v>
      </c>
      <c r="D185" t="s">
        <v>213</v>
      </c>
      <c r="E185">
        <v>81</v>
      </c>
      <c r="F185">
        <v>15</v>
      </c>
      <c r="G185">
        <v>11.8</v>
      </c>
      <c r="H185">
        <v>93</v>
      </c>
      <c r="I185">
        <v>189</v>
      </c>
      <c r="J185">
        <v>0.49199999999999999</v>
      </c>
      <c r="K185">
        <v>140</v>
      </c>
      <c r="L185">
        <v>2.133</v>
      </c>
      <c r="M185">
        <v>0.46</v>
      </c>
      <c r="N185">
        <v>18.518999999999998</v>
      </c>
      <c r="O185">
        <v>8.5709999999999997</v>
      </c>
      <c r="P185">
        <v>17.46</v>
      </c>
      <c r="Q185">
        <v>7.9370000000000003</v>
      </c>
      <c r="R185">
        <v>1.0580000000000001</v>
      </c>
      <c r="S185">
        <v>63.636000000000003</v>
      </c>
      <c r="T185">
        <v>0</v>
      </c>
      <c r="U185">
        <v>3.03</v>
      </c>
      <c r="V185">
        <v>9.0909999999999993</v>
      </c>
      <c r="W185">
        <v>42.423999999999999</v>
      </c>
      <c r="X185">
        <v>7.407</v>
      </c>
      <c r="Y185">
        <v>4.2329999999999997</v>
      </c>
      <c r="Z185">
        <v>6.8780000000000001</v>
      </c>
      <c r="AA185">
        <v>2.1160000000000001</v>
      </c>
      <c r="AB185">
        <v>13.757</v>
      </c>
      <c r="AC185">
        <v>10.053000000000001</v>
      </c>
      <c r="AD185">
        <v>1.0609999999999999</v>
      </c>
      <c r="AE185">
        <v>0.91800000000000004</v>
      </c>
      <c r="AF185">
        <v>89</v>
      </c>
      <c r="AG185">
        <v>97</v>
      </c>
      <c r="AH185">
        <v>0.93</v>
      </c>
    </row>
    <row r="186" spans="1:34" ht="15" customHeight="1" x14ac:dyDescent="0.3">
      <c r="A186" t="str">
        <f>MID(D186,6,3)</f>
        <v>260</v>
      </c>
      <c r="B186" s="4" t="b">
        <v>0</v>
      </c>
      <c r="C186" s="4">
        <v>0</v>
      </c>
      <c r="D186" t="s">
        <v>214</v>
      </c>
      <c r="E186">
        <v>40</v>
      </c>
      <c r="F186">
        <v>11</v>
      </c>
      <c r="G186">
        <v>7.8179999999999996</v>
      </c>
      <c r="H186">
        <v>51</v>
      </c>
      <c r="I186">
        <v>94</v>
      </c>
      <c r="J186">
        <v>0.54300000000000004</v>
      </c>
      <c r="K186">
        <v>141</v>
      </c>
      <c r="L186">
        <v>1.2729999999999999</v>
      </c>
      <c r="M186">
        <v>0.36199999999999999</v>
      </c>
      <c r="N186">
        <v>19.149000000000001</v>
      </c>
      <c r="O186">
        <v>11.111000000000001</v>
      </c>
      <c r="P186">
        <v>14.894</v>
      </c>
      <c r="Q186">
        <v>8.5109999999999992</v>
      </c>
      <c r="R186">
        <v>1.0640000000000001</v>
      </c>
      <c r="S186">
        <v>92.856999999999999</v>
      </c>
      <c r="T186">
        <v>0</v>
      </c>
      <c r="U186">
        <v>0</v>
      </c>
      <c r="V186">
        <v>0</v>
      </c>
      <c r="W186">
        <v>50</v>
      </c>
      <c r="X186">
        <v>5.319</v>
      </c>
      <c r="Y186">
        <v>4.2549999999999999</v>
      </c>
      <c r="Z186">
        <v>6.383</v>
      </c>
      <c r="AA186">
        <v>0</v>
      </c>
      <c r="AB186">
        <v>13.83</v>
      </c>
      <c r="AC186">
        <v>9.5739999999999998</v>
      </c>
      <c r="AD186">
        <v>1.286</v>
      </c>
      <c r="AE186">
        <v>0.875</v>
      </c>
      <c r="AF186">
        <v>42</v>
      </c>
      <c r="AG186">
        <v>48</v>
      </c>
      <c r="AH186">
        <v>0.92</v>
      </c>
    </row>
    <row r="187" spans="1:34" ht="15" customHeight="1" x14ac:dyDescent="0.3">
      <c r="A187" t="str">
        <f>MID(D187,6,3)</f>
        <v>261</v>
      </c>
      <c r="B187" s="4" t="b">
        <v>0</v>
      </c>
      <c r="C187" s="4">
        <v>0</v>
      </c>
      <c r="D187" t="s">
        <v>215</v>
      </c>
      <c r="E187">
        <v>64</v>
      </c>
      <c r="F187">
        <v>11</v>
      </c>
      <c r="G187">
        <v>8.4550000000000001</v>
      </c>
      <c r="H187">
        <v>58</v>
      </c>
      <c r="I187">
        <v>97</v>
      </c>
      <c r="J187">
        <v>0.59799999999999998</v>
      </c>
      <c r="K187">
        <v>90.938000000000002</v>
      </c>
      <c r="L187">
        <v>0.90900000000000003</v>
      </c>
      <c r="M187">
        <v>0.41199999999999998</v>
      </c>
      <c r="N187">
        <v>28.866</v>
      </c>
      <c r="O187">
        <v>14.286</v>
      </c>
      <c r="P187">
        <v>11.34</v>
      </c>
      <c r="Q187">
        <v>6.1859999999999999</v>
      </c>
      <c r="R187">
        <v>1.0309999999999999</v>
      </c>
      <c r="S187">
        <v>54.545000000000002</v>
      </c>
      <c r="T187">
        <v>0</v>
      </c>
      <c r="U187">
        <v>0</v>
      </c>
      <c r="V187">
        <v>9.0909999999999993</v>
      </c>
      <c r="W187">
        <v>81.817999999999998</v>
      </c>
      <c r="X187">
        <v>12.371</v>
      </c>
      <c r="Y187">
        <v>3.093</v>
      </c>
      <c r="Z187">
        <v>4.1239999999999997</v>
      </c>
      <c r="AA187">
        <v>1.0309999999999999</v>
      </c>
      <c r="AB187">
        <v>19.588000000000001</v>
      </c>
      <c r="AC187">
        <v>3.093</v>
      </c>
      <c r="AD187">
        <v>2.5449999999999999</v>
      </c>
      <c r="AE187">
        <v>0.92</v>
      </c>
      <c r="AF187">
        <v>46</v>
      </c>
      <c r="AG187">
        <v>50</v>
      </c>
      <c r="AH187">
        <v>0.90300000000000002</v>
      </c>
    </row>
    <row r="188" spans="1:34" ht="15" customHeight="1" x14ac:dyDescent="0.3">
      <c r="A188" t="str">
        <f>MID(D188,6,3)</f>
        <v>262</v>
      </c>
      <c r="B188" s="4" t="b">
        <v>0</v>
      </c>
      <c r="C188" s="4">
        <v>0</v>
      </c>
      <c r="D188" t="s">
        <v>216</v>
      </c>
      <c r="E188">
        <v>41</v>
      </c>
      <c r="F188">
        <v>7</v>
      </c>
      <c r="G188">
        <v>10.143000000000001</v>
      </c>
      <c r="H188">
        <v>51</v>
      </c>
      <c r="I188">
        <v>74</v>
      </c>
      <c r="J188">
        <v>0.68899999999999995</v>
      </c>
      <c r="K188">
        <v>108.29300000000001</v>
      </c>
      <c r="L188">
        <v>1.429</v>
      </c>
      <c r="M188">
        <v>0.39200000000000002</v>
      </c>
      <c r="N188">
        <v>22.972999999999999</v>
      </c>
      <c r="O188">
        <v>0</v>
      </c>
      <c r="P188">
        <v>13.513999999999999</v>
      </c>
      <c r="Q188">
        <v>5.4050000000000002</v>
      </c>
      <c r="R188">
        <v>2.7029999999999998</v>
      </c>
      <c r="S188">
        <v>60</v>
      </c>
      <c r="T188">
        <v>0</v>
      </c>
      <c r="U188">
        <v>0</v>
      </c>
      <c r="V188">
        <v>0</v>
      </c>
      <c r="W188">
        <v>40</v>
      </c>
      <c r="X188">
        <v>10.811</v>
      </c>
      <c r="Y188">
        <v>4.0540000000000003</v>
      </c>
      <c r="Z188">
        <v>6.7569999999999997</v>
      </c>
      <c r="AA188">
        <v>1.351</v>
      </c>
      <c r="AB188">
        <v>16.216000000000001</v>
      </c>
      <c r="AC188">
        <v>4.0540000000000003</v>
      </c>
      <c r="AD188">
        <v>1.7</v>
      </c>
      <c r="AE188">
        <v>0.94599999999999995</v>
      </c>
      <c r="AF188">
        <v>35</v>
      </c>
      <c r="AG188">
        <v>37</v>
      </c>
      <c r="AH188">
        <v>0.94599999999999995</v>
      </c>
    </row>
    <row r="189" spans="1:34" ht="15" customHeight="1" x14ac:dyDescent="0.3">
      <c r="A189" t="str">
        <f>MID(D189,6,3)</f>
        <v>263</v>
      </c>
      <c r="B189" s="4" t="b">
        <v>0</v>
      </c>
      <c r="C189" s="4">
        <v>0</v>
      </c>
      <c r="D189" t="s">
        <v>217</v>
      </c>
      <c r="E189">
        <v>32</v>
      </c>
      <c r="F189">
        <v>13</v>
      </c>
      <c r="G189">
        <v>4.4619999999999997</v>
      </c>
      <c r="H189">
        <v>42</v>
      </c>
      <c r="I189">
        <v>59</v>
      </c>
      <c r="J189">
        <v>0.71199999999999997</v>
      </c>
      <c r="K189">
        <v>110.625</v>
      </c>
      <c r="L189">
        <v>0.46200000000000002</v>
      </c>
      <c r="M189">
        <v>0.40699999999999997</v>
      </c>
      <c r="N189">
        <v>28.814</v>
      </c>
      <c r="O189">
        <v>11.765000000000001</v>
      </c>
      <c r="P189">
        <v>16.949000000000002</v>
      </c>
      <c r="Q189">
        <v>1.6950000000000001</v>
      </c>
      <c r="R189">
        <v>1.6950000000000001</v>
      </c>
      <c r="S189">
        <v>10</v>
      </c>
      <c r="T189">
        <v>0</v>
      </c>
      <c r="U189">
        <v>10</v>
      </c>
      <c r="V189">
        <v>10</v>
      </c>
      <c r="W189">
        <v>70</v>
      </c>
      <c r="X189">
        <v>10.169</v>
      </c>
      <c r="Y189">
        <v>5.085</v>
      </c>
      <c r="Z189">
        <v>3.39</v>
      </c>
      <c r="AA189">
        <v>0</v>
      </c>
      <c r="AB189">
        <v>8.4749999999999996</v>
      </c>
      <c r="AC189">
        <v>8.4749999999999996</v>
      </c>
      <c r="AD189">
        <v>1.7</v>
      </c>
      <c r="AE189">
        <v>1.6839999999999999</v>
      </c>
      <c r="AF189">
        <v>32</v>
      </c>
      <c r="AG189">
        <v>19</v>
      </c>
      <c r="AH189">
        <v>0.94699999999999995</v>
      </c>
    </row>
    <row r="190" spans="1:34" ht="15" customHeight="1" x14ac:dyDescent="0.3">
      <c r="A190" t="str">
        <f>MID(D190,6,3)</f>
        <v>264</v>
      </c>
      <c r="B190" s="4" t="b">
        <v>0</v>
      </c>
      <c r="C190" s="4">
        <v>0</v>
      </c>
      <c r="D190" t="s">
        <v>218</v>
      </c>
      <c r="E190">
        <v>54</v>
      </c>
      <c r="F190">
        <v>13</v>
      </c>
      <c r="G190">
        <v>6.923</v>
      </c>
      <c r="H190">
        <v>61</v>
      </c>
      <c r="I190">
        <v>97</v>
      </c>
      <c r="J190">
        <v>0.629</v>
      </c>
      <c r="K190">
        <v>107.77800000000001</v>
      </c>
      <c r="L190">
        <v>1.077</v>
      </c>
      <c r="M190">
        <v>0.38100000000000001</v>
      </c>
      <c r="N190">
        <v>23.710999999999999</v>
      </c>
      <c r="O190">
        <v>13.042999999999999</v>
      </c>
      <c r="P190">
        <v>14.433</v>
      </c>
      <c r="Q190">
        <v>9.2780000000000005</v>
      </c>
      <c r="R190">
        <v>1.0309999999999999</v>
      </c>
      <c r="S190">
        <v>85.713999999999999</v>
      </c>
      <c r="T190">
        <v>0</v>
      </c>
      <c r="U190">
        <v>0</v>
      </c>
      <c r="V190">
        <v>0</v>
      </c>
      <c r="W190">
        <v>85.713999999999999</v>
      </c>
      <c r="X190">
        <v>10.308999999999999</v>
      </c>
      <c r="Y190">
        <v>2.0619999999999998</v>
      </c>
      <c r="Z190">
        <v>6.1859999999999999</v>
      </c>
      <c r="AA190">
        <v>1.0309999999999999</v>
      </c>
      <c r="AB190">
        <v>14.433</v>
      </c>
      <c r="AC190">
        <v>8.2469999999999999</v>
      </c>
      <c r="AD190">
        <v>1.643</v>
      </c>
      <c r="AE190">
        <v>0.95699999999999996</v>
      </c>
      <c r="AF190">
        <v>45</v>
      </c>
      <c r="AG190">
        <v>47</v>
      </c>
      <c r="AH190">
        <v>0.93200000000000005</v>
      </c>
    </row>
    <row r="191" spans="1:34" ht="15" customHeight="1" x14ac:dyDescent="0.3">
      <c r="A191" t="str">
        <f>MID(D191,6,3)</f>
        <v>265</v>
      </c>
      <c r="B191" s="4" t="b">
        <v>0</v>
      </c>
      <c r="C191" s="4">
        <v>0</v>
      </c>
      <c r="D191" t="s">
        <v>219</v>
      </c>
      <c r="E191">
        <v>91</v>
      </c>
      <c r="F191">
        <v>27</v>
      </c>
      <c r="G191">
        <v>8.2919999999999998</v>
      </c>
      <c r="H191">
        <v>116</v>
      </c>
      <c r="I191">
        <v>250</v>
      </c>
      <c r="J191">
        <v>0.46400000000000002</v>
      </c>
      <c r="K191">
        <v>164.83500000000001</v>
      </c>
      <c r="L191">
        <v>1.444</v>
      </c>
      <c r="M191">
        <v>0.46</v>
      </c>
      <c r="N191">
        <v>16.8</v>
      </c>
      <c r="O191">
        <v>26.19</v>
      </c>
      <c r="P191">
        <v>16</v>
      </c>
      <c r="Q191">
        <v>6.8</v>
      </c>
      <c r="R191">
        <v>2.4</v>
      </c>
      <c r="S191">
        <v>52.5</v>
      </c>
      <c r="T191">
        <v>0</v>
      </c>
      <c r="U191">
        <v>5</v>
      </c>
      <c r="V191">
        <v>5</v>
      </c>
      <c r="W191">
        <v>40</v>
      </c>
      <c r="X191">
        <v>7.6</v>
      </c>
      <c r="Y191">
        <v>2.8</v>
      </c>
      <c r="Z191">
        <v>6.4</v>
      </c>
      <c r="AA191">
        <v>0.8</v>
      </c>
      <c r="AB191">
        <v>10</v>
      </c>
      <c r="AC191">
        <v>13.6</v>
      </c>
      <c r="AD191">
        <v>1.05</v>
      </c>
      <c r="AE191">
        <v>0.755</v>
      </c>
      <c r="AF191">
        <v>105</v>
      </c>
      <c r="AG191">
        <v>139</v>
      </c>
      <c r="AH191">
        <v>0.94299999999999995</v>
      </c>
    </row>
    <row r="192" spans="1:34" ht="15" customHeight="1" x14ac:dyDescent="0.3">
      <c r="A192" t="str">
        <f>MID(D192,6,3)</f>
        <v>266</v>
      </c>
      <c r="B192" s="4" t="b">
        <v>0</v>
      </c>
      <c r="C192" s="4">
        <v>0</v>
      </c>
      <c r="D192" t="s">
        <v>220</v>
      </c>
      <c r="E192">
        <v>51</v>
      </c>
      <c r="F192">
        <v>17</v>
      </c>
      <c r="G192">
        <v>5.0590000000000002</v>
      </c>
      <c r="H192">
        <v>51</v>
      </c>
      <c r="I192">
        <v>91</v>
      </c>
      <c r="J192">
        <v>0.56000000000000005</v>
      </c>
      <c r="K192">
        <v>107.059</v>
      </c>
      <c r="L192">
        <v>1</v>
      </c>
      <c r="M192">
        <v>0.34100000000000003</v>
      </c>
      <c r="N192">
        <v>24.175999999999998</v>
      </c>
      <c r="O192">
        <v>4.5449999999999999</v>
      </c>
      <c r="P192">
        <v>19.78</v>
      </c>
      <c r="Q192">
        <v>6.593</v>
      </c>
      <c r="R192">
        <v>0</v>
      </c>
      <c r="S192">
        <v>72.221999999999994</v>
      </c>
      <c r="T192">
        <v>0</v>
      </c>
      <c r="U192">
        <v>0</v>
      </c>
      <c r="V192">
        <v>0</v>
      </c>
      <c r="W192">
        <v>44.444000000000003</v>
      </c>
      <c r="X192">
        <v>7.6920000000000002</v>
      </c>
      <c r="Y192">
        <v>4.3959999999999999</v>
      </c>
      <c r="Z192">
        <v>2.198</v>
      </c>
      <c r="AA192">
        <v>1.099</v>
      </c>
      <c r="AB192">
        <v>16.484000000000002</v>
      </c>
      <c r="AC192">
        <v>9.89</v>
      </c>
      <c r="AD192">
        <v>1.222</v>
      </c>
      <c r="AE192">
        <v>1.1220000000000001</v>
      </c>
      <c r="AF192">
        <v>46</v>
      </c>
      <c r="AG192">
        <v>41</v>
      </c>
      <c r="AH192">
        <v>0.91</v>
      </c>
    </row>
    <row r="193" spans="1:34" ht="15" customHeight="1" x14ac:dyDescent="0.3">
      <c r="A193" t="str">
        <f>MID(D193,6,3)</f>
        <v>267</v>
      </c>
      <c r="B193" s="4" t="b">
        <v>0</v>
      </c>
      <c r="C193" s="4">
        <v>0</v>
      </c>
      <c r="D193" t="s">
        <v>221</v>
      </c>
      <c r="E193">
        <v>33</v>
      </c>
      <c r="F193">
        <v>18</v>
      </c>
      <c r="G193">
        <v>4</v>
      </c>
      <c r="H193">
        <v>41</v>
      </c>
      <c r="I193">
        <v>77</v>
      </c>
      <c r="J193">
        <v>0.53200000000000003</v>
      </c>
      <c r="K193">
        <v>140</v>
      </c>
      <c r="L193">
        <v>0.77800000000000002</v>
      </c>
      <c r="M193">
        <v>0.32500000000000001</v>
      </c>
      <c r="N193">
        <v>25.974</v>
      </c>
      <c r="O193">
        <v>20</v>
      </c>
      <c r="P193">
        <v>19.481000000000002</v>
      </c>
      <c r="Q193">
        <v>11.688000000000001</v>
      </c>
      <c r="R193">
        <v>1.2989999999999999</v>
      </c>
      <c r="S193">
        <v>73.332999999999998</v>
      </c>
      <c r="T193">
        <v>0</v>
      </c>
      <c r="U193">
        <v>6.6669999999999998</v>
      </c>
      <c r="V193">
        <v>0</v>
      </c>
      <c r="W193">
        <v>66.667000000000002</v>
      </c>
      <c r="X193">
        <v>6.4939999999999998</v>
      </c>
      <c r="Y193">
        <v>2.597</v>
      </c>
      <c r="Z193">
        <v>5.1950000000000003</v>
      </c>
      <c r="AA193">
        <v>0</v>
      </c>
      <c r="AB193">
        <v>15.584</v>
      </c>
      <c r="AC193">
        <v>3.8959999999999999</v>
      </c>
      <c r="AD193">
        <v>1.333</v>
      </c>
      <c r="AE193">
        <v>1.323</v>
      </c>
      <c r="AF193">
        <v>41</v>
      </c>
      <c r="AG193">
        <v>31</v>
      </c>
      <c r="AH193">
        <v>0.90600000000000003</v>
      </c>
    </row>
    <row r="194" spans="1:34" ht="15" customHeight="1" x14ac:dyDescent="0.3">
      <c r="A194" t="str">
        <f>MID(D194,6,3)</f>
        <v>268</v>
      </c>
      <c r="B194" s="4" t="b">
        <v>0</v>
      </c>
      <c r="C194" s="4">
        <v>0</v>
      </c>
      <c r="D194" t="s">
        <v>222</v>
      </c>
      <c r="E194">
        <v>60</v>
      </c>
      <c r="F194">
        <v>12</v>
      </c>
      <c r="G194">
        <v>13.25</v>
      </c>
      <c r="H194">
        <v>76</v>
      </c>
      <c r="I194">
        <v>170</v>
      </c>
      <c r="J194">
        <v>0.44700000000000001</v>
      </c>
      <c r="K194">
        <v>170</v>
      </c>
      <c r="L194">
        <v>1.75</v>
      </c>
      <c r="M194">
        <v>0.5</v>
      </c>
      <c r="N194">
        <v>22.353000000000002</v>
      </c>
      <c r="O194">
        <v>0</v>
      </c>
      <c r="P194">
        <v>12.941000000000001</v>
      </c>
      <c r="Q194">
        <v>5.2939999999999996</v>
      </c>
      <c r="R194">
        <v>0</v>
      </c>
      <c r="S194">
        <v>77.272999999999996</v>
      </c>
      <c r="T194">
        <v>0</v>
      </c>
      <c r="U194">
        <v>4.5449999999999999</v>
      </c>
      <c r="V194">
        <v>0</v>
      </c>
      <c r="W194">
        <v>54.545000000000002</v>
      </c>
      <c r="X194">
        <v>13.529</v>
      </c>
      <c r="Y194">
        <v>2.9409999999999998</v>
      </c>
      <c r="Z194">
        <v>8.2349999999999994</v>
      </c>
      <c r="AA194">
        <v>2.9409999999999998</v>
      </c>
      <c r="AB194">
        <v>14.706</v>
      </c>
      <c r="AC194">
        <v>7.6470000000000002</v>
      </c>
      <c r="AD194">
        <v>1.7270000000000001</v>
      </c>
      <c r="AE194">
        <v>0.878</v>
      </c>
      <c r="AF194">
        <v>79</v>
      </c>
      <c r="AG194">
        <v>90</v>
      </c>
      <c r="AH194">
        <v>0.92300000000000004</v>
      </c>
    </row>
    <row r="195" spans="1:34" ht="15" hidden="1" customHeight="1" x14ac:dyDescent="0.3">
      <c r="A195" t="str">
        <f>MID(D195,6,3)</f>
        <v>269</v>
      </c>
      <c r="B195" s="4" t="b">
        <v>1</v>
      </c>
      <c r="C195" s="4">
        <v>0</v>
      </c>
      <c r="D195" t="s">
        <v>223</v>
      </c>
      <c r="E195">
        <v>40</v>
      </c>
      <c r="F195">
        <v>11</v>
      </c>
      <c r="G195">
        <v>5.1820000000000004</v>
      </c>
      <c r="H195">
        <v>41</v>
      </c>
      <c r="I195">
        <v>63</v>
      </c>
      <c r="J195">
        <v>0.65100000000000002</v>
      </c>
      <c r="K195">
        <v>94.5</v>
      </c>
      <c r="L195">
        <v>0.81799999999999995</v>
      </c>
      <c r="M195">
        <v>0.38100000000000001</v>
      </c>
      <c r="N195">
        <v>23.81</v>
      </c>
      <c r="O195">
        <v>13.333</v>
      </c>
      <c r="P195">
        <v>15.872999999999999</v>
      </c>
      <c r="Q195">
        <v>12.698</v>
      </c>
      <c r="R195">
        <v>0</v>
      </c>
      <c r="S195">
        <v>90</v>
      </c>
      <c r="T195">
        <v>0</v>
      </c>
      <c r="U195">
        <v>0</v>
      </c>
      <c r="V195">
        <v>0</v>
      </c>
      <c r="W195">
        <v>90</v>
      </c>
      <c r="X195">
        <v>6.3490000000000002</v>
      </c>
      <c r="Y195">
        <v>3.1749999999999998</v>
      </c>
      <c r="Z195">
        <v>3.1749999999999998</v>
      </c>
      <c r="AA195">
        <v>1.587</v>
      </c>
      <c r="AB195">
        <v>15.872999999999999</v>
      </c>
      <c r="AC195">
        <v>6.3490000000000002</v>
      </c>
      <c r="AD195">
        <v>1.5</v>
      </c>
      <c r="AE195">
        <v>0.90600000000000003</v>
      </c>
      <c r="AF195">
        <v>29</v>
      </c>
      <c r="AG195">
        <v>32</v>
      </c>
      <c r="AH195">
        <v>0.94099999999999995</v>
      </c>
    </row>
    <row r="196" spans="1:34" ht="15" customHeight="1" x14ac:dyDescent="0.3">
      <c r="A196" t="str">
        <f>MID(D196,6,3)</f>
        <v>270</v>
      </c>
      <c r="B196" s="4" t="b">
        <v>0</v>
      </c>
      <c r="C196" s="4">
        <v>0</v>
      </c>
      <c r="D196" t="s">
        <v>224</v>
      </c>
      <c r="E196">
        <v>66</v>
      </c>
      <c r="F196">
        <v>14</v>
      </c>
      <c r="G196">
        <v>7.7140000000000004</v>
      </c>
      <c r="H196">
        <v>62</v>
      </c>
      <c r="I196">
        <v>118</v>
      </c>
      <c r="J196">
        <v>0.52500000000000002</v>
      </c>
      <c r="K196">
        <v>107.273</v>
      </c>
      <c r="L196">
        <v>1.143</v>
      </c>
      <c r="M196">
        <v>0.39800000000000002</v>
      </c>
      <c r="N196">
        <v>22.881</v>
      </c>
      <c r="O196">
        <v>7.407</v>
      </c>
      <c r="P196">
        <v>13.558999999999999</v>
      </c>
      <c r="Q196">
        <v>7.6269999999999998</v>
      </c>
      <c r="R196">
        <v>0.84699999999999998</v>
      </c>
      <c r="S196">
        <v>100</v>
      </c>
      <c r="T196">
        <v>0</v>
      </c>
      <c r="U196">
        <v>0</v>
      </c>
      <c r="V196">
        <v>6.25</v>
      </c>
      <c r="W196">
        <v>43.75</v>
      </c>
      <c r="X196">
        <v>9.3219999999999992</v>
      </c>
      <c r="Y196">
        <v>2.5419999999999998</v>
      </c>
      <c r="Z196">
        <v>5.085</v>
      </c>
      <c r="AA196">
        <v>0</v>
      </c>
      <c r="AB196">
        <v>13.558999999999999</v>
      </c>
      <c r="AC196">
        <v>5.9320000000000004</v>
      </c>
      <c r="AD196">
        <v>1.6879999999999999</v>
      </c>
      <c r="AE196">
        <v>0.86699999999999999</v>
      </c>
      <c r="AF196">
        <v>52</v>
      </c>
      <c r="AG196">
        <v>60</v>
      </c>
      <c r="AH196">
        <v>0.93300000000000005</v>
      </c>
    </row>
    <row r="197" spans="1:34" ht="15" hidden="1" customHeight="1" x14ac:dyDescent="0.3">
      <c r="A197" t="str">
        <f>MID(D197,6,3)</f>
        <v>272</v>
      </c>
      <c r="B197" s="4" t="b">
        <v>1</v>
      </c>
      <c r="C197" s="4">
        <v>0</v>
      </c>
      <c r="D197" t="s">
        <v>225</v>
      </c>
      <c r="E197">
        <v>28</v>
      </c>
      <c r="F197">
        <v>11</v>
      </c>
      <c r="G197">
        <v>5.3639999999999999</v>
      </c>
      <c r="H197">
        <v>41</v>
      </c>
      <c r="I197">
        <v>62</v>
      </c>
      <c r="J197">
        <v>0.66100000000000003</v>
      </c>
      <c r="K197">
        <v>132.857</v>
      </c>
      <c r="L197">
        <v>0.90900000000000003</v>
      </c>
      <c r="M197">
        <v>0.35499999999999998</v>
      </c>
      <c r="N197">
        <v>20.968</v>
      </c>
      <c r="O197">
        <v>7.6920000000000002</v>
      </c>
      <c r="P197">
        <v>16.129000000000001</v>
      </c>
      <c r="Q197">
        <v>9.6769999999999996</v>
      </c>
      <c r="R197">
        <v>0</v>
      </c>
      <c r="S197">
        <v>80</v>
      </c>
      <c r="T197">
        <v>0</v>
      </c>
      <c r="U197">
        <v>0</v>
      </c>
      <c r="V197">
        <v>0</v>
      </c>
      <c r="W197">
        <v>60</v>
      </c>
      <c r="X197">
        <v>8.0649999999999995</v>
      </c>
      <c r="Y197">
        <v>4.8390000000000004</v>
      </c>
      <c r="Z197">
        <v>4.8390000000000004</v>
      </c>
      <c r="AA197">
        <v>0</v>
      </c>
      <c r="AB197">
        <v>14.516</v>
      </c>
      <c r="AC197">
        <v>8.0649999999999995</v>
      </c>
      <c r="AD197">
        <v>1.3</v>
      </c>
      <c r="AE197">
        <v>1.115</v>
      </c>
      <c r="AF197">
        <v>29</v>
      </c>
      <c r="AG197">
        <v>26</v>
      </c>
      <c r="AH197">
        <v>0.94899999999999995</v>
      </c>
    </row>
    <row r="198" spans="1:34" ht="15" customHeight="1" x14ac:dyDescent="0.3">
      <c r="A198" t="str">
        <f>MID(D198,6,3)</f>
        <v>273</v>
      </c>
      <c r="B198" s="4" t="b">
        <v>0</v>
      </c>
      <c r="C198" s="4">
        <v>0</v>
      </c>
      <c r="D198" t="s">
        <v>226</v>
      </c>
      <c r="E198">
        <v>55</v>
      </c>
      <c r="F198">
        <v>11</v>
      </c>
      <c r="G198">
        <v>9.3640000000000008</v>
      </c>
      <c r="H198">
        <v>62</v>
      </c>
      <c r="I198">
        <v>108</v>
      </c>
      <c r="J198">
        <v>0.57399999999999995</v>
      </c>
      <c r="K198">
        <v>117.818</v>
      </c>
      <c r="L198">
        <v>1.4550000000000001</v>
      </c>
      <c r="M198">
        <v>0.45400000000000001</v>
      </c>
      <c r="N198">
        <v>21.295999999999999</v>
      </c>
      <c r="O198">
        <v>13.042999999999999</v>
      </c>
      <c r="P198">
        <v>14.815</v>
      </c>
      <c r="Q198">
        <v>5.556</v>
      </c>
      <c r="R198">
        <v>1.8520000000000001</v>
      </c>
      <c r="S198">
        <v>68.75</v>
      </c>
      <c r="T198">
        <v>0</v>
      </c>
      <c r="U198">
        <v>0</v>
      </c>
      <c r="V198">
        <v>0</v>
      </c>
      <c r="W198">
        <v>43.75</v>
      </c>
      <c r="X198">
        <v>9.2590000000000003</v>
      </c>
      <c r="Y198">
        <v>3.7040000000000002</v>
      </c>
      <c r="Z198">
        <v>7.407</v>
      </c>
      <c r="AA198">
        <v>1.8520000000000001</v>
      </c>
      <c r="AB198">
        <v>13.888999999999999</v>
      </c>
      <c r="AC198">
        <v>7.407</v>
      </c>
      <c r="AD198">
        <v>1.4379999999999999</v>
      </c>
      <c r="AE198">
        <v>0.92700000000000005</v>
      </c>
      <c r="AF198">
        <v>51</v>
      </c>
      <c r="AG198">
        <v>55</v>
      </c>
      <c r="AH198">
        <v>0.91400000000000003</v>
      </c>
    </row>
    <row r="199" spans="1:34" ht="15" customHeight="1" x14ac:dyDescent="0.3">
      <c r="A199" t="str">
        <f>MID(D199,6,3)</f>
        <v>274</v>
      </c>
      <c r="B199" s="4" t="b">
        <v>0</v>
      </c>
      <c r="C199" s="4">
        <v>0</v>
      </c>
      <c r="D199" t="s">
        <v>227</v>
      </c>
      <c r="E199">
        <v>142</v>
      </c>
      <c r="F199">
        <v>18</v>
      </c>
      <c r="G199">
        <v>15.055999999999999</v>
      </c>
      <c r="H199">
        <v>114</v>
      </c>
      <c r="I199">
        <v>280</v>
      </c>
      <c r="J199">
        <v>0.40699999999999997</v>
      </c>
      <c r="K199">
        <v>118.31</v>
      </c>
      <c r="L199">
        <v>1.722</v>
      </c>
      <c r="M199">
        <v>0.45700000000000002</v>
      </c>
      <c r="N199">
        <v>21.071000000000002</v>
      </c>
      <c r="O199">
        <v>8.4749999999999996</v>
      </c>
      <c r="P199">
        <v>11.429</v>
      </c>
      <c r="Q199">
        <v>7.5</v>
      </c>
      <c r="R199">
        <v>0.35699999999999998</v>
      </c>
      <c r="S199">
        <v>87.5</v>
      </c>
      <c r="T199">
        <v>0</v>
      </c>
      <c r="U199">
        <v>6.25</v>
      </c>
      <c r="V199">
        <v>3.125</v>
      </c>
      <c r="W199">
        <v>50</v>
      </c>
      <c r="X199">
        <v>8.9290000000000003</v>
      </c>
      <c r="Y199">
        <v>6.4290000000000003</v>
      </c>
      <c r="Z199">
        <v>5.3570000000000002</v>
      </c>
      <c r="AA199">
        <v>1.786</v>
      </c>
      <c r="AB199">
        <v>12.143000000000001</v>
      </c>
      <c r="AC199">
        <v>8.9290000000000003</v>
      </c>
      <c r="AD199">
        <v>1.8440000000000001</v>
      </c>
      <c r="AE199">
        <v>0.81599999999999995</v>
      </c>
      <c r="AF199">
        <v>124</v>
      </c>
      <c r="AG199">
        <v>152</v>
      </c>
      <c r="AH199">
        <v>0.92</v>
      </c>
    </row>
    <row r="200" spans="1:34" ht="15" hidden="1" customHeight="1" x14ac:dyDescent="0.3">
      <c r="A200" t="str">
        <f>MID(D200,6,3)</f>
        <v>275</v>
      </c>
      <c r="B200" s="4" t="b">
        <v>1</v>
      </c>
      <c r="C200" s="4">
        <v>0</v>
      </c>
      <c r="D200" t="s">
        <v>228</v>
      </c>
      <c r="E200">
        <v>107</v>
      </c>
      <c r="F200">
        <v>20</v>
      </c>
      <c r="G200">
        <v>5.75</v>
      </c>
      <c r="H200">
        <v>65</v>
      </c>
      <c r="I200">
        <v>115</v>
      </c>
      <c r="J200">
        <v>0.56499999999999995</v>
      </c>
      <c r="K200">
        <v>64.486000000000004</v>
      </c>
      <c r="L200">
        <v>0.15</v>
      </c>
      <c r="M200">
        <v>0.4</v>
      </c>
      <c r="N200">
        <v>38.261000000000003</v>
      </c>
      <c r="O200">
        <v>22.727</v>
      </c>
      <c r="P200">
        <v>8.6959999999999997</v>
      </c>
      <c r="Q200">
        <v>2.609</v>
      </c>
      <c r="R200">
        <v>0</v>
      </c>
      <c r="S200">
        <v>50</v>
      </c>
      <c r="T200">
        <v>0</v>
      </c>
      <c r="U200">
        <v>0</v>
      </c>
      <c r="V200">
        <v>0</v>
      </c>
      <c r="W200">
        <v>80</v>
      </c>
      <c r="X200">
        <v>10.435</v>
      </c>
      <c r="Y200">
        <v>6.0869999999999997</v>
      </c>
      <c r="Z200">
        <v>6.9569999999999999</v>
      </c>
      <c r="AA200">
        <v>0</v>
      </c>
      <c r="AB200">
        <v>17.390999999999998</v>
      </c>
      <c r="AC200">
        <v>1.7390000000000001</v>
      </c>
      <c r="AD200">
        <v>4.4000000000000004</v>
      </c>
      <c r="AE200">
        <v>1.5329999999999999</v>
      </c>
      <c r="AF200">
        <v>69</v>
      </c>
      <c r="AG200">
        <v>45</v>
      </c>
      <c r="AH200">
        <v>0.95199999999999996</v>
      </c>
    </row>
    <row r="201" spans="1:34" ht="15" customHeight="1" x14ac:dyDescent="0.3">
      <c r="A201" t="str">
        <f>MID(D201,6,3)</f>
        <v>276</v>
      </c>
      <c r="B201" s="4" t="b">
        <v>0</v>
      </c>
      <c r="C201" s="4">
        <v>0</v>
      </c>
      <c r="D201" t="s">
        <v>229</v>
      </c>
      <c r="E201">
        <v>151</v>
      </c>
      <c r="F201">
        <v>33</v>
      </c>
      <c r="G201">
        <v>13.97</v>
      </c>
      <c r="H201">
        <v>174</v>
      </c>
      <c r="I201">
        <v>481</v>
      </c>
      <c r="J201">
        <v>0.36199999999999999</v>
      </c>
      <c r="K201">
        <v>191.126</v>
      </c>
      <c r="L201">
        <v>2.2730000000000001</v>
      </c>
      <c r="M201">
        <v>0.45900000000000002</v>
      </c>
      <c r="N201">
        <v>20.79</v>
      </c>
      <c r="O201">
        <v>18</v>
      </c>
      <c r="P201">
        <v>15.8</v>
      </c>
      <c r="Q201">
        <v>4.3659999999999997</v>
      </c>
      <c r="R201">
        <v>0.41599999999999998</v>
      </c>
      <c r="S201">
        <v>64.474000000000004</v>
      </c>
      <c r="T201">
        <v>0</v>
      </c>
      <c r="U201">
        <v>1.3160000000000001</v>
      </c>
      <c r="V201">
        <v>5.2629999999999999</v>
      </c>
      <c r="W201">
        <v>21.053000000000001</v>
      </c>
      <c r="X201">
        <v>9.7710000000000008</v>
      </c>
      <c r="Y201">
        <v>2.911</v>
      </c>
      <c r="Z201">
        <v>7.9</v>
      </c>
      <c r="AA201">
        <v>1.4550000000000001</v>
      </c>
      <c r="AB201">
        <v>12.058</v>
      </c>
      <c r="AC201">
        <v>11.85</v>
      </c>
      <c r="AD201">
        <v>1.3160000000000001</v>
      </c>
      <c r="AE201">
        <v>0.92300000000000004</v>
      </c>
      <c r="AF201">
        <v>228</v>
      </c>
      <c r="AG201">
        <v>247</v>
      </c>
      <c r="AH201">
        <v>0.94599999999999995</v>
      </c>
    </row>
    <row r="202" spans="1:34" ht="15" customHeight="1" x14ac:dyDescent="0.3">
      <c r="A202" t="str">
        <f>MID(D202,6,3)</f>
        <v>277</v>
      </c>
      <c r="B202" s="4" t="b">
        <v>0</v>
      </c>
      <c r="C202" s="4">
        <v>0</v>
      </c>
      <c r="D202" t="s">
        <v>230</v>
      </c>
      <c r="E202">
        <v>65</v>
      </c>
      <c r="F202">
        <v>11</v>
      </c>
      <c r="G202">
        <v>10.273</v>
      </c>
      <c r="H202">
        <v>61</v>
      </c>
      <c r="I202">
        <v>115</v>
      </c>
      <c r="J202">
        <v>0.53</v>
      </c>
      <c r="K202">
        <v>106.154</v>
      </c>
      <c r="L202">
        <v>1.8180000000000001</v>
      </c>
      <c r="M202">
        <v>0.40899999999999997</v>
      </c>
      <c r="N202">
        <v>18.260999999999999</v>
      </c>
      <c r="O202">
        <v>9.5239999999999991</v>
      </c>
      <c r="P202">
        <v>18.260999999999999</v>
      </c>
      <c r="Q202">
        <v>4.3479999999999999</v>
      </c>
      <c r="R202">
        <v>0.87</v>
      </c>
      <c r="S202">
        <v>38.094999999999999</v>
      </c>
      <c r="T202">
        <v>0</v>
      </c>
      <c r="U202">
        <v>0</v>
      </c>
      <c r="V202">
        <v>4.7619999999999996</v>
      </c>
      <c r="W202">
        <v>33.332999999999998</v>
      </c>
      <c r="X202">
        <v>7.8259999999999996</v>
      </c>
      <c r="Y202">
        <v>2.609</v>
      </c>
      <c r="Z202">
        <v>8.6959999999999997</v>
      </c>
      <c r="AA202">
        <v>0.87</v>
      </c>
      <c r="AB202">
        <v>13.913</v>
      </c>
      <c r="AC202">
        <v>13.913</v>
      </c>
      <c r="AD202">
        <v>1</v>
      </c>
      <c r="AE202">
        <v>0.98199999999999998</v>
      </c>
      <c r="AF202">
        <v>55</v>
      </c>
      <c r="AG202">
        <v>56</v>
      </c>
      <c r="AH202">
        <v>0.90200000000000002</v>
      </c>
    </row>
    <row r="203" spans="1:34" ht="15" customHeight="1" x14ac:dyDescent="0.3">
      <c r="A203" t="str">
        <f>MID(D203,6,3)</f>
        <v>278</v>
      </c>
      <c r="B203" s="4" t="b">
        <v>0</v>
      </c>
      <c r="C203" s="4">
        <v>0</v>
      </c>
      <c r="D203" t="s">
        <v>231</v>
      </c>
      <c r="E203">
        <v>28</v>
      </c>
      <c r="F203">
        <v>9</v>
      </c>
      <c r="G203">
        <v>5.25</v>
      </c>
      <c r="H203">
        <v>35</v>
      </c>
      <c r="I203">
        <v>56</v>
      </c>
      <c r="J203">
        <v>0.625</v>
      </c>
      <c r="K203">
        <v>120</v>
      </c>
      <c r="L203">
        <v>1</v>
      </c>
      <c r="M203">
        <v>0.32100000000000001</v>
      </c>
      <c r="N203">
        <v>26.786000000000001</v>
      </c>
      <c r="O203">
        <v>20</v>
      </c>
      <c r="P203">
        <v>16.071000000000002</v>
      </c>
      <c r="Q203">
        <v>8.9290000000000003</v>
      </c>
      <c r="R203">
        <v>0</v>
      </c>
      <c r="S203">
        <v>88.888999999999996</v>
      </c>
      <c r="T203">
        <v>0</v>
      </c>
      <c r="U203">
        <v>0</v>
      </c>
      <c r="V203">
        <v>0</v>
      </c>
      <c r="W203">
        <v>55.555999999999997</v>
      </c>
      <c r="X203">
        <v>7.1429999999999998</v>
      </c>
      <c r="Y203">
        <v>3.5710000000000002</v>
      </c>
      <c r="Z203">
        <v>5.3570000000000002</v>
      </c>
      <c r="AA203">
        <v>0</v>
      </c>
      <c r="AB203">
        <v>17.856999999999999</v>
      </c>
      <c r="AC203">
        <v>7.1429999999999998</v>
      </c>
      <c r="AD203">
        <v>1.667</v>
      </c>
      <c r="AE203">
        <v>1.115</v>
      </c>
      <c r="AF203">
        <v>29</v>
      </c>
      <c r="AG203">
        <v>26</v>
      </c>
      <c r="AH203">
        <v>0.84299999999999997</v>
      </c>
    </row>
    <row r="204" spans="1:34" ht="15" hidden="1" customHeight="1" x14ac:dyDescent="0.3">
      <c r="A204" t="str">
        <f>MID(D204,6,3)</f>
        <v>279</v>
      </c>
      <c r="B204" s="4" t="b">
        <v>1</v>
      </c>
      <c r="C204" s="4">
        <v>0</v>
      </c>
      <c r="D204" t="s">
        <v>232</v>
      </c>
      <c r="E204">
        <v>51</v>
      </c>
      <c r="F204">
        <v>15</v>
      </c>
      <c r="G204">
        <v>5.2</v>
      </c>
      <c r="H204">
        <v>58</v>
      </c>
      <c r="I204">
        <v>85</v>
      </c>
      <c r="J204">
        <v>0.68200000000000005</v>
      </c>
      <c r="K204">
        <v>100</v>
      </c>
      <c r="L204">
        <v>1</v>
      </c>
      <c r="M204">
        <v>0.41199999999999998</v>
      </c>
      <c r="N204">
        <v>16.471</v>
      </c>
      <c r="O204">
        <v>21.428999999999998</v>
      </c>
      <c r="P204">
        <v>22.353000000000002</v>
      </c>
      <c r="Q204">
        <v>8.2349999999999994</v>
      </c>
      <c r="R204">
        <v>1.1759999999999999</v>
      </c>
      <c r="S204">
        <v>52.631999999999998</v>
      </c>
      <c r="T204">
        <v>0</v>
      </c>
      <c r="U204">
        <v>0</v>
      </c>
      <c r="V204">
        <v>0</v>
      </c>
      <c r="W204">
        <v>63.158000000000001</v>
      </c>
      <c r="X204">
        <v>7.0590000000000002</v>
      </c>
      <c r="Y204">
        <v>2.3530000000000002</v>
      </c>
      <c r="Z204">
        <v>3.5289999999999999</v>
      </c>
      <c r="AA204">
        <v>0</v>
      </c>
      <c r="AB204">
        <v>12.941000000000001</v>
      </c>
      <c r="AC204">
        <v>14.118</v>
      </c>
      <c r="AD204">
        <v>0.73699999999999999</v>
      </c>
      <c r="AE204">
        <v>0.86399999999999999</v>
      </c>
      <c r="AF204">
        <v>38</v>
      </c>
      <c r="AG204">
        <v>44</v>
      </c>
      <c r="AH204">
        <v>0.89100000000000001</v>
      </c>
    </row>
    <row r="205" spans="1:34" ht="15" customHeight="1" x14ac:dyDescent="0.3">
      <c r="A205" t="str">
        <f>MID(D205,6,3)</f>
        <v>280</v>
      </c>
      <c r="B205" s="4" t="b">
        <v>0</v>
      </c>
      <c r="C205" s="4">
        <v>0</v>
      </c>
      <c r="D205" t="s">
        <v>233</v>
      </c>
      <c r="E205">
        <v>86</v>
      </c>
      <c r="F205">
        <v>20</v>
      </c>
      <c r="G205">
        <v>7</v>
      </c>
      <c r="H205">
        <v>79</v>
      </c>
      <c r="I205">
        <v>147</v>
      </c>
      <c r="J205">
        <v>0.53700000000000003</v>
      </c>
      <c r="K205">
        <v>102.55800000000001</v>
      </c>
      <c r="L205">
        <v>1.1000000000000001</v>
      </c>
      <c r="M205">
        <v>0.42899999999999999</v>
      </c>
      <c r="N205">
        <v>18.367000000000001</v>
      </c>
      <c r="O205">
        <v>18.518999999999998</v>
      </c>
      <c r="P205">
        <v>14.965999999999999</v>
      </c>
      <c r="Q205">
        <v>6.8029999999999999</v>
      </c>
      <c r="R205">
        <v>2.7210000000000001</v>
      </c>
      <c r="S205">
        <v>63.636000000000003</v>
      </c>
      <c r="T205">
        <v>0</v>
      </c>
      <c r="U205">
        <v>18.181999999999999</v>
      </c>
      <c r="V205">
        <v>9.0909999999999993</v>
      </c>
      <c r="W205">
        <v>36.363999999999997</v>
      </c>
      <c r="X205">
        <v>6.8029999999999999</v>
      </c>
      <c r="Y205">
        <v>3.4009999999999998</v>
      </c>
      <c r="Z205">
        <v>8.8439999999999994</v>
      </c>
      <c r="AA205">
        <v>0</v>
      </c>
      <c r="AB205">
        <v>12.244999999999999</v>
      </c>
      <c r="AC205">
        <v>12.244999999999999</v>
      </c>
      <c r="AD205">
        <v>1.2270000000000001</v>
      </c>
      <c r="AE205">
        <v>0.87</v>
      </c>
      <c r="AF205">
        <v>67</v>
      </c>
      <c r="AG205">
        <v>77</v>
      </c>
      <c r="AH205">
        <v>0.94499999999999995</v>
      </c>
    </row>
    <row r="206" spans="1:34" ht="15" customHeight="1" x14ac:dyDescent="0.3">
      <c r="A206" t="str">
        <f>MID(D206,6,3)</f>
        <v>281</v>
      </c>
      <c r="B206" s="4" t="b">
        <v>0</v>
      </c>
      <c r="C206" s="4">
        <v>0</v>
      </c>
      <c r="D206" t="s">
        <v>234</v>
      </c>
      <c r="E206">
        <v>55</v>
      </c>
      <c r="F206">
        <v>14</v>
      </c>
      <c r="G206">
        <v>8.7859999999999996</v>
      </c>
      <c r="H206">
        <v>66</v>
      </c>
      <c r="I206">
        <v>130</v>
      </c>
      <c r="J206">
        <v>0.50800000000000001</v>
      </c>
      <c r="K206">
        <v>141.81800000000001</v>
      </c>
      <c r="L206">
        <v>1.143</v>
      </c>
      <c r="M206">
        <v>0.38500000000000001</v>
      </c>
      <c r="N206">
        <v>26.154</v>
      </c>
      <c r="O206">
        <v>11.765000000000001</v>
      </c>
      <c r="P206">
        <v>12.308</v>
      </c>
      <c r="Q206">
        <v>3.8460000000000001</v>
      </c>
      <c r="R206">
        <v>1.538</v>
      </c>
      <c r="S206">
        <v>62.5</v>
      </c>
      <c r="T206">
        <v>0</v>
      </c>
      <c r="U206">
        <v>0</v>
      </c>
      <c r="V206">
        <v>0</v>
      </c>
      <c r="W206">
        <v>37.5</v>
      </c>
      <c r="X206">
        <v>12.308</v>
      </c>
      <c r="Y206">
        <v>1.538</v>
      </c>
      <c r="Z206">
        <v>7.6920000000000002</v>
      </c>
      <c r="AA206">
        <v>0</v>
      </c>
      <c r="AB206">
        <v>18.462</v>
      </c>
      <c r="AC206">
        <v>5.3849999999999998</v>
      </c>
      <c r="AD206">
        <v>2.125</v>
      </c>
      <c r="AE206">
        <v>0.92500000000000004</v>
      </c>
      <c r="AF206">
        <v>62</v>
      </c>
      <c r="AG206">
        <v>67</v>
      </c>
      <c r="AH206">
        <v>0.92300000000000004</v>
      </c>
    </row>
    <row r="207" spans="1:34" ht="15" customHeight="1" x14ac:dyDescent="0.3">
      <c r="A207" t="str">
        <f>MID(D207,6,3)</f>
        <v>283</v>
      </c>
      <c r="B207" s="4" t="b">
        <v>0</v>
      </c>
      <c r="C207" s="4">
        <v>0</v>
      </c>
      <c r="D207" t="s">
        <v>235</v>
      </c>
      <c r="E207">
        <v>61</v>
      </c>
      <c r="F207">
        <v>15</v>
      </c>
      <c r="G207">
        <v>8.2140000000000004</v>
      </c>
      <c r="H207">
        <v>75</v>
      </c>
      <c r="I207">
        <v>126</v>
      </c>
      <c r="J207">
        <v>0.59499999999999997</v>
      </c>
      <c r="K207">
        <v>123.934</v>
      </c>
      <c r="L207">
        <v>1.4</v>
      </c>
      <c r="M207">
        <v>0.40500000000000003</v>
      </c>
      <c r="N207">
        <v>15.872999999999999</v>
      </c>
      <c r="O207">
        <v>20</v>
      </c>
      <c r="P207">
        <v>17.46</v>
      </c>
      <c r="Q207">
        <v>7.1429999999999998</v>
      </c>
      <c r="R207">
        <v>5.556</v>
      </c>
      <c r="S207">
        <v>50</v>
      </c>
      <c r="T207">
        <v>0</v>
      </c>
      <c r="U207">
        <v>0</v>
      </c>
      <c r="V207">
        <v>9.0909999999999993</v>
      </c>
      <c r="W207">
        <v>31.818000000000001</v>
      </c>
      <c r="X207">
        <v>3.968</v>
      </c>
      <c r="Y207">
        <v>1.587</v>
      </c>
      <c r="Z207">
        <v>4.7619999999999996</v>
      </c>
      <c r="AA207">
        <v>3.968</v>
      </c>
      <c r="AB207">
        <v>11.904999999999999</v>
      </c>
      <c r="AC207">
        <v>13.492000000000001</v>
      </c>
      <c r="AD207">
        <v>0.90900000000000003</v>
      </c>
      <c r="AE207">
        <v>0.70399999999999996</v>
      </c>
      <c r="AF207">
        <v>50</v>
      </c>
      <c r="AG207">
        <v>71</v>
      </c>
      <c r="AH207">
        <v>0.92700000000000005</v>
      </c>
    </row>
    <row r="208" spans="1:34" ht="15" hidden="1" customHeight="1" x14ac:dyDescent="0.3">
      <c r="A208" t="str">
        <f>MID(D208,6,3)</f>
        <v>284</v>
      </c>
      <c r="B208" s="4" t="b">
        <v>1</v>
      </c>
      <c r="C208" s="4">
        <v>0</v>
      </c>
      <c r="D208" t="s">
        <v>236</v>
      </c>
      <c r="E208">
        <v>41</v>
      </c>
      <c r="F208">
        <v>8</v>
      </c>
      <c r="G208">
        <v>9.5</v>
      </c>
      <c r="H208">
        <v>49</v>
      </c>
      <c r="I208">
        <v>84</v>
      </c>
      <c r="J208">
        <v>0.58299999999999996</v>
      </c>
      <c r="K208">
        <v>122.92700000000001</v>
      </c>
      <c r="L208">
        <v>2</v>
      </c>
      <c r="M208">
        <v>0.35699999999999998</v>
      </c>
      <c r="N208">
        <v>20.238</v>
      </c>
      <c r="O208">
        <v>17.646999999999998</v>
      </c>
      <c r="P208">
        <v>19.047999999999998</v>
      </c>
      <c r="Q208">
        <v>8.3330000000000002</v>
      </c>
      <c r="R208">
        <v>1.19</v>
      </c>
      <c r="S208">
        <v>62.5</v>
      </c>
      <c r="T208">
        <v>0</v>
      </c>
      <c r="U208">
        <v>0</v>
      </c>
      <c r="V208">
        <v>0</v>
      </c>
      <c r="W208">
        <v>43.75</v>
      </c>
      <c r="X208">
        <v>5.952</v>
      </c>
      <c r="Y208">
        <v>3.5710000000000002</v>
      </c>
      <c r="Z208">
        <v>5.952</v>
      </c>
      <c r="AA208">
        <v>3.5710000000000002</v>
      </c>
      <c r="AB208">
        <v>14.286</v>
      </c>
      <c r="AC208">
        <v>9.5239999999999991</v>
      </c>
      <c r="AD208">
        <v>1.0620000000000001</v>
      </c>
      <c r="AE208">
        <v>0.97599999999999998</v>
      </c>
      <c r="AF208">
        <v>41</v>
      </c>
      <c r="AG208">
        <v>42</v>
      </c>
      <c r="AH208">
        <v>0.96</v>
      </c>
    </row>
    <row r="209" spans="1:34" ht="15" customHeight="1" x14ac:dyDescent="0.3">
      <c r="A209" t="str">
        <f>MID(D209,6,3)</f>
        <v>285</v>
      </c>
      <c r="B209" s="4" t="b">
        <v>0</v>
      </c>
      <c r="C209" s="4">
        <v>0</v>
      </c>
      <c r="D209" t="s">
        <v>237</v>
      </c>
      <c r="E209">
        <v>40</v>
      </c>
      <c r="F209">
        <v>15</v>
      </c>
      <c r="G209">
        <v>2.4</v>
      </c>
      <c r="H209">
        <v>32</v>
      </c>
      <c r="I209">
        <v>37</v>
      </c>
      <c r="J209">
        <v>0.86499999999999999</v>
      </c>
      <c r="K209">
        <v>55.5</v>
      </c>
      <c r="L209">
        <v>0.13300000000000001</v>
      </c>
      <c r="M209">
        <v>0.54100000000000004</v>
      </c>
      <c r="N209">
        <v>35.134999999999998</v>
      </c>
      <c r="O209">
        <v>7.6920000000000002</v>
      </c>
      <c r="P209">
        <v>29.73</v>
      </c>
      <c r="Q209">
        <v>0</v>
      </c>
      <c r="R209">
        <v>0</v>
      </c>
      <c r="S209">
        <v>9.0909999999999993</v>
      </c>
      <c r="T209">
        <v>0</v>
      </c>
      <c r="U209">
        <v>0</v>
      </c>
      <c r="V209">
        <v>0</v>
      </c>
      <c r="W209">
        <v>90.909000000000006</v>
      </c>
      <c r="X209">
        <v>8.1080000000000005</v>
      </c>
      <c r="Y209">
        <v>5.4050000000000002</v>
      </c>
      <c r="Z209">
        <v>8.1080000000000005</v>
      </c>
      <c r="AA209">
        <v>0</v>
      </c>
      <c r="AB209">
        <v>2.7029999999999998</v>
      </c>
      <c r="AC209">
        <v>5.4050000000000002</v>
      </c>
      <c r="AD209">
        <v>1.1819999999999999</v>
      </c>
      <c r="AE209">
        <v>4.8330000000000002</v>
      </c>
      <c r="AF209">
        <v>29</v>
      </c>
      <c r="AG209">
        <v>6</v>
      </c>
      <c r="AH209">
        <v>0.93600000000000005</v>
      </c>
    </row>
    <row r="210" spans="1:34" ht="15" customHeight="1" x14ac:dyDescent="0.3">
      <c r="A210" t="str">
        <f>MID(D210,6,3)</f>
        <v>286</v>
      </c>
      <c r="B210" s="4" t="b">
        <v>0</v>
      </c>
      <c r="C210" s="4">
        <v>0</v>
      </c>
      <c r="D210" t="s">
        <v>238</v>
      </c>
      <c r="E210">
        <v>56</v>
      </c>
      <c r="F210">
        <v>19</v>
      </c>
      <c r="G210">
        <v>6.2629999999999999</v>
      </c>
      <c r="H210">
        <v>66</v>
      </c>
      <c r="I210">
        <v>129</v>
      </c>
      <c r="J210">
        <v>0.51200000000000001</v>
      </c>
      <c r="K210">
        <v>138.214</v>
      </c>
      <c r="L210">
        <v>0.89500000000000002</v>
      </c>
      <c r="M210">
        <v>0.41099999999999998</v>
      </c>
      <c r="N210">
        <v>25.581</v>
      </c>
      <c r="O210">
        <v>18.181999999999999</v>
      </c>
      <c r="P210">
        <v>14.728999999999999</v>
      </c>
      <c r="Q210">
        <v>5.4260000000000002</v>
      </c>
      <c r="R210">
        <v>1.55</v>
      </c>
      <c r="S210">
        <v>52.631999999999998</v>
      </c>
      <c r="T210">
        <v>0</v>
      </c>
      <c r="U210">
        <v>5.2629999999999999</v>
      </c>
      <c r="V210">
        <v>0</v>
      </c>
      <c r="W210">
        <v>47.368000000000002</v>
      </c>
      <c r="X210">
        <v>8.5269999999999992</v>
      </c>
      <c r="Y210">
        <v>1.55</v>
      </c>
      <c r="Z210">
        <v>5.4260000000000002</v>
      </c>
      <c r="AA210">
        <v>0</v>
      </c>
      <c r="AB210">
        <v>12.403</v>
      </c>
      <c r="AC210">
        <v>10.077999999999999</v>
      </c>
      <c r="AD210">
        <v>1.7370000000000001</v>
      </c>
      <c r="AE210">
        <v>0.95299999999999996</v>
      </c>
      <c r="AF210">
        <v>61</v>
      </c>
      <c r="AG210">
        <v>64</v>
      </c>
      <c r="AH210">
        <v>0.93400000000000005</v>
      </c>
    </row>
    <row r="211" spans="1:34" ht="15" hidden="1" customHeight="1" x14ac:dyDescent="0.3">
      <c r="A211" t="str">
        <f>MID(D211,6,3)</f>
        <v>287</v>
      </c>
      <c r="B211" s="4" t="b">
        <v>1</v>
      </c>
      <c r="C211" s="4">
        <v>0</v>
      </c>
      <c r="D211" t="s">
        <v>239</v>
      </c>
      <c r="E211">
        <v>69</v>
      </c>
      <c r="F211">
        <v>19</v>
      </c>
      <c r="G211">
        <v>8.4440000000000008</v>
      </c>
      <c r="H211">
        <v>74</v>
      </c>
      <c r="I211">
        <v>168</v>
      </c>
      <c r="J211">
        <v>0.44</v>
      </c>
      <c r="K211">
        <v>146.08699999999999</v>
      </c>
      <c r="L211">
        <v>1.421</v>
      </c>
      <c r="M211">
        <v>0.42899999999999999</v>
      </c>
      <c r="N211">
        <v>17.856999999999999</v>
      </c>
      <c r="O211">
        <v>10</v>
      </c>
      <c r="P211">
        <v>17.856999999999999</v>
      </c>
      <c r="Q211">
        <v>5.952</v>
      </c>
      <c r="R211">
        <v>1.19</v>
      </c>
      <c r="S211">
        <v>56.667000000000002</v>
      </c>
      <c r="T211">
        <v>3.3330000000000002</v>
      </c>
      <c r="U211">
        <v>10</v>
      </c>
      <c r="V211">
        <v>13.333</v>
      </c>
      <c r="W211">
        <v>36.667000000000002</v>
      </c>
      <c r="X211">
        <v>8.3330000000000002</v>
      </c>
      <c r="Y211">
        <v>2.3809999999999998</v>
      </c>
      <c r="Z211">
        <v>5.3570000000000002</v>
      </c>
      <c r="AA211">
        <v>1.786</v>
      </c>
      <c r="AB211">
        <v>10.714</v>
      </c>
      <c r="AC211">
        <v>13.69</v>
      </c>
      <c r="AD211">
        <v>1</v>
      </c>
      <c r="AE211">
        <v>0.80200000000000005</v>
      </c>
      <c r="AF211">
        <v>73</v>
      </c>
      <c r="AG211">
        <v>91</v>
      </c>
      <c r="AH211">
        <v>0.92800000000000005</v>
      </c>
    </row>
    <row r="212" spans="1:34" ht="15" hidden="1" customHeight="1" x14ac:dyDescent="0.3">
      <c r="A212" t="str">
        <f>MID(D212,6,3)</f>
        <v>288</v>
      </c>
      <c r="B212" s="4" t="b">
        <v>1</v>
      </c>
      <c r="C212" s="4">
        <v>0</v>
      </c>
      <c r="D212" t="s">
        <v>240</v>
      </c>
      <c r="E212">
        <v>62</v>
      </c>
      <c r="F212">
        <v>10</v>
      </c>
      <c r="G212">
        <v>6.8890000000000002</v>
      </c>
      <c r="H212">
        <v>41</v>
      </c>
      <c r="I212">
        <v>72</v>
      </c>
      <c r="J212">
        <v>0.56899999999999995</v>
      </c>
      <c r="K212">
        <v>69.677000000000007</v>
      </c>
      <c r="L212">
        <v>1.2</v>
      </c>
      <c r="M212">
        <v>0.34699999999999998</v>
      </c>
      <c r="N212">
        <v>25</v>
      </c>
      <c r="O212">
        <v>11.111000000000001</v>
      </c>
      <c r="P212">
        <v>18.056000000000001</v>
      </c>
      <c r="Q212">
        <v>9.7219999999999995</v>
      </c>
      <c r="R212">
        <v>0</v>
      </c>
      <c r="S212">
        <v>76.923000000000002</v>
      </c>
      <c r="T212">
        <v>0</v>
      </c>
      <c r="U212">
        <v>0</v>
      </c>
      <c r="V212">
        <v>0</v>
      </c>
      <c r="W212">
        <v>61.537999999999997</v>
      </c>
      <c r="X212">
        <v>5.556</v>
      </c>
      <c r="Y212">
        <v>1.389</v>
      </c>
      <c r="Z212">
        <v>6.944</v>
      </c>
      <c r="AA212">
        <v>1.389</v>
      </c>
      <c r="AB212">
        <v>18.056000000000001</v>
      </c>
      <c r="AC212">
        <v>5.556</v>
      </c>
      <c r="AD212">
        <v>1.385</v>
      </c>
      <c r="AE212">
        <v>1.0880000000000001</v>
      </c>
      <c r="AF212">
        <v>37</v>
      </c>
      <c r="AG212">
        <v>34</v>
      </c>
      <c r="AH212">
        <v>0.91</v>
      </c>
    </row>
    <row r="213" spans="1:34" ht="15" customHeight="1" x14ac:dyDescent="0.3">
      <c r="A213" t="str">
        <f>MID(D213,6,3)</f>
        <v>289</v>
      </c>
      <c r="B213" s="4" t="b">
        <v>0</v>
      </c>
      <c r="C213" s="4">
        <v>0</v>
      </c>
      <c r="D213" t="s">
        <v>241</v>
      </c>
      <c r="E213">
        <v>70</v>
      </c>
      <c r="F213">
        <v>22</v>
      </c>
      <c r="G213">
        <v>4.524</v>
      </c>
      <c r="H213">
        <v>59</v>
      </c>
      <c r="I213">
        <v>109</v>
      </c>
      <c r="J213">
        <v>0.54100000000000004</v>
      </c>
      <c r="K213">
        <v>93.429000000000002</v>
      </c>
      <c r="L213">
        <v>0.77300000000000002</v>
      </c>
      <c r="M213">
        <v>0.39400000000000002</v>
      </c>
      <c r="N213">
        <v>24.771000000000001</v>
      </c>
      <c r="O213">
        <v>18.518999999999998</v>
      </c>
      <c r="P213">
        <v>22.936</v>
      </c>
      <c r="Q213">
        <v>7.3390000000000004</v>
      </c>
      <c r="R213">
        <v>0.91700000000000004</v>
      </c>
      <c r="S213">
        <v>48</v>
      </c>
      <c r="T213">
        <v>4</v>
      </c>
      <c r="U213">
        <v>8</v>
      </c>
      <c r="V213">
        <v>4</v>
      </c>
      <c r="W213">
        <v>72</v>
      </c>
      <c r="X213">
        <v>4.5869999999999997</v>
      </c>
      <c r="Y213">
        <v>2.7519999999999998</v>
      </c>
      <c r="Z213">
        <v>2.7519999999999998</v>
      </c>
      <c r="AA213">
        <v>1.835</v>
      </c>
      <c r="AB213">
        <v>16.513999999999999</v>
      </c>
      <c r="AC213">
        <v>8.2569999999999997</v>
      </c>
      <c r="AD213">
        <v>1.08</v>
      </c>
      <c r="AE213">
        <v>1.1599999999999999</v>
      </c>
      <c r="AF213">
        <v>58</v>
      </c>
      <c r="AG213">
        <v>50</v>
      </c>
      <c r="AH213">
        <v>0.90100000000000002</v>
      </c>
    </row>
    <row r="214" spans="1:34" ht="15" hidden="1" customHeight="1" x14ac:dyDescent="0.3">
      <c r="A214" t="str">
        <f>MID(D214,6,3)</f>
        <v>290</v>
      </c>
      <c r="B214" s="4" t="b">
        <v>1</v>
      </c>
      <c r="C214" s="4">
        <v>0</v>
      </c>
      <c r="D214" t="s">
        <v>242</v>
      </c>
      <c r="E214">
        <v>66</v>
      </c>
      <c r="F214">
        <v>13</v>
      </c>
      <c r="G214">
        <v>9.3330000000000002</v>
      </c>
      <c r="H214">
        <v>65</v>
      </c>
      <c r="I214">
        <v>121</v>
      </c>
      <c r="J214">
        <v>0.53700000000000003</v>
      </c>
      <c r="K214">
        <v>110</v>
      </c>
      <c r="L214">
        <v>1.3080000000000001</v>
      </c>
      <c r="M214">
        <v>0.39700000000000002</v>
      </c>
      <c r="N214">
        <v>22.314</v>
      </c>
      <c r="O214">
        <v>0</v>
      </c>
      <c r="P214">
        <v>14.05</v>
      </c>
      <c r="Q214">
        <v>10.744</v>
      </c>
      <c r="R214">
        <v>0</v>
      </c>
      <c r="S214">
        <v>88.234999999999999</v>
      </c>
      <c r="T214">
        <v>0</v>
      </c>
      <c r="U214">
        <v>0</v>
      </c>
      <c r="V214">
        <v>5.8819999999999997</v>
      </c>
      <c r="W214">
        <v>70.587999999999994</v>
      </c>
      <c r="X214">
        <v>10.744</v>
      </c>
      <c r="Y214">
        <v>3.306</v>
      </c>
      <c r="Z214">
        <v>4.1319999999999997</v>
      </c>
      <c r="AA214">
        <v>0.82599999999999996</v>
      </c>
      <c r="AB214">
        <v>17.355</v>
      </c>
      <c r="AC214">
        <v>7.4379999999999997</v>
      </c>
      <c r="AD214">
        <v>1.5880000000000001</v>
      </c>
      <c r="AE214">
        <v>0.81499999999999995</v>
      </c>
      <c r="AF214">
        <v>53</v>
      </c>
      <c r="AG214">
        <v>65</v>
      </c>
      <c r="AH214">
        <v>0.94799999999999995</v>
      </c>
    </row>
    <row r="215" spans="1:34" ht="15" customHeight="1" x14ac:dyDescent="0.3">
      <c r="A215" t="str">
        <f>MID(D215,6,3)</f>
        <v>291</v>
      </c>
      <c r="B215" s="4" t="b">
        <v>0</v>
      </c>
      <c r="C215" s="4">
        <v>0</v>
      </c>
      <c r="D215" t="s">
        <v>243</v>
      </c>
      <c r="E215">
        <v>77</v>
      </c>
      <c r="F215">
        <v>20</v>
      </c>
      <c r="G215">
        <v>10.4</v>
      </c>
      <c r="H215">
        <v>104</v>
      </c>
      <c r="I215">
        <v>211</v>
      </c>
      <c r="J215">
        <v>0.49299999999999999</v>
      </c>
      <c r="K215">
        <v>164.416</v>
      </c>
      <c r="L215">
        <v>1.6</v>
      </c>
      <c r="M215">
        <v>0.42199999999999999</v>
      </c>
      <c r="N215">
        <v>19.905000000000001</v>
      </c>
      <c r="O215">
        <v>16.667000000000002</v>
      </c>
      <c r="P215">
        <v>16.588000000000001</v>
      </c>
      <c r="Q215">
        <v>4.7389999999999999</v>
      </c>
      <c r="R215">
        <v>1.8959999999999999</v>
      </c>
      <c r="S215">
        <v>45.713999999999999</v>
      </c>
      <c r="T215">
        <v>0</v>
      </c>
      <c r="U215">
        <v>0</v>
      </c>
      <c r="V215">
        <v>2.8570000000000002</v>
      </c>
      <c r="W215">
        <v>25.713999999999999</v>
      </c>
      <c r="X215">
        <v>9.9529999999999994</v>
      </c>
      <c r="Y215">
        <v>2.8439999999999999</v>
      </c>
      <c r="Z215">
        <v>4.7389999999999999</v>
      </c>
      <c r="AA215">
        <v>0</v>
      </c>
      <c r="AB215">
        <v>15.64</v>
      </c>
      <c r="AC215">
        <v>12.795999999999999</v>
      </c>
      <c r="AD215">
        <v>1.2</v>
      </c>
      <c r="AE215">
        <v>0.80200000000000005</v>
      </c>
      <c r="AF215">
        <v>93</v>
      </c>
      <c r="AG215">
        <v>116</v>
      </c>
      <c r="AH215">
        <v>0.92400000000000004</v>
      </c>
    </row>
    <row r="216" spans="1:34" ht="15" customHeight="1" x14ac:dyDescent="0.3">
      <c r="A216" t="str">
        <f>MID(D216,6,3)</f>
        <v>292</v>
      </c>
      <c r="B216" s="4" t="b">
        <v>0</v>
      </c>
      <c r="C216" s="4">
        <v>0</v>
      </c>
      <c r="D216" t="s">
        <v>244</v>
      </c>
      <c r="E216">
        <v>31</v>
      </c>
      <c r="F216">
        <v>8</v>
      </c>
      <c r="G216">
        <v>6.25</v>
      </c>
      <c r="H216">
        <v>35</v>
      </c>
      <c r="I216">
        <v>52</v>
      </c>
      <c r="J216">
        <v>0.67300000000000004</v>
      </c>
      <c r="K216">
        <v>100.645</v>
      </c>
      <c r="L216">
        <v>1.25</v>
      </c>
      <c r="M216">
        <v>0.308</v>
      </c>
      <c r="N216">
        <v>26.922999999999998</v>
      </c>
      <c r="O216">
        <v>21.428999999999998</v>
      </c>
      <c r="P216">
        <v>19.231000000000002</v>
      </c>
      <c r="Q216">
        <v>9.6150000000000002</v>
      </c>
      <c r="R216">
        <v>1.923</v>
      </c>
      <c r="S216">
        <v>50</v>
      </c>
      <c r="T216">
        <v>0</v>
      </c>
      <c r="U216">
        <v>30</v>
      </c>
      <c r="V216">
        <v>0</v>
      </c>
      <c r="W216">
        <v>50</v>
      </c>
      <c r="X216">
        <v>3.8460000000000001</v>
      </c>
      <c r="Y216">
        <v>0</v>
      </c>
      <c r="Z216">
        <v>1.923</v>
      </c>
      <c r="AA216">
        <v>1.923</v>
      </c>
      <c r="AB216">
        <v>17.308</v>
      </c>
      <c r="AC216">
        <v>5.7690000000000001</v>
      </c>
      <c r="AD216">
        <v>1.4</v>
      </c>
      <c r="AE216">
        <v>0.96199999999999997</v>
      </c>
      <c r="AF216">
        <v>25</v>
      </c>
      <c r="AG216">
        <v>26</v>
      </c>
      <c r="AH216">
        <v>0.9</v>
      </c>
    </row>
    <row r="217" spans="1:34" ht="15" hidden="1" customHeight="1" x14ac:dyDescent="0.3">
      <c r="A217" t="str">
        <f>MID(D217,6,3)</f>
        <v>293</v>
      </c>
      <c r="B217" s="4" t="b">
        <v>1</v>
      </c>
      <c r="C217" s="4">
        <v>0</v>
      </c>
      <c r="D217" t="s">
        <v>245</v>
      </c>
      <c r="E217">
        <v>64</v>
      </c>
      <c r="F217">
        <v>15</v>
      </c>
      <c r="G217">
        <v>10.8</v>
      </c>
      <c r="H217">
        <v>85</v>
      </c>
      <c r="I217">
        <v>170</v>
      </c>
      <c r="J217">
        <v>0.5</v>
      </c>
      <c r="K217">
        <v>159.375</v>
      </c>
      <c r="L217">
        <v>1.7330000000000001</v>
      </c>
      <c r="M217">
        <v>0.44700000000000001</v>
      </c>
      <c r="N217">
        <v>21.175999999999998</v>
      </c>
      <c r="O217">
        <v>13.888999999999999</v>
      </c>
      <c r="P217">
        <v>15.294</v>
      </c>
      <c r="Q217">
        <v>5.2939999999999996</v>
      </c>
      <c r="R217">
        <v>1.7649999999999999</v>
      </c>
      <c r="S217">
        <v>53.845999999999997</v>
      </c>
      <c r="T217">
        <v>0</v>
      </c>
      <c r="U217">
        <v>0</v>
      </c>
      <c r="V217">
        <v>7.6920000000000002</v>
      </c>
      <c r="W217">
        <v>30.768999999999998</v>
      </c>
      <c r="X217">
        <v>7.0590000000000002</v>
      </c>
      <c r="Y217">
        <v>7.0590000000000002</v>
      </c>
      <c r="Z217">
        <v>5.2939999999999996</v>
      </c>
      <c r="AA217">
        <v>1.1759999999999999</v>
      </c>
      <c r="AB217">
        <v>14.118</v>
      </c>
      <c r="AC217">
        <v>7.0590000000000002</v>
      </c>
      <c r="AD217">
        <v>1.385</v>
      </c>
      <c r="AE217">
        <v>1</v>
      </c>
      <c r="AF217">
        <v>83</v>
      </c>
      <c r="AG217">
        <v>83</v>
      </c>
      <c r="AH217">
        <v>0.94799999999999995</v>
      </c>
    </row>
    <row r="218" spans="1:34" ht="15" hidden="1" customHeight="1" x14ac:dyDescent="0.3">
      <c r="A218" t="str">
        <f>MID(D218,6,3)</f>
        <v>294</v>
      </c>
      <c r="B218" s="4" t="b">
        <v>1</v>
      </c>
      <c r="C218" s="4">
        <v>0</v>
      </c>
      <c r="D218" t="s">
        <v>246</v>
      </c>
      <c r="E218">
        <v>64</v>
      </c>
      <c r="F218">
        <v>11</v>
      </c>
      <c r="G218">
        <v>9.3640000000000008</v>
      </c>
      <c r="H218">
        <v>61</v>
      </c>
      <c r="I218">
        <v>108</v>
      </c>
      <c r="J218">
        <v>0.56499999999999995</v>
      </c>
      <c r="K218">
        <v>101.25</v>
      </c>
      <c r="L218">
        <v>1.7270000000000001</v>
      </c>
      <c r="M218">
        <v>0.44400000000000001</v>
      </c>
      <c r="N218">
        <v>18.518999999999998</v>
      </c>
      <c r="O218">
        <v>10</v>
      </c>
      <c r="P218">
        <v>18.518999999999998</v>
      </c>
      <c r="Q218">
        <v>10.185</v>
      </c>
      <c r="R218">
        <v>0</v>
      </c>
      <c r="S218">
        <v>65</v>
      </c>
      <c r="T218">
        <v>0</v>
      </c>
      <c r="U218">
        <v>0</v>
      </c>
      <c r="V218">
        <v>5</v>
      </c>
      <c r="W218">
        <v>65</v>
      </c>
      <c r="X218">
        <v>7.407</v>
      </c>
      <c r="Y218">
        <v>4.63</v>
      </c>
      <c r="Z218">
        <v>6.4809999999999999</v>
      </c>
      <c r="AA218">
        <v>2.778</v>
      </c>
      <c r="AB218">
        <v>14.815</v>
      </c>
      <c r="AC218">
        <v>8.3330000000000002</v>
      </c>
      <c r="AD218">
        <v>1</v>
      </c>
      <c r="AE218">
        <v>0.94499999999999995</v>
      </c>
      <c r="AF218">
        <v>52</v>
      </c>
      <c r="AG218">
        <v>55</v>
      </c>
      <c r="AH218">
        <v>0.93500000000000005</v>
      </c>
    </row>
    <row r="219" spans="1:34" ht="15" hidden="1" customHeight="1" x14ac:dyDescent="0.3">
      <c r="A219" t="str">
        <f>MID(D219,6,3)</f>
        <v>295</v>
      </c>
      <c r="B219" s="4" t="b">
        <v>1</v>
      </c>
      <c r="C219" s="4">
        <v>0</v>
      </c>
      <c r="D219" t="s">
        <v>247</v>
      </c>
      <c r="E219">
        <v>64</v>
      </c>
      <c r="F219">
        <v>14</v>
      </c>
      <c r="G219">
        <v>7.7859999999999996</v>
      </c>
      <c r="H219">
        <v>48</v>
      </c>
      <c r="I219">
        <v>109</v>
      </c>
      <c r="J219">
        <v>0.44</v>
      </c>
      <c r="K219">
        <v>102.188</v>
      </c>
      <c r="L219">
        <v>1.071</v>
      </c>
      <c r="M219">
        <v>0.38500000000000001</v>
      </c>
      <c r="N219">
        <v>26.606000000000002</v>
      </c>
      <c r="O219">
        <v>13.792999999999999</v>
      </c>
      <c r="P219">
        <v>13.760999999999999</v>
      </c>
      <c r="Q219">
        <v>7.3390000000000004</v>
      </c>
      <c r="R219">
        <v>0</v>
      </c>
      <c r="S219">
        <v>86.667000000000002</v>
      </c>
      <c r="T219">
        <v>0</v>
      </c>
      <c r="U219">
        <v>0</v>
      </c>
      <c r="V219">
        <v>0</v>
      </c>
      <c r="W219">
        <v>66.667000000000002</v>
      </c>
      <c r="X219">
        <v>9.1739999999999995</v>
      </c>
      <c r="Y219">
        <v>3.67</v>
      </c>
      <c r="Z219">
        <v>5.5049999999999999</v>
      </c>
      <c r="AA219">
        <v>0</v>
      </c>
      <c r="AB219">
        <v>20.183</v>
      </c>
      <c r="AC219">
        <v>3.67</v>
      </c>
      <c r="AD219">
        <v>1.9330000000000001</v>
      </c>
      <c r="AE219">
        <v>1</v>
      </c>
      <c r="AF219">
        <v>54</v>
      </c>
      <c r="AG219">
        <v>54</v>
      </c>
      <c r="AH219">
        <v>0.85099999999999998</v>
      </c>
    </row>
    <row r="220" spans="1:34" ht="15" customHeight="1" x14ac:dyDescent="0.3">
      <c r="A220" t="str">
        <f>MID(D220,6,3)</f>
        <v>296</v>
      </c>
      <c r="B220" s="4" t="b">
        <v>0</v>
      </c>
      <c r="C220" s="4">
        <v>0</v>
      </c>
      <c r="D220" t="s">
        <v>248</v>
      </c>
      <c r="E220">
        <v>84</v>
      </c>
      <c r="F220">
        <v>18</v>
      </c>
      <c r="G220">
        <v>7.556</v>
      </c>
      <c r="H220">
        <v>67</v>
      </c>
      <c r="I220">
        <v>153</v>
      </c>
      <c r="J220">
        <v>0.438</v>
      </c>
      <c r="K220">
        <v>109.286</v>
      </c>
      <c r="L220">
        <v>1.5</v>
      </c>
      <c r="M220">
        <v>0.39200000000000002</v>
      </c>
      <c r="N220">
        <v>19.608000000000001</v>
      </c>
      <c r="O220">
        <v>23.332999999999998</v>
      </c>
      <c r="P220">
        <v>17.646999999999998</v>
      </c>
      <c r="Q220">
        <v>8.4969999999999999</v>
      </c>
      <c r="R220">
        <v>1.9610000000000001</v>
      </c>
      <c r="S220">
        <v>70.37</v>
      </c>
      <c r="T220">
        <v>3.7040000000000002</v>
      </c>
      <c r="U220">
        <v>11.111000000000001</v>
      </c>
      <c r="V220">
        <v>7.407</v>
      </c>
      <c r="W220">
        <v>44.444000000000003</v>
      </c>
      <c r="X220">
        <v>7.19</v>
      </c>
      <c r="Y220">
        <v>0</v>
      </c>
      <c r="Z220">
        <v>5.2290000000000001</v>
      </c>
      <c r="AA220">
        <v>1.9610000000000001</v>
      </c>
      <c r="AB220">
        <v>11.111000000000001</v>
      </c>
      <c r="AC220">
        <v>15.686</v>
      </c>
      <c r="AD220">
        <v>1.111</v>
      </c>
      <c r="AE220">
        <v>0.747</v>
      </c>
      <c r="AF220">
        <v>65</v>
      </c>
      <c r="AG220">
        <v>87</v>
      </c>
      <c r="AH220">
        <v>0.94399999999999995</v>
      </c>
    </row>
    <row r="221" spans="1:34" ht="15" hidden="1" customHeight="1" x14ac:dyDescent="0.3">
      <c r="A221" t="str">
        <f>MID(D221,6,3)</f>
        <v>297</v>
      </c>
      <c r="B221" s="4" t="b">
        <v>1</v>
      </c>
      <c r="C221" s="4">
        <v>0</v>
      </c>
      <c r="D221" t="s">
        <v>249</v>
      </c>
      <c r="E221">
        <v>96</v>
      </c>
      <c r="F221">
        <v>22</v>
      </c>
      <c r="G221">
        <v>8.7270000000000003</v>
      </c>
      <c r="H221">
        <v>97</v>
      </c>
      <c r="I221">
        <v>205</v>
      </c>
      <c r="J221">
        <v>0.47299999999999998</v>
      </c>
      <c r="K221">
        <v>128.125</v>
      </c>
      <c r="L221">
        <v>1.6819999999999999</v>
      </c>
      <c r="M221">
        <v>0.46300000000000002</v>
      </c>
      <c r="N221">
        <v>20</v>
      </c>
      <c r="O221">
        <v>17.073</v>
      </c>
      <c r="P221">
        <v>19.512</v>
      </c>
      <c r="Q221">
        <v>4.8780000000000001</v>
      </c>
      <c r="R221">
        <v>0.97599999999999998</v>
      </c>
      <c r="S221">
        <v>47.5</v>
      </c>
      <c r="T221">
        <v>0</v>
      </c>
      <c r="U221">
        <v>10</v>
      </c>
      <c r="V221">
        <v>5</v>
      </c>
      <c r="W221">
        <v>25</v>
      </c>
      <c r="X221">
        <v>9.2680000000000007</v>
      </c>
      <c r="Y221">
        <v>2.4390000000000001</v>
      </c>
      <c r="Z221">
        <v>7.8049999999999997</v>
      </c>
      <c r="AA221">
        <v>0.97599999999999998</v>
      </c>
      <c r="AB221">
        <v>10.731999999999999</v>
      </c>
      <c r="AC221">
        <v>15.122</v>
      </c>
      <c r="AD221">
        <v>1.0249999999999999</v>
      </c>
      <c r="AE221">
        <v>1</v>
      </c>
      <c r="AF221">
        <v>102</v>
      </c>
      <c r="AG221">
        <v>102</v>
      </c>
      <c r="AH221">
        <v>0.93400000000000005</v>
      </c>
    </row>
    <row r="222" spans="1:34" ht="15" customHeight="1" x14ac:dyDescent="0.3">
      <c r="A222" t="str">
        <f>MID(D222,6,3)</f>
        <v>298</v>
      </c>
      <c r="B222" s="4" t="b">
        <v>0</v>
      </c>
      <c r="C222" s="4">
        <v>0</v>
      </c>
      <c r="D222" t="s">
        <v>250</v>
      </c>
      <c r="E222">
        <v>68</v>
      </c>
      <c r="F222">
        <v>12</v>
      </c>
      <c r="G222">
        <v>7.4169999999999998</v>
      </c>
      <c r="H222">
        <v>57</v>
      </c>
      <c r="I222">
        <v>93</v>
      </c>
      <c r="J222">
        <v>0.61299999999999999</v>
      </c>
      <c r="K222">
        <v>82.058999999999997</v>
      </c>
      <c r="L222">
        <v>1.333</v>
      </c>
      <c r="M222">
        <v>0.376</v>
      </c>
      <c r="N222">
        <v>23.655999999999999</v>
      </c>
      <c r="O222">
        <v>9.0909999999999993</v>
      </c>
      <c r="P222">
        <v>18.28</v>
      </c>
      <c r="Q222">
        <v>9.6769999999999996</v>
      </c>
      <c r="R222">
        <v>0</v>
      </c>
      <c r="S222">
        <v>82.352999999999994</v>
      </c>
      <c r="T222">
        <v>0</v>
      </c>
      <c r="U222">
        <v>0</v>
      </c>
      <c r="V222">
        <v>5.8819999999999997</v>
      </c>
      <c r="W222">
        <v>58.823999999999998</v>
      </c>
      <c r="X222">
        <v>7.5270000000000001</v>
      </c>
      <c r="Y222">
        <v>6.452</v>
      </c>
      <c r="Z222">
        <v>4.3010000000000002</v>
      </c>
      <c r="AA222">
        <v>1.075</v>
      </c>
      <c r="AB222">
        <v>16.129000000000001</v>
      </c>
      <c r="AC222">
        <v>7.5270000000000001</v>
      </c>
      <c r="AD222">
        <v>1.294</v>
      </c>
      <c r="AE222">
        <v>1.1399999999999999</v>
      </c>
      <c r="AF222">
        <v>49</v>
      </c>
      <c r="AG222">
        <v>43</v>
      </c>
      <c r="AH222">
        <v>0.89300000000000002</v>
      </c>
    </row>
    <row r="223" spans="1:34" ht="15" customHeight="1" x14ac:dyDescent="0.3">
      <c r="A223" t="str">
        <f>MID(D223,6,3)</f>
        <v>299</v>
      </c>
      <c r="B223" s="4" t="b">
        <v>0</v>
      </c>
      <c r="C223" s="4">
        <v>0</v>
      </c>
      <c r="D223" t="s">
        <v>251</v>
      </c>
      <c r="E223">
        <v>48</v>
      </c>
      <c r="F223">
        <v>16</v>
      </c>
      <c r="G223">
        <v>7.2670000000000003</v>
      </c>
      <c r="H223">
        <v>72</v>
      </c>
      <c r="I223">
        <v>121</v>
      </c>
      <c r="J223">
        <v>0.59499999999999997</v>
      </c>
      <c r="K223">
        <v>151.25</v>
      </c>
      <c r="L223">
        <v>1.5620000000000001</v>
      </c>
      <c r="M223">
        <v>0.504</v>
      </c>
      <c r="N223">
        <v>12.397</v>
      </c>
      <c r="O223">
        <v>13.333</v>
      </c>
      <c r="P223">
        <v>22.314</v>
      </c>
      <c r="Q223">
        <v>8.2639999999999993</v>
      </c>
      <c r="R223">
        <v>0</v>
      </c>
      <c r="S223">
        <v>55.555999999999997</v>
      </c>
      <c r="T223">
        <v>0</v>
      </c>
      <c r="U223">
        <v>0</v>
      </c>
      <c r="V223">
        <v>3.7040000000000002</v>
      </c>
      <c r="W223">
        <v>40.741</v>
      </c>
      <c r="X223">
        <v>4.1319999999999997</v>
      </c>
      <c r="Y223">
        <v>3.306</v>
      </c>
      <c r="Z223">
        <v>9.0909999999999993</v>
      </c>
      <c r="AA223">
        <v>1.653</v>
      </c>
      <c r="AB223">
        <v>10.744</v>
      </c>
      <c r="AC223">
        <v>16.529</v>
      </c>
      <c r="AD223">
        <v>0.55600000000000005</v>
      </c>
      <c r="AE223">
        <v>0.93400000000000005</v>
      </c>
      <c r="AF223">
        <v>57</v>
      </c>
      <c r="AG223">
        <v>61</v>
      </c>
      <c r="AH223">
        <v>0.95</v>
      </c>
    </row>
    <row r="224" spans="1:34" ht="15" customHeight="1" x14ac:dyDescent="0.3">
      <c r="A224" t="str">
        <f>MID(D224,6,3)</f>
        <v>300</v>
      </c>
      <c r="B224" s="4" t="b">
        <v>0</v>
      </c>
      <c r="C224" s="4">
        <v>0</v>
      </c>
      <c r="D224" t="s">
        <v>252</v>
      </c>
      <c r="E224">
        <v>29</v>
      </c>
      <c r="F224">
        <v>7</v>
      </c>
      <c r="G224">
        <v>8.1430000000000007</v>
      </c>
      <c r="H224">
        <v>44</v>
      </c>
      <c r="I224">
        <v>63</v>
      </c>
      <c r="J224">
        <v>0.69799999999999995</v>
      </c>
      <c r="K224">
        <v>130.345</v>
      </c>
      <c r="L224">
        <v>1.571</v>
      </c>
      <c r="M224">
        <v>0.39700000000000002</v>
      </c>
      <c r="N224">
        <v>25.396999999999998</v>
      </c>
      <c r="O224">
        <v>12.5</v>
      </c>
      <c r="P224">
        <v>19.047999999999998</v>
      </c>
      <c r="Q224">
        <v>11.111000000000001</v>
      </c>
      <c r="R224">
        <v>1.587</v>
      </c>
      <c r="S224">
        <v>58.332999999999998</v>
      </c>
      <c r="T224">
        <v>8.3330000000000002</v>
      </c>
      <c r="U224">
        <v>8.3330000000000002</v>
      </c>
      <c r="V224">
        <v>8.3330000000000002</v>
      </c>
      <c r="W224">
        <v>66.667000000000002</v>
      </c>
      <c r="X224">
        <v>7.9370000000000003</v>
      </c>
      <c r="Y224">
        <v>0</v>
      </c>
      <c r="Z224">
        <v>3.1749999999999998</v>
      </c>
      <c r="AA224">
        <v>3.1749999999999998</v>
      </c>
      <c r="AB224">
        <v>12.698</v>
      </c>
      <c r="AC224">
        <v>6.3490000000000002</v>
      </c>
      <c r="AD224">
        <v>1.333</v>
      </c>
      <c r="AE224">
        <v>0.90900000000000003</v>
      </c>
      <c r="AF224">
        <v>30</v>
      </c>
      <c r="AG224">
        <v>33</v>
      </c>
      <c r="AH224">
        <v>0.94399999999999995</v>
      </c>
    </row>
    <row r="225" spans="1:34" ht="15" hidden="1" customHeight="1" x14ac:dyDescent="0.3">
      <c r="A225" t="str">
        <f>MID(D225,6,3)</f>
        <v>301</v>
      </c>
      <c r="B225" s="4" t="b">
        <v>1</v>
      </c>
      <c r="C225" s="4">
        <v>0</v>
      </c>
      <c r="D225" t="s">
        <v>253</v>
      </c>
      <c r="E225">
        <v>73</v>
      </c>
      <c r="F225">
        <v>17</v>
      </c>
      <c r="G225">
        <v>10.824</v>
      </c>
      <c r="H225">
        <v>84</v>
      </c>
      <c r="I225">
        <v>193</v>
      </c>
      <c r="J225">
        <v>0.435</v>
      </c>
      <c r="K225">
        <v>158.63</v>
      </c>
      <c r="L225">
        <v>1.4119999999999999</v>
      </c>
      <c r="M225">
        <v>0.40400000000000003</v>
      </c>
      <c r="N225">
        <v>25.388999999999999</v>
      </c>
      <c r="O225">
        <v>26.530999999999999</v>
      </c>
      <c r="P225">
        <v>14.507999999999999</v>
      </c>
      <c r="Q225">
        <v>5.181</v>
      </c>
      <c r="R225">
        <v>0.51800000000000002</v>
      </c>
      <c r="S225">
        <v>64.286000000000001</v>
      </c>
      <c r="T225">
        <v>0</v>
      </c>
      <c r="U225">
        <v>3.5710000000000002</v>
      </c>
      <c r="V225">
        <v>0</v>
      </c>
      <c r="W225">
        <v>57.143000000000001</v>
      </c>
      <c r="X225">
        <v>9.3260000000000005</v>
      </c>
      <c r="Y225">
        <v>3.109</v>
      </c>
      <c r="Z225">
        <v>4.6630000000000003</v>
      </c>
      <c r="AA225">
        <v>0.51800000000000002</v>
      </c>
      <c r="AB225">
        <v>17.617000000000001</v>
      </c>
      <c r="AC225">
        <v>7.2539999999999996</v>
      </c>
      <c r="AD225">
        <v>1.75</v>
      </c>
      <c r="AE225">
        <v>0.92900000000000005</v>
      </c>
      <c r="AF225">
        <v>92</v>
      </c>
      <c r="AG225">
        <v>99</v>
      </c>
      <c r="AH225">
        <v>0.88</v>
      </c>
    </row>
    <row r="226" spans="1:34" ht="15" customHeight="1" x14ac:dyDescent="0.3">
      <c r="A226" t="str">
        <f>MID(D226,6,3)</f>
        <v>302</v>
      </c>
      <c r="B226" s="4" t="b">
        <v>0</v>
      </c>
      <c r="C226" s="4">
        <v>0</v>
      </c>
      <c r="D226" t="s">
        <v>254</v>
      </c>
      <c r="E226">
        <v>76</v>
      </c>
      <c r="F226">
        <v>19</v>
      </c>
      <c r="G226">
        <v>8.7370000000000001</v>
      </c>
      <c r="H226">
        <v>85</v>
      </c>
      <c r="I226">
        <v>178</v>
      </c>
      <c r="J226">
        <v>0.47799999999999998</v>
      </c>
      <c r="K226">
        <v>140.52600000000001</v>
      </c>
      <c r="L226">
        <v>1.421</v>
      </c>
      <c r="M226">
        <v>0.433</v>
      </c>
      <c r="N226">
        <v>20.786999999999999</v>
      </c>
      <c r="O226">
        <v>10.811</v>
      </c>
      <c r="P226">
        <v>15.169</v>
      </c>
      <c r="Q226">
        <v>6.18</v>
      </c>
      <c r="R226">
        <v>1.1240000000000001</v>
      </c>
      <c r="S226">
        <v>66.667000000000002</v>
      </c>
      <c r="T226">
        <v>3.7040000000000002</v>
      </c>
      <c r="U226">
        <v>11.111000000000001</v>
      </c>
      <c r="V226">
        <v>0</v>
      </c>
      <c r="W226">
        <v>59.259</v>
      </c>
      <c r="X226">
        <v>9.5510000000000002</v>
      </c>
      <c r="Y226">
        <v>1.6850000000000001</v>
      </c>
      <c r="Z226">
        <v>7.8650000000000002</v>
      </c>
      <c r="AA226">
        <v>0.56200000000000006</v>
      </c>
      <c r="AB226">
        <v>13.483000000000001</v>
      </c>
      <c r="AC226">
        <v>14.045</v>
      </c>
      <c r="AD226">
        <v>1.37</v>
      </c>
      <c r="AE226">
        <v>0.85299999999999998</v>
      </c>
      <c r="AF226">
        <v>81</v>
      </c>
      <c r="AG226">
        <v>95</v>
      </c>
      <c r="AH226">
        <v>0.94599999999999995</v>
      </c>
    </row>
    <row r="227" spans="1:34" ht="15" hidden="1" customHeight="1" x14ac:dyDescent="0.3">
      <c r="A227" t="str">
        <f>MID(D227,6,3)</f>
        <v>303</v>
      </c>
      <c r="B227" s="4" t="b">
        <v>1</v>
      </c>
      <c r="C227" s="4">
        <v>0</v>
      </c>
      <c r="D227" t="s">
        <v>255</v>
      </c>
      <c r="E227">
        <v>120</v>
      </c>
      <c r="F227">
        <v>22</v>
      </c>
      <c r="G227">
        <v>11.045</v>
      </c>
      <c r="H227">
        <v>128</v>
      </c>
      <c r="I227">
        <v>256</v>
      </c>
      <c r="J227">
        <v>0.5</v>
      </c>
      <c r="K227">
        <v>128</v>
      </c>
      <c r="L227">
        <v>1.909</v>
      </c>
      <c r="M227">
        <v>0.46100000000000002</v>
      </c>
      <c r="N227">
        <v>23.437999999999999</v>
      </c>
      <c r="O227">
        <v>20</v>
      </c>
      <c r="P227">
        <v>17.187999999999999</v>
      </c>
      <c r="Q227">
        <v>5.4690000000000003</v>
      </c>
      <c r="R227">
        <v>0.78100000000000003</v>
      </c>
      <c r="S227">
        <v>56.817999999999998</v>
      </c>
      <c r="T227">
        <v>0</v>
      </c>
      <c r="U227">
        <v>4.5449999999999999</v>
      </c>
      <c r="V227">
        <v>9.0909999999999993</v>
      </c>
      <c r="W227">
        <v>34.091000000000001</v>
      </c>
      <c r="X227">
        <v>9.375</v>
      </c>
      <c r="Y227">
        <v>4.6879999999999997</v>
      </c>
      <c r="Z227">
        <v>5.4690000000000003</v>
      </c>
      <c r="AA227">
        <v>1.1719999999999999</v>
      </c>
      <c r="AB227">
        <v>12.891</v>
      </c>
      <c r="AC227">
        <v>7.8120000000000003</v>
      </c>
      <c r="AD227">
        <v>1.3640000000000001</v>
      </c>
      <c r="AE227">
        <v>1.0569999999999999</v>
      </c>
      <c r="AF227">
        <v>130</v>
      </c>
      <c r="AG227">
        <v>123</v>
      </c>
      <c r="AH227">
        <v>0.93200000000000005</v>
      </c>
    </row>
    <row r="228" spans="1:34" ht="15" hidden="1" customHeight="1" x14ac:dyDescent="0.3">
      <c r="A228" t="str">
        <f>MID(D228,6,3)</f>
        <v>304</v>
      </c>
      <c r="B228" s="4" t="b">
        <v>1</v>
      </c>
      <c r="C228" s="4">
        <v>0</v>
      </c>
      <c r="D228" t="s">
        <v>256</v>
      </c>
      <c r="E228">
        <v>74</v>
      </c>
      <c r="F228">
        <v>13</v>
      </c>
      <c r="G228">
        <v>9.6669999999999998</v>
      </c>
      <c r="H228">
        <v>63</v>
      </c>
      <c r="I228">
        <v>121</v>
      </c>
      <c r="J228">
        <v>0.52100000000000002</v>
      </c>
      <c r="K228">
        <v>98.108000000000004</v>
      </c>
      <c r="L228">
        <v>1.385</v>
      </c>
      <c r="M228">
        <v>0.40500000000000003</v>
      </c>
      <c r="N228">
        <v>22.314</v>
      </c>
      <c r="O228">
        <v>14.815</v>
      </c>
      <c r="P228">
        <v>15.702</v>
      </c>
      <c r="Q228">
        <v>7.4379999999999997</v>
      </c>
      <c r="R228">
        <v>0.82599999999999996</v>
      </c>
      <c r="S228">
        <v>73.683999999999997</v>
      </c>
      <c r="T228">
        <v>0</v>
      </c>
      <c r="U228">
        <v>5.2629999999999999</v>
      </c>
      <c r="V228">
        <v>0</v>
      </c>
      <c r="W228">
        <v>63.158000000000001</v>
      </c>
      <c r="X228">
        <v>10.744</v>
      </c>
      <c r="Y228">
        <v>0.82599999999999996</v>
      </c>
      <c r="Z228">
        <v>5.7850000000000001</v>
      </c>
      <c r="AA228">
        <v>0.82599999999999996</v>
      </c>
      <c r="AB228">
        <v>13.223000000000001</v>
      </c>
      <c r="AC228">
        <v>10.744</v>
      </c>
      <c r="AD228">
        <v>1.421</v>
      </c>
      <c r="AE228">
        <v>0.83099999999999996</v>
      </c>
      <c r="AF228">
        <v>54</v>
      </c>
      <c r="AG228">
        <v>65</v>
      </c>
      <c r="AH228">
        <v>0.93500000000000005</v>
      </c>
    </row>
    <row r="229" spans="1:34" ht="15" customHeight="1" x14ac:dyDescent="0.3">
      <c r="A229" t="str">
        <f>MID(D229,6,3)</f>
        <v>307</v>
      </c>
      <c r="B229" s="4" t="b">
        <v>0</v>
      </c>
      <c r="C229" s="4">
        <v>0</v>
      </c>
      <c r="D229" t="s">
        <v>257</v>
      </c>
      <c r="E229">
        <v>64</v>
      </c>
      <c r="F229">
        <v>23</v>
      </c>
      <c r="G229">
        <v>7.4779999999999998</v>
      </c>
      <c r="H229">
        <v>87</v>
      </c>
      <c r="I229">
        <v>182</v>
      </c>
      <c r="J229">
        <v>0.47799999999999998</v>
      </c>
      <c r="K229">
        <v>170.625</v>
      </c>
      <c r="L229">
        <v>1.0429999999999999</v>
      </c>
      <c r="M229">
        <v>0.35699999999999998</v>
      </c>
      <c r="N229">
        <v>29.120999999999999</v>
      </c>
      <c r="O229">
        <v>22.641999999999999</v>
      </c>
      <c r="P229">
        <v>13.736000000000001</v>
      </c>
      <c r="Q229">
        <v>6.593</v>
      </c>
      <c r="R229">
        <v>0.54900000000000004</v>
      </c>
      <c r="S229">
        <v>72</v>
      </c>
      <c r="T229">
        <v>4</v>
      </c>
      <c r="U229">
        <v>16</v>
      </c>
      <c r="V229">
        <v>0</v>
      </c>
      <c r="W229">
        <v>36</v>
      </c>
      <c r="X229">
        <v>7.6920000000000002</v>
      </c>
      <c r="Y229">
        <v>5.4950000000000001</v>
      </c>
      <c r="Z229">
        <v>5.4950000000000001</v>
      </c>
      <c r="AA229">
        <v>1.6479999999999999</v>
      </c>
      <c r="AB229">
        <v>12.637</v>
      </c>
      <c r="AC229">
        <v>9.89</v>
      </c>
      <c r="AD229">
        <v>2.12</v>
      </c>
      <c r="AE229">
        <v>1.181</v>
      </c>
      <c r="AF229">
        <v>98</v>
      </c>
      <c r="AG229">
        <v>83</v>
      </c>
      <c r="AH229">
        <v>0.88200000000000001</v>
      </c>
    </row>
    <row r="230" spans="1:34" ht="15" customHeight="1" x14ac:dyDescent="0.3">
      <c r="A230" t="str">
        <f>MID(D230,6,3)</f>
        <v>308</v>
      </c>
      <c r="B230" s="4" t="b">
        <v>0</v>
      </c>
      <c r="C230" s="4">
        <v>0</v>
      </c>
      <c r="D230" t="s">
        <v>258</v>
      </c>
      <c r="E230">
        <v>64</v>
      </c>
      <c r="F230">
        <v>17</v>
      </c>
      <c r="G230">
        <v>6.8819999999999997</v>
      </c>
      <c r="H230">
        <v>62</v>
      </c>
      <c r="I230">
        <v>121</v>
      </c>
      <c r="J230">
        <v>0.51200000000000001</v>
      </c>
      <c r="K230">
        <v>113.438</v>
      </c>
      <c r="L230">
        <v>1.4119999999999999</v>
      </c>
      <c r="M230">
        <v>0.44600000000000001</v>
      </c>
      <c r="N230">
        <v>19.007999999999999</v>
      </c>
      <c r="O230">
        <v>26.087</v>
      </c>
      <c r="P230">
        <v>19.835000000000001</v>
      </c>
      <c r="Q230">
        <v>8.2639999999999993</v>
      </c>
      <c r="R230">
        <v>1.653</v>
      </c>
      <c r="S230">
        <v>54.167000000000002</v>
      </c>
      <c r="T230">
        <v>0</v>
      </c>
      <c r="U230">
        <v>4.1669999999999998</v>
      </c>
      <c r="V230">
        <v>4.1669999999999998</v>
      </c>
      <c r="W230">
        <v>41.667000000000002</v>
      </c>
      <c r="X230">
        <v>5.7850000000000001</v>
      </c>
      <c r="Y230">
        <v>3.306</v>
      </c>
      <c r="Z230">
        <v>8.2639999999999993</v>
      </c>
      <c r="AA230">
        <v>0.82599999999999996</v>
      </c>
      <c r="AB230">
        <v>16.529</v>
      </c>
      <c r="AC230">
        <v>8.2639999999999993</v>
      </c>
      <c r="AD230">
        <v>0.95799999999999996</v>
      </c>
      <c r="AE230">
        <v>1.07</v>
      </c>
      <c r="AF230">
        <v>61</v>
      </c>
      <c r="AG230">
        <v>57</v>
      </c>
      <c r="AH230">
        <v>0.91500000000000004</v>
      </c>
    </row>
    <row r="231" spans="1:34" ht="15" customHeight="1" x14ac:dyDescent="0.3">
      <c r="A231" t="str">
        <f>MID(D231,6,3)</f>
        <v>309</v>
      </c>
      <c r="B231" s="4" t="b">
        <v>0</v>
      </c>
      <c r="C231" s="4">
        <v>0</v>
      </c>
      <c r="D231" t="s">
        <v>259</v>
      </c>
      <c r="E231">
        <v>58</v>
      </c>
      <c r="F231">
        <v>13</v>
      </c>
      <c r="G231">
        <v>9.077</v>
      </c>
      <c r="H231">
        <v>66</v>
      </c>
      <c r="I231">
        <v>123</v>
      </c>
      <c r="J231">
        <v>0.53700000000000003</v>
      </c>
      <c r="K231">
        <v>127.241</v>
      </c>
      <c r="L231">
        <v>1.462</v>
      </c>
      <c r="M231">
        <v>0.439</v>
      </c>
      <c r="N231">
        <v>24.39</v>
      </c>
      <c r="O231">
        <v>20</v>
      </c>
      <c r="P231">
        <v>15.446999999999999</v>
      </c>
      <c r="Q231">
        <v>8.9429999999999996</v>
      </c>
      <c r="R231">
        <v>1.6259999999999999</v>
      </c>
      <c r="S231">
        <v>63.158000000000001</v>
      </c>
      <c r="T231">
        <v>0</v>
      </c>
      <c r="U231">
        <v>0</v>
      </c>
      <c r="V231">
        <v>10.526</v>
      </c>
      <c r="W231">
        <v>63.158000000000001</v>
      </c>
      <c r="X231">
        <v>7.3170000000000002</v>
      </c>
      <c r="Y231">
        <v>4.0650000000000004</v>
      </c>
      <c r="Z231">
        <v>7.3170000000000002</v>
      </c>
      <c r="AA231">
        <v>0</v>
      </c>
      <c r="AB231">
        <v>12.195</v>
      </c>
      <c r="AC231">
        <v>9.7560000000000002</v>
      </c>
      <c r="AD231">
        <v>1.579</v>
      </c>
      <c r="AE231">
        <v>1.0860000000000001</v>
      </c>
      <c r="AF231">
        <v>63</v>
      </c>
      <c r="AG231">
        <v>58</v>
      </c>
      <c r="AH231">
        <v>0.93400000000000005</v>
      </c>
    </row>
    <row r="232" spans="1:34" ht="15" customHeight="1" x14ac:dyDescent="0.3">
      <c r="A232" t="str">
        <f>MID(D232,6,3)</f>
        <v>310</v>
      </c>
      <c r="B232" s="4" t="b">
        <v>0</v>
      </c>
      <c r="C232" s="4">
        <v>0</v>
      </c>
      <c r="D232" t="s">
        <v>260</v>
      </c>
      <c r="E232">
        <v>49</v>
      </c>
      <c r="F232">
        <v>14</v>
      </c>
      <c r="G232">
        <v>6.1429999999999998</v>
      </c>
      <c r="H232">
        <v>48</v>
      </c>
      <c r="I232">
        <v>92</v>
      </c>
      <c r="J232">
        <v>0.52200000000000002</v>
      </c>
      <c r="K232">
        <v>112.65300000000001</v>
      </c>
      <c r="L232">
        <v>1</v>
      </c>
      <c r="M232">
        <v>0.39100000000000001</v>
      </c>
      <c r="N232">
        <v>17.390999999999998</v>
      </c>
      <c r="O232">
        <v>12.5</v>
      </c>
      <c r="P232">
        <v>16.303999999999998</v>
      </c>
      <c r="Q232">
        <v>9.7829999999999995</v>
      </c>
      <c r="R232">
        <v>1.087</v>
      </c>
      <c r="S232">
        <v>60</v>
      </c>
      <c r="T232">
        <v>6.6669999999999998</v>
      </c>
      <c r="U232">
        <v>6.6669999999999998</v>
      </c>
      <c r="V232">
        <v>0</v>
      </c>
      <c r="W232">
        <v>66.667000000000002</v>
      </c>
      <c r="X232">
        <v>6.5220000000000002</v>
      </c>
      <c r="Y232">
        <v>2.1739999999999999</v>
      </c>
      <c r="Z232">
        <v>7.609</v>
      </c>
      <c r="AA232">
        <v>0</v>
      </c>
      <c r="AB232">
        <v>15.217000000000001</v>
      </c>
      <c r="AC232">
        <v>13.042999999999999</v>
      </c>
      <c r="AD232">
        <v>1.0669999999999999</v>
      </c>
      <c r="AE232">
        <v>0.83299999999999996</v>
      </c>
      <c r="AF232">
        <v>40</v>
      </c>
      <c r="AG232">
        <v>48</v>
      </c>
      <c r="AH232">
        <v>0.90500000000000003</v>
      </c>
    </row>
    <row r="233" spans="1:34" ht="15" customHeight="1" x14ac:dyDescent="0.3">
      <c r="A233" t="str">
        <f>MID(D233,6,3)</f>
        <v>312</v>
      </c>
      <c r="B233" s="4" t="b">
        <v>0</v>
      </c>
      <c r="C233" s="4">
        <v>0</v>
      </c>
      <c r="D233" t="s">
        <v>261</v>
      </c>
      <c r="E233">
        <v>63</v>
      </c>
      <c r="F233">
        <v>20</v>
      </c>
      <c r="G233">
        <v>6.3</v>
      </c>
      <c r="H233">
        <v>62</v>
      </c>
      <c r="I233">
        <v>131</v>
      </c>
      <c r="J233">
        <v>0.47299999999999998</v>
      </c>
      <c r="K233">
        <v>124.762</v>
      </c>
      <c r="L233">
        <v>1.1000000000000001</v>
      </c>
      <c r="M233">
        <v>0.38200000000000001</v>
      </c>
      <c r="N233">
        <v>24.427</v>
      </c>
      <c r="O233">
        <v>18.75</v>
      </c>
      <c r="P233">
        <v>17.556999999999999</v>
      </c>
      <c r="Q233">
        <v>6.87</v>
      </c>
      <c r="R233">
        <v>1.5269999999999999</v>
      </c>
      <c r="S233">
        <v>60.87</v>
      </c>
      <c r="T233">
        <v>0</v>
      </c>
      <c r="U233">
        <v>0</v>
      </c>
      <c r="V233">
        <v>0</v>
      </c>
      <c r="W233">
        <v>43.478000000000002</v>
      </c>
      <c r="X233">
        <v>3.8170000000000002</v>
      </c>
      <c r="Y233">
        <v>4.58</v>
      </c>
      <c r="Z233">
        <v>5.3440000000000003</v>
      </c>
      <c r="AA233">
        <v>0</v>
      </c>
      <c r="AB233">
        <v>13.74</v>
      </c>
      <c r="AC233">
        <v>9.9239999999999995</v>
      </c>
      <c r="AD233">
        <v>1.391</v>
      </c>
      <c r="AE233">
        <v>1.153</v>
      </c>
      <c r="AF233">
        <v>68</v>
      </c>
      <c r="AG233">
        <v>59</v>
      </c>
      <c r="AH233">
        <v>0.92900000000000005</v>
      </c>
    </row>
    <row r="234" spans="1:34" ht="15" hidden="1" customHeight="1" x14ac:dyDescent="0.3">
      <c r="A234" t="str">
        <f>MID(D234,6,3)</f>
        <v>313</v>
      </c>
      <c r="B234" s="4" t="b">
        <v>1</v>
      </c>
      <c r="C234" s="4">
        <v>0</v>
      </c>
      <c r="D234" t="s">
        <v>262</v>
      </c>
      <c r="E234">
        <v>22</v>
      </c>
      <c r="F234">
        <v>5</v>
      </c>
      <c r="G234">
        <v>9.6</v>
      </c>
      <c r="H234">
        <v>36</v>
      </c>
      <c r="I234">
        <v>50</v>
      </c>
      <c r="J234">
        <v>0.72</v>
      </c>
      <c r="K234">
        <v>136.364</v>
      </c>
      <c r="L234">
        <v>1.4</v>
      </c>
      <c r="M234">
        <v>0.38</v>
      </c>
      <c r="N234">
        <v>28</v>
      </c>
      <c r="O234">
        <v>14.286</v>
      </c>
      <c r="P234">
        <v>14</v>
      </c>
      <c r="Q234">
        <v>10</v>
      </c>
      <c r="R234">
        <v>0</v>
      </c>
      <c r="S234">
        <v>85.713999999999999</v>
      </c>
      <c r="T234">
        <v>0</v>
      </c>
      <c r="U234">
        <v>0</v>
      </c>
      <c r="V234">
        <v>0</v>
      </c>
      <c r="W234">
        <v>71.429000000000002</v>
      </c>
      <c r="X234">
        <v>8</v>
      </c>
      <c r="Y234">
        <v>2</v>
      </c>
      <c r="Z234">
        <v>8</v>
      </c>
      <c r="AA234">
        <v>0</v>
      </c>
      <c r="AB234">
        <v>20</v>
      </c>
      <c r="AC234">
        <v>2</v>
      </c>
      <c r="AD234">
        <v>2</v>
      </c>
      <c r="AE234">
        <v>1.1299999999999999</v>
      </c>
      <c r="AF234">
        <v>26</v>
      </c>
      <c r="AG234">
        <v>23</v>
      </c>
      <c r="AH234">
        <v>0.88800000000000001</v>
      </c>
    </row>
    <row r="235" spans="1:34" ht="15" hidden="1" customHeight="1" x14ac:dyDescent="0.3">
      <c r="A235" t="str">
        <f>MID(D235,6,3)</f>
        <v>314</v>
      </c>
      <c r="B235" s="4" t="b">
        <v>1</v>
      </c>
      <c r="C235" s="4">
        <v>0</v>
      </c>
      <c r="D235" t="s">
        <v>263</v>
      </c>
      <c r="E235">
        <v>31</v>
      </c>
      <c r="F235">
        <v>11</v>
      </c>
      <c r="G235">
        <v>8</v>
      </c>
      <c r="H235">
        <v>57</v>
      </c>
      <c r="I235">
        <v>94</v>
      </c>
      <c r="J235">
        <v>0.60599999999999998</v>
      </c>
      <c r="K235">
        <v>181.935</v>
      </c>
      <c r="L235">
        <v>1.7270000000000001</v>
      </c>
      <c r="M235">
        <v>0.40400000000000003</v>
      </c>
      <c r="N235">
        <v>20.213000000000001</v>
      </c>
      <c r="O235">
        <v>26.315999999999999</v>
      </c>
      <c r="P235">
        <v>23.404</v>
      </c>
      <c r="Q235">
        <v>7.4470000000000001</v>
      </c>
      <c r="R235">
        <v>0</v>
      </c>
      <c r="S235">
        <v>36.363999999999997</v>
      </c>
      <c r="T235">
        <v>0</v>
      </c>
      <c r="U235">
        <v>0</v>
      </c>
      <c r="V235">
        <v>0</v>
      </c>
      <c r="W235">
        <v>50</v>
      </c>
      <c r="X235">
        <v>4.2549999999999999</v>
      </c>
      <c r="Y235">
        <v>1.0640000000000001</v>
      </c>
      <c r="Z235">
        <v>3.1909999999999998</v>
      </c>
      <c r="AA235">
        <v>0</v>
      </c>
      <c r="AB235">
        <v>8.5109999999999992</v>
      </c>
      <c r="AC235">
        <v>12.766</v>
      </c>
      <c r="AD235">
        <v>0.86399999999999999</v>
      </c>
      <c r="AE235">
        <v>1</v>
      </c>
      <c r="AF235">
        <v>45</v>
      </c>
      <c r="AG235">
        <v>45</v>
      </c>
      <c r="AH235">
        <v>0.96</v>
      </c>
    </row>
    <row r="236" spans="1:34" ht="15" customHeight="1" x14ac:dyDescent="0.3">
      <c r="A236" t="str">
        <f>MID(D236,6,3)</f>
        <v>315</v>
      </c>
      <c r="B236" s="4" t="b">
        <v>0</v>
      </c>
      <c r="C236" s="4">
        <v>0</v>
      </c>
      <c r="D236" t="s">
        <v>264</v>
      </c>
      <c r="E236">
        <v>55</v>
      </c>
      <c r="F236">
        <v>11</v>
      </c>
      <c r="G236">
        <v>9</v>
      </c>
      <c r="H236">
        <v>54</v>
      </c>
      <c r="I236">
        <v>103</v>
      </c>
      <c r="J236">
        <v>0.52400000000000002</v>
      </c>
      <c r="K236">
        <v>112.364</v>
      </c>
      <c r="L236">
        <v>1.6359999999999999</v>
      </c>
      <c r="M236">
        <v>0.41699999999999998</v>
      </c>
      <c r="N236">
        <v>18.446999999999999</v>
      </c>
      <c r="O236">
        <v>5.2629999999999999</v>
      </c>
      <c r="P236">
        <v>18.446999999999999</v>
      </c>
      <c r="Q236">
        <v>10.68</v>
      </c>
      <c r="R236">
        <v>0</v>
      </c>
      <c r="S236">
        <v>68.421000000000006</v>
      </c>
      <c r="T236">
        <v>0</v>
      </c>
      <c r="U236">
        <v>0</v>
      </c>
      <c r="V236">
        <v>5.2629999999999999</v>
      </c>
      <c r="W236">
        <v>57.895000000000003</v>
      </c>
      <c r="X236">
        <v>6.7960000000000003</v>
      </c>
      <c r="Y236">
        <v>1.9419999999999999</v>
      </c>
      <c r="Z236">
        <v>4.8540000000000001</v>
      </c>
      <c r="AA236">
        <v>2.9129999999999998</v>
      </c>
      <c r="AB236">
        <v>14.563000000000001</v>
      </c>
      <c r="AC236">
        <v>8.7379999999999995</v>
      </c>
      <c r="AD236">
        <v>1</v>
      </c>
      <c r="AE236">
        <v>0.81799999999999995</v>
      </c>
      <c r="AF236">
        <v>45</v>
      </c>
      <c r="AG236">
        <v>55</v>
      </c>
      <c r="AH236">
        <v>0.93400000000000005</v>
      </c>
    </row>
    <row r="237" spans="1:34" ht="15" customHeight="1" x14ac:dyDescent="0.3">
      <c r="A237" t="str">
        <f>MID(D237,6,3)</f>
        <v>316</v>
      </c>
      <c r="B237" s="4" t="b">
        <v>0</v>
      </c>
      <c r="C237" s="4">
        <v>0</v>
      </c>
      <c r="D237" t="s">
        <v>265</v>
      </c>
      <c r="E237">
        <v>55</v>
      </c>
      <c r="F237">
        <v>10</v>
      </c>
      <c r="G237">
        <v>9.6</v>
      </c>
      <c r="H237">
        <v>60</v>
      </c>
      <c r="I237">
        <v>100</v>
      </c>
      <c r="J237">
        <v>0.6</v>
      </c>
      <c r="K237">
        <v>109.09099999999999</v>
      </c>
      <c r="L237">
        <v>1.9</v>
      </c>
      <c r="M237">
        <v>0.42</v>
      </c>
      <c r="N237">
        <v>19</v>
      </c>
      <c r="O237">
        <v>26.315999999999999</v>
      </c>
      <c r="P237">
        <v>21</v>
      </c>
      <c r="Q237">
        <v>6</v>
      </c>
      <c r="R237">
        <v>1</v>
      </c>
      <c r="S237">
        <v>47.619</v>
      </c>
      <c r="T237">
        <v>0</v>
      </c>
      <c r="U237">
        <v>4.7619999999999996</v>
      </c>
      <c r="V237">
        <v>0</v>
      </c>
      <c r="W237">
        <v>42.856999999999999</v>
      </c>
      <c r="X237">
        <v>11</v>
      </c>
      <c r="Y237">
        <v>2</v>
      </c>
      <c r="Z237">
        <v>4</v>
      </c>
      <c r="AA237">
        <v>1</v>
      </c>
      <c r="AB237">
        <v>13</v>
      </c>
      <c r="AC237">
        <v>13</v>
      </c>
      <c r="AD237">
        <v>0.90500000000000003</v>
      </c>
      <c r="AE237">
        <v>0.88500000000000001</v>
      </c>
      <c r="AF237">
        <v>46</v>
      </c>
      <c r="AG237">
        <v>52</v>
      </c>
      <c r="AH237">
        <v>0.94</v>
      </c>
    </row>
    <row r="238" spans="1:34" s="2" customFormat="1" ht="15" hidden="1" customHeight="1" x14ac:dyDescent="0.3">
      <c r="A238" t="str">
        <f>MID(D238,6,3)</f>
        <v>317</v>
      </c>
      <c r="B238" s="4" t="b">
        <v>1</v>
      </c>
      <c r="C238" s="4">
        <v>0</v>
      </c>
      <c r="D238" s="2" t="s">
        <v>266</v>
      </c>
      <c r="E238" s="2">
        <v>69</v>
      </c>
      <c r="F238" s="2">
        <v>19</v>
      </c>
      <c r="G238" s="2">
        <v>9.0530000000000008</v>
      </c>
      <c r="H238" s="2">
        <v>91</v>
      </c>
      <c r="I238" s="2">
        <v>182</v>
      </c>
      <c r="J238" s="2">
        <v>0.5</v>
      </c>
      <c r="K238" s="2">
        <v>158.261</v>
      </c>
      <c r="L238" s="2">
        <v>1.2110000000000001</v>
      </c>
      <c r="M238" s="2">
        <v>0.48899999999999999</v>
      </c>
      <c r="N238" s="2">
        <v>23.077000000000002</v>
      </c>
      <c r="O238" s="2">
        <v>23.81</v>
      </c>
      <c r="P238" s="2">
        <v>12.637</v>
      </c>
      <c r="Q238" s="2">
        <v>4.3959999999999999</v>
      </c>
      <c r="R238" s="2">
        <v>1.099</v>
      </c>
      <c r="S238" s="2">
        <v>86.956999999999994</v>
      </c>
      <c r="T238" s="2">
        <v>0</v>
      </c>
      <c r="U238" s="2">
        <v>0</v>
      </c>
      <c r="V238" s="2">
        <v>8.6959999999999997</v>
      </c>
      <c r="W238" s="2">
        <v>26.087</v>
      </c>
      <c r="X238" s="2">
        <v>7.1429999999999998</v>
      </c>
      <c r="Y238" s="2">
        <v>8.7910000000000004</v>
      </c>
      <c r="Z238" s="2">
        <v>5.4950000000000001</v>
      </c>
      <c r="AA238" s="2">
        <v>2.198</v>
      </c>
      <c r="AB238" s="2">
        <v>10.44</v>
      </c>
      <c r="AC238" s="2">
        <v>8.7910000000000004</v>
      </c>
      <c r="AD238" s="2">
        <v>1.8260000000000001</v>
      </c>
      <c r="AE238" s="2">
        <v>1.022</v>
      </c>
      <c r="AF238" s="2">
        <v>91</v>
      </c>
      <c r="AG238" s="2">
        <v>89</v>
      </c>
      <c r="AH238">
        <v>0.94399999999999995</v>
      </c>
    </row>
    <row r="239" spans="1:34" s="3" customFormat="1" ht="15" hidden="1" customHeight="1" x14ac:dyDescent="0.3">
      <c r="D239" s="3" t="s">
        <v>268</v>
      </c>
      <c r="E239" s="3">
        <f>AVERAGE(E2:E238)</f>
        <v>66.658227848101262</v>
      </c>
      <c r="F239" s="3">
        <f t="shared" ref="F239:AH239" si="0">AVERAGE(F2:F238)</f>
        <v>15.518987341772151</v>
      </c>
      <c r="G239" s="3">
        <f t="shared" si="0"/>
        <v>7.3723417721518993</v>
      </c>
      <c r="H239" s="3">
        <f t="shared" si="0"/>
        <v>61.156118143459913</v>
      </c>
      <c r="I239" s="3">
        <f t="shared" si="0"/>
        <v>118.9367088607595</v>
      </c>
      <c r="J239" s="3">
        <f t="shared" si="0"/>
        <v>0.54664135021097049</v>
      </c>
      <c r="K239" s="3">
        <f t="shared" si="0"/>
        <v>113.25500000000004</v>
      </c>
      <c r="L239" s="3">
        <f t="shared" si="0"/>
        <v>1.2263586497890293</v>
      </c>
      <c r="M239" s="3">
        <f t="shared" si="0"/>
        <v>0.42432067510548516</v>
      </c>
      <c r="N239" s="3">
        <f t="shared" si="0"/>
        <v>19.880497890295366</v>
      </c>
      <c r="O239" s="3">
        <f t="shared" si="0"/>
        <v>14.968008438818558</v>
      </c>
      <c r="P239" s="3">
        <f t="shared" si="0"/>
        <v>17.625540084388199</v>
      </c>
      <c r="Q239" s="3">
        <f t="shared" si="0"/>
        <v>6.2503164556962014</v>
      </c>
      <c r="R239" s="3">
        <f t="shared" si="0"/>
        <v>1.1463755274261604</v>
      </c>
      <c r="S239" s="3">
        <f t="shared" si="0"/>
        <v>53.850139240506316</v>
      </c>
      <c r="T239" s="3">
        <f t="shared" si="0"/>
        <v>0.92488607594936723</v>
      </c>
      <c r="U239" s="3">
        <f t="shared" si="0"/>
        <v>4.2361223628691977</v>
      </c>
      <c r="V239" s="3">
        <f t="shared" si="0"/>
        <v>2.9171012658227835</v>
      </c>
      <c r="W239" s="3">
        <f t="shared" si="0"/>
        <v>46.779654008438797</v>
      </c>
      <c r="X239" s="3">
        <f t="shared" si="0"/>
        <v>7.6140632911392405</v>
      </c>
      <c r="Y239" s="3">
        <f t="shared" si="0"/>
        <v>3.0220759493670872</v>
      </c>
      <c r="Z239" s="3">
        <f t="shared" si="0"/>
        <v>6.2878776371307996</v>
      </c>
      <c r="AA239" s="3">
        <f t="shared" si="0"/>
        <v>0.90480590717299614</v>
      </c>
      <c r="AB239" s="3">
        <f t="shared" si="0"/>
        <v>12.580725738396628</v>
      </c>
      <c r="AC239" s="3">
        <f t="shared" si="0"/>
        <v>12.222185654008438</v>
      </c>
      <c r="AD239" s="3">
        <f t="shared" si="0"/>
        <v>1.1885780590717299</v>
      </c>
      <c r="AE239" s="3">
        <f t="shared" si="0"/>
        <v>0.96501687763713084</v>
      </c>
      <c r="AF239" s="3">
        <f t="shared" si="0"/>
        <v>55.033755274261601</v>
      </c>
      <c r="AG239" s="3">
        <f t="shared" si="0"/>
        <v>60.308016877637129</v>
      </c>
      <c r="AH239" s="3">
        <f t="shared" si="0"/>
        <v>0.93138818565400827</v>
      </c>
    </row>
    <row r="240" spans="1:34" s="3" customFormat="1" ht="15" hidden="1" customHeight="1" x14ac:dyDescent="0.3">
      <c r="D240" s="3" t="s">
        <v>269</v>
      </c>
      <c r="E240" s="3">
        <f>STDEV(E2:E238)</f>
        <v>33.061019372229225</v>
      </c>
      <c r="F240" s="3">
        <f t="shared" ref="F240:AH240" si="1">STDEV(F2:F238)</f>
        <v>6.4980976867425788</v>
      </c>
      <c r="G240" s="3">
        <f t="shared" si="1"/>
        <v>2.1910882186368927</v>
      </c>
      <c r="H240" s="3">
        <f t="shared" si="1"/>
        <v>20.414686432945143</v>
      </c>
      <c r="I240" s="3">
        <f t="shared" si="1"/>
        <v>56.587941558254897</v>
      </c>
      <c r="J240" s="3">
        <f t="shared" si="1"/>
        <v>9.2853550509591418E-2</v>
      </c>
      <c r="K240" s="3">
        <f t="shared" si="1"/>
        <v>33.670766933370359</v>
      </c>
      <c r="L240" s="3">
        <f t="shared" si="1"/>
        <v>0.40797366416938741</v>
      </c>
      <c r="M240" s="3">
        <f t="shared" si="1"/>
        <v>4.5100529361581737E-2</v>
      </c>
      <c r="N240" s="3">
        <f t="shared" si="1"/>
        <v>5.0145449914616895</v>
      </c>
      <c r="O240" s="3">
        <f t="shared" si="1"/>
        <v>8.4724100492304775</v>
      </c>
      <c r="P240" s="3">
        <f t="shared" si="1"/>
        <v>3.0543170079477098</v>
      </c>
      <c r="Q240" s="3">
        <f t="shared" si="1"/>
        <v>2.3521175126892069</v>
      </c>
      <c r="R240" s="3">
        <f t="shared" si="1"/>
        <v>1.1646959368568073</v>
      </c>
      <c r="S240" s="3">
        <f t="shared" si="1"/>
        <v>17.896311776358612</v>
      </c>
      <c r="T240" s="3">
        <f t="shared" si="1"/>
        <v>3.3636403478238699</v>
      </c>
      <c r="U240" s="3">
        <f t="shared" si="1"/>
        <v>7.6250734015504174</v>
      </c>
      <c r="V240" s="3">
        <f t="shared" si="1"/>
        <v>4.3305860524296724</v>
      </c>
      <c r="W240" s="3">
        <f t="shared" si="1"/>
        <v>15.458703362264808</v>
      </c>
      <c r="X240" s="3">
        <f t="shared" si="1"/>
        <v>2.2066564265785322</v>
      </c>
      <c r="Y240" s="3">
        <f t="shared" si="1"/>
        <v>1.8471708860695206</v>
      </c>
      <c r="Z240" s="3">
        <f t="shared" si="1"/>
        <v>2.2584056111459327</v>
      </c>
      <c r="AA240" s="3">
        <f t="shared" si="1"/>
        <v>1.0115889101731472</v>
      </c>
      <c r="AB240" s="3">
        <f t="shared" si="1"/>
        <v>3.4024856649052282</v>
      </c>
      <c r="AC240" s="3">
        <f t="shared" si="1"/>
        <v>4.9518949967267254</v>
      </c>
      <c r="AD240" s="3">
        <f t="shared" si="1"/>
        <v>0.48898561469736879</v>
      </c>
      <c r="AE240" s="3">
        <f t="shared" si="1"/>
        <v>0.31257187602220404</v>
      </c>
      <c r="AF240" s="3">
        <f t="shared" si="1"/>
        <v>25.617933499218164</v>
      </c>
      <c r="AG240" s="3">
        <f t="shared" si="1"/>
        <v>30.79996387076439</v>
      </c>
      <c r="AH240" s="3">
        <f t="shared" si="1"/>
        <v>2.5513895094254824E-2</v>
      </c>
    </row>
    <row r="241" spans="4:34" s="3" customFormat="1" ht="15" hidden="1" customHeight="1" x14ac:dyDescent="0.3">
      <c r="D241" s="3" t="s">
        <v>270</v>
      </c>
      <c r="E241" s="3">
        <f>MEDIAN(E2:E238)</f>
        <v>60</v>
      </c>
      <c r="F241" s="3">
        <f t="shared" ref="F241:AH241" si="2">MEDIAN(F2:F238)</f>
        <v>14</v>
      </c>
      <c r="G241" s="3">
        <f t="shared" si="2"/>
        <v>7.077</v>
      </c>
      <c r="H241" s="3">
        <f t="shared" si="2"/>
        <v>59</v>
      </c>
      <c r="I241" s="3">
        <f t="shared" si="2"/>
        <v>108</v>
      </c>
      <c r="J241" s="3">
        <f t="shared" si="2"/>
        <v>0.53700000000000003</v>
      </c>
      <c r="K241" s="3">
        <f t="shared" si="2"/>
        <v>111.429</v>
      </c>
      <c r="L241" s="3">
        <f t="shared" si="2"/>
        <v>1.2110000000000001</v>
      </c>
      <c r="M241" s="3">
        <f t="shared" si="2"/>
        <v>0.42599999999999999</v>
      </c>
      <c r="N241" s="3">
        <f t="shared" si="2"/>
        <v>19.512</v>
      </c>
      <c r="O241" s="3">
        <f t="shared" si="2"/>
        <v>14.815</v>
      </c>
      <c r="P241" s="3">
        <f t="shared" si="2"/>
        <v>17.46</v>
      </c>
      <c r="Q241" s="3">
        <f t="shared" si="2"/>
        <v>6.14</v>
      </c>
      <c r="R241" s="3">
        <f t="shared" si="2"/>
        <v>1</v>
      </c>
      <c r="S241" s="3">
        <f t="shared" si="2"/>
        <v>53.845999999999997</v>
      </c>
      <c r="T241" s="3">
        <f t="shared" si="2"/>
        <v>0</v>
      </c>
      <c r="U241" s="3">
        <f t="shared" si="2"/>
        <v>0</v>
      </c>
      <c r="V241" s="3">
        <f t="shared" si="2"/>
        <v>0</v>
      </c>
      <c r="W241" s="3">
        <f t="shared" si="2"/>
        <v>45.454999999999998</v>
      </c>
      <c r="X241" s="3">
        <f t="shared" si="2"/>
        <v>7.407</v>
      </c>
      <c r="Y241" s="3">
        <f t="shared" si="2"/>
        <v>2.899</v>
      </c>
      <c r="Z241" s="3">
        <f t="shared" si="2"/>
        <v>6.0979999999999999</v>
      </c>
      <c r="AA241" s="3">
        <f t="shared" si="2"/>
        <v>0.752</v>
      </c>
      <c r="AB241" s="3">
        <f t="shared" si="2"/>
        <v>12.5</v>
      </c>
      <c r="AC241" s="3">
        <f t="shared" si="2"/>
        <v>12.069000000000001</v>
      </c>
      <c r="AD241" s="3">
        <f t="shared" si="2"/>
        <v>1.083</v>
      </c>
      <c r="AE241" s="3">
        <f t="shared" si="2"/>
        <v>0.92300000000000004</v>
      </c>
      <c r="AF241" s="3">
        <f t="shared" si="2"/>
        <v>49</v>
      </c>
      <c r="AG241" s="3">
        <f t="shared" si="2"/>
        <v>55</v>
      </c>
      <c r="AH241" s="3">
        <f t="shared" si="2"/>
        <v>0.93400000000000005</v>
      </c>
    </row>
  </sheetData>
  <autoFilter ref="A1:AH241" xr:uid="{A9774AE2-0A55-4D76-99D8-3005D837FDEC}">
    <filterColumn colId="1">
      <filters>
        <filter val="FALSE"/>
      </filters>
    </filterColumn>
  </autoFilter>
  <phoneticPr fontId="18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FD7E-CFC3-B648-BF59-34DD4EA4E8C6}">
  <sheetPr filterMode="1"/>
  <dimension ref="A1:AH241"/>
  <sheetViews>
    <sheetView tabSelected="1" workbookViewId="0">
      <pane ySplit="1" topLeftCell="A89" activePane="bottomLeft" state="frozen"/>
      <selection pane="bottomLeft" sqref="A1:AH237"/>
    </sheetView>
  </sheetViews>
  <sheetFormatPr defaultColWidth="12.453125" defaultRowHeight="15.6" x14ac:dyDescent="0.3"/>
  <cols>
    <col min="2" max="3" width="0" hidden="1" customWidth="1"/>
    <col min="4" max="4" width="12.453125" hidden="1" customWidth="1"/>
  </cols>
  <sheetData>
    <row r="1" spans="1:34" s="1" customFormat="1" ht="15" customHeight="1" x14ac:dyDescent="0.3">
      <c r="A1" s="1" t="s">
        <v>273</v>
      </c>
      <c r="B1" s="1" t="s">
        <v>271</v>
      </c>
      <c r="C1" s="1" t="s">
        <v>272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267</v>
      </c>
    </row>
    <row r="2" spans="1:34" ht="15" customHeight="1" x14ac:dyDescent="0.3">
      <c r="A2" t="str">
        <f>MID(D2,6,3)</f>
        <v>002</v>
      </c>
      <c r="B2" s="4" t="b">
        <v>0</v>
      </c>
      <c r="C2" s="4">
        <v>0</v>
      </c>
      <c r="D2" t="s">
        <v>30</v>
      </c>
      <c r="E2">
        <v>76</v>
      </c>
      <c r="F2">
        <v>18</v>
      </c>
      <c r="G2">
        <v>8.8889999999999993</v>
      </c>
      <c r="H2">
        <v>86</v>
      </c>
      <c r="I2">
        <v>168</v>
      </c>
      <c r="J2">
        <v>0.51200000000000001</v>
      </c>
      <c r="K2">
        <v>132.63200000000001</v>
      </c>
      <c r="L2">
        <v>1.167</v>
      </c>
      <c r="M2">
        <v>0.42899999999999999</v>
      </c>
      <c r="N2">
        <v>22.619</v>
      </c>
      <c r="O2">
        <v>18.420999999999999</v>
      </c>
      <c r="P2">
        <v>14.286</v>
      </c>
      <c r="Q2">
        <v>3.5710000000000002</v>
      </c>
      <c r="R2">
        <v>0.59499999999999997</v>
      </c>
      <c r="S2">
        <v>62.5</v>
      </c>
      <c r="T2">
        <v>0</v>
      </c>
      <c r="U2">
        <v>0</v>
      </c>
      <c r="V2">
        <v>4.1669999999999998</v>
      </c>
      <c r="W2">
        <v>29.167000000000002</v>
      </c>
      <c r="X2">
        <v>8.9290000000000003</v>
      </c>
      <c r="Y2">
        <v>3.5710000000000002</v>
      </c>
      <c r="Z2">
        <v>5.3570000000000002</v>
      </c>
      <c r="AA2">
        <v>0.59499999999999997</v>
      </c>
      <c r="AB2">
        <v>14.286</v>
      </c>
      <c r="AC2">
        <v>11.31</v>
      </c>
      <c r="AD2">
        <v>1.583</v>
      </c>
      <c r="AE2">
        <v>0.875</v>
      </c>
      <c r="AF2">
        <v>77</v>
      </c>
      <c r="AG2">
        <v>88</v>
      </c>
      <c r="AH2">
        <v>0.92200000000000004</v>
      </c>
    </row>
    <row r="3" spans="1:34" ht="15" customHeight="1" x14ac:dyDescent="0.3">
      <c r="A3" t="str">
        <f>MID(D3,6,3)</f>
        <v>003</v>
      </c>
      <c r="B3" s="4" t="b">
        <v>0</v>
      </c>
      <c r="C3" s="4">
        <v>0</v>
      </c>
      <c r="D3" t="s">
        <v>31</v>
      </c>
      <c r="E3">
        <v>35</v>
      </c>
      <c r="F3">
        <v>6</v>
      </c>
      <c r="G3">
        <v>13.5</v>
      </c>
      <c r="H3">
        <v>51</v>
      </c>
      <c r="I3">
        <v>84</v>
      </c>
      <c r="J3">
        <v>0.60699999999999998</v>
      </c>
      <c r="K3">
        <v>144</v>
      </c>
      <c r="L3">
        <v>1.5</v>
      </c>
      <c r="M3">
        <v>0.51200000000000001</v>
      </c>
      <c r="N3">
        <v>20.238</v>
      </c>
      <c r="O3">
        <v>29.411999999999999</v>
      </c>
      <c r="P3">
        <v>16.667000000000002</v>
      </c>
      <c r="Q3">
        <v>5.952</v>
      </c>
      <c r="R3">
        <v>0</v>
      </c>
      <c r="S3">
        <v>35.713999999999999</v>
      </c>
      <c r="T3">
        <v>0</v>
      </c>
      <c r="U3">
        <v>0</v>
      </c>
      <c r="V3">
        <v>7.1429999999999998</v>
      </c>
      <c r="W3">
        <v>64.286000000000001</v>
      </c>
      <c r="X3">
        <v>10.714</v>
      </c>
      <c r="Y3">
        <v>3.5710000000000002</v>
      </c>
      <c r="Z3">
        <v>9.5239999999999991</v>
      </c>
      <c r="AA3">
        <v>1.19</v>
      </c>
      <c r="AB3">
        <v>15.476000000000001</v>
      </c>
      <c r="AC3">
        <v>5.952</v>
      </c>
      <c r="AD3">
        <v>1.214</v>
      </c>
      <c r="AE3">
        <v>1.024</v>
      </c>
      <c r="AF3">
        <v>42</v>
      </c>
      <c r="AG3">
        <v>41</v>
      </c>
      <c r="AH3">
        <v>0.91400000000000003</v>
      </c>
    </row>
    <row r="4" spans="1:34" ht="15" hidden="1" customHeight="1" x14ac:dyDescent="0.3">
      <c r="A4" t="str">
        <f>MID(D4,6,3)</f>
        <v>004</v>
      </c>
      <c r="B4" s="4" t="b">
        <v>1</v>
      </c>
      <c r="C4" s="4">
        <v>0</v>
      </c>
      <c r="D4" t="s">
        <v>32</v>
      </c>
      <c r="E4">
        <v>23</v>
      </c>
      <c r="F4">
        <v>4</v>
      </c>
      <c r="G4">
        <v>10.75</v>
      </c>
      <c r="H4">
        <v>38</v>
      </c>
      <c r="I4">
        <v>46</v>
      </c>
      <c r="J4">
        <v>0.82599999999999996</v>
      </c>
      <c r="K4">
        <v>120</v>
      </c>
      <c r="L4">
        <v>1.5</v>
      </c>
      <c r="M4">
        <v>0.45700000000000002</v>
      </c>
      <c r="N4">
        <v>21.739000000000001</v>
      </c>
      <c r="O4">
        <v>10</v>
      </c>
      <c r="P4">
        <v>19.565000000000001</v>
      </c>
      <c r="Q4">
        <v>2.1739999999999999</v>
      </c>
      <c r="R4">
        <v>0</v>
      </c>
      <c r="S4">
        <v>33.332999999999998</v>
      </c>
      <c r="T4">
        <v>0</v>
      </c>
      <c r="U4">
        <v>0</v>
      </c>
      <c r="V4">
        <v>0</v>
      </c>
      <c r="W4">
        <v>55.555999999999997</v>
      </c>
      <c r="X4">
        <v>13.042999999999999</v>
      </c>
      <c r="Y4">
        <v>4.3479999999999999</v>
      </c>
      <c r="Z4">
        <v>4.3479999999999999</v>
      </c>
      <c r="AA4">
        <v>0</v>
      </c>
      <c r="AB4">
        <v>15.217000000000001</v>
      </c>
      <c r="AC4">
        <v>13.042999999999999</v>
      </c>
      <c r="AD4">
        <v>1.111</v>
      </c>
      <c r="AE4">
        <v>1</v>
      </c>
      <c r="AF4">
        <v>23</v>
      </c>
      <c r="AG4">
        <v>23</v>
      </c>
      <c r="AH4">
        <v>0.95299999999999996</v>
      </c>
    </row>
    <row r="5" spans="1:34" ht="15" customHeight="1" x14ac:dyDescent="0.3">
      <c r="A5" t="str">
        <f>MID(D5,6,3)</f>
        <v>005</v>
      </c>
      <c r="B5" s="4" t="b">
        <v>0</v>
      </c>
      <c r="C5" s="4">
        <v>0</v>
      </c>
      <c r="D5" t="s">
        <v>33</v>
      </c>
      <c r="E5">
        <v>62</v>
      </c>
      <c r="F5">
        <v>18</v>
      </c>
      <c r="G5">
        <v>7.2779999999999996</v>
      </c>
      <c r="H5">
        <v>83</v>
      </c>
      <c r="I5">
        <v>141</v>
      </c>
      <c r="J5">
        <v>0.58899999999999997</v>
      </c>
      <c r="K5">
        <v>136.452</v>
      </c>
      <c r="L5">
        <v>0.94399999999999995</v>
      </c>
      <c r="M5">
        <v>0.48899999999999999</v>
      </c>
      <c r="N5">
        <v>17.021000000000001</v>
      </c>
      <c r="O5">
        <v>8.3330000000000002</v>
      </c>
      <c r="P5">
        <v>13.475</v>
      </c>
      <c r="Q5">
        <v>4.9649999999999999</v>
      </c>
      <c r="R5">
        <v>2.1280000000000001</v>
      </c>
      <c r="S5">
        <v>68.421000000000006</v>
      </c>
      <c r="T5">
        <v>0</v>
      </c>
      <c r="U5">
        <v>5.2629999999999999</v>
      </c>
      <c r="V5">
        <v>5.2629999999999999</v>
      </c>
      <c r="W5">
        <v>42.104999999999997</v>
      </c>
      <c r="X5">
        <v>10.638</v>
      </c>
      <c r="Y5">
        <v>2.1280000000000001</v>
      </c>
      <c r="Z5">
        <v>12.766</v>
      </c>
      <c r="AA5">
        <v>0.70899999999999996</v>
      </c>
      <c r="AB5">
        <v>12.057</v>
      </c>
      <c r="AC5">
        <v>11.348000000000001</v>
      </c>
      <c r="AD5">
        <v>1.2629999999999999</v>
      </c>
      <c r="AE5">
        <v>0.86499999999999999</v>
      </c>
      <c r="AF5">
        <v>64</v>
      </c>
      <c r="AG5">
        <v>74</v>
      </c>
      <c r="AH5">
        <v>0.96199999999999997</v>
      </c>
    </row>
    <row r="6" spans="1:34" ht="15" hidden="1" customHeight="1" x14ac:dyDescent="0.3">
      <c r="A6" t="str">
        <f>MID(D6,6,3)</f>
        <v>006</v>
      </c>
      <c r="B6" s="4" t="b">
        <v>1</v>
      </c>
      <c r="C6" s="4">
        <v>0</v>
      </c>
      <c r="D6" t="s">
        <v>34</v>
      </c>
      <c r="E6">
        <v>41</v>
      </c>
      <c r="F6">
        <v>9</v>
      </c>
      <c r="G6">
        <v>10.111000000000001</v>
      </c>
      <c r="H6">
        <v>63</v>
      </c>
      <c r="I6">
        <v>94</v>
      </c>
      <c r="J6">
        <v>0.67</v>
      </c>
      <c r="K6">
        <v>137.56100000000001</v>
      </c>
      <c r="L6">
        <v>1.889</v>
      </c>
      <c r="M6">
        <v>0.42599999999999999</v>
      </c>
      <c r="N6">
        <v>17.021000000000001</v>
      </c>
      <c r="O6">
        <v>12.5</v>
      </c>
      <c r="P6">
        <v>18.085000000000001</v>
      </c>
      <c r="Q6">
        <v>4.2549999999999999</v>
      </c>
      <c r="R6">
        <v>3.1909999999999998</v>
      </c>
      <c r="S6">
        <v>47.058999999999997</v>
      </c>
      <c r="T6">
        <v>0</v>
      </c>
      <c r="U6">
        <v>0</v>
      </c>
      <c r="V6">
        <v>0</v>
      </c>
      <c r="W6">
        <v>23.529</v>
      </c>
      <c r="X6">
        <v>5.319</v>
      </c>
      <c r="Y6">
        <v>5.319</v>
      </c>
      <c r="Z6">
        <v>6.383</v>
      </c>
      <c r="AA6">
        <v>4.2549999999999999</v>
      </c>
      <c r="AB6">
        <v>13.83</v>
      </c>
      <c r="AC6">
        <v>10.638</v>
      </c>
      <c r="AD6">
        <v>0.94099999999999995</v>
      </c>
      <c r="AE6">
        <v>0.89800000000000002</v>
      </c>
      <c r="AF6">
        <v>44</v>
      </c>
      <c r="AG6">
        <v>49</v>
      </c>
      <c r="AH6">
        <v>0.94599999999999995</v>
      </c>
    </row>
    <row r="7" spans="1:34" ht="15" customHeight="1" x14ac:dyDescent="0.3">
      <c r="A7" t="str">
        <f>MID(D7,6,3)</f>
        <v>007</v>
      </c>
      <c r="B7" s="4" t="b">
        <v>0</v>
      </c>
      <c r="C7" s="4">
        <v>0</v>
      </c>
      <c r="D7" t="s">
        <v>35</v>
      </c>
      <c r="E7">
        <v>26</v>
      </c>
      <c r="F7">
        <v>8</v>
      </c>
      <c r="G7">
        <v>7.75</v>
      </c>
      <c r="H7">
        <v>48</v>
      </c>
      <c r="I7">
        <v>67</v>
      </c>
      <c r="J7">
        <v>0.71599999999999997</v>
      </c>
      <c r="K7">
        <v>154.61500000000001</v>
      </c>
      <c r="L7">
        <v>1.5</v>
      </c>
      <c r="M7">
        <v>0.433</v>
      </c>
      <c r="N7">
        <v>22.388000000000002</v>
      </c>
      <c r="O7">
        <v>0</v>
      </c>
      <c r="P7">
        <v>23.881</v>
      </c>
      <c r="Q7">
        <v>4.4779999999999998</v>
      </c>
      <c r="R7">
        <v>1.4930000000000001</v>
      </c>
      <c r="S7">
        <v>50</v>
      </c>
      <c r="T7">
        <v>0</v>
      </c>
      <c r="U7">
        <v>0</v>
      </c>
      <c r="V7">
        <v>25</v>
      </c>
      <c r="W7">
        <v>31.25</v>
      </c>
      <c r="X7">
        <v>13.433</v>
      </c>
      <c r="Y7">
        <v>1.4930000000000001</v>
      </c>
      <c r="Z7">
        <v>4.4779999999999998</v>
      </c>
      <c r="AA7">
        <v>0</v>
      </c>
      <c r="AB7">
        <v>13.433</v>
      </c>
      <c r="AC7">
        <v>7.4630000000000001</v>
      </c>
      <c r="AD7">
        <v>0.93799999999999994</v>
      </c>
      <c r="AE7">
        <v>1.0940000000000001</v>
      </c>
      <c r="AF7">
        <v>35</v>
      </c>
      <c r="AG7">
        <v>32</v>
      </c>
      <c r="AH7">
        <v>0.98899999999999999</v>
      </c>
    </row>
    <row r="8" spans="1:34" ht="15" customHeight="1" x14ac:dyDescent="0.3">
      <c r="A8" t="str">
        <f>MID(D8,6,3)</f>
        <v>008</v>
      </c>
      <c r="B8" s="4" t="b">
        <v>0</v>
      </c>
      <c r="C8" s="4">
        <v>0</v>
      </c>
      <c r="D8" t="s">
        <v>36</v>
      </c>
      <c r="E8">
        <v>49</v>
      </c>
      <c r="F8">
        <v>16</v>
      </c>
      <c r="G8">
        <v>8.4380000000000006</v>
      </c>
      <c r="H8">
        <v>76</v>
      </c>
      <c r="I8">
        <v>139</v>
      </c>
      <c r="J8">
        <v>0.54700000000000004</v>
      </c>
      <c r="K8">
        <v>170.20400000000001</v>
      </c>
      <c r="L8">
        <v>1.375</v>
      </c>
      <c r="M8">
        <v>0.432</v>
      </c>
      <c r="N8">
        <v>16.547000000000001</v>
      </c>
      <c r="O8">
        <v>34.783000000000001</v>
      </c>
      <c r="P8">
        <v>17.265999999999998</v>
      </c>
      <c r="Q8">
        <v>2.1579999999999999</v>
      </c>
      <c r="R8">
        <v>2.8780000000000001</v>
      </c>
      <c r="S8">
        <v>41.667000000000002</v>
      </c>
      <c r="T8">
        <v>0</v>
      </c>
      <c r="U8">
        <v>0</v>
      </c>
      <c r="V8">
        <v>8.3330000000000002</v>
      </c>
      <c r="W8">
        <v>12.5</v>
      </c>
      <c r="X8">
        <v>5.0359999999999996</v>
      </c>
      <c r="Y8">
        <v>7.194</v>
      </c>
      <c r="Z8">
        <v>8.6329999999999991</v>
      </c>
      <c r="AA8">
        <v>2.1579999999999999</v>
      </c>
      <c r="AB8">
        <v>12.95</v>
      </c>
      <c r="AC8">
        <v>11.510999999999999</v>
      </c>
      <c r="AD8">
        <v>0.95799999999999996</v>
      </c>
      <c r="AE8">
        <v>1.0149999999999999</v>
      </c>
      <c r="AF8">
        <v>69</v>
      </c>
      <c r="AG8">
        <v>68</v>
      </c>
      <c r="AH8">
        <v>0.93400000000000005</v>
      </c>
    </row>
    <row r="9" spans="1:34" ht="15" hidden="1" customHeight="1" x14ac:dyDescent="0.3">
      <c r="A9" t="str">
        <f>MID(D9,6,3)</f>
        <v>009</v>
      </c>
      <c r="B9" s="4" t="b">
        <v>1</v>
      </c>
      <c r="C9" s="4">
        <v>0</v>
      </c>
      <c r="D9" t="s">
        <v>37</v>
      </c>
      <c r="E9">
        <v>36</v>
      </c>
      <c r="F9">
        <v>10</v>
      </c>
      <c r="G9">
        <v>7.9</v>
      </c>
      <c r="H9">
        <v>55</v>
      </c>
      <c r="I9">
        <v>80</v>
      </c>
      <c r="J9">
        <v>0.68799999999999994</v>
      </c>
      <c r="K9">
        <v>133.333</v>
      </c>
      <c r="L9">
        <v>1.1000000000000001</v>
      </c>
      <c r="M9">
        <v>0.47499999999999998</v>
      </c>
      <c r="N9">
        <v>22.5</v>
      </c>
      <c r="O9">
        <v>16.667000000000002</v>
      </c>
      <c r="P9">
        <v>16.25</v>
      </c>
      <c r="Q9">
        <v>3.75</v>
      </c>
      <c r="R9">
        <v>0</v>
      </c>
      <c r="S9">
        <v>61.537999999999997</v>
      </c>
      <c r="T9">
        <v>0</v>
      </c>
      <c r="U9">
        <v>0</v>
      </c>
      <c r="V9">
        <v>0</v>
      </c>
      <c r="W9">
        <v>46.154000000000003</v>
      </c>
      <c r="X9">
        <v>11.25</v>
      </c>
      <c r="Y9">
        <v>8.75</v>
      </c>
      <c r="Z9">
        <v>3.75</v>
      </c>
      <c r="AA9">
        <v>1.25</v>
      </c>
      <c r="AB9">
        <v>15</v>
      </c>
      <c r="AC9">
        <v>7.5</v>
      </c>
      <c r="AD9">
        <v>1.385</v>
      </c>
      <c r="AE9">
        <v>1.079</v>
      </c>
      <c r="AF9">
        <v>41</v>
      </c>
      <c r="AG9">
        <v>38</v>
      </c>
      <c r="AH9">
        <v>0.93</v>
      </c>
    </row>
    <row r="10" spans="1:34" ht="15" customHeight="1" x14ac:dyDescent="0.3">
      <c r="A10" t="str">
        <f>MID(D10,6,3)</f>
        <v>010</v>
      </c>
      <c r="B10" s="4" t="b">
        <v>0</v>
      </c>
      <c r="C10" s="4">
        <v>0</v>
      </c>
      <c r="D10" t="s">
        <v>38</v>
      </c>
      <c r="E10">
        <v>23</v>
      </c>
      <c r="F10">
        <v>7</v>
      </c>
      <c r="G10">
        <v>6</v>
      </c>
      <c r="H10">
        <v>34</v>
      </c>
      <c r="I10">
        <v>46</v>
      </c>
      <c r="J10">
        <v>0.73899999999999999</v>
      </c>
      <c r="K10">
        <v>120</v>
      </c>
      <c r="L10">
        <v>1.429</v>
      </c>
      <c r="M10">
        <v>0.34799999999999998</v>
      </c>
      <c r="N10">
        <v>23.913</v>
      </c>
      <c r="O10">
        <v>18.181999999999999</v>
      </c>
      <c r="P10">
        <v>23.913</v>
      </c>
      <c r="Q10">
        <v>4.3479999999999999</v>
      </c>
      <c r="R10">
        <v>0</v>
      </c>
      <c r="S10">
        <v>45.454999999999998</v>
      </c>
      <c r="T10">
        <v>0</v>
      </c>
      <c r="U10">
        <v>0</v>
      </c>
      <c r="V10">
        <v>9.0909999999999993</v>
      </c>
      <c r="W10">
        <v>18.181999999999999</v>
      </c>
      <c r="X10">
        <v>4.3479999999999999</v>
      </c>
      <c r="Y10">
        <v>2.1739999999999999</v>
      </c>
      <c r="Z10">
        <v>8.6959999999999997</v>
      </c>
      <c r="AA10">
        <v>0</v>
      </c>
      <c r="AB10">
        <v>10.87</v>
      </c>
      <c r="AC10">
        <v>8.6959999999999997</v>
      </c>
      <c r="AD10">
        <v>1</v>
      </c>
      <c r="AE10">
        <v>1.5880000000000001</v>
      </c>
      <c r="AF10">
        <v>27</v>
      </c>
      <c r="AG10">
        <v>17</v>
      </c>
      <c r="AH10">
        <v>0.96699999999999997</v>
      </c>
    </row>
    <row r="11" spans="1:34" ht="15" hidden="1" customHeight="1" x14ac:dyDescent="0.3">
      <c r="A11" t="str">
        <f>MID(D11,6,3)</f>
        <v>011</v>
      </c>
      <c r="B11" s="4" t="b">
        <v>1</v>
      </c>
      <c r="C11" s="4">
        <v>0</v>
      </c>
      <c r="D11" t="s">
        <v>39</v>
      </c>
      <c r="E11">
        <v>35</v>
      </c>
      <c r="F11">
        <v>13</v>
      </c>
      <c r="G11">
        <v>8.5380000000000003</v>
      </c>
      <c r="H11">
        <v>71</v>
      </c>
      <c r="I11">
        <v>117</v>
      </c>
      <c r="J11">
        <v>0.60699999999999998</v>
      </c>
      <c r="K11">
        <v>200.571</v>
      </c>
      <c r="L11">
        <v>1.385</v>
      </c>
      <c r="M11">
        <v>0.51300000000000001</v>
      </c>
      <c r="N11">
        <v>15.385</v>
      </c>
      <c r="O11">
        <v>11.111000000000001</v>
      </c>
      <c r="P11">
        <v>17.094000000000001</v>
      </c>
      <c r="Q11">
        <v>5.1280000000000001</v>
      </c>
      <c r="R11">
        <v>2.5640000000000001</v>
      </c>
      <c r="S11">
        <v>50</v>
      </c>
      <c r="T11">
        <v>5</v>
      </c>
      <c r="U11">
        <v>5</v>
      </c>
      <c r="V11">
        <v>0</v>
      </c>
      <c r="W11">
        <v>40</v>
      </c>
      <c r="X11">
        <v>9.4019999999999992</v>
      </c>
      <c r="Y11">
        <v>3.419</v>
      </c>
      <c r="Z11">
        <v>9.4019999999999992</v>
      </c>
      <c r="AA11">
        <v>1.7090000000000001</v>
      </c>
      <c r="AB11">
        <v>10.256</v>
      </c>
      <c r="AC11">
        <v>17.094000000000001</v>
      </c>
      <c r="AD11">
        <v>0.9</v>
      </c>
      <c r="AE11">
        <v>0.85499999999999998</v>
      </c>
      <c r="AF11">
        <v>53</v>
      </c>
      <c r="AG11">
        <v>62</v>
      </c>
      <c r="AH11">
        <v>0.96699999999999997</v>
      </c>
    </row>
    <row r="12" spans="1:34" ht="15" customHeight="1" x14ac:dyDescent="0.3">
      <c r="A12" t="str">
        <f>MID(D12,6,3)</f>
        <v>012</v>
      </c>
      <c r="B12" s="4" t="b">
        <v>0</v>
      </c>
      <c r="C12" s="4">
        <v>0</v>
      </c>
      <c r="D12" t="s">
        <v>40</v>
      </c>
      <c r="E12">
        <v>69</v>
      </c>
      <c r="F12">
        <v>13</v>
      </c>
      <c r="G12">
        <v>10.462</v>
      </c>
      <c r="H12">
        <v>80</v>
      </c>
      <c r="I12">
        <v>144</v>
      </c>
      <c r="J12">
        <v>0.55600000000000005</v>
      </c>
      <c r="K12">
        <v>125.217</v>
      </c>
      <c r="L12">
        <v>1.6919999999999999</v>
      </c>
      <c r="M12">
        <v>0.41</v>
      </c>
      <c r="N12">
        <v>18.75</v>
      </c>
      <c r="O12">
        <v>7.407</v>
      </c>
      <c r="P12">
        <v>15.972</v>
      </c>
      <c r="Q12">
        <v>4.1669999999999998</v>
      </c>
      <c r="R12">
        <v>2.0830000000000002</v>
      </c>
      <c r="S12">
        <v>56.521999999999998</v>
      </c>
      <c r="T12">
        <v>0</v>
      </c>
      <c r="U12">
        <v>0</v>
      </c>
      <c r="V12">
        <v>8.6959999999999997</v>
      </c>
      <c r="W12">
        <v>26.087</v>
      </c>
      <c r="X12">
        <v>7.6390000000000002</v>
      </c>
      <c r="Y12">
        <v>2.0830000000000002</v>
      </c>
      <c r="Z12">
        <v>5.556</v>
      </c>
      <c r="AA12">
        <v>2.0830000000000002</v>
      </c>
      <c r="AB12">
        <v>13.194000000000001</v>
      </c>
      <c r="AC12">
        <v>15.972</v>
      </c>
      <c r="AD12">
        <v>1.1739999999999999</v>
      </c>
      <c r="AE12">
        <v>0.77200000000000002</v>
      </c>
      <c r="AF12">
        <v>61</v>
      </c>
      <c r="AG12">
        <v>79</v>
      </c>
      <c r="AH12">
        <v>0.95399999999999996</v>
      </c>
    </row>
    <row r="13" spans="1:34" ht="15" hidden="1" customHeight="1" x14ac:dyDescent="0.3">
      <c r="A13" t="str">
        <f>MID(D13,6,3)</f>
        <v>013</v>
      </c>
      <c r="B13" s="4" t="b">
        <v>1</v>
      </c>
      <c r="C13" s="4">
        <v>0</v>
      </c>
      <c r="D13" t="s">
        <v>41</v>
      </c>
      <c r="E13">
        <v>24</v>
      </c>
      <c r="F13">
        <v>7</v>
      </c>
      <c r="G13">
        <v>8.1430000000000007</v>
      </c>
      <c r="H13">
        <v>40</v>
      </c>
      <c r="I13">
        <v>58</v>
      </c>
      <c r="J13">
        <v>0.69</v>
      </c>
      <c r="K13">
        <v>145</v>
      </c>
      <c r="L13">
        <v>1.714</v>
      </c>
      <c r="M13">
        <v>0.41399999999999998</v>
      </c>
      <c r="N13">
        <v>18.966000000000001</v>
      </c>
      <c r="O13">
        <v>18.181999999999999</v>
      </c>
      <c r="P13">
        <v>20.69</v>
      </c>
      <c r="Q13">
        <v>6.8970000000000002</v>
      </c>
      <c r="R13">
        <v>0</v>
      </c>
      <c r="S13">
        <v>25</v>
      </c>
      <c r="T13">
        <v>16.667000000000002</v>
      </c>
      <c r="U13">
        <v>33.332999999999998</v>
      </c>
      <c r="V13">
        <v>0</v>
      </c>
      <c r="W13">
        <v>33.332999999999998</v>
      </c>
      <c r="X13">
        <v>5.1719999999999997</v>
      </c>
      <c r="Y13">
        <v>3.448</v>
      </c>
      <c r="Z13">
        <v>3.448</v>
      </c>
      <c r="AA13">
        <v>1.724</v>
      </c>
      <c r="AB13">
        <v>12.069000000000001</v>
      </c>
      <c r="AC13">
        <v>10.345000000000001</v>
      </c>
      <c r="AD13">
        <v>0.91700000000000004</v>
      </c>
      <c r="AE13">
        <v>0.9</v>
      </c>
      <c r="AF13">
        <v>27</v>
      </c>
      <c r="AG13">
        <v>30</v>
      </c>
      <c r="AH13">
        <v>0.91900000000000004</v>
      </c>
    </row>
    <row r="14" spans="1:34" ht="15" customHeight="1" x14ac:dyDescent="0.3">
      <c r="A14" t="str">
        <f>MID(D14,6,3)</f>
        <v>014</v>
      </c>
      <c r="B14" s="4" t="b">
        <v>0</v>
      </c>
      <c r="C14" s="4">
        <v>0</v>
      </c>
      <c r="D14" t="s">
        <v>42</v>
      </c>
      <c r="E14">
        <v>69</v>
      </c>
      <c r="F14">
        <v>12</v>
      </c>
      <c r="G14">
        <v>11.5</v>
      </c>
      <c r="H14">
        <v>92</v>
      </c>
      <c r="I14">
        <v>144</v>
      </c>
      <c r="J14">
        <v>0.63900000000000001</v>
      </c>
      <c r="K14">
        <v>125.217</v>
      </c>
      <c r="L14">
        <v>1.917</v>
      </c>
      <c r="M14">
        <v>0.5</v>
      </c>
      <c r="N14">
        <v>15.278</v>
      </c>
      <c r="O14">
        <v>0</v>
      </c>
      <c r="P14">
        <v>16.667000000000002</v>
      </c>
      <c r="Q14">
        <v>3.472</v>
      </c>
      <c r="R14">
        <v>3.472</v>
      </c>
      <c r="S14">
        <v>54.167000000000002</v>
      </c>
      <c r="T14">
        <v>0</v>
      </c>
      <c r="U14">
        <v>0</v>
      </c>
      <c r="V14">
        <v>16.667000000000002</v>
      </c>
      <c r="W14">
        <v>12.5</v>
      </c>
      <c r="X14">
        <v>7.6390000000000002</v>
      </c>
      <c r="Y14">
        <v>4.1669999999999998</v>
      </c>
      <c r="Z14">
        <v>13.888999999999999</v>
      </c>
      <c r="AA14">
        <v>2.0830000000000002</v>
      </c>
      <c r="AB14">
        <v>11.111000000000001</v>
      </c>
      <c r="AC14">
        <v>13.194000000000001</v>
      </c>
      <c r="AD14">
        <v>0.91700000000000004</v>
      </c>
      <c r="AE14">
        <v>1.014</v>
      </c>
      <c r="AF14">
        <v>72</v>
      </c>
      <c r="AG14">
        <v>71</v>
      </c>
      <c r="AH14">
        <v>0.96</v>
      </c>
    </row>
    <row r="15" spans="1:34" ht="15" customHeight="1" x14ac:dyDescent="0.3">
      <c r="A15" t="str">
        <f>MID(D15,6,3)</f>
        <v>015</v>
      </c>
      <c r="B15" s="4" t="b">
        <v>0</v>
      </c>
      <c r="C15" s="4">
        <v>0</v>
      </c>
      <c r="D15" t="s">
        <v>43</v>
      </c>
      <c r="E15">
        <v>45</v>
      </c>
      <c r="F15">
        <v>11</v>
      </c>
      <c r="G15">
        <v>9.2729999999999997</v>
      </c>
      <c r="H15">
        <v>65</v>
      </c>
      <c r="I15">
        <v>109</v>
      </c>
      <c r="J15">
        <v>0.59599999999999997</v>
      </c>
      <c r="K15">
        <v>145.333</v>
      </c>
      <c r="L15">
        <v>1.5449999999999999</v>
      </c>
      <c r="M15">
        <v>0.41299999999999998</v>
      </c>
      <c r="N15">
        <v>22.018000000000001</v>
      </c>
      <c r="O15">
        <v>16.667000000000002</v>
      </c>
      <c r="P15">
        <v>17.431000000000001</v>
      </c>
      <c r="Q15">
        <v>5.5049999999999999</v>
      </c>
      <c r="R15">
        <v>2.7519999999999998</v>
      </c>
      <c r="S15">
        <v>57.895000000000003</v>
      </c>
      <c r="T15">
        <v>0</v>
      </c>
      <c r="U15">
        <v>0</v>
      </c>
      <c r="V15">
        <v>5.2629999999999999</v>
      </c>
      <c r="W15">
        <v>31.579000000000001</v>
      </c>
      <c r="X15">
        <v>7.3390000000000004</v>
      </c>
      <c r="Y15">
        <v>4.5869999999999997</v>
      </c>
      <c r="Z15">
        <v>5.5049999999999999</v>
      </c>
      <c r="AA15">
        <v>2.7519999999999998</v>
      </c>
      <c r="AB15">
        <v>10.092000000000001</v>
      </c>
      <c r="AC15">
        <v>11.927</v>
      </c>
      <c r="AD15">
        <v>1.2629999999999999</v>
      </c>
      <c r="AE15">
        <v>1.0189999999999999</v>
      </c>
      <c r="AF15">
        <v>54</v>
      </c>
      <c r="AG15">
        <v>53</v>
      </c>
      <c r="AH15">
        <v>0.95599999999999996</v>
      </c>
    </row>
    <row r="16" spans="1:34" ht="15" customHeight="1" x14ac:dyDescent="0.3">
      <c r="A16" t="str">
        <f>MID(D16,6,3)</f>
        <v>016</v>
      </c>
      <c r="B16" s="4" t="b">
        <v>0</v>
      </c>
      <c r="C16" s="4">
        <v>0</v>
      </c>
      <c r="D16" t="s">
        <v>44</v>
      </c>
      <c r="E16">
        <v>40</v>
      </c>
      <c r="F16">
        <v>9</v>
      </c>
      <c r="G16">
        <v>8.6669999999999998</v>
      </c>
      <c r="H16">
        <v>51</v>
      </c>
      <c r="I16">
        <v>85</v>
      </c>
      <c r="J16">
        <v>0.6</v>
      </c>
      <c r="K16">
        <v>127.5</v>
      </c>
      <c r="L16">
        <v>1.444</v>
      </c>
      <c r="M16">
        <v>0.44700000000000001</v>
      </c>
      <c r="N16">
        <v>20</v>
      </c>
      <c r="O16">
        <v>17.646999999999998</v>
      </c>
      <c r="P16">
        <v>16.471</v>
      </c>
      <c r="Q16">
        <v>7.0590000000000002</v>
      </c>
      <c r="R16">
        <v>1.1759999999999999</v>
      </c>
      <c r="S16">
        <v>57.143000000000001</v>
      </c>
      <c r="T16">
        <v>0</v>
      </c>
      <c r="U16">
        <v>0</v>
      </c>
      <c r="V16">
        <v>0</v>
      </c>
      <c r="W16">
        <v>57.143000000000001</v>
      </c>
      <c r="X16">
        <v>4.7060000000000004</v>
      </c>
      <c r="Y16">
        <v>3.5289999999999999</v>
      </c>
      <c r="Z16">
        <v>4.7060000000000004</v>
      </c>
      <c r="AA16">
        <v>2.3530000000000002</v>
      </c>
      <c r="AB16">
        <v>10.587999999999999</v>
      </c>
      <c r="AC16">
        <v>11.765000000000001</v>
      </c>
      <c r="AD16">
        <v>1.214</v>
      </c>
      <c r="AE16">
        <v>0.86399999999999999</v>
      </c>
      <c r="AF16">
        <v>38</v>
      </c>
      <c r="AG16">
        <v>44</v>
      </c>
      <c r="AH16">
        <v>0.97199999999999998</v>
      </c>
    </row>
    <row r="17" spans="1:34" ht="15" customHeight="1" x14ac:dyDescent="0.3">
      <c r="A17" t="str">
        <f>MID(D17,6,3)</f>
        <v>017</v>
      </c>
      <c r="B17" s="4" t="b">
        <v>0</v>
      </c>
      <c r="C17" s="4">
        <v>0</v>
      </c>
      <c r="D17" t="s">
        <v>45</v>
      </c>
      <c r="E17">
        <v>42</v>
      </c>
      <c r="F17">
        <v>12</v>
      </c>
      <c r="G17">
        <v>7.4169999999999998</v>
      </c>
      <c r="H17">
        <v>46</v>
      </c>
      <c r="I17">
        <v>91</v>
      </c>
      <c r="J17">
        <v>0.505</v>
      </c>
      <c r="K17">
        <v>130</v>
      </c>
      <c r="L17">
        <v>1.083</v>
      </c>
      <c r="M17">
        <v>0.40699999999999997</v>
      </c>
      <c r="N17">
        <v>25.274999999999999</v>
      </c>
      <c r="O17">
        <v>4.3479999999999999</v>
      </c>
      <c r="P17">
        <v>19.78</v>
      </c>
      <c r="Q17">
        <v>0</v>
      </c>
      <c r="R17">
        <v>2.198</v>
      </c>
      <c r="S17">
        <v>33.332999999999998</v>
      </c>
      <c r="T17">
        <v>0</v>
      </c>
      <c r="U17">
        <v>0</v>
      </c>
      <c r="V17">
        <v>0</v>
      </c>
      <c r="W17">
        <v>33.332999999999998</v>
      </c>
      <c r="X17">
        <v>6.593</v>
      </c>
      <c r="Y17">
        <v>2.198</v>
      </c>
      <c r="Z17">
        <v>4.3959999999999999</v>
      </c>
      <c r="AA17">
        <v>4.3959999999999999</v>
      </c>
      <c r="AB17">
        <v>16.484000000000002</v>
      </c>
      <c r="AC17">
        <v>8.7910000000000004</v>
      </c>
      <c r="AD17">
        <v>1.278</v>
      </c>
      <c r="AE17">
        <v>1.0680000000000001</v>
      </c>
      <c r="AF17">
        <v>47</v>
      </c>
      <c r="AG17">
        <v>44</v>
      </c>
      <c r="AH17">
        <v>0.92200000000000004</v>
      </c>
    </row>
    <row r="18" spans="1:34" ht="15" customHeight="1" x14ac:dyDescent="0.3">
      <c r="A18" t="str">
        <f>MID(D18,6,3)</f>
        <v>018</v>
      </c>
      <c r="B18" s="4" t="b">
        <v>0</v>
      </c>
      <c r="C18" s="4">
        <v>0</v>
      </c>
      <c r="D18" t="s">
        <v>46</v>
      </c>
      <c r="E18">
        <v>59</v>
      </c>
      <c r="F18">
        <v>14</v>
      </c>
      <c r="G18">
        <v>9.1430000000000007</v>
      </c>
      <c r="H18">
        <v>71</v>
      </c>
      <c r="I18">
        <v>139</v>
      </c>
      <c r="J18">
        <v>0.51100000000000001</v>
      </c>
      <c r="K18">
        <v>141.35599999999999</v>
      </c>
      <c r="L18">
        <v>1.429</v>
      </c>
      <c r="M18">
        <v>0.45300000000000001</v>
      </c>
      <c r="N18">
        <v>17.265999999999998</v>
      </c>
      <c r="O18">
        <v>4.1669999999999998</v>
      </c>
      <c r="P18">
        <v>15.827</v>
      </c>
      <c r="Q18">
        <v>5.7549999999999999</v>
      </c>
      <c r="R18">
        <v>0.71899999999999997</v>
      </c>
      <c r="S18">
        <v>54.545000000000002</v>
      </c>
      <c r="T18">
        <v>0</v>
      </c>
      <c r="U18">
        <v>4.5449999999999999</v>
      </c>
      <c r="V18">
        <v>9.0909999999999993</v>
      </c>
      <c r="W18">
        <v>40.908999999999999</v>
      </c>
      <c r="X18">
        <v>8.6329999999999991</v>
      </c>
      <c r="Y18">
        <v>6.4749999999999996</v>
      </c>
      <c r="Z18">
        <v>4.3170000000000002</v>
      </c>
      <c r="AA18">
        <v>2.8780000000000001</v>
      </c>
      <c r="AB18">
        <v>10.071999999999999</v>
      </c>
      <c r="AC18">
        <v>15.827</v>
      </c>
      <c r="AD18">
        <v>1.091</v>
      </c>
      <c r="AE18">
        <v>0.80300000000000005</v>
      </c>
      <c r="AF18">
        <v>61</v>
      </c>
      <c r="AG18">
        <v>76</v>
      </c>
      <c r="AH18">
        <v>0.93700000000000006</v>
      </c>
    </row>
    <row r="19" spans="1:34" ht="15" customHeight="1" x14ac:dyDescent="0.3">
      <c r="A19" t="str">
        <f>MID(D19,6,3)</f>
        <v>019</v>
      </c>
      <c r="B19" s="4" t="b">
        <v>0</v>
      </c>
      <c r="C19" s="4">
        <v>0</v>
      </c>
      <c r="D19" t="s">
        <v>47</v>
      </c>
      <c r="E19">
        <v>48</v>
      </c>
      <c r="F19">
        <v>23</v>
      </c>
      <c r="G19">
        <v>5.8259999999999996</v>
      </c>
      <c r="H19">
        <v>66</v>
      </c>
      <c r="I19">
        <v>149</v>
      </c>
      <c r="J19">
        <v>0.443</v>
      </c>
      <c r="K19">
        <v>186.25</v>
      </c>
      <c r="L19">
        <v>1.1299999999999999</v>
      </c>
      <c r="M19">
        <v>0.443</v>
      </c>
      <c r="N19">
        <v>16.779</v>
      </c>
      <c r="O19">
        <v>12</v>
      </c>
      <c r="P19">
        <v>18.792000000000002</v>
      </c>
      <c r="Q19">
        <v>6.7110000000000003</v>
      </c>
      <c r="R19">
        <v>0.67100000000000004</v>
      </c>
      <c r="S19">
        <v>64.286000000000001</v>
      </c>
      <c r="T19">
        <v>0</v>
      </c>
      <c r="U19">
        <v>0</v>
      </c>
      <c r="V19">
        <v>0</v>
      </c>
      <c r="W19">
        <v>46.429000000000002</v>
      </c>
      <c r="X19">
        <v>6.7110000000000003</v>
      </c>
      <c r="Y19">
        <v>2.0129999999999999</v>
      </c>
      <c r="Z19">
        <v>2.6850000000000001</v>
      </c>
      <c r="AA19">
        <v>2.0129999999999999</v>
      </c>
      <c r="AB19">
        <v>11.409000000000001</v>
      </c>
      <c r="AC19">
        <v>14.765000000000001</v>
      </c>
      <c r="AD19">
        <v>0.89300000000000002</v>
      </c>
      <c r="AE19">
        <v>0.70599999999999996</v>
      </c>
      <c r="AF19">
        <v>60</v>
      </c>
      <c r="AG19">
        <v>85</v>
      </c>
      <c r="AH19">
        <v>0.88800000000000001</v>
      </c>
    </row>
    <row r="20" spans="1:34" ht="15" hidden="1" customHeight="1" x14ac:dyDescent="0.3">
      <c r="A20" t="str">
        <f>MID(D20,6,3)</f>
        <v>020</v>
      </c>
      <c r="B20" s="4" t="b">
        <v>1</v>
      </c>
      <c r="C20" s="4">
        <v>0</v>
      </c>
      <c r="D20" t="s">
        <v>48</v>
      </c>
      <c r="E20">
        <v>27</v>
      </c>
      <c r="F20">
        <v>11</v>
      </c>
      <c r="G20">
        <v>5.5449999999999999</v>
      </c>
      <c r="H20">
        <v>38</v>
      </c>
      <c r="I20">
        <v>65</v>
      </c>
      <c r="J20">
        <v>0.58499999999999996</v>
      </c>
      <c r="K20">
        <v>144.44399999999999</v>
      </c>
      <c r="L20">
        <v>0.81799999999999995</v>
      </c>
      <c r="M20">
        <v>0.43099999999999999</v>
      </c>
      <c r="N20">
        <v>18.462</v>
      </c>
      <c r="O20">
        <v>0</v>
      </c>
      <c r="P20">
        <v>18.462</v>
      </c>
      <c r="Q20">
        <v>6.1539999999999999</v>
      </c>
      <c r="R20">
        <v>0</v>
      </c>
      <c r="S20">
        <v>50</v>
      </c>
      <c r="T20">
        <v>0</v>
      </c>
      <c r="U20">
        <v>0</v>
      </c>
      <c r="V20">
        <v>0</v>
      </c>
      <c r="W20">
        <v>66.667000000000002</v>
      </c>
      <c r="X20">
        <v>7.6920000000000002</v>
      </c>
      <c r="Y20">
        <v>3.077</v>
      </c>
      <c r="Z20">
        <v>7.6920000000000002</v>
      </c>
      <c r="AA20">
        <v>0</v>
      </c>
      <c r="AB20">
        <v>16.922999999999998</v>
      </c>
      <c r="AC20">
        <v>10.769</v>
      </c>
      <c r="AD20">
        <v>1</v>
      </c>
      <c r="AE20">
        <v>0.93899999999999995</v>
      </c>
      <c r="AF20">
        <v>31</v>
      </c>
      <c r="AG20">
        <v>33</v>
      </c>
      <c r="AH20">
        <v>0.90600000000000003</v>
      </c>
    </row>
    <row r="21" spans="1:34" ht="15" customHeight="1" x14ac:dyDescent="0.3">
      <c r="A21" t="str">
        <f>MID(D21,6,3)</f>
        <v>021</v>
      </c>
      <c r="B21" s="4" t="b">
        <v>0</v>
      </c>
      <c r="C21" s="4">
        <v>0</v>
      </c>
      <c r="D21" t="s">
        <v>49</v>
      </c>
      <c r="E21">
        <v>76</v>
      </c>
      <c r="F21">
        <v>19</v>
      </c>
      <c r="G21">
        <v>8.1050000000000004</v>
      </c>
      <c r="H21">
        <v>88</v>
      </c>
      <c r="I21">
        <v>170</v>
      </c>
      <c r="J21">
        <v>0.51800000000000002</v>
      </c>
      <c r="K21">
        <v>134.21100000000001</v>
      </c>
      <c r="L21">
        <v>1.1579999999999999</v>
      </c>
      <c r="M21">
        <v>0.42899999999999999</v>
      </c>
      <c r="N21">
        <v>20.588000000000001</v>
      </c>
      <c r="O21">
        <v>14.286</v>
      </c>
      <c r="P21">
        <v>16.471</v>
      </c>
      <c r="Q21">
        <v>4.7060000000000004</v>
      </c>
      <c r="R21">
        <v>0.58799999999999997</v>
      </c>
      <c r="S21">
        <v>57.143000000000001</v>
      </c>
      <c r="T21">
        <v>0</v>
      </c>
      <c r="U21">
        <v>0</v>
      </c>
      <c r="V21">
        <v>14.286</v>
      </c>
      <c r="W21">
        <v>32.143000000000001</v>
      </c>
      <c r="X21">
        <v>12.353</v>
      </c>
      <c r="Y21">
        <v>4.1180000000000003</v>
      </c>
      <c r="Z21">
        <v>4.1180000000000003</v>
      </c>
      <c r="AA21">
        <v>2.3530000000000002</v>
      </c>
      <c r="AB21">
        <v>12.353</v>
      </c>
      <c r="AC21">
        <v>13.529</v>
      </c>
      <c r="AD21">
        <v>1.25</v>
      </c>
      <c r="AE21">
        <v>0.85599999999999998</v>
      </c>
      <c r="AF21">
        <v>77</v>
      </c>
      <c r="AG21">
        <v>90</v>
      </c>
      <c r="AH21">
        <v>0.94299999999999995</v>
      </c>
    </row>
    <row r="22" spans="1:34" ht="15" customHeight="1" x14ac:dyDescent="0.3">
      <c r="A22" t="str">
        <f>MID(D22,6,3)</f>
        <v>022</v>
      </c>
      <c r="B22" s="4" t="b">
        <v>0</v>
      </c>
      <c r="C22" s="4">
        <v>0</v>
      </c>
      <c r="D22" t="s">
        <v>50</v>
      </c>
      <c r="E22">
        <v>19</v>
      </c>
      <c r="F22">
        <v>9</v>
      </c>
      <c r="G22">
        <v>6.444</v>
      </c>
      <c r="H22">
        <v>45</v>
      </c>
      <c r="I22">
        <v>60</v>
      </c>
      <c r="J22">
        <v>0.75</v>
      </c>
      <c r="K22">
        <v>189.47399999999999</v>
      </c>
      <c r="L22">
        <v>1.222</v>
      </c>
      <c r="M22">
        <v>0.48299999999999998</v>
      </c>
      <c r="N22">
        <v>16.667000000000002</v>
      </c>
      <c r="O22">
        <v>20</v>
      </c>
      <c r="P22">
        <v>18.332999999999998</v>
      </c>
      <c r="Q22">
        <v>11.667</v>
      </c>
      <c r="R22">
        <v>0</v>
      </c>
      <c r="S22">
        <v>63.636000000000003</v>
      </c>
      <c r="T22">
        <v>0</v>
      </c>
      <c r="U22">
        <v>0</v>
      </c>
      <c r="V22">
        <v>9.0909999999999993</v>
      </c>
      <c r="W22">
        <v>54.545000000000002</v>
      </c>
      <c r="X22">
        <v>5</v>
      </c>
      <c r="Y22">
        <v>1.667</v>
      </c>
      <c r="Z22">
        <v>10</v>
      </c>
      <c r="AA22">
        <v>0</v>
      </c>
      <c r="AB22">
        <v>8.3330000000000002</v>
      </c>
      <c r="AC22">
        <v>6.6669999999999998</v>
      </c>
      <c r="AD22">
        <v>0.90900000000000003</v>
      </c>
      <c r="AE22">
        <v>0.93300000000000005</v>
      </c>
      <c r="AF22">
        <v>28</v>
      </c>
      <c r="AG22">
        <v>30</v>
      </c>
      <c r="AH22">
        <v>0.95899999999999996</v>
      </c>
    </row>
    <row r="23" spans="1:34" ht="15" customHeight="1" x14ac:dyDescent="0.3">
      <c r="A23" t="str">
        <f>MID(D23,6,3)</f>
        <v>023</v>
      </c>
      <c r="B23" s="4" t="b">
        <v>0</v>
      </c>
      <c r="C23" s="4">
        <v>0</v>
      </c>
      <c r="D23" t="s">
        <v>51</v>
      </c>
      <c r="E23">
        <v>40</v>
      </c>
      <c r="F23">
        <v>12</v>
      </c>
      <c r="G23">
        <v>6.0830000000000002</v>
      </c>
      <c r="H23">
        <v>47</v>
      </c>
      <c r="I23">
        <v>78</v>
      </c>
      <c r="J23">
        <v>0.60299999999999998</v>
      </c>
      <c r="K23">
        <v>117</v>
      </c>
      <c r="L23">
        <v>1</v>
      </c>
      <c r="M23">
        <v>0.42299999999999999</v>
      </c>
      <c r="N23">
        <v>19.231000000000002</v>
      </c>
      <c r="O23">
        <v>20</v>
      </c>
      <c r="P23">
        <v>19.231000000000002</v>
      </c>
      <c r="Q23">
        <v>6.41</v>
      </c>
      <c r="R23">
        <v>1.282</v>
      </c>
      <c r="S23">
        <v>40</v>
      </c>
      <c r="T23">
        <v>0</v>
      </c>
      <c r="U23">
        <v>0</v>
      </c>
      <c r="V23">
        <v>0</v>
      </c>
      <c r="W23">
        <v>66.667000000000002</v>
      </c>
      <c r="X23">
        <v>6.41</v>
      </c>
      <c r="Y23">
        <v>2.5640000000000001</v>
      </c>
      <c r="Z23">
        <v>6.41</v>
      </c>
      <c r="AA23">
        <v>0</v>
      </c>
      <c r="AB23">
        <v>10.256</v>
      </c>
      <c r="AC23">
        <v>8.9740000000000002</v>
      </c>
      <c r="AD23">
        <v>1</v>
      </c>
      <c r="AE23">
        <v>1</v>
      </c>
      <c r="AF23">
        <v>37</v>
      </c>
      <c r="AG23">
        <v>37</v>
      </c>
      <c r="AH23">
        <v>0.92</v>
      </c>
    </row>
    <row r="24" spans="1:34" ht="15" customHeight="1" x14ac:dyDescent="0.3">
      <c r="A24" t="str">
        <f>MID(D24,6,3)</f>
        <v>024</v>
      </c>
      <c r="B24" s="4" t="b">
        <v>0</v>
      </c>
      <c r="C24" s="4">
        <v>1</v>
      </c>
      <c r="D24" t="s">
        <v>52</v>
      </c>
      <c r="E24">
        <v>225</v>
      </c>
      <c r="F24">
        <v>22</v>
      </c>
      <c r="G24">
        <v>8.5449999999999999</v>
      </c>
      <c r="H24">
        <v>79</v>
      </c>
      <c r="I24">
        <v>195</v>
      </c>
      <c r="J24">
        <v>0.40500000000000003</v>
      </c>
      <c r="K24">
        <v>52</v>
      </c>
      <c r="L24">
        <v>1.3640000000000001</v>
      </c>
      <c r="M24">
        <v>0.42599999999999999</v>
      </c>
      <c r="N24">
        <v>14.872</v>
      </c>
      <c r="O24">
        <v>17.241</v>
      </c>
      <c r="P24">
        <v>15.385</v>
      </c>
      <c r="Q24">
        <v>3.077</v>
      </c>
      <c r="R24">
        <v>5.1280000000000001</v>
      </c>
      <c r="S24">
        <v>36.667000000000002</v>
      </c>
      <c r="T24">
        <v>10</v>
      </c>
      <c r="U24">
        <v>16.667000000000002</v>
      </c>
      <c r="V24">
        <v>0</v>
      </c>
      <c r="W24">
        <v>13.333</v>
      </c>
      <c r="X24">
        <v>6.6669999999999998</v>
      </c>
      <c r="Y24">
        <v>1.026</v>
      </c>
      <c r="Z24">
        <v>6.1539999999999999</v>
      </c>
      <c r="AA24">
        <v>3.077</v>
      </c>
      <c r="AB24">
        <v>12.821</v>
      </c>
      <c r="AC24">
        <v>16.922999999999998</v>
      </c>
      <c r="AD24">
        <v>0.96699999999999997</v>
      </c>
      <c r="AE24">
        <v>0.60799999999999998</v>
      </c>
      <c r="AF24">
        <v>73</v>
      </c>
      <c r="AG24">
        <v>120</v>
      </c>
      <c r="AH24">
        <v>0.93400000000000005</v>
      </c>
    </row>
    <row r="25" spans="1:34" ht="15" customHeight="1" x14ac:dyDescent="0.3">
      <c r="A25" t="str">
        <f>MID(D25,6,3)</f>
        <v>025</v>
      </c>
      <c r="B25" s="4" t="b">
        <v>0</v>
      </c>
      <c r="C25" s="4">
        <v>1</v>
      </c>
      <c r="D25" t="s">
        <v>53</v>
      </c>
      <c r="E25">
        <v>107</v>
      </c>
      <c r="F25">
        <v>11</v>
      </c>
      <c r="G25">
        <v>9.6</v>
      </c>
      <c r="H25">
        <v>55</v>
      </c>
      <c r="I25">
        <v>105</v>
      </c>
      <c r="J25">
        <v>0.52400000000000002</v>
      </c>
      <c r="K25">
        <v>58.878999999999998</v>
      </c>
      <c r="L25">
        <v>1.2729999999999999</v>
      </c>
      <c r="M25">
        <v>0.45700000000000002</v>
      </c>
      <c r="N25">
        <v>16.190000000000001</v>
      </c>
      <c r="O25">
        <v>35.293999999999997</v>
      </c>
      <c r="P25">
        <v>13.333</v>
      </c>
      <c r="Q25">
        <v>4.7619999999999996</v>
      </c>
      <c r="R25">
        <v>1.905</v>
      </c>
      <c r="S25">
        <v>35.713999999999999</v>
      </c>
      <c r="T25">
        <v>0</v>
      </c>
      <c r="U25">
        <v>28.571000000000002</v>
      </c>
      <c r="V25">
        <v>0</v>
      </c>
      <c r="W25">
        <v>35.713999999999999</v>
      </c>
      <c r="X25">
        <v>10.476000000000001</v>
      </c>
      <c r="Y25">
        <v>0.95199999999999996</v>
      </c>
      <c r="Z25">
        <v>7.6189999999999998</v>
      </c>
      <c r="AA25">
        <v>1.905</v>
      </c>
      <c r="AB25">
        <v>15.238</v>
      </c>
      <c r="AC25">
        <v>11.429</v>
      </c>
      <c r="AD25">
        <v>1.214</v>
      </c>
      <c r="AE25">
        <v>0.625</v>
      </c>
      <c r="AF25">
        <v>40</v>
      </c>
      <c r="AG25">
        <v>64</v>
      </c>
      <c r="AH25">
        <v>0.94</v>
      </c>
    </row>
    <row r="26" spans="1:34" ht="15" customHeight="1" x14ac:dyDescent="0.3">
      <c r="A26" t="str">
        <f>MID(D26,6,3)</f>
        <v>027</v>
      </c>
      <c r="B26" s="4" t="b">
        <v>0</v>
      </c>
      <c r="C26" s="4">
        <v>1</v>
      </c>
      <c r="D26" t="s">
        <v>54</v>
      </c>
      <c r="E26">
        <v>53</v>
      </c>
      <c r="F26">
        <v>10</v>
      </c>
      <c r="G26">
        <v>7.3330000000000002</v>
      </c>
      <c r="H26">
        <v>45</v>
      </c>
      <c r="I26">
        <v>74</v>
      </c>
      <c r="J26">
        <v>0.60799999999999998</v>
      </c>
      <c r="K26">
        <v>83.774000000000001</v>
      </c>
      <c r="L26">
        <v>0.9</v>
      </c>
      <c r="M26">
        <v>0.44600000000000001</v>
      </c>
      <c r="N26">
        <v>22.972999999999999</v>
      </c>
      <c r="O26">
        <v>23.529</v>
      </c>
      <c r="P26">
        <v>14.865</v>
      </c>
      <c r="Q26">
        <v>5.4050000000000002</v>
      </c>
      <c r="R26">
        <v>0</v>
      </c>
      <c r="S26">
        <v>63.636000000000003</v>
      </c>
      <c r="T26">
        <v>0</v>
      </c>
      <c r="U26">
        <v>0</v>
      </c>
      <c r="V26">
        <v>0</v>
      </c>
      <c r="W26">
        <v>54.545000000000002</v>
      </c>
      <c r="X26">
        <v>6.7569999999999997</v>
      </c>
      <c r="Y26">
        <v>5.4050000000000002</v>
      </c>
      <c r="Z26">
        <v>8.1080000000000005</v>
      </c>
      <c r="AA26">
        <v>1.351</v>
      </c>
      <c r="AB26">
        <v>17.568000000000001</v>
      </c>
      <c r="AC26">
        <v>8.1080000000000005</v>
      </c>
      <c r="AD26">
        <v>1.5449999999999999</v>
      </c>
      <c r="AE26">
        <v>1.056</v>
      </c>
      <c r="AF26">
        <v>38</v>
      </c>
      <c r="AG26">
        <v>36</v>
      </c>
      <c r="AH26">
        <v>0.89900000000000002</v>
      </c>
    </row>
    <row r="27" spans="1:34" ht="15" customHeight="1" x14ac:dyDescent="0.3">
      <c r="A27" t="str">
        <f>MID(D27,6,3)</f>
        <v>028</v>
      </c>
      <c r="B27" s="4" t="b">
        <v>0</v>
      </c>
      <c r="C27" s="4">
        <v>1</v>
      </c>
      <c r="D27" t="s">
        <v>55</v>
      </c>
      <c r="E27">
        <v>37</v>
      </c>
      <c r="F27">
        <v>8</v>
      </c>
      <c r="G27">
        <v>6</v>
      </c>
      <c r="H27">
        <v>37</v>
      </c>
      <c r="I27">
        <v>51</v>
      </c>
      <c r="J27">
        <v>0.72499999999999998</v>
      </c>
      <c r="K27">
        <v>82.703000000000003</v>
      </c>
      <c r="L27">
        <v>1</v>
      </c>
      <c r="M27">
        <v>0.39200000000000002</v>
      </c>
      <c r="N27">
        <v>17.646999999999998</v>
      </c>
      <c r="O27">
        <v>22.222000000000001</v>
      </c>
      <c r="P27">
        <v>19.608000000000001</v>
      </c>
      <c r="Q27">
        <v>3.9220000000000002</v>
      </c>
      <c r="R27">
        <v>1.9610000000000001</v>
      </c>
      <c r="S27">
        <v>50</v>
      </c>
      <c r="T27">
        <v>0</v>
      </c>
      <c r="U27">
        <v>10</v>
      </c>
      <c r="V27">
        <v>10</v>
      </c>
      <c r="W27">
        <v>30</v>
      </c>
      <c r="X27">
        <v>3.9220000000000002</v>
      </c>
      <c r="Y27">
        <v>5.8819999999999997</v>
      </c>
      <c r="Z27">
        <v>3.9220000000000002</v>
      </c>
      <c r="AA27">
        <v>1.9610000000000001</v>
      </c>
      <c r="AB27">
        <v>11.765000000000001</v>
      </c>
      <c r="AC27">
        <v>13.725</v>
      </c>
      <c r="AD27">
        <v>0.9</v>
      </c>
      <c r="AE27">
        <v>1</v>
      </c>
      <c r="AF27">
        <v>24</v>
      </c>
      <c r="AG27">
        <v>24</v>
      </c>
      <c r="AH27">
        <v>0.94499999999999995</v>
      </c>
    </row>
    <row r="28" spans="1:34" ht="15" hidden="1" customHeight="1" x14ac:dyDescent="0.3">
      <c r="A28" t="str">
        <f>MID(D28,6,3)</f>
        <v>029</v>
      </c>
      <c r="B28" s="4" t="b">
        <v>1</v>
      </c>
      <c r="C28" s="4">
        <v>1</v>
      </c>
      <c r="D28" t="s">
        <v>56</v>
      </c>
      <c r="E28">
        <v>55</v>
      </c>
      <c r="F28">
        <v>13</v>
      </c>
      <c r="G28">
        <v>8.5830000000000002</v>
      </c>
      <c r="H28">
        <v>64</v>
      </c>
      <c r="I28">
        <v>116</v>
      </c>
      <c r="J28">
        <v>0.55200000000000005</v>
      </c>
      <c r="K28">
        <v>126.545</v>
      </c>
      <c r="L28">
        <v>1.462</v>
      </c>
      <c r="M28">
        <v>0.47399999999999998</v>
      </c>
      <c r="N28">
        <v>16.379000000000001</v>
      </c>
      <c r="O28">
        <v>5.2629999999999999</v>
      </c>
      <c r="P28">
        <v>19.827999999999999</v>
      </c>
      <c r="Q28">
        <v>0.86199999999999999</v>
      </c>
      <c r="R28">
        <v>0.86199999999999999</v>
      </c>
      <c r="S28">
        <v>47.826000000000001</v>
      </c>
      <c r="T28">
        <v>0</v>
      </c>
      <c r="U28">
        <v>4.3479999999999999</v>
      </c>
      <c r="V28">
        <v>0</v>
      </c>
      <c r="W28">
        <v>21.739000000000001</v>
      </c>
      <c r="X28">
        <v>9.4830000000000005</v>
      </c>
      <c r="Y28">
        <v>2.5859999999999999</v>
      </c>
      <c r="Z28">
        <v>9.4830000000000005</v>
      </c>
      <c r="AA28">
        <v>2.5859999999999999</v>
      </c>
      <c r="AB28">
        <v>8.6210000000000004</v>
      </c>
      <c r="AC28">
        <v>16.379000000000001</v>
      </c>
      <c r="AD28">
        <v>0.82599999999999996</v>
      </c>
      <c r="AE28">
        <v>1</v>
      </c>
      <c r="AF28">
        <v>56</v>
      </c>
      <c r="AG28">
        <v>56</v>
      </c>
      <c r="AH28">
        <v>0.94399999999999995</v>
      </c>
    </row>
    <row r="29" spans="1:34" ht="15" customHeight="1" x14ac:dyDescent="0.3">
      <c r="A29" t="str">
        <f>MID(D29,6,3)</f>
        <v>031</v>
      </c>
      <c r="B29" s="4" t="b">
        <v>0</v>
      </c>
      <c r="C29" s="4">
        <v>1</v>
      </c>
      <c r="D29" t="s">
        <v>57</v>
      </c>
      <c r="E29">
        <v>43</v>
      </c>
      <c r="F29">
        <v>9</v>
      </c>
      <c r="G29">
        <v>10.5</v>
      </c>
      <c r="H29">
        <v>52</v>
      </c>
      <c r="I29">
        <v>98</v>
      </c>
      <c r="J29">
        <v>0.53100000000000003</v>
      </c>
      <c r="K29">
        <v>136.744</v>
      </c>
      <c r="L29">
        <v>1.778</v>
      </c>
      <c r="M29">
        <v>0.36699999999999999</v>
      </c>
      <c r="N29">
        <v>18.367000000000001</v>
      </c>
      <c r="O29">
        <v>11.111000000000001</v>
      </c>
      <c r="P29">
        <v>16.327000000000002</v>
      </c>
      <c r="Q29">
        <v>6.1219999999999999</v>
      </c>
      <c r="R29">
        <v>1.02</v>
      </c>
      <c r="S29">
        <v>81.25</v>
      </c>
      <c r="T29">
        <v>0</v>
      </c>
      <c r="U29">
        <v>0</v>
      </c>
      <c r="V29">
        <v>6.25</v>
      </c>
      <c r="W29">
        <v>31.25</v>
      </c>
      <c r="X29">
        <v>6.1219999999999999</v>
      </c>
      <c r="Y29">
        <v>1.02</v>
      </c>
      <c r="Z29">
        <v>9.1839999999999993</v>
      </c>
      <c r="AA29">
        <v>2.0409999999999999</v>
      </c>
      <c r="AB29">
        <v>15.305999999999999</v>
      </c>
      <c r="AC29">
        <v>12.244999999999999</v>
      </c>
      <c r="AD29">
        <v>1.125</v>
      </c>
      <c r="AE29">
        <v>0.83</v>
      </c>
      <c r="AF29">
        <v>44</v>
      </c>
      <c r="AG29">
        <v>53</v>
      </c>
      <c r="AH29">
        <v>0.92700000000000005</v>
      </c>
    </row>
    <row r="30" spans="1:34" ht="15" customHeight="1" x14ac:dyDescent="0.3">
      <c r="A30" t="str">
        <f>MID(D30,6,3)</f>
        <v>032</v>
      </c>
      <c r="B30" s="4" t="b">
        <v>0</v>
      </c>
      <c r="C30" s="4">
        <v>1</v>
      </c>
      <c r="D30" t="s">
        <v>58</v>
      </c>
      <c r="E30">
        <v>73</v>
      </c>
      <c r="F30">
        <v>16</v>
      </c>
      <c r="G30">
        <v>12.811999999999999</v>
      </c>
      <c r="H30">
        <v>91</v>
      </c>
      <c r="I30">
        <v>219</v>
      </c>
      <c r="J30">
        <v>0.41599999999999998</v>
      </c>
      <c r="K30">
        <v>180</v>
      </c>
      <c r="L30">
        <v>2.5619999999999998</v>
      </c>
      <c r="M30">
        <v>0.438</v>
      </c>
      <c r="N30">
        <v>13.242000000000001</v>
      </c>
      <c r="O30">
        <v>20.69</v>
      </c>
      <c r="P30">
        <v>18.721</v>
      </c>
      <c r="Q30">
        <v>6.3929999999999998</v>
      </c>
      <c r="R30">
        <v>5.4790000000000001</v>
      </c>
      <c r="S30">
        <v>31.707000000000001</v>
      </c>
      <c r="T30">
        <v>0</v>
      </c>
      <c r="U30">
        <v>14.634</v>
      </c>
      <c r="V30">
        <v>12.195</v>
      </c>
      <c r="W30">
        <v>26.829000000000001</v>
      </c>
      <c r="X30">
        <v>8.6760000000000002</v>
      </c>
      <c r="Y30">
        <v>1.37</v>
      </c>
      <c r="Z30">
        <v>6.3929999999999998</v>
      </c>
      <c r="AA30">
        <v>3.1960000000000002</v>
      </c>
      <c r="AB30">
        <v>7.7629999999999999</v>
      </c>
      <c r="AC30">
        <v>17.352</v>
      </c>
      <c r="AD30">
        <v>0.70699999999999996</v>
      </c>
      <c r="AE30">
        <v>0.66900000000000004</v>
      </c>
      <c r="AF30">
        <v>87</v>
      </c>
      <c r="AG30">
        <v>130</v>
      </c>
      <c r="AH30">
        <v>0.94399999999999995</v>
      </c>
    </row>
    <row r="31" spans="1:34" ht="15" customHeight="1" x14ac:dyDescent="0.3">
      <c r="A31" t="str">
        <f>MID(D31,6,3)</f>
        <v>033</v>
      </c>
      <c r="B31" s="4" t="b">
        <v>0</v>
      </c>
      <c r="C31" s="4">
        <v>1</v>
      </c>
      <c r="D31" t="s">
        <v>59</v>
      </c>
      <c r="E31">
        <v>33</v>
      </c>
      <c r="F31">
        <v>6</v>
      </c>
      <c r="G31">
        <v>5.8</v>
      </c>
      <c r="H31">
        <v>31</v>
      </c>
      <c r="I31">
        <v>42</v>
      </c>
      <c r="J31">
        <v>0.73799999999999999</v>
      </c>
      <c r="K31">
        <v>76.364000000000004</v>
      </c>
      <c r="L31">
        <v>1.833</v>
      </c>
      <c r="M31">
        <v>0.42899999999999999</v>
      </c>
      <c r="N31">
        <v>11.904999999999999</v>
      </c>
      <c r="O31">
        <v>0</v>
      </c>
      <c r="P31">
        <v>28.571000000000002</v>
      </c>
      <c r="Q31">
        <v>4.7619999999999996</v>
      </c>
      <c r="R31">
        <v>2.3809999999999998</v>
      </c>
      <c r="S31">
        <v>50</v>
      </c>
      <c r="T31">
        <v>0</v>
      </c>
      <c r="U31">
        <v>0</v>
      </c>
      <c r="V31">
        <v>8.3330000000000002</v>
      </c>
      <c r="W31">
        <v>16.667000000000002</v>
      </c>
      <c r="X31">
        <v>7.1429999999999998</v>
      </c>
      <c r="Y31">
        <v>0</v>
      </c>
      <c r="Z31">
        <v>4.7619999999999996</v>
      </c>
      <c r="AA31">
        <v>4.7619999999999996</v>
      </c>
      <c r="AB31">
        <v>4.7619999999999996</v>
      </c>
      <c r="AC31">
        <v>23.81</v>
      </c>
      <c r="AD31">
        <v>0.41699999999999998</v>
      </c>
      <c r="AE31">
        <v>0.82599999999999996</v>
      </c>
      <c r="AF31">
        <v>19</v>
      </c>
      <c r="AG31">
        <v>23</v>
      </c>
      <c r="AH31">
        <v>0.94899999999999995</v>
      </c>
    </row>
    <row r="32" spans="1:34" ht="15" customHeight="1" x14ac:dyDescent="0.3">
      <c r="A32" t="str">
        <f>MID(D32,6,3)</f>
        <v>035</v>
      </c>
      <c r="B32" s="4" t="b">
        <v>0</v>
      </c>
      <c r="C32" s="4">
        <v>1</v>
      </c>
      <c r="D32" t="s">
        <v>60</v>
      </c>
      <c r="E32">
        <v>50</v>
      </c>
      <c r="F32">
        <v>13</v>
      </c>
      <c r="G32">
        <v>6.2309999999999999</v>
      </c>
      <c r="H32">
        <v>53</v>
      </c>
      <c r="I32">
        <v>87</v>
      </c>
      <c r="J32">
        <v>0.60899999999999999</v>
      </c>
      <c r="K32">
        <v>104.4</v>
      </c>
      <c r="L32">
        <v>1.1539999999999999</v>
      </c>
      <c r="M32">
        <v>0.437</v>
      </c>
      <c r="N32">
        <v>18.390999999999998</v>
      </c>
      <c r="O32">
        <v>18.75</v>
      </c>
      <c r="P32">
        <v>18.390999999999998</v>
      </c>
      <c r="Q32">
        <v>9.1950000000000003</v>
      </c>
      <c r="R32">
        <v>0</v>
      </c>
      <c r="S32">
        <v>68.75</v>
      </c>
      <c r="T32">
        <v>0</v>
      </c>
      <c r="U32">
        <v>6.25</v>
      </c>
      <c r="V32">
        <v>0</v>
      </c>
      <c r="W32">
        <v>56.25</v>
      </c>
      <c r="X32">
        <v>6.8970000000000002</v>
      </c>
      <c r="Y32">
        <v>3.448</v>
      </c>
      <c r="Z32">
        <v>3.448</v>
      </c>
      <c r="AA32">
        <v>0</v>
      </c>
      <c r="AB32">
        <v>11.494</v>
      </c>
      <c r="AC32">
        <v>11.494</v>
      </c>
      <c r="AD32">
        <v>1</v>
      </c>
      <c r="AE32">
        <v>0.79200000000000004</v>
      </c>
      <c r="AF32">
        <v>38</v>
      </c>
      <c r="AG32">
        <v>48</v>
      </c>
      <c r="AH32">
        <v>0.94099999999999995</v>
      </c>
    </row>
    <row r="33" spans="1:34" ht="15" customHeight="1" x14ac:dyDescent="0.3">
      <c r="A33" t="str">
        <f>MID(D33,6,3)</f>
        <v>036</v>
      </c>
      <c r="B33" s="4" t="b">
        <v>0</v>
      </c>
      <c r="C33" s="4">
        <v>1</v>
      </c>
      <c r="D33" t="s">
        <v>61</v>
      </c>
      <c r="E33">
        <v>19</v>
      </c>
      <c r="F33">
        <v>4</v>
      </c>
      <c r="G33">
        <v>6.25</v>
      </c>
      <c r="H33">
        <v>18</v>
      </c>
      <c r="I33">
        <v>25</v>
      </c>
      <c r="J33">
        <v>0.72</v>
      </c>
      <c r="K33">
        <v>78.947000000000003</v>
      </c>
      <c r="L33">
        <v>1.25</v>
      </c>
      <c r="M33">
        <v>0.52</v>
      </c>
      <c r="N33">
        <v>16</v>
      </c>
      <c r="O33">
        <v>25</v>
      </c>
      <c r="P33">
        <v>20</v>
      </c>
      <c r="Q33">
        <v>12</v>
      </c>
      <c r="R33">
        <v>0</v>
      </c>
      <c r="S33">
        <v>60</v>
      </c>
      <c r="T33">
        <v>0</v>
      </c>
      <c r="U33">
        <v>0</v>
      </c>
      <c r="V33">
        <v>0</v>
      </c>
      <c r="W33">
        <v>60</v>
      </c>
      <c r="X33">
        <v>0</v>
      </c>
      <c r="Y33">
        <v>4</v>
      </c>
      <c r="Z33">
        <v>12</v>
      </c>
      <c r="AA33">
        <v>0</v>
      </c>
      <c r="AB33">
        <v>8</v>
      </c>
      <c r="AC33">
        <v>4</v>
      </c>
      <c r="AD33">
        <v>0.8</v>
      </c>
      <c r="AE33">
        <v>1.1819999999999999</v>
      </c>
      <c r="AF33">
        <v>13</v>
      </c>
      <c r="AG33">
        <v>11</v>
      </c>
      <c r="AH33">
        <v>0.95799999999999996</v>
      </c>
    </row>
    <row r="34" spans="1:34" ht="15" hidden="1" customHeight="1" x14ac:dyDescent="0.3">
      <c r="A34" t="str">
        <f>MID(D34,6,3)</f>
        <v>037</v>
      </c>
      <c r="B34" s="4" t="b">
        <v>1</v>
      </c>
      <c r="C34" s="4">
        <v>1</v>
      </c>
      <c r="D34" t="s">
        <v>62</v>
      </c>
      <c r="E34">
        <v>32</v>
      </c>
      <c r="F34">
        <v>6</v>
      </c>
      <c r="G34">
        <v>3.3330000000000002</v>
      </c>
      <c r="H34">
        <v>14</v>
      </c>
      <c r="I34">
        <v>22</v>
      </c>
      <c r="J34">
        <v>0.63600000000000001</v>
      </c>
      <c r="K34">
        <v>41.25</v>
      </c>
      <c r="L34">
        <v>0.66700000000000004</v>
      </c>
      <c r="M34">
        <v>0.22700000000000001</v>
      </c>
      <c r="N34">
        <v>36.363999999999997</v>
      </c>
      <c r="O34">
        <v>0</v>
      </c>
      <c r="P34">
        <v>18.181999999999999</v>
      </c>
      <c r="Q34">
        <v>9.0909999999999993</v>
      </c>
      <c r="R34">
        <v>0</v>
      </c>
      <c r="S34">
        <v>50</v>
      </c>
      <c r="T34">
        <v>0</v>
      </c>
      <c r="U34">
        <v>0</v>
      </c>
      <c r="V34">
        <v>0</v>
      </c>
      <c r="W34">
        <v>50</v>
      </c>
      <c r="X34">
        <v>0</v>
      </c>
      <c r="Y34">
        <v>0</v>
      </c>
      <c r="Z34">
        <v>4.5449999999999999</v>
      </c>
      <c r="AA34">
        <v>0</v>
      </c>
      <c r="AB34">
        <v>13.635999999999999</v>
      </c>
      <c r="AC34">
        <v>18.181999999999999</v>
      </c>
      <c r="AD34">
        <v>2</v>
      </c>
      <c r="AE34">
        <v>1.444</v>
      </c>
      <c r="AF34">
        <v>13</v>
      </c>
      <c r="AG34">
        <v>9</v>
      </c>
      <c r="AH34">
        <v>0.92600000000000005</v>
      </c>
    </row>
    <row r="35" spans="1:34" ht="15" hidden="1" customHeight="1" x14ac:dyDescent="0.3">
      <c r="A35" t="str">
        <f>MID(D35,6,3)</f>
        <v>038</v>
      </c>
      <c r="B35" s="4" t="b">
        <v>1</v>
      </c>
      <c r="C35" s="4">
        <v>1</v>
      </c>
      <c r="D35" t="s">
        <v>63</v>
      </c>
      <c r="E35">
        <v>19</v>
      </c>
      <c r="F35">
        <v>3</v>
      </c>
      <c r="G35">
        <v>11.333</v>
      </c>
      <c r="H35">
        <v>25</v>
      </c>
      <c r="I35">
        <v>39</v>
      </c>
      <c r="J35">
        <v>0.64100000000000001</v>
      </c>
      <c r="K35">
        <v>123.158</v>
      </c>
      <c r="L35">
        <v>2</v>
      </c>
      <c r="M35">
        <v>0.35899999999999999</v>
      </c>
      <c r="N35">
        <v>20.513000000000002</v>
      </c>
      <c r="O35">
        <v>12.5</v>
      </c>
      <c r="P35">
        <v>15.385</v>
      </c>
      <c r="Q35">
        <v>12.821</v>
      </c>
      <c r="R35">
        <v>0</v>
      </c>
      <c r="S35">
        <v>100</v>
      </c>
      <c r="T35">
        <v>0</v>
      </c>
      <c r="U35">
        <v>0</v>
      </c>
      <c r="V35">
        <v>0</v>
      </c>
      <c r="W35">
        <v>83.332999999999998</v>
      </c>
      <c r="X35">
        <v>7.6920000000000002</v>
      </c>
      <c r="Y35">
        <v>0</v>
      </c>
      <c r="Z35">
        <v>5.1280000000000001</v>
      </c>
      <c r="AA35">
        <v>0</v>
      </c>
      <c r="AB35">
        <v>17.949000000000002</v>
      </c>
      <c r="AC35">
        <v>7.6920000000000002</v>
      </c>
      <c r="AD35">
        <v>1.333</v>
      </c>
      <c r="AE35">
        <v>0.76200000000000001</v>
      </c>
      <c r="AF35">
        <v>16</v>
      </c>
      <c r="AG35">
        <v>21</v>
      </c>
      <c r="AH35">
        <v>0.94699999999999995</v>
      </c>
    </row>
    <row r="36" spans="1:34" ht="15" customHeight="1" x14ac:dyDescent="0.3">
      <c r="A36" t="str">
        <f>MID(D36,6,3)</f>
        <v>039</v>
      </c>
      <c r="B36" s="4" t="b">
        <v>0</v>
      </c>
      <c r="C36" s="4">
        <v>1</v>
      </c>
      <c r="D36" t="s">
        <v>64</v>
      </c>
      <c r="E36">
        <v>36</v>
      </c>
      <c r="F36">
        <v>7</v>
      </c>
      <c r="G36">
        <v>5.2859999999999996</v>
      </c>
      <c r="H36">
        <v>28</v>
      </c>
      <c r="I36">
        <v>39</v>
      </c>
      <c r="J36">
        <v>0.71799999999999997</v>
      </c>
      <c r="K36">
        <v>65</v>
      </c>
      <c r="L36">
        <v>0.85699999999999998</v>
      </c>
      <c r="M36">
        <v>0.28199999999999997</v>
      </c>
      <c r="N36">
        <v>25.640999999999998</v>
      </c>
      <c r="O36">
        <v>10</v>
      </c>
      <c r="P36">
        <v>15.385</v>
      </c>
      <c r="Q36">
        <v>10.256</v>
      </c>
      <c r="R36">
        <v>0</v>
      </c>
      <c r="S36">
        <v>83.332999999999998</v>
      </c>
      <c r="T36">
        <v>0</v>
      </c>
      <c r="U36">
        <v>0</v>
      </c>
      <c r="V36">
        <v>0</v>
      </c>
      <c r="W36">
        <v>66.667000000000002</v>
      </c>
      <c r="X36">
        <v>5.1280000000000001</v>
      </c>
      <c r="Y36">
        <v>0</v>
      </c>
      <c r="Z36">
        <v>5.1280000000000001</v>
      </c>
      <c r="AA36">
        <v>0</v>
      </c>
      <c r="AB36">
        <v>20.513000000000002</v>
      </c>
      <c r="AC36">
        <v>7.6920000000000002</v>
      </c>
      <c r="AD36">
        <v>1.667</v>
      </c>
      <c r="AE36">
        <v>1</v>
      </c>
      <c r="AF36">
        <v>18</v>
      </c>
      <c r="AG36">
        <v>18</v>
      </c>
      <c r="AH36">
        <v>0.92400000000000004</v>
      </c>
    </row>
    <row r="37" spans="1:34" ht="15" hidden="1" customHeight="1" x14ac:dyDescent="0.3">
      <c r="A37" t="str">
        <f>MID(D37,6,3)</f>
        <v>041</v>
      </c>
      <c r="B37" s="4" t="b">
        <v>1</v>
      </c>
      <c r="C37" s="4">
        <v>1</v>
      </c>
      <c r="D37" t="s">
        <v>65</v>
      </c>
      <c r="E37">
        <v>11</v>
      </c>
      <c r="F37">
        <v>3</v>
      </c>
      <c r="G37">
        <v>5.6669999999999998</v>
      </c>
      <c r="H37">
        <v>12</v>
      </c>
      <c r="I37">
        <v>18</v>
      </c>
      <c r="J37">
        <v>0.66700000000000004</v>
      </c>
      <c r="K37">
        <v>98.182000000000002</v>
      </c>
      <c r="L37">
        <v>0.66700000000000004</v>
      </c>
      <c r="M37">
        <v>0.44400000000000001</v>
      </c>
      <c r="N37">
        <v>27.777999999999999</v>
      </c>
      <c r="O37">
        <v>0</v>
      </c>
      <c r="P37">
        <v>11.111000000000001</v>
      </c>
      <c r="Q37">
        <v>5.556</v>
      </c>
      <c r="R37">
        <v>0</v>
      </c>
      <c r="S37">
        <v>100</v>
      </c>
      <c r="T37">
        <v>0</v>
      </c>
      <c r="U37">
        <v>0</v>
      </c>
      <c r="V37">
        <v>0</v>
      </c>
      <c r="W37">
        <v>50</v>
      </c>
      <c r="X37">
        <v>0</v>
      </c>
      <c r="Y37">
        <v>11.111000000000001</v>
      </c>
      <c r="Z37">
        <v>5.556</v>
      </c>
      <c r="AA37">
        <v>0</v>
      </c>
      <c r="AB37">
        <v>16.667000000000002</v>
      </c>
      <c r="AC37">
        <v>0</v>
      </c>
      <c r="AD37">
        <v>2.5</v>
      </c>
      <c r="AE37">
        <v>1.429</v>
      </c>
      <c r="AF37">
        <v>10</v>
      </c>
      <c r="AG37">
        <v>7</v>
      </c>
      <c r="AH37">
        <v>0.91700000000000004</v>
      </c>
    </row>
    <row r="38" spans="1:34" ht="15" hidden="1" customHeight="1" x14ac:dyDescent="0.3">
      <c r="A38" t="str">
        <f>MID(D38,6,3)</f>
        <v>042</v>
      </c>
      <c r="B38" s="4" t="b">
        <v>1</v>
      </c>
      <c r="C38" s="4">
        <v>1</v>
      </c>
      <c r="D38" t="s">
        <v>66</v>
      </c>
      <c r="E38">
        <v>30</v>
      </c>
      <c r="F38">
        <v>6</v>
      </c>
      <c r="G38">
        <v>10.333</v>
      </c>
      <c r="H38">
        <v>44</v>
      </c>
      <c r="I38">
        <v>70</v>
      </c>
      <c r="J38">
        <v>0.629</v>
      </c>
      <c r="K38">
        <v>140</v>
      </c>
      <c r="L38">
        <v>2</v>
      </c>
      <c r="M38">
        <v>0.443</v>
      </c>
      <c r="N38">
        <v>15.714</v>
      </c>
      <c r="O38">
        <v>27.273</v>
      </c>
      <c r="P38">
        <v>18.571000000000002</v>
      </c>
      <c r="Q38">
        <v>10</v>
      </c>
      <c r="R38">
        <v>1.429</v>
      </c>
      <c r="S38">
        <v>53.845999999999997</v>
      </c>
      <c r="T38">
        <v>0</v>
      </c>
      <c r="U38">
        <v>7.6920000000000002</v>
      </c>
      <c r="V38">
        <v>0</v>
      </c>
      <c r="W38">
        <v>61.537999999999997</v>
      </c>
      <c r="X38">
        <v>7.1429999999999998</v>
      </c>
      <c r="Y38">
        <v>1.429</v>
      </c>
      <c r="Z38">
        <v>5.7140000000000004</v>
      </c>
      <c r="AA38">
        <v>2.8570000000000002</v>
      </c>
      <c r="AB38">
        <v>11.429</v>
      </c>
      <c r="AC38">
        <v>12.856999999999999</v>
      </c>
      <c r="AD38">
        <v>0.84599999999999997</v>
      </c>
      <c r="AE38">
        <v>0.70699999999999996</v>
      </c>
      <c r="AF38">
        <v>29</v>
      </c>
      <c r="AG38">
        <v>41</v>
      </c>
      <c r="AH38">
        <v>0.93400000000000005</v>
      </c>
    </row>
    <row r="39" spans="1:34" ht="15" customHeight="1" x14ac:dyDescent="0.3">
      <c r="A39" t="str">
        <f>MID(D39,6,3)</f>
        <v>043</v>
      </c>
      <c r="B39" s="4" t="b">
        <v>0</v>
      </c>
      <c r="C39" s="4">
        <v>1</v>
      </c>
      <c r="D39" t="s">
        <v>67</v>
      </c>
      <c r="E39">
        <v>63</v>
      </c>
      <c r="F39">
        <v>10</v>
      </c>
      <c r="G39">
        <v>1.889</v>
      </c>
      <c r="H39">
        <v>16</v>
      </c>
      <c r="I39">
        <v>22</v>
      </c>
      <c r="J39">
        <v>0.72699999999999998</v>
      </c>
      <c r="K39">
        <v>20.952000000000002</v>
      </c>
      <c r="L39">
        <v>0</v>
      </c>
      <c r="M39">
        <v>0.22700000000000001</v>
      </c>
      <c r="N39">
        <v>50</v>
      </c>
      <c r="O39">
        <v>18.181999999999999</v>
      </c>
      <c r="P39">
        <v>9.0909999999999993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100</v>
      </c>
      <c r="X39">
        <v>9.0909999999999993</v>
      </c>
      <c r="Y39">
        <v>0</v>
      </c>
      <c r="Z39">
        <v>0</v>
      </c>
      <c r="AA39">
        <v>0</v>
      </c>
      <c r="AB39">
        <v>9.0909999999999993</v>
      </c>
      <c r="AC39">
        <v>0</v>
      </c>
      <c r="AD39">
        <v>5.5</v>
      </c>
      <c r="AE39">
        <v>2.6</v>
      </c>
      <c r="AF39">
        <v>13</v>
      </c>
      <c r="AG39">
        <v>5</v>
      </c>
      <c r="AH39">
        <v>0.81699999999999995</v>
      </c>
    </row>
    <row r="40" spans="1:34" ht="15" hidden="1" customHeight="1" x14ac:dyDescent="0.3">
      <c r="A40" t="str">
        <f>MID(D40,6,3)</f>
        <v>044</v>
      </c>
      <c r="B40" s="4" t="b">
        <v>1</v>
      </c>
      <c r="C40" s="4">
        <v>1</v>
      </c>
      <c r="D40" t="s">
        <v>68</v>
      </c>
      <c r="E40">
        <v>91</v>
      </c>
      <c r="F40">
        <v>22</v>
      </c>
      <c r="G40">
        <v>8.7270000000000003</v>
      </c>
      <c r="H40">
        <v>79</v>
      </c>
      <c r="I40">
        <v>202</v>
      </c>
      <c r="J40">
        <v>0.39100000000000001</v>
      </c>
      <c r="K40">
        <v>133.18700000000001</v>
      </c>
      <c r="L40">
        <v>1.3640000000000001</v>
      </c>
      <c r="M40">
        <v>0.42099999999999999</v>
      </c>
      <c r="N40">
        <v>20.792000000000002</v>
      </c>
      <c r="O40">
        <v>19.047999999999998</v>
      </c>
      <c r="P40">
        <v>15.347</v>
      </c>
      <c r="Q40">
        <v>7.4260000000000002</v>
      </c>
      <c r="R40">
        <v>1.98</v>
      </c>
      <c r="S40">
        <v>51.613</v>
      </c>
      <c r="T40">
        <v>0</v>
      </c>
      <c r="U40">
        <v>3.226</v>
      </c>
      <c r="V40">
        <v>3.226</v>
      </c>
      <c r="W40">
        <v>54.838999999999999</v>
      </c>
      <c r="X40">
        <v>8.9109999999999996</v>
      </c>
      <c r="Y40">
        <v>3.4649999999999999</v>
      </c>
      <c r="Z40">
        <v>5.9409999999999998</v>
      </c>
      <c r="AA40">
        <v>0.99</v>
      </c>
      <c r="AB40">
        <v>16.832000000000001</v>
      </c>
      <c r="AC40">
        <v>7.9210000000000003</v>
      </c>
      <c r="AD40">
        <v>1.355</v>
      </c>
      <c r="AE40">
        <v>0.86</v>
      </c>
      <c r="AF40">
        <v>92</v>
      </c>
      <c r="AG40">
        <v>107</v>
      </c>
      <c r="AH40">
        <v>0.91400000000000003</v>
      </c>
    </row>
    <row r="41" spans="1:34" ht="15" customHeight="1" x14ac:dyDescent="0.3">
      <c r="A41" t="str">
        <f>MID(D41,6,3)</f>
        <v>045</v>
      </c>
      <c r="B41" s="4" t="b">
        <v>0</v>
      </c>
      <c r="C41" s="4">
        <v>1</v>
      </c>
      <c r="D41" t="s">
        <v>69</v>
      </c>
      <c r="E41">
        <v>79</v>
      </c>
      <c r="F41">
        <v>14</v>
      </c>
      <c r="G41">
        <v>9.7859999999999996</v>
      </c>
      <c r="H41">
        <v>58</v>
      </c>
      <c r="I41">
        <v>145</v>
      </c>
      <c r="J41">
        <v>0.4</v>
      </c>
      <c r="K41">
        <v>110.127</v>
      </c>
      <c r="L41">
        <v>1.714</v>
      </c>
      <c r="M41">
        <v>0.441</v>
      </c>
      <c r="N41">
        <v>13.103</v>
      </c>
      <c r="O41">
        <v>5.2629999999999999</v>
      </c>
      <c r="P41">
        <v>16.552</v>
      </c>
      <c r="Q41">
        <v>6.2069999999999999</v>
      </c>
      <c r="R41">
        <v>3.448</v>
      </c>
      <c r="S41">
        <v>62.5</v>
      </c>
      <c r="T41">
        <v>4.1669999999999998</v>
      </c>
      <c r="U41">
        <v>4.1669999999999998</v>
      </c>
      <c r="V41">
        <v>0</v>
      </c>
      <c r="W41">
        <v>37.5</v>
      </c>
      <c r="X41">
        <v>6.2069999999999999</v>
      </c>
      <c r="Y41">
        <v>2.069</v>
      </c>
      <c r="Z41">
        <v>11.724</v>
      </c>
      <c r="AA41">
        <v>1.379</v>
      </c>
      <c r="AB41">
        <v>8.9659999999999993</v>
      </c>
      <c r="AC41">
        <v>15.172000000000001</v>
      </c>
      <c r="AD41">
        <v>0.79200000000000004</v>
      </c>
      <c r="AE41">
        <v>0.86299999999999999</v>
      </c>
      <c r="AF41">
        <v>63</v>
      </c>
      <c r="AG41">
        <v>73</v>
      </c>
      <c r="AH41">
        <v>0.89300000000000002</v>
      </c>
    </row>
    <row r="42" spans="1:34" ht="15" customHeight="1" x14ac:dyDescent="0.3">
      <c r="A42" t="str">
        <f>MID(D42,6,3)</f>
        <v>046</v>
      </c>
      <c r="B42" s="4" t="b">
        <v>0</v>
      </c>
      <c r="C42" s="4">
        <v>1</v>
      </c>
      <c r="D42" t="s">
        <v>70</v>
      </c>
      <c r="E42">
        <v>28</v>
      </c>
      <c r="F42">
        <v>6</v>
      </c>
      <c r="G42">
        <v>8</v>
      </c>
      <c r="H42">
        <v>33</v>
      </c>
      <c r="I42">
        <v>53</v>
      </c>
      <c r="J42">
        <v>0.623</v>
      </c>
      <c r="K42">
        <v>113.571</v>
      </c>
      <c r="L42">
        <v>1.5</v>
      </c>
      <c r="M42">
        <v>0.41499999999999998</v>
      </c>
      <c r="N42">
        <v>15.093999999999999</v>
      </c>
      <c r="O42">
        <v>0</v>
      </c>
      <c r="P42">
        <v>18.867999999999999</v>
      </c>
      <c r="Q42">
        <v>0</v>
      </c>
      <c r="R42">
        <v>0</v>
      </c>
      <c r="S42">
        <v>70</v>
      </c>
      <c r="T42">
        <v>0</v>
      </c>
      <c r="U42">
        <v>0</v>
      </c>
      <c r="V42">
        <v>0</v>
      </c>
      <c r="W42">
        <v>10</v>
      </c>
      <c r="X42">
        <v>5.66</v>
      </c>
      <c r="Y42">
        <v>3.774</v>
      </c>
      <c r="Z42">
        <v>7.5469999999999997</v>
      </c>
      <c r="AA42">
        <v>0</v>
      </c>
      <c r="AB42">
        <v>13.208</v>
      </c>
      <c r="AC42">
        <v>15.093999999999999</v>
      </c>
      <c r="AD42">
        <v>0.8</v>
      </c>
      <c r="AE42">
        <v>0.96</v>
      </c>
      <c r="AF42">
        <v>24</v>
      </c>
      <c r="AG42">
        <v>25</v>
      </c>
      <c r="AH42">
        <v>0.95799999999999996</v>
      </c>
    </row>
    <row r="43" spans="1:34" ht="15" customHeight="1" x14ac:dyDescent="0.3">
      <c r="A43" t="str">
        <f>MID(D43,6,3)</f>
        <v>047</v>
      </c>
      <c r="B43" s="4" t="b">
        <v>0</v>
      </c>
      <c r="C43" s="4">
        <v>1</v>
      </c>
      <c r="D43" t="s">
        <v>71</v>
      </c>
      <c r="E43">
        <v>45</v>
      </c>
      <c r="F43">
        <v>14</v>
      </c>
      <c r="G43">
        <v>6.5380000000000003</v>
      </c>
      <c r="H43">
        <v>46</v>
      </c>
      <c r="I43">
        <v>97</v>
      </c>
      <c r="J43">
        <v>0.47399999999999998</v>
      </c>
      <c r="K43">
        <v>129.333</v>
      </c>
      <c r="L43">
        <v>0.92900000000000005</v>
      </c>
      <c r="M43">
        <v>0.39200000000000002</v>
      </c>
      <c r="N43">
        <v>21.649000000000001</v>
      </c>
      <c r="O43">
        <v>23.81</v>
      </c>
      <c r="P43">
        <v>15.464</v>
      </c>
      <c r="Q43">
        <v>9.2780000000000005</v>
      </c>
      <c r="R43">
        <v>0</v>
      </c>
      <c r="S43">
        <v>66.667000000000002</v>
      </c>
      <c r="T43">
        <v>6.6669999999999998</v>
      </c>
      <c r="U43">
        <v>6.6669999999999998</v>
      </c>
      <c r="V43">
        <v>0</v>
      </c>
      <c r="W43">
        <v>73.332999999999998</v>
      </c>
      <c r="X43">
        <v>4.1239999999999997</v>
      </c>
      <c r="Y43">
        <v>1.0309999999999999</v>
      </c>
      <c r="Z43">
        <v>9.2780000000000005</v>
      </c>
      <c r="AA43">
        <v>1.0309999999999999</v>
      </c>
      <c r="AB43">
        <v>8.2469999999999999</v>
      </c>
      <c r="AC43">
        <v>18.556999999999999</v>
      </c>
      <c r="AD43">
        <v>1.4</v>
      </c>
      <c r="AE43">
        <v>0.95799999999999996</v>
      </c>
      <c r="AF43">
        <v>46</v>
      </c>
      <c r="AG43">
        <v>48</v>
      </c>
      <c r="AH43">
        <v>0.88800000000000001</v>
      </c>
    </row>
    <row r="44" spans="1:34" ht="15" customHeight="1" x14ac:dyDescent="0.3">
      <c r="A44" t="str">
        <f>MID(D44,6,3)</f>
        <v>049</v>
      </c>
      <c r="B44" s="4" t="b">
        <v>0</v>
      </c>
      <c r="C44" s="4">
        <v>1</v>
      </c>
      <c r="D44" t="s">
        <v>72</v>
      </c>
      <c r="E44">
        <v>112</v>
      </c>
      <c r="F44">
        <v>13</v>
      </c>
      <c r="G44">
        <v>11.077</v>
      </c>
      <c r="H44">
        <v>61</v>
      </c>
      <c r="I44">
        <v>147</v>
      </c>
      <c r="J44">
        <v>0.41499999999999998</v>
      </c>
      <c r="K44">
        <v>78.75</v>
      </c>
      <c r="L44">
        <v>1.3080000000000001</v>
      </c>
      <c r="M44">
        <v>0.49</v>
      </c>
      <c r="N44">
        <v>19.728000000000002</v>
      </c>
      <c r="O44">
        <v>24.138000000000002</v>
      </c>
      <c r="P44">
        <v>17.687000000000001</v>
      </c>
      <c r="Q44">
        <v>2.7210000000000001</v>
      </c>
      <c r="R44">
        <v>1.361</v>
      </c>
      <c r="S44">
        <v>19.231000000000002</v>
      </c>
      <c r="T44">
        <v>0</v>
      </c>
      <c r="U44">
        <v>19.231000000000002</v>
      </c>
      <c r="V44">
        <v>0</v>
      </c>
      <c r="W44">
        <v>53.845999999999997</v>
      </c>
      <c r="X44">
        <v>8.1630000000000003</v>
      </c>
      <c r="Y44">
        <v>4.0819999999999999</v>
      </c>
      <c r="Z44">
        <v>7.4829999999999997</v>
      </c>
      <c r="AA44">
        <v>1.361</v>
      </c>
      <c r="AB44">
        <v>11.565</v>
      </c>
      <c r="AC44">
        <v>10.884</v>
      </c>
      <c r="AD44">
        <v>1.115</v>
      </c>
      <c r="AE44">
        <v>0.96</v>
      </c>
      <c r="AF44">
        <v>72</v>
      </c>
      <c r="AG44">
        <v>75</v>
      </c>
      <c r="AH44">
        <v>0.93700000000000006</v>
      </c>
    </row>
    <row r="45" spans="1:34" ht="15" hidden="1" customHeight="1" x14ac:dyDescent="0.3">
      <c r="A45" t="str">
        <f>MID(D45,6,3)</f>
        <v>052</v>
      </c>
      <c r="B45" s="4" t="b">
        <v>1</v>
      </c>
      <c r="C45" s="4">
        <v>1</v>
      </c>
      <c r="D45" t="s">
        <v>73</v>
      </c>
      <c r="E45">
        <v>74</v>
      </c>
      <c r="F45">
        <v>14</v>
      </c>
      <c r="G45">
        <v>5.7690000000000001</v>
      </c>
      <c r="H45">
        <v>47</v>
      </c>
      <c r="I45">
        <v>84</v>
      </c>
      <c r="J45">
        <v>0.56000000000000005</v>
      </c>
      <c r="K45">
        <v>68.108000000000004</v>
      </c>
      <c r="L45">
        <v>1.071</v>
      </c>
      <c r="M45">
        <v>0.42899999999999999</v>
      </c>
      <c r="N45">
        <v>16.667000000000002</v>
      </c>
      <c r="O45">
        <v>21.428999999999998</v>
      </c>
      <c r="P45">
        <v>19.047999999999998</v>
      </c>
      <c r="Q45">
        <v>4.7619999999999996</v>
      </c>
      <c r="R45">
        <v>3.5710000000000002</v>
      </c>
      <c r="S45">
        <v>31.25</v>
      </c>
      <c r="T45">
        <v>18.75</v>
      </c>
      <c r="U45">
        <v>25</v>
      </c>
      <c r="V45">
        <v>0</v>
      </c>
      <c r="W45">
        <v>31.25</v>
      </c>
      <c r="X45">
        <v>3.5710000000000002</v>
      </c>
      <c r="Y45">
        <v>2.3809999999999998</v>
      </c>
      <c r="Z45">
        <v>5.952</v>
      </c>
      <c r="AA45">
        <v>5.952</v>
      </c>
      <c r="AB45">
        <v>10.714</v>
      </c>
      <c r="AC45">
        <v>16.667000000000002</v>
      </c>
      <c r="AD45">
        <v>0.875</v>
      </c>
      <c r="AE45">
        <v>0.84099999999999997</v>
      </c>
      <c r="AF45">
        <v>37</v>
      </c>
      <c r="AG45">
        <v>44</v>
      </c>
      <c r="AH45">
        <v>0.96599999999999997</v>
      </c>
    </row>
    <row r="46" spans="1:34" ht="15" customHeight="1" x14ac:dyDescent="0.3">
      <c r="A46" t="str">
        <f>MID(D46,6,3)</f>
        <v>053</v>
      </c>
      <c r="B46" s="4" t="b">
        <v>0</v>
      </c>
      <c r="C46" s="4">
        <v>1</v>
      </c>
      <c r="D46" t="s">
        <v>74</v>
      </c>
      <c r="E46">
        <v>165</v>
      </c>
      <c r="F46">
        <v>21</v>
      </c>
      <c r="G46">
        <v>8.2859999999999996</v>
      </c>
      <c r="H46">
        <v>89</v>
      </c>
      <c r="I46">
        <v>181</v>
      </c>
      <c r="J46">
        <v>0.49199999999999999</v>
      </c>
      <c r="K46">
        <v>65.817999999999998</v>
      </c>
      <c r="L46">
        <v>1.048</v>
      </c>
      <c r="M46">
        <v>0.40899999999999997</v>
      </c>
      <c r="N46">
        <v>29.834</v>
      </c>
      <c r="O46">
        <v>14.815</v>
      </c>
      <c r="P46">
        <v>14.365</v>
      </c>
      <c r="Q46">
        <v>4.9720000000000004</v>
      </c>
      <c r="R46">
        <v>0.55200000000000005</v>
      </c>
      <c r="S46">
        <v>61.537999999999997</v>
      </c>
      <c r="T46">
        <v>0</v>
      </c>
      <c r="U46">
        <v>3.8460000000000001</v>
      </c>
      <c r="V46">
        <v>15.385</v>
      </c>
      <c r="W46">
        <v>38.462000000000003</v>
      </c>
      <c r="X46">
        <v>11.602</v>
      </c>
      <c r="Y46">
        <v>4.42</v>
      </c>
      <c r="Z46">
        <v>4.42</v>
      </c>
      <c r="AA46">
        <v>0.55200000000000005</v>
      </c>
      <c r="AB46">
        <v>14.365</v>
      </c>
      <c r="AC46">
        <v>4.9720000000000004</v>
      </c>
      <c r="AD46">
        <v>2.077</v>
      </c>
      <c r="AE46">
        <v>1.143</v>
      </c>
      <c r="AF46">
        <v>96</v>
      </c>
      <c r="AG46">
        <v>84</v>
      </c>
      <c r="AH46">
        <v>0.92500000000000004</v>
      </c>
    </row>
    <row r="47" spans="1:34" ht="15" customHeight="1" x14ac:dyDescent="0.3">
      <c r="A47" t="str">
        <f>MID(D47,6,3)</f>
        <v>054</v>
      </c>
      <c r="B47" s="4" t="b">
        <v>0</v>
      </c>
      <c r="C47" s="4">
        <v>1</v>
      </c>
      <c r="D47" t="s">
        <v>75</v>
      </c>
      <c r="E47">
        <v>55</v>
      </c>
      <c r="F47">
        <v>8</v>
      </c>
      <c r="G47">
        <v>9</v>
      </c>
      <c r="H47">
        <v>48</v>
      </c>
      <c r="I47">
        <v>80</v>
      </c>
      <c r="J47">
        <v>0.6</v>
      </c>
      <c r="K47">
        <v>87.272999999999996</v>
      </c>
      <c r="L47">
        <v>1.375</v>
      </c>
      <c r="M47">
        <v>0.4</v>
      </c>
      <c r="N47">
        <v>22.5</v>
      </c>
      <c r="O47">
        <v>5.556</v>
      </c>
      <c r="P47">
        <v>15</v>
      </c>
      <c r="Q47">
        <v>7.5</v>
      </c>
      <c r="R47">
        <v>3.75</v>
      </c>
      <c r="S47">
        <v>50</v>
      </c>
      <c r="T47">
        <v>0</v>
      </c>
      <c r="U47">
        <v>0</v>
      </c>
      <c r="V47">
        <v>0</v>
      </c>
      <c r="W47">
        <v>58.332999999999998</v>
      </c>
      <c r="X47">
        <v>8.75</v>
      </c>
      <c r="Y47">
        <v>1.25</v>
      </c>
      <c r="Z47">
        <v>6.25</v>
      </c>
      <c r="AA47">
        <v>0</v>
      </c>
      <c r="AB47">
        <v>15</v>
      </c>
      <c r="AC47">
        <v>12.5</v>
      </c>
      <c r="AD47">
        <v>1.5</v>
      </c>
      <c r="AE47">
        <v>0.81799999999999995</v>
      </c>
      <c r="AF47">
        <v>36</v>
      </c>
      <c r="AG47">
        <v>44</v>
      </c>
      <c r="AH47">
        <v>0.91400000000000003</v>
      </c>
    </row>
    <row r="48" spans="1:34" ht="15" customHeight="1" x14ac:dyDescent="0.3">
      <c r="A48" t="str">
        <f>MID(D48,6,3)</f>
        <v>055</v>
      </c>
      <c r="B48" s="4" t="b">
        <v>0</v>
      </c>
      <c r="C48" s="4">
        <v>1</v>
      </c>
      <c r="D48" t="s">
        <v>76</v>
      </c>
      <c r="E48">
        <v>53</v>
      </c>
      <c r="F48">
        <v>8</v>
      </c>
      <c r="G48">
        <v>8.875</v>
      </c>
      <c r="H48">
        <v>55</v>
      </c>
      <c r="I48">
        <v>77</v>
      </c>
      <c r="J48">
        <v>0.71399999999999997</v>
      </c>
      <c r="K48">
        <v>87.17</v>
      </c>
      <c r="L48">
        <v>1.5</v>
      </c>
      <c r="M48">
        <v>0.46800000000000003</v>
      </c>
      <c r="N48">
        <v>19.481000000000002</v>
      </c>
      <c r="O48">
        <v>13.333</v>
      </c>
      <c r="P48">
        <v>16.882999999999999</v>
      </c>
      <c r="Q48">
        <v>7.7919999999999998</v>
      </c>
      <c r="R48">
        <v>1.2989999999999999</v>
      </c>
      <c r="S48">
        <v>30.768999999999998</v>
      </c>
      <c r="T48">
        <v>0</v>
      </c>
      <c r="U48">
        <v>23.077000000000002</v>
      </c>
      <c r="V48">
        <v>0</v>
      </c>
      <c r="W48">
        <v>53.845999999999997</v>
      </c>
      <c r="X48">
        <v>10.39</v>
      </c>
      <c r="Y48">
        <v>0</v>
      </c>
      <c r="Z48">
        <v>7.7919999999999998</v>
      </c>
      <c r="AA48">
        <v>1.2989999999999999</v>
      </c>
      <c r="AB48">
        <v>9.0909999999999993</v>
      </c>
      <c r="AC48">
        <v>9.0909999999999993</v>
      </c>
      <c r="AD48">
        <v>1.1539999999999999</v>
      </c>
      <c r="AE48">
        <v>0.89500000000000002</v>
      </c>
      <c r="AF48">
        <v>34</v>
      </c>
      <c r="AG48">
        <v>38</v>
      </c>
      <c r="AH48">
        <v>0.95399999999999996</v>
      </c>
    </row>
    <row r="49" spans="1:34" ht="15" customHeight="1" x14ac:dyDescent="0.3">
      <c r="A49" t="str">
        <f>MID(D49,6,3)</f>
        <v>056</v>
      </c>
      <c r="B49" s="4" t="b">
        <v>0</v>
      </c>
      <c r="C49" s="4">
        <v>1</v>
      </c>
      <c r="D49" t="s">
        <v>77</v>
      </c>
      <c r="E49">
        <v>170</v>
      </c>
      <c r="F49">
        <v>19</v>
      </c>
      <c r="G49">
        <v>12.587999999999999</v>
      </c>
      <c r="H49">
        <v>113</v>
      </c>
      <c r="I49">
        <v>248</v>
      </c>
      <c r="J49">
        <v>0.45600000000000002</v>
      </c>
      <c r="K49">
        <v>87.528999999999996</v>
      </c>
      <c r="L49">
        <v>1.9470000000000001</v>
      </c>
      <c r="M49">
        <v>0.46</v>
      </c>
      <c r="N49">
        <v>20.968</v>
      </c>
      <c r="O49">
        <v>25</v>
      </c>
      <c r="P49">
        <v>15.726000000000001</v>
      </c>
      <c r="Q49">
        <v>4.8390000000000004</v>
      </c>
      <c r="R49">
        <v>2.419</v>
      </c>
      <c r="S49">
        <v>43.59</v>
      </c>
      <c r="T49">
        <v>2.5640000000000001</v>
      </c>
      <c r="U49">
        <v>10.256</v>
      </c>
      <c r="V49">
        <v>2.5640000000000001</v>
      </c>
      <c r="W49">
        <v>38.462000000000003</v>
      </c>
      <c r="X49">
        <v>7.6609999999999996</v>
      </c>
      <c r="Y49">
        <v>4.4349999999999996</v>
      </c>
      <c r="Z49">
        <v>5.6449999999999996</v>
      </c>
      <c r="AA49">
        <v>2.823</v>
      </c>
      <c r="AB49">
        <v>12.097</v>
      </c>
      <c r="AC49">
        <v>8.8710000000000004</v>
      </c>
      <c r="AD49">
        <v>1.333</v>
      </c>
      <c r="AE49">
        <v>0.89900000000000002</v>
      </c>
      <c r="AF49">
        <v>116</v>
      </c>
      <c r="AG49">
        <v>129</v>
      </c>
      <c r="AH49">
        <v>0.95099999999999996</v>
      </c>
    </row>
    <row r="50" spans="1:34" ht="15" customHeight="1" x14ac:dyDescent="0.3">
      <c r="A50" t="str">
        <f>MID(D50,6,3)</f>
        <v>059</v>
      </c>
      <c r="B50" s="4" t="b">
        <v>0</v>
      </c>
      <c r="C50" s="4">
        <v>1</v>
      </c>
      <c r="D50" t="s">
        <v>78</v>
      </c>
      <c r="E50">
        <v>25</v>
      </c>
      <c r="F50">
        <v>6</v>
      </c>
      <c r="G50">
        <v>9.5</v>
      </c>
      <c r="H50">
        <v>38</v>
      </c>
      <c r="I50">
        <v>59</v>
      </c>
      <c r="J50">
        <v>0.64400000000000002</v>
      </c>
      <c r="K50">
        <v>141.6</v>
      </c>
      <c r="L50">
        <v>1.5</v>
      </c>
      <c r="M50">
        <v>0.47499999999999998</v>
      </c>
      <c r="N50">
        <v>22.033999999999999</v>
      </c>
      <c r="O50">
        <v>15.385</v>
      </c>
      <c r="P50">
        <v>20.338999999999999</v>
      </c>
      <c r="Q50">
        <v>5.085</v>
      </c>
      <c r="R50">
        <v>0</v>
      </c>
      <c r="S50">
        <v>50</v>
      </c>
      <c r="T50">
        <v>0</v>
      </c>
      <c r="U50">
        <v>0</v>
      </c>
      <c r="V50">
        <v>0</v>
      </c>
      <c r="W50">
        <v>50</v>
      </c>
      <c r="X50">
        <v>6.78</v>
      </c>
      <c r="Y50">
        <v>1.6950000000000001</v>
      </c>
      <c r="Z50">
        <v>8.4749999999999996</v>
      </c>
      <c r="AA50">
        <v>0</v>
      </c>
      <c r="AB50">
        <v>11.864000000000001</v>
      </c>
      <c r="AC50">
        <v>8.4749999999999996</v>
      </c>
      <c r="AD50">
        <v>1.083</v>
      </c>
      <c r="AE50">
        <v>1.107</v>
      </c>
      <c r="AF50">
        <v>31</v>
      </c>
      <c r="AG50">
        <v>28</v>
      </c>
      <c r="AH50">
        <v>0.91500000000000004</v>
      </c>
    </row>
    <row r="51" spans="1:34" ht="15" customHeight="1" x14ac:dyDescent="0.3">
      <c r="A51" t="str">
        <f>MID(D51,6,3)</f>
        <v>060</v>
      </c>
      <c r="B51" s="4" t="b">
        <v>0</v>
      </c>
      <c r="C51" s="4">
        <v>1</v>
      </c>
      <c r="D51" t="s">
        <v>79</v>
      </c>
      <c r="E51">
        <v>35</v>
      </c>
      <c r="F51">
        <v>10</v>
      </c>
      <c r="G51">
        <v>2.5</v>
      </c>
      <c r="H51">
        <v>19</v>
      </c>
      <c r="I51">
        <v>25</v>
      </c>
      <c r="J51">
        <v>0.76</v>
      </c>
      <c r="K51">
        <v>42.856999999999999</v>
      </c>
      <c r="L51">
        <v>0.1</v>
      </c>
      <c r="M51">
        <v>0.4</v>
      </c>
      <c r="N51">
        <v>52</v>
      </c>
      <c r="O51">
        <v>23.077000000000002</v>
      </c>
      <c r="P51">
        <v>24</v>
      </c>
      <c r="Q51">
        <v>4</v>
      </c>
      <c r="R51">
        <v>0</v>
      </c>
      <c r="S51">
        <v>16.667000000000002</v>
      </c>
      <c r="T51">
        <v>0</v>
      </c>
      <c r="U51">
        <v>0</v>
      </c>
      <c r="V51">
        <v>33.332999999999998</v>
      </c>
      <c r="W51">
        <v>66.667000000000002</v>
      </c>
      <c r="X51">
        <v>0</v>
      </c>
      <c r="Y51">
        <v>4</v>
      </c>
      <c r="Z51">
        <v>0</v>
      </c>
      <c r="AA51">
        <v>0</v>
      </c>
      <c r="AB51">
        <v>4</v>
      </c>
      <c r="AC51">
        <v>0</v>
      </c>
      <c r="AD51">
        <v>2.1669999999999998</v>
      </c>
      <c r="AE51">
        <v>5</v>
      </c>
      <c r="AF51">
        <v>20</v>
      </c>
      <c r="AG51">
        <v>4</v>
      </c>
      <c r="AH51">
        <v>0.99</v>
      </c>
    </row>
    <row r="52" spans="1:34" ht="15" hidden="1" customHeight="1" x14ac:dyDescent="0.3">
      <c r="A52" t="str">
        <f>MID(D52,6,3)</f>
        <v>062</v>
      </c>
      <c r="B52" s="4" t="b">
        <v>1</v>
      </c>
      <c r="C52" s="4">
        <v>1</v>
      </c>
      <c r="D52" t="s">
        <v>80</v>
      </c>
      <c r="E52">
        <v>35</v>
      </c>
      <c r="F52">
        <v>12</v>
      </c>
      <c r="G52">
        <v>5.6669999999999998</v>
      </c>
      <c r="H52">
        <v>39</v>
      </c>
      <c r="I52">
        <v>76</v>
      </c>
      <c r="J52">
        <v>0.51300000000000001</v>
      </c>
      <c r="K52">
        <v>130.286</v>
      </c>
      <c r="L52">
        <v>1.25</v>
      </c>
      <c r="M52">
        <v>0.34200000000000003</v>
      </c>
      <c r="N52">
        <v>22.367999999999999</v>
      </c>
      <c r="O52">
        <v>11.765000000000001</v>
      </c>
      <c r="P52">
        <v>19.736999999999998</v>
      </c>
      <c r="Q52">
        <v>13.157999999999999</v>
      </c>
      <c r="R52">
        <v>0</v>
      </c>
      <c r="S52">
        <v>80</v>
      </c>
      <c r="T52">
        <v>0</v>
      </c>
      <c r="U52">
        <v>0</v>
      </c>
      <c r="V52">
        <v>0</v>
      </c>
      <c r="W52">
        <v>66.667000000000002</v>
      </c>
      <c r="X52">
        <v>3.9470000000000001</v>
      </c>
      <c r="Y52">
        <v>2.6320000000000001</v>
      </c>
      <c r="Z52">
        <v>5.2629999999999999</v>
      </c>
      <c r="AA52">
        <v>0</v>
      </c>
      <c r="AB52">
        <v>19.736999999999998</v>
      </c>
      <c r="AC52">
        <v>3.9470000000000001</v>
      </c>
      <c r="AD52">
        <v>1.133</v>
      </c>
      <c r="AE52">
        <v>1.0269999999999999</v>
      </c>
      <c r="AF52">
        <v>38</v>
      </c>
      <c r="AG52">
        <v>37</v>
      </c>
      <c r="AH52">
        <v>0.93100000000000005</v>
      </c>
    </row>
    <row r="53" spans="1:34" ht="15" customHeight="1" x14ac:dyDescent="0.3">
      <c r="A53" t="str">
        <f>MID(D53,6,3)</f>
        <v>063</v>
      </c>
      <c r="B53" s="4" t="b">
        <v>0</v>
      </c>
      <c r="C53" s="4">
        <v>1</v>
      </c>
      <c r="D53" t="s">
        <v>81</v>
      </c>
      <c r="E53">
        <v>23</v>
      </c>
      <c r="F53">
        <v>3</v>
      </c>
      <c r="G53">
        <v>6.3330000000000002</v>
      </c>
      <c r="H53">
        <v>14</v>
      </c>
      <c r="I53">
        <v>20</v>
      </c>
      <c r="J53">
        <v>0.7</v>
      </c>
      <c r="K53">
        <v>52.173999999999999</v>
      </c>
      <c r="L53">
        <v>1</v>
      </c>
      <c r="M53">
        <v>0.3</v>
      </c>
      <c r="N53">
        <v>30</v>
      </c>
      <c r="O53">
        <v>0</v>
      </c>
      <c r="P53">
        <v>15</v>
      </c>
      <c r="Q53">
        <v>10</v>
      </c>
      <c r="R53">
        <v>0</v>
      </c>
      <c r="S53">
        <v>100</v>
      </c>
      <c r="T53">
        <v>0</v>
      </c>
      <c r="U53">
        <v>0</v>
      </c>
      <c r="V53">
        <v>0</v>
      </c>
      <c r="W53">
        <v>66.667000000000002</v>
      </c>
      <c r="X53">
        <v>5</v>
      </c>
      <c r="Y53">
        <v>0</v>
      </c>
      <c r="Z53">
        <v>0</v>
      </c>
      <c r="AA53">
        <v>0</v>
      </c>
      <c r="AB53">
        <v>25</v>
      </c>
      <c r="AC53">
        <v>5</v>
      </c>
      <c r="AD53">
        <v>2</v>
      </c>
      <c r="AE53">
        <v>0.81799999999999995</v>
      </c>
      <c r="AF53">
        <v>9</v>
      </c>
      <c r="AG53">
        <v>11</v>
      </c>
      <c r="AH53">
        <v>0.91100000000000003</v>
      </c>
    </row>
    <row r="54" spans="1:34" ht="15" hidden="1" customHeight="1" x14ac:dyDescent="0.3">
      <c r="A54" t="str">
        <f>MID(D54,6,3)</f>
        <v>064</v>
      </c>
      <c r="B54" s="4" t="b">
        <v>1</v>
      </c>
      <c r="C54" s="4">
        <v>1</v>
      </c>
      <c r="D54" t="s">
        <v>82</v>
      </c>
      <c r="E54">
        <v>42</v>
      </c>
      <c r="F54">
        <v>10</v>
      </c>
      <c r="G54">
        <v>8</v>
      </c>
      <c r="H54">
        <v>38</v>
      </c>
      <c r="I54">
        <v>81</v>
      </c>
      <c r="J54">
        <v>0.46899999999999997</v>
      </c>
      <c r="K54">
        <v>115.714</v>
      </c>
      <c r="L54">
        <v>1.1000000000000001</v>
      </c>
      <c r="M54">
        <v>0.50600000000000001</v>
      </c>
      <c r="N54">
        <v>16.048999999999999</v>
      </c>
      <c r="O54">
        <v>15.385</v>
      </c>
      <c r="P54">
        <v>14.815</v>
      </c>
      <c r="Q54">
        <v>0</v>
      </c>
      <c r="R54">
        <v>0</v>
      </c>
      <c r="S54">
        <v>33.332999999999998</v>
      </c>
      <c r="T54">
        <v>0</v>
      </c>
      <c r="U54">
        <v>8.3330000000000002</v>
      </c>
      <c r="V54">
        <v>0</v>
      </c>
      <c r="W54">
        <v>8.3330000000000002</v>
      </c>
      <c r="X54">
        <v>12.346</v>
      </c>
      <c r="Y54">
        <v>7.407</v>
      </c>
      <c r="Z54">
        <v>3.7040000000000002</v>
      </c>
      <c r="AA54">
        <v>3.7040000000000002</v>
      </c>
      <c r="AB54">
        <v>11.111000000000001</v>
      </c>
      <c r="AC54">
        <v>14.815</v>
      </c>
      <c r="AD54">
        <v>1.083</v>
      </c>
      <c r="AE54">
        <v>0.72299999999999998</v>
      </c>
      <c r="AF54">
        <v>34</v>
      </c>
      <c r="AG54">
        <v>47</v>
      </c>
      <c r="AH54">
        <v>0.94699999999999995</v>
      </c>
    </row>
    <row r="55" spans="1:34" ht="15" hidden="1" customHeight="1" x14ac:dyDescent="0.3">
      <c r="A55" t="str">
        <f>MID(D55,6,3)</f>
        <v>065</v>
      </c>
      <c r="B55" s="4" t="b">
        <v>1</v>
      </c>
      <c r="C55" s="4">
        <v>1</v>
      </c>
      <c r="D55" t="s">
        <v>83</v>
      </c>
      <c r="E55">
        <v>88</v>
      </c>
      <c r="F55">
        <v>12</v>
      </c>
      <c r="G55">
        <v>10.090999999999999</v>
      </c>
      <c r="H55">
        <v>74</v>
      </c>
      <c r="I55">
        <v>132</v>
      </c>
      <c r="J55">
        <v>0.56100000000000005</v>
      </c>
      <c r="K55">
        <v>90</v>
      </c>
      <c r="L55">
        <v>1.333</v>
      </c>
      <c r="M55">
        <v>0.439</v>
      </c>
      <c r="N55">
        <v>21.97</v>
      </c>
      <c r="O55">
        <v>6.8970000000000002</v>
      </c>
      <c r="P55">
        <v>13.635999999999999</v>
      </c>
      <c r="Q55">
        <v>7.5759999999999996</v>
      </c>
      <c r="R55">
        <v>1.5149999999999999</v>
      </c>
      <c r="S55">
        <v>61.110999999999997</v>
      </c>
      <c r="T55">
        <v>0</v>
      </c>
      <c r="U55">
        <v>5.556</v>
      </c>
      <c r="V55">
        <v>5.556</v>
      </c>
      <c r="W55">
        <v>50</v>
      </c>
      <c r="X55">
        <v>10.606</v>
      </c>
      <c r="Y55">
        <v>5.3029999999999999</v>
      </c>
      <c r="Z55">
        <v>6.8179999999999996</v>
      </c>
      <c r="AA55">
        <v>0.75800000000000001</v>
      </c>
      <c r="AB55">
        <v>14.394</v>
      </c>
      <c r="AC55">
        <v>6.8179999999999996</v>
      </c>
      <c r="AD55">
        <v>1.611</v>
      </c>
      <c r="AE55">
        <v>0.91300000000000003</v>
      </c>
      <c r="AF55">
        <v>63</v>
      </c>
      <c r="AG55">
        <v>69</v>
      </c>
      <c r="AH55">
        <v>0.93700000000000006</v>
      </c>
    </row>
    <row r="56" spans="1:34" ht="15" hidden="1" customHeight="1" x14ac:dyDescent="0.3">
      <c r="A56" t="str">
        <f>MID(D56,6,3)</f>
        <v>066</v>
      </c>
      <c r="B56" s="4" t="b">
        <v>1</v>
      </c>
      <c r="C56" s="4">
        <v>1</v>
      </c>
      <c r="D56" t="s">
        <v>84</v>
      </c>
      <c r="E56">
        <v>32</v>
      </c>
      <c r="F56">
        <v>9</v>
      </c>
      <c r="G56">
        <v>5.7779999999999996</v>
      </c>
      <c r="H56">
        <v>30</v>
      </c>
      <c r="I56">
        <v>59</v>
      </c>
      <c r="J56">
        <v>0.50800000000000001</v>
      </c>
      <c r="K56">
        <v>110.625</v>
      </c>
      <c r="L56">
        <v>1</v>
      </c>
      <c r="M56">
        <v>0.373</v>
      </c>
      <c r="N56">
        <v>27.119</v>
      </c>
      <c r="O56">
        <v>12.5</v>
      </c>
      <c r="P56">
        <v>15.254</v>
      </c>
      <c r="Q56">
        <v>8.4749999999999996</v>
      </c>
      <c r="R56">
        <v>0</v>
      </c>
      <c r="S56">
        <v>88.888999999999996</v>
      </c>
      <c r="T56">
        <v>0</v>
      </c>
      <c r="U56">
        <v>0</v>
      </c>
      <c r="V56">
        <v>0</v>
      </c>
      <c r="W56">
        <v>55.555999999999997</v>
      </c>
      <c r="X56">
        <v>6.78</v>
      </c>
      <c r="Y56">
        <v>6.78</v>
      </c>
      <c r="Z56">
        <v>5.085</v>
      </c>
      <c r="AA56">
        <v>0</v>
      </c>
      <c r="AB56">
        <v>16.949000000000002</v>
      </c>
      <c r="AC56">
        <v>5.085</v>
      </c>
      <c r="AD56">
        <v>1.778</v>
      </c>
      <c r="AE56">
        <v>1.2310000000000001</v>
      </c>
      <c r="AF56">
        <v>32</v>
      </c>
      <c r="AG56">
        <v>26</v>
      </c>
      <c r="AH56">
        <v>0.95399999999999996</v>
      </c>
    </row>
    <row r="57" spans="1:34" ht="15" customHeight="1" x14ac:dyDescent="0.3">
      <c r="A57" t="str">
        <f>MID(D57,6,3)</f>
        <v>068</v>
      </c>
      <c r="B57" s="4" t="b">
        <v>0</v>
      </c>
      <c r="C57" s="4">
        <v>1</v>
      </c>
      <c r="D57" t="s">
        <v>85</v>
      </c>
      <c r="E57">
        <v>30</v>
      </c>
      <c r="F57">
        <v>8</v>
      </c>
      <c r="G57">
        <v>5.375</v>
      </c>
      <c r="H57">
        <v>21</v>
      </c>
      <c r="I57">
        <v>47</v>
      </c>
      <c r="J57">
        <v>0.44700000000000001</v>
      </c>
      <c r="K57">
        <v>94</v>
      </c>
      <c r="L57">
        <v>0.875</v>
      </c>
      <c r="M57">
        <v>0.34</v>
      </c>
      <c r="N57">
        <v>21.277000000000001</v>
      </c>
      <c r="O57">
        <v>20</v>
      </c>
      <c r="P57">
        <v>14.894</v>
      </c>
      <c r="Q57">
        <v>12.766</v>
      </c>
      <c r="R57">
        <v>0</v>
      </c>
      <c r="S57">
        <v>100</v>
      </c>
      <c r="T57">
        <v>0</v>
      </c>
      <c r="U57">
        <v>0</v>
      </c>
      <c r="V57">
        <v>0</v>
      </c>
      <c r="W57">
        <v>85.713999999999999</v>
      </c>
      <c r="X57">
        <v>4.2549999999999999</v>
      </c>
      <c r="Y57">
        <v>2.1280000000000001</v>
      </c>
      <c r="Z57">
        <v>2.1280000000000001</v>
      </c>
      <c r="AA57">
        <v>0</v>
      </c>
      <c r="AB57">
        <v>19.149000000000001</v>
      </c>
      <c r="AC57">
        <v>6.383</v>
      </c>
      <c r="AD57">
        <v>1.429</v>
      </c>
      <c r="AE57">
        <v>0.73099999999999998</v>
      </c>
      <c r="AF57">
        <v>19</v>
      </c>
      <c r="AG57">
        <v>26</v>
      </c>
      <c r="AH57">
        <v>0.84799999999999998</v>
      </c>
    </row>
    <row r="58" spans="1:34" ht="15" customHeight="1" x14ac:dyDescent="0.3">
      <c r="A58" t="str">
        <f>MID(D58,6,3)</f>
        <v>070</v>
      </c>
      <c r="B58" s="4" t="b">
        <v>0</v>
      </c>
      <c r="C58" s="4">
        <v>1</v>
      </c>
      <c r="D58" t="s">
        <v>86</v>
      </c>
      <c r="E58">
        <v>24</v>
      </c>
      <c r="F58">
        <v>7</v>
      </c>
      <c r="G58">
        <v>6</v>
      </c>
      <c r="H58">
        <v>29</v>
      </c>
      <c r="I58">
        <v>44</v>
      </c>
      <c r="J58">
        <v>0.65900000000000003</v>
      </c>
      <c r="K58">
        <v>110</v>
      </c>
      <c r="L58">
        <v>1.143</v>
      </c>
      <c r="M58">
        <v>0.5</v>
      </c>
      <c r="N58">
        <v>20.454999999999998</v>
      </c>
      <c r="O58">
        <v>0</v>
      </c>
      <c r="P58">
        <v>18.181999999999999</v>
      </c>
      <c r="Q58">
        <v>2.2730000000000001</v>
      </c>
      <c r="R58">
        <v>0</v>
      </c>
      <c r="S58">
        <v>25</v>
      </c>
      <c r="T58">
        <v>12.5</v>
      </c>
      <c r="U58">
        <v>75</v>
      </c>
      <c r="V58">
        <v>0</v>
      </c>
      <c r="W58">
        <v>12.5</v>
      </c>
      <c r="X58">
        <v>9.0909999999999993</v>
      </c>
      <c r="Y58">
        <v>4.5449999999999999</v>
      </c>
      <c r="Z58">
        <v>6.8179999999999996</v>
      </c>
      <c r="AA58">
        <v>2.2730000000000001</v>
      </c>
      <c r="AB58">
        <v>15.909000000000001</v>
      </c>
      <c r="AC58">
        <v>6.8179999999999996</v>
      </c>
      <c r="AD58">
        <v>1.125</v>
      </c>
      <c r="AE58">
        <v>1.1000000000000001</v>
      </c>
      <c r="AF58">
        <v>22</v>
      </c>
      <c r="AG58">
        <v>20</v>
      </c>
      <c r="AH58">
        <v>0.94499999999999995</v>
      </c>
    </row>
    <row r="59" spans="1:34" ht="15" customHeight="1" x14ac:dyDescent="0.3">
      <c r="A59" t="str">
        <f>MID(D59,6,3)</f>
        <v>071</v>
      </c>
      <c r="B59" s="4" t="b">
        <v>0</v>
      </c>
      <c r="C59" s="4">
        <v>1</v>
      </c>
      <c r="D59" t="s">
        <v>87</v>
      </c>
      <c r="E59">
        <v>50</v>
      </c>
      <c r="F59">
        <v>7</v>
      </c>
      <c r="G59">
        <v>11.571</v>
      </c>
      <c r="H59">
        <v>53</v>
      </c>
      <c r="I59">
        <v>90</v>
      </c>
      <c r="J59">
        <v>0.58899999999999997</v>
      </c>
      <c r="K59">
        <v>108</v>
      </c>
      <c r="L59">
        <v>2</v>
      </c>
      <c r="M59">
        <v>0.45600000000000002</v>
      </c>
      <c r="N59">
        <v>16.667000000000002</v>
      </c>
      <c r="O59">
        <v>20</v>
      </c>
      <c r="P59">
        <v>16.667000000000002</v>
      </c>
      <c r="Q59">
        <v>10</v>
      </c>
      <c r="R59">
        <v>2.222</v>
      </c>
      <c r="S59">
        <v>60</v>
      </c>
      <c r="T59">
        <v>0</v>
      </c>
      <c r="U59">
        <v>0</v>
      </c>
      <c r="V59">
        <v>0</v>
      </c>
      <c r="W59">
        <v>66.667000000000002</v>
      </c>
      <c r="X59">
        <v>5.556</v>
      </c>
      <c r="Y59">
        <v>2.222</v>
      </c>
      <c r="Z59">
        <v>7.7779999999999996</v>
      </c>
      <c r="AA59">
        <v>1.111</v>
      </c>
      <c r="AB59">
        <v>10</v>
      </c>
      <c r="AC59">
        <v>14.444000000000001</v>
      </c>
      <c r="AD59">
        <v>1</v>
      </c>
      <c r="AE59">
        <v>0.78</v>
      </c>
      <c r="AF59">
        <v>39</v>
      </c>
      <c r="AG59">
        <v>50</v>
      </c>
      <c r="AH59">
        <v>0.95799999999999996</v>
      </c>
    </row>
    <row r="60" spans="1:34" ht="15" customHeight="1" x14ac:dyDescent="0.3">
      <c r="A60" t="str">
        <f>MID(D60,6,3)</f>
        <v>072</v>
      </c>
      <c r="B60" s="4" t="b">
        <v>0</v>
      </c>
      <c r="C60" s="4">
        <v>1</v>
      </c>
      <c r="D60" t="s">
        <v>88</v>
      </c>
      <c r="E60">
        <v>25</v>
      </c>
      <c r="F60">
        <v>13</v>
      </c>
      <c r="G60">
        <v>6.5380000000000003</v>
      </c>
      <c r="H60">
        <v>50</v>
      </c>
      <c r="I60">
        <v>92</v>
      </c>
      <c r="J60">
        <v>0.54300000000000004</v>
      </c>
      <c r="K60">
        <v>220.8</v>
      </c>
      <c r="L60">
        <v>1.1539999999999999</v>
      </c>
      <c r="M60">
        <v>0.38</v>
      </c>
      <c r="N60">
        <v>29.347999999999999</v>
      </c>
      <c r="O60">
        <v>18.518999999999998</v>
      </c>
      <c r="P60">
        <v>18.478000000000002</v>
      </c>
      <c r="Q60">
        <v>7.609</v>
      </c>
      <c r="R60">
        <v>0</v>
      </c>
      <c r="S60">
        <v>64.706000000000003</v>
      </c>
      <c r="T60">
        <v>0</v>
      </c>
      <c r="U60">
        <v>5.8819999999999997</v>
      </c>
      <c r="V60">
        <v>0</v>
      </c>
      <c r="W60">
        <v>52.941000000000003</v>
      </c>
      <c r="X60">
        <v>6.5220000000000002</v>
      </c>
      <c r="Y60">
        <v>2.1739999999999999</v>
      </c>
      <c r="Z60">
        <v>7.609</v>
      </c>
      <c r="AA60">
        <v>1.087</v>
      </c>
      <c r="AB60">
        <v>14.13</v>
      </c>
      <c r="AC60">
        <v>3.2610000000000001</v>
      </c>
      <c r="AD60">
        <v>1.5880000000000001</v>
      </c>
      <c r="AE60">
        <v>1.395</v>
      </c>
      <c r="AF60">
        <v>53</v>
      </c>
      <c r="AG60">
        <v>38</v>
      </c>
      <c r="AH60">
        <v>0.94099999999999995</v>
      </c>
    </row>
    <row r="61" spans="1:34" ht="15" customHeight="1" x14ac:dyDescent="0.3">
      <c r="A61" t="str">
        <f>MID(D61,6,3)</f>
        <v>074</v>
      </c>
      <c r="B61" s="4" t="b">
        <v>0</v>
      </c>
      <c r="C61" s="4">
        <v>1</v>
      </c>
      <c r="D61" t="s">
        <v>89</v>
      </c>
      <c r="E61">
        <v>65</v>
      </c>
      <c r="F61">
        <v>14</v>
      </c>
      <c r="G61">
        <v>6.9290000000000003</v>
      </c>
      <c r="H61">
        <v>49</v>
      </c>
      <c r="I61">
        <v>99</v>
      </c>
      <c r="J61">
        <v>0.495</v>
      </c>
      <c r="K61">
        <v>91.385000000000005</v>
      </c>
      <c r="L61">
        <v>0.5</v>
      </c>
      <c r="M61">
        <v>0.374</v>
      </c>
      <c r="N61">
        <v>35.353999999999999</v>
      </c>
      <c r="O61">
        <v>25.713999999999999</v>
      </c>
      <c r="P61">
        <v>9.0909999999999993</v>
      </c>
      <c r="Q61">
        <v>4.04</v>
      </c>
      <c r="R61">
        <v>0</v>
      </c>
      <c r="S61">
        <v>66.667000000000002</v>
      </c>
      <c r="T61">
        <v>0</v>
      </c>
      <c r="U61">
        <v>0</v>
      </c>
      <c r="V61">
        <v>11.111000000000001</v>
      </c>
      <c r="W61">
        <v>66.667000000000002</v>
      </c>
      <c r="X61">
        <v>12.121</v>
      </c>
      <c r="Y61">
        <v>1.01</v>
      </c>
      <c r="Z61">
        <v>4.04</v>
      </c>
      <c r="AA61">
        <v>0</v>
      </c>
      <c r="AB61">
        <v>20.202000000000002</v>
      </c>
      <c r="AC61">
        <v>4.04</v>
      </c>
      <c r="AD61">
        <v>3.8889999999999998</v>
      </c>
      <c r="AE61">
        <v>0.98</v>
      </c>
      <c r="AF61">
        <v>49</v>
      </c>
      <c r="AG61">
        <v>50</v>
      </c>
      <c r="AH61">
        <v>0.88600000000000001</v>
      </c>
    </row>
    <row r="62" spans="1:34" ht="15" customHeight="1" x14ac:dyDescent="0.3">
      <c r="A62" t="str">
        <f>MID(D62,6,3)</f>
        <v>075</v>
      </c>
      <c r="B62" s="4" t="b">
        <v>0</v>
      </c>
      <c r="C62" s="4">
        <v>1</v>
      </c>
      <c r="D62" t="s">
        <v>90</v>
      </c>
      <c r="E62">
        <v>30</v>
      </c>
      <c r="F62">
        <v>8</v>
      </c>
      <c r="G62">
        <v>6.375</v>
      </c>
      <c r="H62">
        <v>29</v>
      </c>
      <c r="I62">
        <v>60</v>
      </c>
      <c r="J62">
        <v>0.48299999999999998</v>
      </c>
      <c r="K62">
        <v>120</v>
      </c>
      <c r="L62">
        <v>1.25</v>
      </c>
      <c r="M62">
        <v>0.433</v>
      </c>
      <c r="N62">
        <v>16.667000000000002</v>
      </c>
      <c r="O62">
        <v>10</v>
      </c>
      <c r="P62">
        <v>18.332999999999998</v>
      </c>
      <c r="Q62">
        <v>10</v>
      </c>
      <c r="R62">
        <v>0</v>
      </c>
      <c r="S62">
        <v>81.817999999999998</v>
      </c>
      <c r="T62">
        <v>0</v>
      </c>
      <c r="U62">
        <v>0</v>
      </c>
      <c r="V62">
        <v>0</v>
      </c>
      <c r="W62">
        <v>63.636000000000003</v>
      </c>
      <c r="X62">
        <v>3.3330000000000002</v>
      </c>
      <c r="Y62">
        <v>5</v>
      </c>
      <c r="Z62">
        <v>8.3330000000000002</v>
      </c>
      <c r="AA62">
        <v>0</v>
      </c>
      <c r="AB62">
        <v>10</v>
      </c>
      <c r="AC62">
        <v>15</v>
      </c>
      <c r="AD62">
        <v>0.90900000000000003</v>
      </c>
      <c r="AE62">
        <v>0.93500000000000005</v>
      </c>
      <c r="AF62">
        <v>29</v>
      </c>
      <c r="AG62">
        <v>31</v>
      </c>
      <c r="AH62">
        <v>0.91500000000000004</v>
      </c>
    </row>
    <row r="63" spans="1:34" ht="15" customHeight="1" x14ac:dyDescent="0.3">
      <c r="A63" t="str">
        <f>MID(D63,6,3)</f>
        <v>077</v>
      </c>
      <c r="B63" s="4" t="b">
        <v>0</v>
      </c>
      <c r="C63" s="4">
        <v>1</v>
      </c>
      <c r="D63" t="s">
        <v>91</v>
      </c>
      <c r="E63">
        <v>34</v>
      </c>
      <c r="F63">
        <v>8</v>
      </c>
      <c r="G63">
        <v>6.5</v>
      </c>
      <c r="H63">
        <v>33</v>
      </c>
      <c r="I63">
        <v>52</v>
      </c>
      <c r="J63">
        <v>0.63500000000000001</v>
      </c>
      <c r="K63">
        <v>91.765000000000001</v>
      </c>
      <c r="L63">
        <v>0.625</v>
      </c>
      <c r="M63">
        <v>0.38500000000000001</v>
      </c>
      <c r="N63">
        <v>30.768999999999998</v>
      </c>
      <c r="O63">
        <v>12.5</v>
      </c>
      <c r="P63">
        <v>15.385</v>
      </c>
      <c r="Q63">
        <v>3.8460000000000001</v>
      </c>
      <c r="R63">
        <v>0</v>
      </c>
      <c r="S63">
        <v>50</v>
      </c>
      <c r="T63">
        <v>0</v>
      </c>
      <c r="U63">
        <v>0</v>
      </c>
      <c r="V63">
        <v>0</v>
      </c>
      <c r="W63">
        <v>62.5</v>
      </c>
      <c r="X63">
        <v>7.6920000000000002</v>
      </c>
      <c r="Y63">
        <v>3.8460000000000001</v>
      </c>
      <c r="Z63">
        <v>5.7690000000000001</v>
      </c>
      <c r="AA63">
        <v>0</v>
      </c>
      <c r="AB63">
        <v>23.077000000000002</v>
      </c>
      <c r="AC63">
        <v>3.8460000000000001</v>
      </c>
      <c r="AD63">
        <v>2</v>
      </c>
      <c r="AE63">
        <v>1.2609999999999999</v>
      </c>
      <c r="AF63">
        <v>29</v>
      </c>
      <c r="AG63">
        <v>23</v>
      </c>
      <c r="AH63">
        <v>0.872</v>
      </c>
    </row>
    <row r="64" spans="1:34" ht="15" customHeight="1" x14ac:dyDescent="0.3">
      <c r="A64" t="str">
        <f>MID(D64,6,3)</f>
        <v>078</v>
      </c>
      <c r="B64" s="4" t="b">
        <v>0</v>
      </c>
      <c r="C64" s="4">
        <v>1</v>
      </c>
      <c r="D64" t="s">
        <v>92</v>
      </c>
      <c r="E64">
        <v>102</v>
      </c>
      <c r="F64">
        <v>7</v>
      </c>
      <c r="G64">
        <v>9.8569999999999993</v>
      </c>
      <c r="H64">
        <v>46</v>
      </c>
      <c r="I64">
        <v>74</v>
      </c>
      <c r="J64">
        <v>0.622</v>
      </c>
      <c r="K64">
        <v>43.529000000000003</v>
      </c>
      <c r="L64">
        <v>1.857</v>
      </c>
      <c r="M64">
        <v>0.44600000000000001</v>
      </c>
      <c r="N64">
        <v>12.162000000000001</v>
      </c>
      <c r="O64">
        <v>22.222000000000001</v>
      </c>
      <c r="P64">
        <v>17.568000000000001</v>
      </c>
      <c r="Q64">
        <v>9.4589999999999996</v>
      </c>
      <c r="R64">
        <v>2.7029999999999998</v>
      </c>
      <c r="S64">
        <v>53.845999999999997</v>
      </c>
      <c r="T64">
        <v>0</v>
      </c>
      <c r="U64">
        <v>0</v>
      </c>
      <c r="V64">
        <v>0</v>
      </c>
      <c r="W64">
        <v>61.537999999999997</v>
      </c>
      <c r="X64">
        <v>9.4589999999999996</v>
      </c>
      <c r="Y64">
        <v>1.351</v>
      </c>
      <c r="Z64">
        <v>9.4589999999999996</v>
      </c>
      <c r="AA64">
        <v>0</v>
      </c>
      <c r="AB64">
        <v>10.811</v>
      </c>
      <c r="AC64">
        <v>16.216000000000001</v>
      </c>
      <c r="AD64">
        <v>0.69199999999999995</v>
      </c>
      <c r="AE64">
        <v>0.69799999999999995</v>
      </c>
      <c r="AF64">
        <v>30</v>
      </c>
      <c r="AG64">
        <v>43</v>
      </c>
      <c r="AH64">
        <v>0.95599999999999996</v>
      </c>
    </row>
    <row r="65" spans="1:34" ht="15" hidden="1" customHeight="1" x14ac:dyDescent="0.3">
      <c r="A65" t="str">
        <f>MID(D65,6,3)</f>
        <v>083</v>
      </c>
      <c r="B65" s="4" t="b">
        <v>1</v>
      </c>
      <c r="C65" s="4">
        <v>1</v>
      </c>
      <c r="D65" t="s">
        <v>93</v>
      </c>
      <c r="E65">
        <v>32</v>
      </c>
      <c r="F65">
        <v>10</v>
      </c>
      <c r="G65">
        <v>6.556</v>
      </c>
      <c r="H65">
        <v>42</v>
      </c>
      <c r="I65">
        <v>73</v>
      </c>
      <c r="J65">
        <v>0.57499999999999996</v>
      </c>
      <c r="K65">
        <v>136.875</v>
      </c>
      <c r="L65">
        <v>1.5</v>
      </c>
      <c r="M65">
        <v>0.34200000000000003</v>
      </c>
      <c r="N65">
        <v>17.808</v>
      </c>
      <c r="O65">
        <v>23.077000000000002</v>
      </c>
      <c r="P65">
        <v>21.917999999999999</v>
      </c>
      <c r="Q65">
        <v>15.068</v>
      </c>
      <c r="R65">
        <v>1.37</v>
      </c>
      <c r="S65">
        <v>68.75</v>
      </c>
      <c r="T65">
        <v>0</v>
      </c>
      <c r="U65">
        <v>0</v>
      </c>
      <c r="V65">
        <v>6.25</v>
      </c>
      <c r="W65">
        <v>68.75</v>
      </c>
      <c r="X65">
        <v>5.4790000000000001</v>
      </c>
      <c r="Y65">
        <v>0</v>
      </c>
      <c r="Z65">
        <v>2.74</v>
      </c>
      <c r="AA65">
        <v>0</v>
      </c>
      <c r="AB65">
        <v>6.8490000000000002</v>
      </c>
      <c r="AC65">
        <v>17.808</v>
      </c>
      <c r="AD65">
        <v>0.81200000000000006</v>
      </c>
      <c r="AE65">
        <v>0.73799999999999999</v>
      </c>
      <c r="AF65">
        <v>31</v>
      </c>
      <c r="AG65">
        <v>42</v>
      </c>
      <c r="AH65">
        <v>0.92700000000000005</v>
      </c>
    </row>
    <row r="66" spans="1:34" ht="15" hidden="1" customHeight="1" x14ac:dyDescent="0.3">
      <c r="A66" t="str">
        <f>MID(D66,6,3)</f>
        <v>088</v>
      </c>
      <c r="B66" s="4" t="b">
        <v>1</v>
      </c>
      <c r="C66" s="4">
        <v>1</v>
      </c>
      <c r="D66" t="s">
        <v>94</v>
      </c>
      <c r="E66">
        <v>61</v>
      </c>
      <c r="F66">
        <v>10</v>
      </c>
      <c r="G66">
        <v>11.4</v>
      </c>
      <c r="H66">
        <v>56</v>
      </c>
      <c r="I66">
        <v>122</v>
      </c>
      <c r="J66">
        <v>0.45900000000000002</v>
      </c>
      <c r="K66">
        <v>120</v>
      </c>
      <c r="L66">
        <v>2.2999999999999998</v>
      </c>
      <c r="M66">
        <v>0.46700000000000003</v>
      </c>
      <c r="N66">
        <v>15.574</v>
      </c>
      <c r="O66">
        <v>26.315999999999999</v>
      </c>
      <c r="P66">
        <v>18.852</v>
      </c>
      <c r="Q66">
        <v>7.3769999999999998</v>
      </c>
      <c r="R66">
        <v>0</v>
      </c>
      <c r="S66">
        <v>78.260999999999996</v>
      </c>
      <c r="T66">
        <v>0</v>
      </c>
      <c r="U66">
        <v>0</v>
      </c>
      <c r="V66">
        <v>4.3479999999999999</v>
      </c>
      <c r="W66">
        <v>30.434999999999999</v>
      </c>
      <c r="X66">
        <v>6.5570000000000004</v>
      </c>
      <c r="Y66">
        <v>3.2789999999999999</v>
      </c>
      <c r="Z66">
        <v>8.1969999999999992</v>
      </c>
      <c r="AA66">
        <v>0</v>
      </c>
      <c r="AB66">
        <v>10.656000000000001</v>
      </c>
      <c r="AC66">
        <v>13.933999999999999</v>
      </c>
      <c r="AD66">
        <v>0.82599999999999996</v>
      </c>
      <c r="AE66">
        <v>0.84799999999999998</v>
      </c>
      <c r="AF66">
        <v>56</v>
      </c>
      <c r="AG66">
        <v>66</v>
      </c>
      <c r="AH66">
        <v>0.94</v>
      </c>
    </row>
    <row r="67" spans="1:34" ht="15" customHeight="1" x14ac:dyDescent="0.3">
      <c r="A67" t="str">
        <f>MID(D67,6,3)</f>
        <v>089</v>
      </c>
      <c r="B67" s="4" t="b">
        <v>0</v>
      </c>
      <c r="C67" s="4">
        <v>1</v>
      </c>
      <c r="D67" t="s">
        <v>95</v>
      </c>
      <c r="E67">
        <v>43</v>
      </c>
      <c r="F67">
        <v>9</v>
      </c>
      <c r="G67">
        <v>12.333</v>
      </c>
      <c r="H67">
        <v>55</v>
      </c>
      <c r="I67">
        <v>119</v>
      </c>
      <c r="J67">
        <v>0.46200000000000002</v>
      </c>
      <c r="K67">
        <v>166.047</v>
      </c>
      <c r="L67">
        <v>2.778</v>
      </c>
      <c r="M67">
        <v>0.47099999999999997</v>
      </c>
      <c r="N67">
        <v>10.923999999999999</v>
      </c>
      <c r="O67">
        <v>23.077000000000002</v>
      </c>
      <c r="P67">
        <v>21.007999999999999</v>
      </c>
      <c r="Q67">
        <v>5.8819999999999997</v>
      </c>
      <c r="R67">
        <v>3.3610000000000002</v>
      </c>
      <c r="S67">
        <v>24</v>
      </c>
      <c r="T67">
        <v>0</v>
      </c>
      <c r="U67">
        <v>0</v>
      </c>
      <c r="V67">
        <v>0</v>
      </c>
      <c r="W67">
        <v>32</v>
      </c>
      <c r="X67">
        <v>5.8819999999999997</v>
      </c>
      <c r="Y67">
        <v>2.5209999999999999</v>
      </c>
      <c r="Z67">
        <v>8.4030000000000005</v>
      </c>
      <c r="AA67">
        <v>1.681</v>
      </c>
      <c r="AB67">
        <v>7.5629999999999997</v>
      </c>
      <c r="AC67">
        <v>13.445</v>
      </c>
      <c r="AD67">
        <v>0.52</v>
      </c>
      <c r="AE67">
        <v>0.77300000000000002</v>
      </c>
      <c r="AF67">
        <v>51</v>
      </c>
      <c r="AG67">
        <v>66</v>
      </c>
      <c r="AH67">
        <v>0.93100000000000005</v>
      </c>
    </row>
    <row r="68" spans="1:34" ht="15" customHeight="1" x14ac:dyDescent="0.3">
      <c r="A68" t="str">
        <f>MID(D68,6,3)</f>
        <v>090</v>
      </c>
      <c r="B68" s="4" t="b">
        <v>0</v>
      </c>
      <c r="C68" s="4">
        <v>1</v>
      </c>
      <c r="D68" t="s">
        <v>96</v>
      </c>
      <c r="E68">
        <v>35</v>
      </c>
      <c r="F68">
        <v>7</v>
      </c>
      <c r="G68">
        <v>6.8570000000000002</v>
      </c>
      <c r="H68">
        <v>27</v>
      </c>
      <c r="I68">
        <v>49</v>
      </c>
      <c r="J68">
        <v>0.55100000000000005</v>
      </c>
      <c r="K68">
        <v>84</v>
      </c>
      <c r="L68">
        <v>1</v>
      </c>
      <c r="M68">
        <v>0.36699999999999999</v>
      </c>
      <c r="N68">
        <v>26.530999999999999</v>
      </c>
      <c r="O68">
        <v>0</v>
      </c>
      <c r="P68">
        <v>14.286</v>
      </c>
      <c r="Q68">
        <v>10.204000000000001</v>
      </c>
      <c r="R68">
        <v>0</v>
      </c>
      <c r="S68">
        <v>100</v>
      </c>
      <c r="T68">
        <v>0</v>
      </c>
      <c r="U68">
        <v>0</v>
      </c>
      <c r="V68">
        <v>0</v>
      </c>
      <c r="W68">
        <v>71.429000000000002</v>
      </c>
      <c r="X68">
        <v>10.204000000000001</v>
      </c>
      <c r="Y68">
        <v>2.0409999999999999</v>
      </c>
      <c r="Z68">
        <v>2.0409999999999999</v>
      </c>
      <c r="AA68">
        <v>0</v>
      </c>
      <c r="AB68">
        <v>16.327000000000002</v>
      </c>
      <c r="AC68">
        <v>4.0819999999999999</v>
      </c>
      <c r="AD68">
        <v>1.857</v>
      </c>
      <c r="AE68">
        <v>0.88</v>
      </c>
      <c r="AF68">
        <v>22</v>
      </c>
      <c r="AG68">
        <v>25</v>
      </c>
      <c r="AH68">
        <v>0.92500000000000004</v>
      </c>
    </row>
    <row r="69" spans="1:34" ht="15" customHeight="1" x14ac:dyDescent="0.3">
      <c r="A69" t="str">
        <f>MID(D69,6,3)</f>
        <v>092</v>
      </c>
      <c r="B69" s="4" t="b">
        <v>0</v>
      </c>
      <c r="C69" s="4">
        <v>1</v>
      </c>
      <c r="D69" t="s">
        <v>97</v>
      </c>
      <c r="E69">
        <v>25</v>
      </c>
      <c r="F69">
        <v>6</v>
      </c>
      <c r="G69">
        <v>11</v>
      </c>
      <c r="H69">
        <v>41</v>
      </c>
      <c r="I69">
        <v>71</v>
      </c>
      <c r="J69">
        <v>0.57699999999999996</v>
      </c>
      <c r="K69">
        <v>170.4</v>
      </c>
      <c r="L69">
        <v>1.5</v>
      </c>
      <c r="M69">
        <v>0.50700000000000001</v>
      </c>
      <c r="N69">
        <v>21.126999999999999</v>
      </c>
      <c r="O69">
        <v>33.332999999999998</v>
      </c>
      <c r="P69">
        <v>12.676</v>
      </c>
      <c r="Q69">
        <v>7.0419999999999998</v>
      </c>
      <c r="R69">
        <v>1.4079999999999999</v>
      </c>
      <c r="S69">
        <v>44.444000000000003</v>
      </c>
      <c r="T69">
        <v>0</v>
      </c>
      <c r="U69">
        <v>11.111000000000001</v>
      </c>
      <c r="V69">
        <v>0</v>
      </c>
      <c r="W69">
        <v>88.888999999999996</v>
      </c>
      <c r="X69">
        <v>7.0419999999999998</v>
      </c>
      <c r="Y69">
        <v>2.8170000000000002</v>
      </c>
      <c r="Z69">
        <v>7.0419999999999998</v>
      </c>
      <c r="AA69">
        <v>1.4079999999999999</v>
      </c>
      <c r="AB69">
        <v>12.676</v>
      </c>
      <c r="AC69">
        <v>7.0419999999999998</v>
      </c>
      <c r="AD69">
        <v>1.667</v>
      </c>
      <c r="AE69">
        <v>0.79500000000000004</v>
      </c>
      <c r="AF69">
        <v>31</v>
      </c>
      <c r="AG69">
        <v>39</v>
      </c>
      <c r="AH69">
        <v>0.93200000000000005</v>
      </c>
    </row>
    <row r="70" spans="1:34" ht="15" customHeight="1" x14ac:dyDescent="0.3">
      <c r="A70" t="str">
        <f>MID(D70,6,3)</f>
        <v>093</v>
      </c>
      <c r="B70" s="4" t="b">
        <v>0</v>
      </c>
      <c r="C70" s="4">
        <v>1</v>
      </c>
      <c r="D70" t="s">
        <v>98</v>
      </c>
      <c r="E70">
        <v>59</v>
      </c>
      <c r="F70">
        <v>12</v>
      </c>
      <c r="G70">
        <v>10.5</v>
      </c>
      <c r="H70">
        <v>63</v>
      </c>
      <c r="I70">
        <v>139</v>
      </c>
      <c r="J70">
        <v>0.45300000000000001</v>
      </c>
      <c r="K70">
        <v>141.35599999999999</v>
      </c>
      <c r="L70">
        <v>1.75</v>
      </c>
      <c r="M70">
        <v>0.47499999999999998</v>
      </c>
      <c r="N70">
        <v>11.510999999999999</v>
      </c>
      <c r="O70">
        <v>12.5</v>
      </c>
      <c r="P70">
        <v>15.827</v>
      </c>
      <c r="Q70">
        <v>7.194</v>
      </c>
      <c r="R70">
        <v>0.71899999999999997</v>
      </c>
      <c r="S70">
        <v>81.817999999999998</v>
      </c>
      <c r="T70">
        <v>4.5449999999999999</v>
      </c>
      <c r="U70">
        <v>9.0909999999999993</v>
      </c>
      <c r="V70">
        <v>0</v>
      </c>
      <c r="W70">
        <v>45.454999999999998</v>
      </c>
      <c r="X70">
        <v>8.6329999999999991</v>
      </c>
      <c r="Y70">
        <v>3.597</v>
      </c>
      <c r="Z70">
        <v>4.3170000000000002</v>
      </c>
      <c r="AA70">
        <v>2.1579999999999999</v>
      </c>
      <c r="AB70">
        <v>8.6329999999999991</v>
      </c>
      <c r="AC70">
        <v>23.741</v>
      </c>
      <c r="AD70">
        <v>0.72699999999999998</v>
      </c>
      <c r="AE70">
        <v>0.55100000000000005</v>
      </c>
      <c r="AF70">
        <v>49</v>
      </c>
      <c r="AG70">
        <v>89</v>
      </c>
      <c r="AH70">
        <v>0.96199999999999997</v>
      </c>
    </row>
    <row r="71" spans="1:34" ht="15" customHeight="1" x14ac:dyDescent="0.3">
      <c r="A71" t="str">
        <f>MID(D71,6,3)</f>
        <v>098</v>
      </c>
      <c r="B71" s="4" t="b">
        <v>0</v>
      </c>
      <c r="C71" s="4">
        <v>1</v>
      </c>
      <c r="D71" t="s">
        <v>99</v>
      </c>
      <c r="E71">
        <v>51</v>
      </c>
      <c r="F71">
        <v>13</v>
      </c>
      <c r="G71">
        <v>6.7690000000000001</v>
      </c>
      <c r="H71">
        <v>49</v>
      </c>
      <c r="I71">
        <v>95</v>
      </c>
      <c r="J71">
        <v>0.51600000000000001</v>
      </c>
      <c r="K71">
        <v>111.765</v>
      </c>
      <c r="L71">
        <v>1.385</v>
      </c>
      <c r="M71">
        <v>0.42099999999999999</v>
      </c>
      <c r="N71">
        <v>12.632</v>
      </c>
      <c r="O71">
        <v>16.667000000000002</v>
      </c>
      <c r="P71">
        <v>18.946999999999999</v>
      </c>
      <c r="Q71">
        <v>7.3680000000000003</v>
      </c>
      <c r="R71">
        <v>2.105</v>
      </c>
      <c r="S71">
        <v>61.110999999999997</v>
      </c>
      <c r="T71">
        <v>0</v>
      </c>
      <c r="U71">
        <v>11.111000000000001</v>
      </c>
      <c r="V71">
        <v>5.556</v>
      </c>
      <c r="W71">
        <v>33.332999999999998</v>
      </c>
      <c r="X71">
        <v>4.2110000000000003</v>
      </c>
      <c r="Y71">
        <v>0</v>
      </c>
      <c r="Z71">
        <v>9.4740000000000002</v>
      </c>
      <c r="AA71">
        <v>1.0529999999999999</v>
      </c>
      <c r="AB71">
        <v>9.4740000000000002</v>
      </c>
      <c r="AC71">
        <v>18.946999999999999</v>
      </c>
      <c r="AD71">
        <v>0.66700000000000004</v>
      </c>
      <c r="AE71">
        <v>0.78</v>
      </c>
      <c r="AF71">
        <v>39</v>
      </c>
      <c r="AG71">
        <v>50</v>
      </c>
      <c r="AH71">
        <v>0.94299999999999995</v>
      </c>
    </row>
    <row r="72" spans="1:34" ht="15" hidden="1" customHeight="1" x14ac:dyDescent="0.3">
      <c r="A72" t="str">
        <f>MID(D72,6,3)</f>
        <v>099</v>
      </c>
      <c r="B72" s="4" t="b">
        <v>1</v>
      </c>
      <c r="C72" s="4">
        <v>1</v>
      </c>
      <c r="D72" t="s">
        <v>100</v>
      </c>
      <c r="E72">
        <v>28</v>
      </c>
      <c r="F72">
        <v>5</v>
      </c>
      <c r="G72">
        <v>10.4</v>
      </c>
      <c r="H72">
        <v>30</v>
      </c>
      <c r="I72">
        <v>57</v>
      </c>
      <c r="J72">
        <v>0.52600000000000002</v>
      </c>
      <c r="K72">
        <v>122.143</v>
      </c>
      <c r="L72">
        <v>1.8</v>
      </c>
      <c r="M72">
        <v>0.36799999999999999</v>
      </c>
      <c r="N72">
        <v>21.053000000000001</v>
      </c>
      <c r="O72">
        <v>16.667000000000002</v>
      </c>
      <c r="P72">
        <v>15.789</v>
      </c>
      <c r="Q72">
        <v>10.526</v>
      </c>
      <c r="R72">
        <v>0</v>
      </c>
      <c r="S72">
        <v>77.778000000000006</v>
      </c>
      <c r="T72">
        <v>11.111000000000001</v>
      </c>
      <c r="U72">
        <v>11.111000000000001</v>
      </c>
      <c r="V72">
        <v>11.111000000000001</v>
      </c>
      <c r="W72">
        <v>55.555999999999997</v>
      </c>
      <c r="X72">
        <v>7.0179999999999998</v>
      </c>
      <c r="Y72">
        <v>3.5089999999999999</v>
      </c>
      <c r="Z72">
        <v>5.2629999999999999</v>
      </c>
      <c r="AA72">
        <v>0</v>
      </c>
      <c r="AB72">
        <v>17.544</v>
      </c>
      <c r="AC72">
        <v>7.0179999999999998</v>
      </c>
      <c r="AD72">
        <v>1.333</v>
      </c>
      <c r="AE72">
        <v>0.83899999999999997</v>
      </c>
      <c r="AF72">
        <v>26</v>
      </c>
      <c r="AG72">
        <v>31</v>
      </c>
      <c r="AH72">
        <v>0.872</v>
      </c>
    </row>
    <row r="73" spans="1:34" ht="15" customHeight="1" x14ac:dyDescent="0.3">
      <c r="A73" t="str">
        <f>MID(D73,6,3)</f>
        <v>106</v>
      </c>
      <c r="B73" s="4" t="b">
        <v>0</v>
      </c>
      <c r="C73" s="4">
        <v>1</v>
      </c>
      <c r="D73" t="s">
        <v>101</v>
      </c>
      <c r="E73">
        <v>54</v>
      </c>
      <c r="F73">
        <v>6</v>
      </c>
      <c r="G73">
        <v>17.332999999999998</v>
      </c>
      <c r="H73">
        <v>52</v>
      </c>
      <c r="I73">
        <v>111</v>
      </c>
      <c r="J73">
        <v>0.46800000000000003</v>
      </c>
      <c r="K73">
        <v>123.333</v>
      </c>
      <c r="L73">
        <v>2.1669999999999998</v>
      </c>
      <c r="M73">
        <v>0.42299999999999999</v>
      </c>
      <c r="N73">
        <v>22.523</v>
      </c>
      <c r="O73">
        <v>4</v>
      </c>
      <c r="P73">
        <v>11.712</v>
      </c>
      <c r="Q73">
        <v>5.4050000000000002</v>
      </c>
      <c r="R73">
        <v>0.90100000000000002</v>
      </c>
      <c r="S73">
        <v>76.923000000000002</v>
      </c>
      <c r="T73">
        <v>0</v>
      </c>
      <c r="U73">
        <v>0</v>
      </c>
      <c r="V73">
        <v>0</v>
      </c>
      <c r="W73">
        <v>46.154000000000003</v>
      </c>
      <c r="X73">
        <v>13.513999999999999</v>
      </c>
      <c r="Y73">
        <v>0.90100000000000002</v>
      </c>
      <c r="Z73">
        <v>9.0090000000000003</v>
      </c>
      <c r="AA73">
        <v>1.802</v>
      </c>
      <c r="AB73">
        <v>16.216000000000001</v>
      </c>
      <c r="AC73">
        <v>11.712</v>
      </c>
      <c r="AD73">
        <v>1.923</v>
      </c>
      <c r="AE73">
        <v>0.83099999999999996</v>
      </c>
      <c r="AF73">
        <v>49</v>
      </c>
      <c r="AG73">
        <v>59</v>
      </c>
      <c r="AH73">
        <v>0.91</v>
      </c>
    </row>
    <row r="74" spans="1:34" ht="15" hidden="1" customHeight="1" x14ac:dyDescent="0.3">
      <c r="A74" t="str">
        <f>MID(D74,6,3)</f>
        <v>108</v>
      </c>
      <c r="B74" s="4" t="b">
        <v>1</v>
      </c>
      <c r="C74" s="4">
        <v>1</v>
      </c>
      <c r="D74" t="s">
        <v>102</v>
      </c>
      <c r="E74">
        <v>49</v>
      </c>
      <c r="F74">
        <v>8</v>
      </c>
      <c r="G74">
        <v>10.625</v>
      </c>
      <c r="H74">
        <v>48</v>
      </c>
      <c r="I74">
        <v>87</v>
      </c>
      <c r="J74">
        <v>0.55200000000000005</v>
      </c>
      <c r="K74">
        <v>106.53100000000001</v>
      </c>
      <c r="L74">
        <v>1.625</v>
      </c>
      <c r="M74">
        <v>0.44800000000000001</v>
      </c>
      <c r="N74">
        <v>18.390999999999998</v>
      </c>
      <c r="O74">
        <v>0</v>
      </c>
      <c r="P74">
        <v>17.241</v>
      </c>
      <c r="Q74">
        <v>5.7469999999999999</v>
      </c>
      <c r="R74">
        <v>1.149</v>
      </c>
      <c r="S74">
        <v>66.667000000000002</v>
      </c>
      <c r="T74">
        <v>0</v>
      </c>
      <c r="U74">
        <v>0</v>
      </c>
      <c r="V74">
        <v>6.6669999999999998</v>
      </c>
      <c r="W74">
        <v>40</v>
      </c>
      <c r="X74">
        <v>10.345000000000001</v>
      </c>
      <c r="Y74">
        <v>2.2989999999999999</v>
      </c>
      <c r="Z74">
        <v>6.8970000000000002</v>
      </c>
      <c r="AA74">
        <v>1.149</v>
      </c>
      <c r="AB74">
        <v>10.345000000000001</v>
      </c>
      <c r="AC74">
        <v>11.494</v>
      </c>
      <c r="AD74">
        <v>1.0669999999999999</v>
      </c>
      <c r="AE74">
        <v>0.83</v>
      </c>
      <c r="AF74">
        <v>39</v>
      </c>
      <c r="AG74">
        <v>47</v>
      </c>
      <c r="AH74">
        <v>0.95199999999999996</v>
      </c>
    </row>
    <row r="75" spans="1:34" ht="15" customHeight="1" x14ac:dyDescent="0.3">
      <c r="A75" t="str">
        <f>MID(D75,6,3)</f>
        <v>109</v>
      </c>
      <c r="B75" s="4" t="b">
        <v>0</v>
      </c>
      <c r="C75" s="4">
        <v>1</v>
      </c>
      <c r="D75" t="s">
        <v>103</v>
      </c>
      <c r="E75">
        <v>65</v>
      </c>
      <c r="F75">
        <v>8</v>
      </c>
      <c r="G75">
        <v>11.125</v>
      </c>
      <c r="H75">
        <v>54</v>
      </c>
      <c r="I75">
        <v>92</v>
      </c>
      <c r="J75">
        <v>0.58699999999999997</v>
      </c>
      <c r="K75">
        <v>84.923000000000002</v>
      </c>
      <c r="L75">
        <v>2.125</v>
      </c>
      <c r="M75">
        <v>0.44600000000000001</v>
      </c>
      <c r="N75">
        <v>19.565000000000001</v>
      </c>
      <c r="O75">
        <v>11.111000000000001</v>
      </c>
      <c r="P75">
        <v>18.478000000000002</v>
      </c>
      <c r="Q75">
        <v>6.5220000000000002</v>
      </c>
      <c r="R75">
        <v>0</v>
      </c>
      <c r="S75">
        <v>70.587999999999994</v>
      </c>
      <c r="T75">
        <v>0</v>
      </c>
      <c r="U75">
        <v>5.8819999999999997</v>
      </c>
      <c r="V75">
        <v>11.765000000000001</v>
      </c>
      <c r="W75">
        <v>29.411999999999999</v>
      </c>
      <c r="X75">
        <v>6.5220000000000002</v>
      </c>
      <c r="Y75">
        <v>9.7829999999999995</v>
      </c>
      <c r="Z75">
        <v>5.4349999999999996</v>
      </c>
      <c r="AA75">
        <v>0</v>
      </c>
      <c r="AB75">
        <v>13.042999999999999</v>
      </c>
      <c r="AC75">
        <v>6.5220000000000002</v>
      </c>
      <c r="AD75">
        <v>1.0589999999999999</v>
      </c>
      <c r="AE75">
        <v>1.167</v>
      </c>
      <c r="AF75">
        <v>49</v>
      </c>
      <c r="AG75">
        <v>42</v>
      </c>
      <c r="AH75">
        <v>0.94499999999999995</v>
      </c>
    </row>
    <row r="76" spans="1:34" ht="15" customHeight="1" x14ac:dyDescent="0.3">
      <c r="A76" t="str">
        <f>MID(D76,6,3)</f>
        <v>110</v>
      </c>
      <c r="B76" s="4" t="b">
        <v>0</v>
      </c>
      <c r="C76" s="4">
        <v>1</v>
      </c>
      <c r="D76" t="s">
        <v>104</v>
      </c>
      <c r="E76">
        <v>72</v>
      </c>
      <c r="F76">
        <v>13</v>
      </c>
      <c r="G76">
        <v>7.5380000000000003</v>
      </c>
      <c r="H76">
        <v>50</v>
      </c>
      <c r="I76">
        <v>111</v>
      </c>
      <c r="J76">
        <v>0.45</v>
      </c>
      <c r="K76">
        <v>92.5</v>
      </c>
      <c r="L76">
        <v>1.538</v>
      </c>
      <c r="M76">
        <v>0.45</v>
      </c>
      <c r="N76">
        <v>18.018000000000001</v>
      </c>
      <c r="O76">
        <v>10</v>
      </c>
      <c r="P76">
        <v>18.919</v>
      </c>
      <c r="Q76">
        <v>10.811</v>
      </c>
      <c r="R76">
        <v>0</v>
      </c>
      <c r="S76">
        <v>85.713999999999999</v>
      </c>
      <c r="T76">
        <v>0</v>
      </c>
      <c r="U76">
        <v>0</v>
      </c>
      <c r="V76">
        <v>9.5239999999999991</v>
      </c>
      <c r="W76">
        <v>57.143000000000001</v>
      </c>
      <c r="X76">
        <v>9.0090000000000003</v>
      </c>
      <c r="Y76">
        <v>0.90100000000000002</v>
      </c>
      <c r="Z76">
        <v>11.712</v>
      </c>
      <c r="AA76">
        <v>0</v>
      </c>
      <c r="AB76">
        <v>10.811</v>
      </c>
      <c r="AC76">
        <v>9.91</v>
      </c>
      <c r="AD76">
        <v>0.95199999999999996</v>
      </c>
      <c r="AE76">
        <v>1</v>
      </c>
      <c r="AF76">
        <v>55</v>
      </c>
      <c r="AG76">
        <v>55</v>
      </c>
      <c r="AH76">
        <v>0.92</v>
      </c>
    </row>
    <row r="77" spans="1:34" ht="15" customHeight="1" x14ac:dyDescent="0.3">
      <c r="A77" t="str">
        <f>MID(D77,6,3)</f>
        <v>112</v>
      </c>
      <c r="B77" s="4" t="b">
        <v>0</v>
      </c>
      <c r="C77" s="4">
        <v>1</v>
      </c>
      <c r="D77" t="s">
        <v>105</v>
      </c>
      <c r="E77">
        <v>44</v>
      </c>
      <c r="F77">
        <v>12</v>
      </c>
      <c r="G77">
        <v>6.3330000000000002</v>
      </c>
      <c r="H77">
        <v>47</v>
      </c>
      <c r="I77">
        <v>81</v>
      </c>
      <c r="J77">
        <v>0.57999999999999996</v>
      </c>
      <c r="K77">
        <v>110.455</v>
      </c>
      <c r="L77">
        <v>0.91700000000000004</v>
      </c>
      <c r="M77">
        <v>0.34599999999999997</v>
      </c>
      <c r="N77">
        <v>27.16</v>
      </c>
      <c r="O77">
        <v>18.181999999999999</v>
      </c>
      <c r="P77">
        <v>13.58</v>
      </c>
      <c r="Q77">
        <v>9.8770000000000007</v>
      </c>
      <c r="R77">
        <v>1.2350000000000001</v>
      </c>
      <c r="S77">
        <v>72.727000000000004</v>
      </c>
      <c r="T77">
        <v>0</v>
      </c>
      <c r="U77">
        <v>9.0909999999999993</v>
      </c>
      <c r="V77">
        <v>9.0909999999999993</v>
      </c>
      <c r="W77">
        <v>63.636000000000003</v>
      </c>
      <c r="X77">
        <v>11.111000000000001</v>
      </c>
      <c r="Y77">
        <v>1.2350000000000001</v>
      </c>
      <c r="Z77">
        <v>6.173</v>
      </c>
      <c r="AA77">
        <v>0</v>
      </c>
      <c r="AB77">
        <v>17.283999999999999</v>
      </c>
      <c r="AC77">
        <v>6.173</v>
      </c>
      <c r="AD77">
        <v>2</v>
      </c>
      <c r="AE77">
        <v>0.95099999999999996</v>
      </c>
      <c r="AF77">
        <v>39</v>
      </c>
      <c r="AG77">
        <v>41</v>
      </c>
      <c r="AH77">
        <v>0.91300000000000003</v>
      </c>
    </row>
    <row r="78" spans="1:34" ht="15" hidden="1" customHeight="1" x14ac:dyDescent="0.3">
      <c r="A78" t="str">
        <f>MID(D78,6,3)</f>
        <v>113</v>
      </c>
      <c r="B78" s="4" t="b">
        <v>1</v>
      </c>
      <c r="C78" s="4">
        <v>1</v>
      </c>
      <c r="D78" t="s">
        <v>106</v>
      </c>
      <c r="E78">
        <v>17</v>
      </c>
      <c r="F78">
        <v>6</v>
      </c>
      <c r="G78">
        <v>5.1669999999999998</v>
      </c>
      <c r="H78">
        <v>26</v>
      </c>
      <c r="I78">
        <v>34</v>
      </c>
      <c r="J78">
        <v>0.76500000000000001</v>
      </c>
      <c r="K78">
        <v>120</v>
      </c>
      <c r="L78">
        <v>1</v>
      </c>
      <c r="M78">
        <v>0.38200000000000001</v>
      </c>
      <c r="N78">
        <v>29.411999999999999</v>
      </c>
      <c r="O78">
        <v>30</v>
      </c>
      <c r="P78">
        <v>20.588000000000001</v>
      </c>
      <c r="Q78">
        <v>8.8239999999999998</v>
      </c>
      <c r="R78">
        <v>0</v>
      </c>
      <c r="S78">
        <v>57.143000000000001</v>
      </c>
      <c r="T78">
        <v>0</v>
      </c>
      <c r="U78">
        <v>0</v>
      </c>
      <c r="V78">
        <v>0</v>
      </c>
      <c r="W78">
        <v>71.429000000000002</v>
      </c>
      <c r="X78">
        <v>5.8819999999999997</v>
      </c>
      <c r="Y78">
        <v>2.9409999999999998</v>
      </c>
      <c r="Z78">
        <v>5.8819999999999997</v>
      </c>
      <c r="AA78">
        <v>0</v>
      </c>
      <c r="AB78">
        <v>11.765000000000001</v>
      </c>
      <c r="AC78">
        <v>8.8239999999999998</v>
      </c>
      <c r="AD78">
        <v>1.429</v>
      </c>
      <c r="AE78">
        <v>1.538</v>
      </c>
      <c r="AF78">
        <v>20</v>
      </c>
      <c r="AG78">
        <v>13</v>
      </c>
      <c r="AH78">
        <v>0.95699999999999996</v>
      </c>
    </row>
    <row r="79" spans="1:34" ht="15" customHeight="1" x14ac:dyDescent="0.3">
      <c r="A79" t="str">
        <f>MID(D79,6,3)</f>
        <v>116</v>
      </c>
      <c r="B79" s="4" t="b">
        <v>0</v>
      </c>
      <c r="C79" s="4">
        <v>1</v>
      </c>
      <c r="D79" t="s">
        <v>107</v>
      </c>
      <c r="E79">
        <v>57</v>
      </c>
      <c r="F79">
        <v>8</v>
      </c>
      <c r="G79">
        <v>6.5</v>
      </c>
      <c r="H79">
        <v>36</v>
      </c>
      <c r="I79">
        <v>57</v>
      </c>
      <c r="J79">
        <v>0.63200000000000001</v>
      </c>
      <c r="K79">
        <v>60</v>
      </c>
      <c r="L79">
        <v>1.25</v>
      </c>
      <c r="M79">
        <v>0.316</v>
      </c>
      <c r="N79">
        <v>19.297999999999998</v>
      </c>
      <c r="O79">
        <v>18.181999999999999</v>
      </c>
      <c r="P79">
        <v>17.544</v>
      </c>
      <c r="Q79">
        <v>12.281000000000001</v>
      </c>
      <c r="R79">
        <v>1.754</v>
      </c>
      <c r="S79">
        <v>50</v>
      </c>
      <c r="T79">
        <v>0</v>
      </c>
      <c r="U79">
        <v>10</v>
      </c>
      <c r="V79">
        <v>0</v>
      </c>
      <c r="W79">
        <v>70</v>
      </c>
      <c r="X79">
        <v>5.2629999999999999</v>
      </c>
      <c r="Y79">
        <v>0</v>
      </c>
      <c r="Z79">
        <v>1.754</v>
      </c>
      <c r="AA79">
        <v>0</v>
      </c>
      <c r="AB79">
        <v>7.0179999999999998</v>
      </c>
      <c r="AC79">
        <v>15.789</v>
      </c>
      <c r="AD79">
        <v>1.1000000000000001</v>
      </c>
      <c r="AE79">
        <v>0.75900000000000001</v>
      </c>
      <c r="AF79">
        <v>22</v>
      </c>
      <c r="AG79">
        <v>29</v>
      </c>
      <c r="AH79">
        <v>0.96599999999999997</v>
      </c>
    </row>
    <row r="80" spans="1:34" ht="15" hidden="1" customHeight="1" x14ac:dyDescent="0.3">
      <c r="A80" t="str">
        <f>MID(D80,6,3)</f>
        <v>117</v>
      </c>
      <c r="B80" s="4" t="b">
        <v>1</v>
      </c>
      <c r="C80" s="4">
        <v>1</v>
      </c>
      <c r="D80" t="s">
        <v>108</v>
      </c>
      <c r="E80">
        <v>39</v>
      </c>
      <c r="F80">
        <v>7</v>
      </c>
      <c r="G80">
        <v>7.7140000000000004</v>
      </c>
      <c r="H80">
        <v>38</v>
      </c>
      <c r="I80">
        <v>56</v>
      </c>
      <c r="J80">
        <v>0.67900000000000005</v>
      </c>
      <c r="K80">
        <v>86.153999999999996</v>
      </c>
      <c r="L80">
        <v>1.143</v>
      </c>
      <c r="M80">
        <v>0.46400000000000002</v>
      </c>
      <c r="N80">
        <v>23.213999999999999</v>
      </c>
      <c r="O80">
        <v>7.6920000000000002</v>
      </c>
      <c r="P80">
        <v>17.856999999999999</v>
      </c>
      <c r="Q80">
        <v>5.3570000000000002</v>
      </c>
      <c r="R80">
        <v>0</v>
      </c>
      <c r="S80">
        <v>70</v>
      </c>
      <c r="T80">
        <v>0</v>
      </c>
      <c r="U80">
        <v>0</v>
      </c>
      <c r="V80">
        <v>0</v>
      </c>
      <c r="W80">
        <v>50</v>
      </c>
      <c r="X80">
        <v>7.1429999999999998</v>
      </c>
      <c r="Y80">
        <v>5.3570000000000002</v>
      </c>
      <c r="Z80">
        <v>8.9290000000000003</v>
      </c>
      <c r="AA80">
        <v>0</v>
      </c>
      <c r="AB80">
        <v>14.286</v>
      </c>
      <c r="AC80">
        <v>7.1429999999999998</v>
      </c>
      <c r="AD80">
        <v>1.3</v>
      </c>
      <c r="AE80">
        <v>1.292</v>
      </c>
      <c r="AF80">
        <v>31</v>
      </c>
      <c r="AG80">
        <v>24</v>
      </c>
      <c r="AH80">
        <v>0.95599999999999996</v>
      </c>
    </row>
    <row r="81" spans="1:34" ht="15" hidden="1" customHeight="1" x14ac:dyDescent="0.3">
      <c r="A81" t="str">
        <f>MID(D81,6,3)</f>
        <v>118</v>
      </c>
      <c r="B81" s="4" t="b">
        <v>1</v>
      </c>
      <c r="C81" s="4">
        <v>1</v>
      </c>
      <c r="D81" t="s">
        <v>109</v>
      </c>
      <c r="E81">
        <v>24</v>
      </c>
      <c r="F81">
        <v>6</v>
      </c>
      <c r="G81">
        <v>7.3330000000000002</v>
      </c>
      <c r="H81">
        <v>33</v>
      </c>
      <c r="I81">
        <v>44</v>
      </c>
      <c r="J81">
        <v>0.75</v>
      </c>
      <c r="K81">
        <v>110</v>
      </c>
      <c r="L81">
        <v>1.167</v>
      </c>
      <c r="M81">
        <v>0.432</v>
      </c>
      <c r="N81">
        <v>22.727</v>
      </c>
      <c r="O81">
        <v>0</v>
      </c>
      <c r="P81">
        <v>18.181999999999999</v>
      </c>
      <c r="Q81">
        <v>6.8179999999999996</v>
      </c>
      <c r="R81">
        <v>0</v>
      </c>
      <c r="S81">
        <v>0</v>
      </c>
      <c r="T81">
        <v>50</v>
      </c>
      <c r="U81">
        <v>62.5</v>
      </c>
      <c r="V81">
        <v>0</v>
      </c>
      <c r="W81">
        <v>50</v>
      </c>
      <c r="X81">
        <v>6.8179999999999996</v>
      </c>
      <c r="Y81">
        <v>2.2730000000000001</v>
      </c>
      <c r="Z81">
        <v>6.8179999999999996</v>
      </c>
      <c r="AA81">
        <v>0</v>
      </c>
      <c r="AB81">
        <v>15.909000000000001</v>
      </c>
      <c r="AC81">
        <v>6.8179999999999996</v>
      </c>
      <c r="AD81">
        <v>1.25</v>
      </c>
      <c r="AE81">
        <v>1</v>
      </c>
      <c r="AF81">
        <v>22</v>
      </c>
      <c r="AG81">
        <v>22</v>
      </c>
      <c r="AH81">
        <v>0.93100000000000005</v>
      </c>
    </row>
    <row r="82" spans="1:34" ht="15" hidden="1" customHeight="1" x14ac:dyDescent="0.3">
      <c r="A82" t="str">
        <f>MID(D82,6,3)</f>
        <v>121</v>
      </c>
      <c r="B82" s="4" t="b">
        <v>1</v>
      </c>
      <c r="C82" s="4">
        <v>1</v>
      </c>
      <c r="D82" t="s">
        <v>110</v>
      </c>
      <c r="E82">
        <v>74</v>
      </c>
      <c r="F82">
        <v>5</v>
      </c>
      <c r="G82">
        <v>8.1999999999999993</v>
      </c>
      <c r="H82">
        <v>28</v>
      </c>
      <c r="I82">
        <v>44</v>
      </c>
      <c r="J82">
        <v>0.63600000000000001</v>
      </c>
      <c r="K82">
        <v>35.676000000000002</v>
      </c>
      <c r="L82">
        <v>1.6</v>
      </c>
      <c r="M82">
        <v>0.34100000000000003</v>
      </c>
      <c r="N82">
        <v>29.545000000000002</v>
      </c>
      <c r="O82">
        <v>15.385</v>
      </c>
      <c r="P82">
        <v>18.181999999999999</v>
      </c>
      <c r="Q82">
        <v>6.8179999999999996</v>
      </c>
      <c r="R82">
        <v>0</v>
      </c>
      <c r="S82">
        <v>75</v>
      </c>
      <c r="T82">
        <v>0</v>
      </c>
      <c r="U82">
        <v>0</v>
      </c>
      <c r="V82">
        <v>25</v>
      </c>
      <c r="W82">
        <v>37.5</v>
      </c>
      <c r="X82">
        <v>4.5449999999999999</v>
      </c>
      <c r="Y82">
        <v>2.2730000000000001</v>
      </c>
      <c r="Z82">
        <v>4.5449999999999999</v>
      </c>
      <c r="AA82">
        <v>0</v>
      </c>
      <c r="AB82">
        <v>20.454999999999998</v>
      </c>
      <c r="AC82">
        <v>4.5449999999999999</v>
      </c>
      <c r="AD82">
        <v>1.625</v>
      </c>
      <c r="AE82">
        <v>1.2629999999999999</v>
      </c>
      <c r="AF82">
        <v>24</v>
      </c>
      <c r="AG82">
        <v>19</v>
      </c>
      <c r="AH82">
        <v>0.878</v>
      </c>
    </row>
    <row r="83" spans="1:34" ht="15" customHeight="1" x14ac:dyDescent="0.3">
      <c r="A83" t="str">
        <f>MID(D83,6,3)</f>
        <v>122</v>
      </c>
      <c r="B83" s="4" t="b">
        <v>0</v>
      </c>
      <c r="C83" s="4">
        <v>1</v>
      </c>
      <c r="D83" t="s">
        <v>111</v>
      </c>
      <c r="E83">
        <v>20</v>
      </c>
      <c r="F83">
        <v>4</v>
      </c>
      <c r="G83">
        <v>7.25</v>
      </c>
      <c r="H83">
        <v>19</v>
      </c>
      <c r="I83">
        <v>32</v>
      </c>
      <c r="J83">
        <v>0.59399999999999997</v>
      </c>
      <c r="K83">
        <v>96</v>
      </c>
      <c r="L83">
        <v>1.5</v>
      </c>
      <c r="M83">
        <v>0.34399999999999997</v>
      </c>
      <c r="N83">
        <v>15.625</v>
      </c>
      <c r="O83">
        <v>40</v>
      </c>
      <c r="P83">
        <v>18.75</v>
      </c>
      <c r="Q83">
        <v>12.5</v>
      </c>
      <c r="R83">
        <v>6.25</v>
      </c>
      <c r="S83">
        <v>50</v>
      </c>
      <c r="T83">
        <v>16.667000000000002</v>
      </c>
      <c r="U83">
        <v>16.667000000000002</v>
      </c>
      <c r="V83">
        <v>16.667000000000002</v>
      </c>
      <c r="W83">
        <v>50</v>
      </c>
      <c r="X83">
        <v>3.125</v>
      </c>
      <c r="Y83">
        <v>3.125</v>
      </c>
      <c r="Z83">
        <v>3.125</v>
      </c>
      <c r="AA83">
        <v>3.125</v>
      </c>
      <c r="AB83">
        <v>9.375</v>
      </c>
      <c r="AC83">
        <v>12.5</v>
      </c>
      <c r="AD83">
        <v>0.83299999999999996</v>
      </c>
      <c r="AE83">
        <v>0.68400000000000005</v>
      </c>
      <c r="AF83">
        <v>13</v>
      </c>
      <c r="AG83">
        <v>19</v>
      </c>
      <c r="AH83">
        <v>0.90900000000000003</v>
      </c>
    </row>
    <row r="84" spans="1:34" ht="15" customHeight="1" x14ac:dyDescent="0.3">
      <c r="A84" t="str">
        <f>MID(D84,6,3)</f>
        <v>123</v>
      </c>
      <c r="B84" s="4" t="b">
        <v>0</v>
      </c>
      <c r="C84" s="4">
        <v>1</v>
      </c>
      <c r="D84" t="s">
        <v>112</v>
      </c>
      <c r="E84">
        <v>33</v>
      </c>
      <c r="F84">
        <v>6</v>
      </c>
      <c r="G84">
        <v>7.8330000000000002</v>
      </c>
      <c r="H84">
        <v>33</v>
      </c>
      <c r="I84">
        <v>51</v>
      </c>
      <c r="J84">
        <v>0.64700000000000002</v>
      </c>
      <c r="K84">
        <v>92.727000000000004</v>
      </c>
      <c r="L84">
        <v>1.333</v>
      </c>
      <c r="M84">
        <v>0.29399999999999998</v>
      </c>
      <c r="N84">
        <v>23.529</v>
      </c>
      <c r="O84">
        <v>8.3330000000000002</v>
      </c>
      <c r="P84">
        <v>17.646999999999998</v>
      </c>
      <c r="Q84">
        <v>9.8040000000000003</v>
      </c>
      <c r="R84">
        <v>0</v>
      </c>
      <c r="S84">
        <v>55.555999999999997</v>
      </c>
      <c r="T84">
        <v>0</v>
      </c>
      <c r="U84">
        <v>0</v>
      </c>
      <c r="V84">
        <v>0</v>
      </c>
      <c r="W84">
        <v>77.778000000000006</v>
      </c>
      <c r="X84">
        <v>7.843</v>
      </c>
      <c r="Y84">
        <v>0</v>
      </c>
      <c r="Z84">
        <v>5.8819999999999997</v>
      </c>
      <c r="AA84">
        <v>0</v>
      </c>
      <c r="AB84">
        <v>19.608000000000001</v>
      </c>
      <c r="AC84">
        <v>9.8040000000000003</v>
      </c>
      <c r="AD84">
        <v>1.333</v>
      </c>
      <c r="AE84">
        <v>0.92300000000000004</v>
      </c>
      <c r="AF84">
        <v>24</v>
      </c>
      <c r="AG84">
        <v>26</v>
      </c>
      <c r="AH84">
        <v>0.91200000000000003</v>
      </c>
    </row>
    <row r="85" spans="1:34" ht="15" hidden="1" customHeight="1" x14ac:dyDescent="0.3">
      <c r="A85" t="str">
        <f>MID(D85,6,3)</f>
        <v>124</v>
      </c>
      <c r="B85" s="4" t="b">
        <v>1</v>
      </c>
      <c r="C85" s="4">
        <v>1</v>
      </c>
      <c r="D85" t="s">
        <v>113</v>
      </c>
      <c r="E85">
        <v>26</v>
      </c>
      <c r="F85">
        <v>6</v>
      </c>
      <c r="G85">
        <v>8.5</v>
      </c>
      <c r="H85">
        <v>37</v>
      </c>
      <c r="I85">
        <v>55</v>
      </c>
      <c r="J85">
        <v>0.67300000000000004</v>
      </c>
      <c r="K85">
        <v>126.923</v>
      </c>
      <c r="L85">
        <v>1.5</v>
      </c>
      <c r="M85">
        <v>0.4</v>
      </c>
      <c r="N85">
        <v>21.818000000000001</v>
      </c>
      <c r="O85">
        <v>8.3330000000000002</v>
      </c>
      <c r="P85">
        <v>16.364000000000001</v>
      </c>
      <c r="Q85">
        <v>7.2729999999999997</v>
      </c>
      <c r="R85">
        <v>3.6360000000000001</v>
      </c>
      <c r="S85">
        <v>55.555999999999997</v>
      </c>
      <c r="T85">
        <v>0</v>
      </c>
      <c r="U85">
        <v>0</v>
      </c>
      <c r="V85">
        <v>11.111000000000001</v>
      </c>
      <c r="W85">
        <v>44.444000000000003</v>
      </c>
      <c r="X85">
        <v>3.6360000000000001</v>
      </c>
      <c r="Y85">
        <v>5.4550000000000001</v>
      </c>
      <c r="Z85">
        <v>5.4550000000000001</v>
      </c>
      <c r="AA85">
        <v>1.8180000000000001</v>
      </c>
      <c r="AB85">
        <v>12.727</v>
      </c>
      <c r="AC85">
        <v>9.0909999999999993</v>
      </c>
      <c r="AD85">
        <v>1.333</v>
      </c>
      <c r="AE85">
        <v>1</v>
      </c>
      <c r="AF85">
        <v>27</v>
      </c>
      <c r="AG85">
        <v>27</v>
      </c>
      <c r="AH85">
        <v>0.96199999999999997</v>
      </c>
    </row>
    <row r="86" spans="1:34" ht="15" customHeight="1" x14ac:dyDescent="0.3">
      <c r="A86" t="str">
        <f>MID(D86,6,3)</f>
        <v>125</v>
      </c>
      <c r="B86" s="4" t="b">
        <v>0</v>
      </c>
      <c r="C86" s="4">
        <v>1</v>
      </c>
      <c r="D86" t="s">
        <v>114</v>
      </c>
      <c r="E86">
        <v>33</v>
      </c>
      <c r="F86">
        <v>7</v>
      </c>
      <c r="G86">
        <v>8.1430000000000007</v>
      </c>
      <c r="H86">
        <v>43</v>
      </c>
      <c r="I86">
        <v>62</v>
      </c>
      <c r="J86">
        <v>0.69399999999999995</v>
      </c>
      <c r="K86">
        <v>112.727</v>
      </c>
      <c r="L86">
        <v>1.143</v>
      </c>
      <c r="M86">
        <v>0.41899999999999998</v>
      </c>
      <c r="N86">
        <v>22.581</v>
      </c>
      <c r="O86">
        <v>35.713999999999999</v>
      </c>
      <c r="P86">
        <v>14.516</v>
      </c>
      <c r="Q86">
        <v>6.452</v>
      </c>
      <c r="R86">
        <v>3.226</v>
      </c>
      <c r="S86">
        <v>55.555999999999997</v>
      </c>
      <c r="T86">
        <v>11.111000000000001</v>
      </c>
      <c r="U86">
        <v>11.111000000000001</v>
      </c>
      <c r="V86">
        <v>11.111000000000001</v>
      </c>
      <c r="W86">
        <v>44.444000000000003</v>
      </c>
      <c r="X86">
        <v>8.0649999999999995</v>
      </c>
      <c r="Y86">
        <v>1.613</v>
      </c>
      <c r="Z86">
        <v>8.0649999999999995</v>
      </c>
      <c r="AA86">
        <v>0</v>
      </c>
      <c r="AB86">
        <v>9.6769999999999996</v>
      </c>
      <c r="AC86">
        <v>9.6769999999999996</v>
      </c>
      <c r="AD86">
        <v>1.556</v>
      </c>
      <c r="AE86">
        <v>0.93500000000000005</v>
      </c>
      <c r="AF86">
        <v>29</v>
      </c>
      <c r="AG86">
        <v>31</v>
      </c>
      <c r="AH86">
        <v>0.97099999999999997</v>
      </c>
    </row>
    <row r="87" spans="1:34" ht="15" customHeight="1" x14ac:dyDescent="0.3">
      <c r="A87" t="str">
        <f>MID(D87,6,3)</f>
        <v>126</v>
      </c>
      <c r="B87" s="4" t="b">
        <v>0</v>
      </c>
      <c r="C87" s="4">
        <v>1</v>
      </c>
      <c r="D87" t="s">
        <v>115</v>
      </c>
      <c r="E87">
        <v>35</v>
      </c>
      <c r="F87">
        <v>8</v>
      </c>
      <c r="G87">
        <v>6.125</v>
      </c>
      <c r="H87">
        <v>35</v>
      </c>
      <c r="I87">
        <v>52</v>
      </c>
      <c r="J87">
        <v>0.67300000000000004</v>
      </c>
      <c r="K87">
        <v>89.143000000000001</v>
      </c>
      <c r="L87">
        <v>0.875</v>
      </c>
      <c r="M87">
        <v>0.38500000000000001</v>
      </c>
      <c r="N87">
        <v>28.846</v>
      </c>
      <c r="O87">
        <v>26.667000000000002</v>
      </c>
      <c r="P87">
        <v>15.385</v>
      </c>
      <c r="Q87">
        <v>7.6920000000000002</v>
      </c>
      <c r="R87">
        <v>1.923</v>
      </c>
      <c r="S87">
        <v>37.5</v>
      </c>
      <c r="T87">
        <v>0</v>
      </c>
      <c r="U87">
        <v>25</v>
      </c>
      <c r="V87">
        <v>12.5</v>
      </c>
      <c r="W87">
        <v>50</v>
      </c>
      <c r="X87">
        <v>5.7690000000000001</v>
      </c>
      <c r="Y87">
        <v>0</v>
      </c>
      <c r="Z87">
        <v>7.6920000000000002</v>
      </c>
      <c r="AA87">
        <v>0</v>
      </c>
      <c r="AB87">
        <v>15.385</v>
      </c>
      <c r="AC87">
        <v>7.6920000000000002</v>
      </c>
      <c r="AD87">
        <v>1.875</v>
      </c>
      <c r="AE87">
        <v>1.08</v>
      </c>
      <c r="AF87">
        <v>27</v>
      </c>
      <c r="AG87">
        <v>25</v>
      </c>
      <c r="AH87">
        <v>0.95699999999999996</v>
      </c>
    </row>
    <row r="88" spans="1:34" ht="15" customHeight="1" x14ac:dyDescent="0.3">
      <c r="A88" t="str">
        <f>MID(D88,6,3)</f>
        <v>128</v>
      </c>
      <c r="B88" s="4" t="b">
        <v>0</v>
      </c>
      <c r="C88" s="4">
        <v>1</v>
      </c>
      <c r="D88" t="s">
        <v>116</v>
      </c>
      <c r="E88">
        <v>37</v>
      </c>
      <c r="F88">
        <v>3</v>
      </c>
      <c r="G88">
        <v>6.3330000000000002</v>
      </c>
      <c r="H88">
        <v>18</v>
      </c>
      <c r="I88">
        <v>22</v>
      </c>
      <c r="J88">
        <v>0.81799999999999995</v>
      </c>
      <c r="K88">
        <v>35.676000000000002</v>
      </c>
      <c r="L88">
        <v>1</v>
      </c>
      <c r="M88">
        <v>0.36399999999999999</v>
      </c>
      <c r="N88">
        <v>22.727</v>
      </c>
      <c r="O88">
        <v>0</v>
      </c>
      <c r="P88">
        <v>13.635999999999999</v>
      </c>
      <c r="Q88">
        <v>9.0909999999999993</v>
      </c>
      <c r="R88">
        <v>0</v>
      </c>
      <c r="S88">
        <v>100</v>
      </c>
      <c r="T88">
        <v>0</v>
      </c>
      <c r="U88">
        <v>0</v>
      </c>
      <c r="V88">
        <v>0</v>
      </c>
      <c r="W88">
        <v>66.667000000000002</v>
      </c>
      <c r="X88">
        <v>9.0909999999999993</v>
      </c>
      <c r="Y88">
        <v>0</v>
      </c>
      <c r="Z88">
        <v>9.0909999999999993</v>
      </c>
      <c r="AA88">
        <v>4.5449999999999999</v>
      </c>
      <c r="AB88">
        <v>13.635999999999999</v>
      </c>
      <c r="AC88">
        <v>9.0909999999999993</v>
      </c>
      <c r="AD88">
        <v>1.667</v>
      </c>
      <c r="AE88">
        <v>0.90900000000000003</v>
      </c>
      <c r="AF88">
        <v>10</v>
      </c>
      <c r="AG88">
        <v>11</v>
      </c>
      <c r="AH88">
        <v>0.92100000000000004</v>
      </c>
    </row>
    <row r="89" spans="1:34" ht="15" customHeight="1" x14ac:dyDescent="0.3">
      <c r="A89" t="str">
        <f>MID(D89,6,3)</f>
        <v>130</v>
      </c>
      <c r="B89" s="4" t="b">
        <v>0</v>
      </c>
      <c r="C89" s="4">
        <v>1</v>
      </c>
      <c r="D89" t="s">
        <v>117</v>
      </c>
      <c r="E89">
        <v>20</v>
      </c>
      <c r="F89">
        <v>6</v>
      </c>
      <c r="G89">
        <v>5.3330000000000002</v>
      </c>
      <c r="H89">
        <v>28</v>
      </c>
      <c r="I89">
        <v>37</v>
      </c>
      <c r="J89">
        <v>0.75700000000000001</v>
      </c>
      <c r="K89">
        <v>111</v>
      </c>
      <c r="L89">
        <v>1.167</v>
      </c>
      <c r="M89">
        <v>0.45900000000000002</v>
      </c>
      <c r="N89">
        <v>10.811</v>
      </c>
      <c r="O89">
        <v>50</v>
      </c>
      <c r="P89">
        <v>18.919</v>
      </c>
      <c r="Q89">
        <v>13.513999999999999</v>
      </c>
      <c r="R89">
        <v>0</v>
      </c>
      <c r="S89">
        <v>85.713999999999999</v>
      </c>
      <c r="T89">
        <v>0</v>
      </c>
      <c r="U89">
        <v>0</v>
      </c>
      <c r="V89">
        <v>0</v>
      </c>
      <c r="W89">
        <v>71.429000000000002</v>
      </c>
      <c r="X89">
        <v>2.7029999999999998</v>
      </c>
      <c r="Y89">
        <v>0</v>
      </c>
      <c r="Z89">
        <v>13.513999999999999</v>
      </c>
      <c r="AA89">
        <v>2.7029999999999998</v>
      </c>
      <c r="AB89">
        <v>2.7029999999999998</v>
      </c>
      <c r="AC89">
        <v>21.622</v>
      </c>
      <c r="AD89">
        <v>0.57099999999999995</v>
      </c>
      <c r="AE89">
        <v>0.8</v>
      </c>
      <c r="AF89">
        <v>16</v>
      </c>
      <c r="AG89">
        <v>20</v>
      </c>
      <c r="AH89">
        <v>0.92100000000000004</v>
      </c>
    </row>
    <row r="90" spans="1:34" ht="15" hidden="1" customHeight="1" x14ac:dyDescent="0.3">
      <c r="A90" t="str">
        <f>MID(D90,6,3)</f>
        <v>132</v>
      </c>
      <c r="B90" s="4" t="b">
        <v>1</v>
      </c>
      <c r="C90" s="4">
        <v>1</v>
      </c>
      <c r="D90" t="s">
        <v>118</v>
      </c>
      <c r="E90">
        <v>25</v>
      </c>
      <c r="F90">
        <v>6</v>
      </c>
      <c r="G90">
        <v>7.5</v>
      </c>
      <c r="H90">
        <v>35</v>
      </c>
      <c r="I90">
        <v>46</v>
      </c>
      <c r="J90">
        <v>0.76100000000000001</v>
      </c>
      <c r="K90">
        <v>110.4</v>
      </c>
      <c r="L90">
        <v>1</v>
      </c>
      <c r="M90">
        <v>0.39100000000000001</v>
      </c>
      <c r="N90">
        <v>26.087</v>
      </c>
      <c r="O90">
        <v>8.3330000000000002</v>
      </c>
      <c r="P90">
        <v>15.217000000000001</v>
      </c>
      <c r="Q90">
        <v>6.5220000000000002</v>
      </c>
      <c r="R90">
        <v>2.1739999999999999</v>
      </c>
      <c r="S90">
        <v>42.856999999999999</v>
      </c>
      <c r="T90">
        <v>0</v>
      </c>
      <c r="U90">
        <v>0</v>
      </c>
      <c r="V90">
        <v>0</v>
      </c>
      <c r="W90">
        <v>85.713999999999999</v>
      </c>
      <c r="X90">
        <v>10.87</v>
      </c>
      <c r="Y90">
        <v>0</v>
      </c>
      <c r="Z90">
        <v>8.6959999999999997</v>
      </c>
      <c r="AA90">
        <v>0</v>
      </c>
      <c r="AB90">
        <v>19.565000000000001</v>
      </c>
      <c r="AC90">
        <v>8.6959999999999997</v>
      </c>
      <c r="AD90">
        <v>1.714</v>
      </c>
      <c r="AE90">
        <v>1</v>
      </c>
      <c r="AF90">
        <v>23</v>
      </c>
      <c r="AG90">
        <v>23</v>
      </c>
      <c r="AH90">
        <v>0.95699999999999996</v>
      </c>
    </row>
    <row r="91" spans="1:34" ht="15" customHeight="1" x14ac:dyDescent="0.3">
      <c r="A91" t="str">
        <f>MID(D91,6,3)</f>
        <v>134</v>
      </c>
      <c r="B91" s="4" t="b">
        <v>0</v>
      </c>
      <c r="C91" s="4">
        <v>1</v>
      </c>
      <c r="D91" t="s">
        <v>119</v>
      </c>
      <c r="E91">
        <v>30</v>
      </c>
      <c r="F91">
        <v>5</v>
      </c>
      <c r="G91">
        <v>5.8</v>
      </c>
      <c r="H91">
        <v>24</v>
      </c>
      <c r="I91">
        <v>33</v>
      </c>
      <c r="J91">
        <v>0.72699999999999998</v>
      </c>
      <c r="K91">
        <v>66</v>
      </c>
      <c r="L91">
        <v>0.8</v>
      </c>
      <c r="M91">
        <v>0.33300000000000002</v>
      </c>
      <c r="N91">
        <v>33.332999999999998</v>
      </c>
      <c r="O91">
        <v>18.181999999999999</v>
      </c>
      <c r="P91">
        <v>12.121</v>
      </c>
      <c r="Q91">
        <v>12.121</v>
      </c>
      <c r="R91">
        <v>0</v>
      </c>
      <c r="S91">
        <v>100</v>
      </c>
      <c r="T91">
        <v>0</v>
      </c>
      <c r="U91">
        <v>0</v>
      </c>
      <c r="V91">
        <v>0</v>
      </c>
      <c r="W91">
        <v>100</v>
      </c>
      <c r="X91">
        <v>6.0609999999999999</v>
      </c>
      <c r="Y91">
        <v>3.03</v>
      </c>
      <c r="Z91">
        <v>3.03</v>
      </c>
      <c r="AA91">
        <v>0</v>
      </c>
      <c r="AB91">
        <v>18.181999999999999</v>
      </c>
      <c r="AC91">
        <v>3.03</v>
      </c>
      <c r="AD91">
        <v>2.75</v>
      </c>
      <c r="AE91">
        <v>1.0620000000000001</v>
      </c>
      <c r="AF91">
        <v>17</v>
      </c>
      <c r="AG91">
        <v>16</v>
      </c>
      <c r="AH91">
        <v>0.91500000000000004</v>
      </c>
    </row>
    <row r="92" spans="1:34" ht="15" hidden="1" customHeight="1" x14ac:dyDescent="0.3">
      <c r="A92" t="str">
        <f>MID(D92,6,3)</f>
        <v>135</v>
      </c>
      <c r="B92" s="4" t="b">
        <v>1</v>
      </c>
      <c r="C92" s="4">
        <v>1</v>
      </c>
      <c r="D92" t="s">
        <v>120</v>
      </c>
      <c r="E92">
        <v>17</v>
      </c>
      <c r="F92">
        <v>2</v>
      </c>
      <c r="G92">
        <v>16.5</v>
      </c>
      <c r="H92">
        <v>22</v>
      </c>
      <c r="I92">
        <v>36</v>
      </c>
      <c r="J92">
        <v>0.61099999999999999</v>
      </c>
      <c r="K92">
        <v>127.059</v>
      </c>
      <c r="L92">
        <v>2.5</v>
      </c>
      <c r="M92">
        <v>0.38900000000000001</v>
      </c>
      <c r="N92">
        <v>19.443999999999999</v>
      </c>
      <c r="O92">
        <v>14.286</v>
      </c>
      <c r="P92">
        <v>13.888999999999999</v>
      </c>
      <c r="Q92">
        <v>11.111000000000001</v>
      </c>
      <c r="R92">
        <v>0</v>
      </c>
      <c r="S92">
        <v>60</v>
      </c>
      <c r="T92">
        <v>0</v>
      </c>
      <c r="U92">
        <v>0</v>
      </c>
      <c r="V92">
        <v>0</v>
      </c>
      <c r="W92">
        <v>80</v>
      </c>
      <c r="X92">
        <v>8.3330000000000002</v>
      </c>
      <c r="Y92">
        <v>0</v>
      </c>
      <c r="Z92">
        <v>8.3330000000000002</v>
      </c>
      <c r="AA92">
        <v>0</v>
      </c>
      <c r="AB92">
        <v>19.443999999999999</v>
      </c>
      <c r="AC92">
        <v>5.556</v>
      </c>
      <c r="AD92">
        <v>1.4</v>
      </c>
      <c r="AE92">
        <v>0.71399999999999997</v>
      </c>
      <c r="AF92">
        <v>15</v>
      </c>
      <c r="AG92">
        <v>21</v>
      </c>
      <c r="AH92">
        <v>0.89</v>
      </c>
    </row>
    <row r="93" spans="1:34" ht="15" customHeight="1" x14ac:dyDescent="0.3">
      <c r="A93" t="str">
        <f>MID(D93,6,3)</f>
        <v>138</v>
      </c>
      <c r="B93" s="4" t="b">
        <v>0</v>
      </c>
      <c r="C93" s="4">
        <v>1</v>
      </c>
      <c r="D93" t="s">
        <v>121</v>
      </c>
      <c r="E93">
        <v>36</v>
      </c>
      <c r="F93">
        <v>5</v>
      </c>
      <c r="G93">
        <v>10.8</v>
      </c>
      <c r="H93">
        <v>37</v>
      </c>
      <c r="I93">
        <v>56</v>
      </c>
      <c r="J93">
        <v>0.66100000000000003</v>
      </c>
      <c r="K93">
        <v>93.332999999999998</v>
      </c>
      <c r="L93">
        <v>2</v>
      </c>
      <c r="M93">
        <v>0.42899999999999999</v>
      </c>
      <c r="N93">
        <v>17.856999999999999</v>
      </c>
      <c r="O93">
        <v>20</v>
      </c>
      <c r="P93">
        <v>17.856999999999999</v>
      </c>
      <c r="Q93">
        <v>5.3570000000000002</v>
      </c>
      <c r="R93">
        <v>1.786</v>
      </c>
      <c r="S93">
        <v>70</v>
      </c>
      <c r="T93">
        <v>0</v>
      </c>
      <c r="U93">
        <v>0</v>
      </c>
      <c r="V93">
        <v>0</v>
      </c>
      <c r="W93">
        <v>30</v>
      </c>
      <c r="X93">
        <v>7.1429999999999998</v>
      </c>
      <c r="Y93">
        <v>3.5710000000000002</v>
      </c>
      <c r="Z93">
        <v>1.786</v>
      </c>
      <c r="AA93">
        <v>1.786</v>
      </c>
      <c r="AB93">
        <v>10.714</v>
      </c>
      <c r="AC93">
        <v>16.071000000000002</v>
      </c>
      <c r="AD93">
        <v>1</v>
      </c>
      <c r="AE93">
        <v>0.76700000000000002</v>
      </c>
      <c r="AF93">
        <v>23</v>
      </c>
      <c r="AG93">
        <v>30</v>
      </c>
      <c r="AH93">
        <v>0.93899999999999995</v>
      </c>
    </row>
    <row r="94" spans="1:34" ht="15" hidden="1" customHeight="1" x14ac:dyDescent="0.3">
      <c r="A94" t="str">
        <f>MID(D94,6,3)</f>
        <v>140</v>
      </c>
      <c r="B94" s="4" t="b">
        <v>1</v>
      </c>
      <c r="C94" s="4">
        <v>1</v>
      </c>
      <c r="D94" t="s">
        <v>122</v>
      </c>
      <c r="E94">
        <v>70</v>
      </c>
      <c r="F94">
        <v>11</v>
      </c>
      <c r="G94">
        <v>7</v>
      </c>
      <c r="H94">
        <v>39</v>
      </c>
      <c r="I94">
        <v>84</v>
      </c>
      <c r="J94">
        <v>0.46400000000000002</v>
      </c>
      <c r="K94">
        <v>72</v>
      </c>
      <c r="L94">
        <v>1.3640000000000001</v>
      </c>
      <c r="M94">
        <v>0.36899999999999999</v>
      </c>
      <c r="N94">
        <v>25</v>
      </c>
      <c r="O94">
        <v>23.81</v>
      </c>
      <c r="P94">
        <v>19.047999999999998</v>
      </c>
      <c r="Q94">
        <v>7.1429999999999998</v>
      </c>
      <c r="R94">
        <v>0</v>
      </c>
      <c r="S94">
        <v>56.25</v>
      </c>
      <c r="T94">
        <v>6.25</v>
      </c>
      <c r="U94">
        <v>25</v>
      </c>
      <c r="V94">
        <v>6.25</v>
      </c>
      <c r="W94">
        <v>37.5</v>
      </c>
      <c r="X94">
        <v>4.7619999999999996</v>
      </c>
      <c r="Y94">
        <v>1.19</v>
      </c>
      <c r="Z94">
        <v>5.952</v>
      </c>
      <c r="AA94">
        <v>0</v>
      </c>
      <c r="AB94">
        <v>13.095000000000001</v>
      </c>
      <c r="AC94">
        <v>13.095000000000001</v>
      </c>
      <c r="AD94">
        <v>1.3120000000000001</v>
      </c>
      <c r="AE94">
        <v>1.103</v>
      </c>
      <c r="AF94">
        <v>43</v>
      </c>
      <c r="AG94">
        <v>39</v>
      </c>
      <c r="AH94">
        <v>0.93200000000000005</v>
      </c>
    </row>
    <row r="95" spans="1:34" ht="15" customHeight="1" x14ac:dyDescent="0.3">
      <c r="A95" t="str">
        <f>MID(D95,6,3)</f>
        <v>141</v>
      </c>
      <c r="B95" s="4" t="b">
        <v>0</v>
      </c>
      <c r="C95" s="4">
        <v>1</v>
      </c>
      <c r="D95" t="s">
        <v>123</v>
      </c>
      <c r="E95">
        <v>24</v>
      </c>
      <c r="F95">
        <v>6</v>
      </c>
      <c r="G95">
        <v>7</v>
      </c>
      <c r="H95">
        <v>33</v>
      </c>
      <c r="I95">
        <v>48</v>
      </c>
      <c r="J95">
        <v>0.68799999999999994</v>
      </c>
      <c r="K95">
        <v>120</v>
      </c>
      <c r="L95">
        <v>1.167</v>
      </c>
      <c r="M95">
        <v>0.35399999999999998</v>
      </c>
      <c r="N95">
        <v>31.25</v>
      </c>
      <c r="O95">
        <v>13.333</v>
      </c>
      <c r="P95">
        <v>14.583</v>
      </c>
      <c r="Q95">
        <v>8.3330000000000002</v>
      </c>
      <c r="R95">
        <v>2.0830000000000002</v>
      </c>
      <c r="S95">
        <v>85.713999999999999</v>
      </c>
      <c r="T95">
        <v>0</v>
      </c>
      <c r="U95">
        <v>0</v>
      </c>
      <c r="V95">
        <v>0</v>
      </c>
      <c r="W95">
        <v>57.143000000000001</v>
      </c>
      <c r="X95">
        <v>8.3330000000000002</v>
      </c>
      <c r="Y95">
        <v>4.1669999999999998</v>
      </c>
      <c r="Z95">
        <v>6.25</v>
      </c>
      <c r="AA95">
        <v>0</v>
      </c>
      <c r="AB95">
        <v>16.667000000000002</v>
      </c>
      <c r="AC95">
        <v>0</v>
      </c>
      <c r="AD95">
        <v>2.1429999999999998</v>
      </c>
      <c r="AE95">
        <v>1.35</v>
      </c>
      <c r="AF95">
        <v>27</v>
      </c>
      <c r="AG95">
        <v>20</v>
      </c>
      <c r="AH95">
        <v>0.90800000000000003</v>
      </c>
    </row>
    <row r="96" spans="1:34" ht="15" customHeight="1" x14ac:dyDescent="0.3">
      <c r="A96" t="str">
        <f>MID(D96,6,3)</f>
        <v>142</v>
      </c>
      <c r="B96" s="4" t="b">
        <v>0</v>
      </c>
      <c r="C96" s="4">
        <v>1</v>
      </c>
      <c r="D96" t="s">
        <v>124</v>
      </c>
      <c r="E96">
        <v>22</v>
      </c>
      <c r="F96">
        <v>6</v>
      </c>
      <c r="G96">
        <v>7.8330000000000002</v>
      </c>
      <c r="H96">
        <v>34</v>
      </c>
      <c r="I96">
        <v>52</v>
      </c>
      <c r="J96">
        <v>0.65400000000000003</v>
      </c>
      <c r="K96">
        <v>141.81800000000001</v>
      </c>
      <c r="L96">
        <v>1.667</v>
      </c>
      <c r="M96">
        <v>0.38500000000000001</v>
      </c>
      <c r="N96">
        <v>15.385</v>
      </c>
      <c r="O96">
        <v>25</v>
      </c>
      <c r="P96">
        <v>21.154</v>
      </c>
      <c r="Q96">
        <v>7.6920000000000002</v>
      </c>
      <c r="R96">
        <v>1.923</v>
      </c>
      <c r="S96">
        <v>45.454999999999998</v>
      </c>
      <c r="T96">
        <v>0</v>
      </c>
      <c r="U96">
        <v>36.363999999999997</v>
      </c>
      <c r="V96">
        <v>0</v>
      </c>
      <c r="W96">
        <v>45.454999999999998</v>
      </c>
      <c r="X96">
        <v>5.7690000000000001</v>
      </c>
      <c r="Y96">
        <v>0</v>
      </c>
      <c r="Z96">
        <v>7.6920000000000002</v>
      </c>
      <c r="AA96">
        <v>3.8460000000000001</v>
      </c>
      <c r="AB96">
        <v>11.538</v>
      </c>
      <c r="AC96">
        <v>19.231000000000002</v>
      </c>
      <c r="AD96">
        <v>0.72699999999999998</v>
      </c>
      <c r="AE96">
        <v>0.85199999999999998</v>
      </c>
      <c r="AF96">
        <v>23</v>
      </c>
      <c r="AG96">
        <v>27</v>
      </c>
      <c r="AH96">
        <v>0.96099999999999997</v>
      </c>
    </row>
    <row r="97" spans="1:34" ht="15" customHeight="1" x14ac:dyDescent="0.3">
      <c r="A97" t="str">
        <f>MID(D97,6,3)</f>
        <v>144</v>
      </c>
      <c r="B97" s="4" t="b">
        <v>0</v>
      </c>
      <c r="C97" s="4">
        <v>1</v>
      </c>
      <c r="D97" t="s">
        <v>125</v>
      </c>
      <c r="E97">
        <v>44</v>
      </c>
      <c r="F97">
        <v>8</v>
      </c>
      <c r="G97">
        <v>6.375</v>
      </c>
      <c r="H97">
        <v>29</v>
      </c>
      <c r="I97">
        <v>52</v>
      </c>
      <c r="J97">
        <v>0.55800000000000005</v>
      </c>
      <c r="K97">
        <v>70.909000000000006</v>
      </c>
      <c r="L97">
        <v>1.375</v>
      </c>
      <c r="M97">
        <v>0.38500000000000001</v>
      </c>
      <c r="N97">
        <v>17.308</v>
      </c>
      <c r="O97">
        <v>11.111000000000001</v>
      </c>
      <c r="P97">
        <v>23.077000000000002</v>
      </c>
      <c r="Q97">
        <v>5.7690000000000001</v>
      </c>
      <c r="R97">
        <v>1.923</v>
      </c>
      <c r="S97">
        <v>16.667000000000002</v>
      </c>
      <c r="T97">
        <v>16.667000000000002</v>
      </c>
      <c r="U97">
        <v>41.667000000000002</v>
      </c>
      <c r="V97">
        <v>8.3330000000000002</v>
      </c>
      <c r="W97">
        <v>25</v>
      </c>
      <c r="X97">
        <v>5.7690000000000001</v>
      </c>
      <c r="Y97">
        <v>0</v>
      </c>
      <c r="Z97">
        <v>1.923</v>
      </c>
      <c r="AA97">
        <v>0</v>
      </c>
      <c r="AB97">
        <v>13.462</v>
      </c>
      <c r="AC97">
        <v>17.308</v>
      </c>
      <c r="AD97">
        <v>0.75</v>
      </c>
      <c r="AE97">
        <v>0.75900000000000001</v>
      </c>
      <c r="AF97">
        <v>22</v>
      </c>
      <c r="AG97">
        <v>29</v>
      </c>
      <c r="AH97">
        <v>0.95499999999999996</v>
      </c>
    </row>
    <row r="98" spans="1:34" ht="15" customHeight="1" x14ac:dyDescent="0.3">
      <c r="A98" t="str">
        <f>MID(D98,6,3)</f>
        <v>148</v>
      </c>
      <c r="B98" s="4" t="b">
        <v>0</v>
      </c>
      <c r="C98" s="4">
        <v>0</v>
      </c>
      <c r="D98" t="s">
        <v>126</v>
      </c>
      <c r="E98">
        <v>73</v>
      </c>
      <c r="F98">
        <v>23</v>
      </c>
      <c r="G98">
        <v>8.6519999999999992</v>
      </c>
      <c r="H98">
        <v>94</v>
      </c>
      <c r="I98">
        <v>215</v>
      </c>
      <c r="J98">
        <v>0.437</v>
      </c>
      <c r="K98">
        <v>176.71199999999999</v>
      </c>
      <c r="L98">
        <v>1.696</v>
      </c>
      <c r="M98">
        <v>0.39500000000000002</v>
      </c>
      <c r="N98">
        <v>20.465</v>
      </c>
      <c r="O98">
        <v>6.8179999999999996</v>
      </c>
      <c r="P98">
        <v>19.07</v>
      </c>
      <c r="Q98">
        <v>6.9770000000000003</v>
      </c>
      <c r="R98">
        <v>1.86</v>
      </c>
      <c r="S98">
        <v>53.658999999999999</v>
      </c>
      <c r="T98">
        <v>0</v>
      </c>
      <c r="U98">
        <v>2.4390000000000001</v>
      </c>
      <c r="V98">
        <v>2.4390000000000001</v>
      </c>
      <c r="W98">
        <v>39.024000000000001</v>
      </c>
      <c r="X98">
        <v>8.3719999999999999</v>
      </c>
      <c r="Y98">
        <v>2.3260000000000001</v>
      </c>
      <c r="Z98">
        <v>6.9770000000000003</v>
      </c>
      <c r="AA98">
        <v>1.86</v>
      </c>
      <c r="AB98">
        <v>12.093</v>
      </c>
      <c r="AC98">
        <v>10.233000000000001</v>
      </c>
      <c r="AD98">
        <v>1.073</v>
      </c>
      <c r="AE98">
        <v>0.98099999999999998</v>
      </c>
      <c r="AF98">
        <v>105</v>
      </c>
      <c r="AG98">
        <v>107</v>
      </c>
      <c r="AH98">
        <v>0.94799999999999995</v>
      </c>
    </row>
    <row r="99" spans="1:34" ht="15" hidden="1" customHeight="1" x14ac:dyDescent="0.3">
      <c r="A99" t="str">
        <f>MID(D99,6,3)</f>
        <v>149</v>
      </c>
      <c r="B99" s="4" t="b">
        <v>1</v>
      </c>
      <c r="C99" s="4">
        <v>0</v>
      </c>
      <c r="D99" t="s">
        <v>127</v>
      </c>
      <c r="E99">
        <v>53</v>
      </c>
      <c r="F99">
        <v>17</v>
      </c>
      <c r="G99">
        <v>7.8239999999999998</v>
      </c>
      <c r="H99">
        <v>70</v>
      </c>
      <c r="I99">
        <v>144</v>
      </c>
      <c r="J99">
        <v>0.48599999999999999</v>
      </c>
      <c r="K99">
        <v>163.01900000000001</v>
      </c>
      <c r="L99">
        <v>1.353</v>
      </c>
      <c r="M99">
        <v>0.42399999999999999</v>
      </c>
      <c r="N99">
        <v>22.222000000000001</v>
      </c>
      <c r="O99">
        <v>18.75</v>
      </c>
      <c r="P99">
        <v>15.972</v>
      </c>
      <c r="Q99">
        <v>9.0280000000000005</v>
      </c>
      <c r="R99">
        <v>0.69399999999999995</v>
      </c>
      <c r="S99">
        <v>73.912999999999997</v>
      </c>
      <c r="T99">
        <v>0</v>
      </c>
      <c r="U99">
        <v>4.3479999999999999</v>
      </c>
      <c r="V99">
        <v>4.3479999999999999</v>
      </c>
      <c r="W99">
        <v>52.173999999999999</v>
      </c>
      <c r="X99">
        <v>9.0280000000000005</v>
      </c>
      <c r="Y99">
        <v>4.1669999999999998</v>
      </c>
      <c r="Z99">
        <v>5.556</v>
      </c>
      <c r="AA99">
        <v>2.0830000000000002</v>
      </c>
      <c r="AB99">
        <v>11.805999999999999</v>
      </c>
      <c r="AC99">
        <v>9.7219999999999995</v>
      </c>
      <c r="AD99">
        <v>1.391</v>
      </c>
      <c r="AE99">
        <v>0.92</v>
      </c>
      <c r="AF99">
        <v>69</v>
      </c>
      <c r="AG99">
        <v>75</v>
      </c>
      <c r="AH99">
        <v>0.94399999999999995</v>
      </c>
    </row>
    <row r="100" spans="1:34" ht="15" hidden="1" customHeight="1" x14ac:dyDescent="0.3">
      <c r="A100" t="str">
        <f>MID(D100,6,3)</f>
        <v>150</v>
      </c>
      <c r="B100" s="4" t="b">
        <v>1</v>
      </c>
      <c r="C100" s="4">
        <v>0</v>
      </c>
      <c r="D100" t="s">
        <v>128</v>
      </c>
      <c r="E100">
        <v>69</v>
      </c>
      <c r="F100">
        <v>9</v>
      </c>
      <c r="G100">
        <v>8.5559999999999992</v>
      </c>
      <c r="H100">
        <v>47</v>
      </c>
      <c r="I100">
        <v>81</v>
      </c>
      <c r="J100">
        <v>0.57999999999999996</v>
      </c>
      <c r="K100">
        <v>70.435000000000002</v>
      </c>
      <c r="L100">
        <v>0.88900000000000001</v>
      </c>
      <c r="M100">
        <v>0.432</v>
      </c>
      <c r="N100">
        <v>25.925999999999998</v>
      </c>
      <c r="O100">
        <v>14.286</v>
      </c>
      <c r="P100">
        <v>11.111000000000001</v>
      </c>
      <c r="Q100">
        <v>4.9379999999999997</v>
      </c>
      <c r="R100">
        <v>0</v>
      </c>
      <c r="S100">
        <v>77.778000000000006</v>
      </c>
      <c r="T100">
        <v>0</v>
      </c>
      <c r="U100">
        <v>0</v>
      </c>
      <c r="V100">
        <v>0</v>
      </c>
      <c r="W100">
        <v>66.667000000000002</v>
      </c>
      <c r="X100">
        <v>11.111000000000001</v>
      </c>
      <c r="Y100">
        <v>7.407</v>
      </c>
      <c r="Z100">
        <v>4.9379999999999997</v>
      </c>
      <c r="AA100">
        <v>0</v>
      </c>
      <c r="AB100">
        <v>19.753</v>
      </c>
      <c r="AC100">
        <v>7.407</v>
      </c>
      <c r="AD100">
        <v>2.3330000000000002</v>
      </c>
      <c r="AE100">
        <v>1</v>
      </c>
      <c r="AF100">
        <v>40</v>
      </c>
      <c r="AG100">
        <v>40</v>
      </c>
      <c r="AH100">
        <v>0.90700000000000003</v>
      </c>
    </row>
    <row r="101" spans="1:34" ht="15" customHeight="1" x14ac:dyDescent="0.3">
      <c r="A101" t="str">
        <f>MID(D101,6,3)</f>
        <v>151</v>
      </c>
      <c r="B101" s="4" t="b">
        <v>0</v>
      </c>
      <c r="C101" s="4">
        <v>0</v>
      </c>
      <c r="D101" t="s">
        <v>129</v>
      </c>
      <c r="E101">
        <v>40</v>
      </c>
      <c r="F101">
        <v>6</v>
      </c>
      <c r="G101">
        <v>5.6669999999999998</v>
      </c>
      <c r="H101">
        <v>22</v>
      </c>
      <c r="I101">
        <v>34</v>
      </c>
      <c r="J101">
        <v>0.64700000000000002</v>
      </c>
      <c r="K101">
        <v>51</v>
      </c>
      <c r="L101">
        <v>0.83299999999999996</v>
      </c>
      <c r="M101">
        <v>0.32400000000000001</v>
      </c>
      <c r="N101">
        <v>35.293999999999997</v>
      </c>
      <c r="O101">
        <v>16.667000000000002</v>
      </c>
      <c r="P101">
        <v>17.646999999999998</v>
      </c>
      <c r="Q101">
        <v>14.706</v>
      </c>
      <c r="R101">
        <v>0</v>
      </c>
      <c r="S101">
        <v>83.332999999999998</v>
      </c>
      <c r="T101">
        <v>0</v>
      </c>
      <c r="U101">
        <v>0</v>
      </c>
      <c r="V101">
        <v>0</v>
      </c>
      <c r="W101">
        <v>100</v>
      </c>
      <c r="X101">
        <v>5.8819999999999997</v>
      </c>
      <c r="Y101">
        <v>2.9409999999999998</v>
      </c>
      <c r="Z101">
        <v>5.8819999999999997</v>
      </c>
      <c r="AA101">
        <v>0</v>
      </c>
      <c r="AB101">
        <v>17.646999999999998</v>
      </c>
      <c r="AC101">
        <v>0</v>
      </c>
      <c r="AD101">
        <v>2</v>
      </c>
      <c r="AE101">
        <v>1.615</v>
      </c>
      <c r="AF101">
        <v>21</v>
      </c>
      <c r="AG101">
        <v>13</v>
      </c>
      <c r="AH101">
        <v>0.88600000000000001</v>
      </c>
    </row>
    <row r="102" spans="1:34" ht="15" customHeight="1" x14ac:dyDescent="0.3">
      <c r="A102" t="str">
        <f>MID(D102,6,3)</f>
        <v>152</v>
      </c>
      <c r="B102" s="4" t="b">
        <v>0</v>
      </c>
      <c r="C102" s="4">
        <v>0</v>
      </c>
      <c r="D102" t="s">
        <v>130</v>
      </c>
      <c r="E102">
        <v>55</v>
      </c>
      <c r="F102">
        <v>15</v>
      </c>
      <c r="G102">
        <v>10.266999999999999</v>
      </c>
      <c r="H102">
        <v>72</v>
      </c>
      <c r="I102">
        <v>164</v>
      </c>
      <c r="J102">
        <v>0.439</v>
      </c>
      <c r="K102">
        <v>178.90899999999999</v>
      </c>
      <c r="L102">
        <v>1.667</v>
      </c>
      <c r="M102">
        <v>0.433</v>
      </c>
      <c r="N102">
        <v>23.78</v>
      </c>
      <c r="O102">
        <v>15.385</v>
      </c>
      <c r="P102">
        <v>15.244</v>
      </c>
      <c r="Q102">
        <v>4.2679999999999998</v>
      </c>
      <c r="R102">
        <v>0.61</v>
      </c>
      <c r="S102">
        <v>84</v>
      </c>
      <c r="T102">
        <v>0</v>
      </c>
      <c r="U102">
        <v>0</v>
      </c>
      <c r="V102">
        <v>0</v>
      </c>
      <c r="W102">
        <v>28</v>
      </c>
      <c r="X102">
        <v>9.7560000000000002</v>
      </c>
      <c r="Y102">
        <v>1.829</v>
      </c>
      <c r="Z102">
        <v>3.6589999999999998</v>
      </c>
      <c r="AA102">
        <v>1.22</v>
      </c>
      <c r="AB102">
        <v>14.023999999999999</v>
      </c>
      <c r="AC102">
        <v>10.366</v>
      </c>
      <c r="AD102">
        <v>1.56</v>
      </c>
      <c r="AE102">
        <v>0.81100000000000005</v>
      </c>
      <c r="AF102">
        <v>73</v>
      </c>
      <c r="AG102">
        <v>90</v>
      </c>
      <c r="AH102">
        <v>0.92</v>
      </c>
    </row>
    <row r="103" spans="1:34" ht="15" customHeight="1" x14ac:dyDescent="0.3">
      <c r="A103" t="str">
        <f>MID(D103,6,3)</f>
        <v>153</v>
      </c>
      <c r="B103" s="4" t="b">
        <v>0</v>
      </c>
      <c r="C103" s="4">
        <v>0</v>
      </c>
      <c r="D103" t="s">
        <v>131</v>
      </c>
      <c r="E103">
        <v>96</v>
      </c>
      <c r="F103">
        <v>18</v>
      </c>
      <c r="G103">
        <v>6.6669999999999998</v>
      </c>
      <c r="H103">
        <v>69</v>
      </c>
      <c r="I103">
        <v>123</v>
      </c>
      <c r="J103">
        <v>0.56100000000000005</v>
      </c>
      <c r="K103">
        <v>76.875</v>
      </c>
      <c r="L103">
        <v>0.83299999999999996</v>
      </c>
      <c r="M103">
        <v>0.44700000000000001</v>
      </c>
      <c r="N103">
        <v>31.707000000000001</v>
      </c>
      <c r="O103">
        <v>15.385</v>
      </c>
      <c r="P103">
        <v>18.699000000000002</v>
      </c>
      <c r="Q103">
        <v>4.0650000000000004</v>
      </c>
      <c r="R103">
        <v>0</v>
      </c>
      <c r="S103">
        <v>30.434999999999999</v>
      </c>
      <c r="T103">
        <v>0</v>
      </c>
      <c r="U103">
        <v>8.6959999999999997</v>
      </c>
      <c r="V103">
        <v>8.6959999999999997</v>
      </c>
      <c r="W103">
        <v>60.87</v>
      </c>
      <c r="X103">
        <v>12.195</v>
      </c>
      <c r="Y103">
        <v>3.2519999999999998</v>
      </c>
      <c r="Z103">
        <v>0.81299999999999994</v>
      </c>
      <c r="AA103">
        <v>0</v>
      </c>
      <c r="AB103">
        <v>13.821</v>
      </c>
      <c r="AC103">
        <v>4.0650000000000004</v>
      </c>
      <c r="AD103">
        <v>1.696</v>
      </c>
      <c r="AE103">
        <v>1.196</v>
      </c>
      <c r="AF103">
        <v>67</v>
      </c>
      <c r="AG103">
        <v>56</v>
      </c>
      <c r="AH103">
        <v>0.94099999999999995</v>
      </c>
    </row>
    <row r="104" spans="1:34" ht="15" customHeight="1" x14ac:dyDescent="0.3">
      <c r="A104" t="str">
        <f>MID(D104,6,3)</f>
        <v>154</v>
      </c>
      <c r="B104" s="4" t="b">
        <v>0</v>
      </c>
      <c r="C104" s="4">
        <v>0</v>
      </c>
      <c r="D104" t="s">
        <v>132</v>
      </c>
      <c r="E104">
        <v>30</v>
      </c>
      <c r="F104">
        <v>6</v>
      </c>
      <c r="G104">
        <v>8</v>
      </c>
      <c r="H104">
        <v>37</v>
      </c>
      <c r="I104">
        <v>51</v>
      </c>
      <c r="J104">
        <v>0.72499999999999998</v>
      </c>
      <c r="K104">
        <v>102</v>
      </c>
      <c r="L104">
        <v>1.833</v>
      </c>
      <c r="M104">
        <v>0.39200000000000002</v>
      </c>
      <c r="N104">
        <v>21.568999999999999</v>
      </c>
      <c r="O104">
        <v>18.181999999999999</v>
      </c>
      <c r="P104">
        <v>21.568999999999999</v>
      </c>
      <c r="Q104">
        <v>11.765000000000001</v>
      </c>
      <c r="R104">
        <v>0</v>
      </c>
      <c r="S104">
        <v>72.727000000000004</v>
      </c>
      <c r="T104">
        <v>0</v>
      </c>
      <c r="U104">
        <v>0</v>
      </c>
      <c r="V104">
        <v>0</v>
      </c>
      <c r="W104">
        <v>63.636000000000003</v>
      </c>
      <c r="X104">
        <v>7.843</v>
      </c>
      <c r="Y104">
        <v>1.9610000000000001</v>
      </c>
      <c r="Z104">
        <v>5.8819999999999997</v>
      </c>
      <c r="AA104">
        <v>0</v>
      </c>
      <c r="AB104">
        <v>13.725</v>
      </c>
      <c r="AC104">
        <v>9.8040000000000003</v>
      </c>
      <c r="AD104">
        <v>1</v>
      </c>
      <c r="AE104">
        <v>1.04</v>
      </c>
      <c r="AF104">
        <v>26</v>
      </c>
      <c r="AG104">
        <v>25</v>
      </c>
      <c r="AH104">
        <v>0.95</v>
      </c>
    </row>
    <row r="105" spans="1:34" ht="15" hidden="1" customHeight="1" x14ac:dyDescent="0.3">
      <c r="A105" t="str">
        <f>MID(D105,6,3)</f>
        <v>155</v>
      </c>
      <c r="B105" s="4" t="b">
        <v>1</v>
      </c>
      <c r="C105" s="4">
        <v>0</v>
      </c>
      <c r="D105" t="s">
        <v>133</v>
      </c>
      <c r="E105">
        <v>49</v>
      </c>
      <c r="F105">
        <v>14</v>
      </c>
      <c r="G105">
        <v>4.7859999999999996</v>
      </c>
      <c r="H105">
        <v>43</v>
      </c>
      <c r="I105">
        <v>73</v>
      </c>
      <c r="J105">
        <v>0.58899999999999997</v>
      </c>
      <c r="K105">
        <v>89.388000000000005</v>
      </c>
      <c r="L105">
        <v>0.57099999999999995</v>
      </c>
      <c r="M105">
        <v>0.315</v>
      </c>
      <c r="N105">
        <v>34.247</v>
      </c>
      <c r="O105">
        <v>24</v>
      </c>
      <c r="P105">
        <v>10.959</v>
      </c>
      <c r="Q105">
        <v>8.2189999999999994</v>
      </c>
      <c r="R105">
        <v>0</v>
      </c>
      <c r="S105">
        <v>75</v>
      </c>
      <c r="T105">
        <v>0</v>
      </c>
      <c r="U105">
        <v>0</v>
      </c>
      <c r="V105">
        <v>0</v>
      </c>
      <c r="W105">
        <v>87.5</v>
      </c>
      <c r="X105">
        <v>4.1100000000000003</v>
      </c>
      <c r="Y105">
        <v>5.4790000000000001</v>
      </c>
      <c r="Z105">
        <v>2.74</v>
      </c>
      <c r="AA105">
        <v>0</v>
      </c>
      <c r="AB105">
        <v>20.547999999999998</v>
      </c>
      <c r="AC105">
        <v>4.1100000000000003</v>
      </c>
      <c r="AD105">
        <v>3.125</v>
      </c>
      <c r="AE105">
        <v>1.1819999999999999</v>
      </c>
      <c r="AF105">
        <v>39</v>
      </c>
      <c r="AG105">
        <v>33</v>
      </c>
      <c r="AH105">
        <v>0.93</v>
      </c>
    </row>
    <row r="106" spans="1:34" ht="15" customHeight="1" x14ac:dyDescent="0.3">
      <c r="A106" t="str">
        <f>MID(D106,6,3)</f>
        <v>156</v>
      </c>
      <c r="B106" s="4" t="b">
        <v>0</v>
      </c>
      <c r="C106" s="4">
        <v>0</v>
      </c>
      <c r="D106" t="s">
        <v>134</v>
      </c>
      <c r="E106">
        <v>43</v>
      </c>
      <c r="F106">
        <v>7</v>
      </c>
      <c r="G106">
        <v>10.143000000000001</v>
      </c>
      <c r="H106">
        <v>53</v>
      </c>
      <c r="I106">
        <v>79</v>
      </c>
      <c r="J106">
        <v>0.67100000000000004</v>
      </c>
      <c r="K106">
        <v>110.233</v>
      </c>
      <c r="L106">
        <v>2</v>
      </c>
      <c r="M106">
        <v>0.39200000000000002</v>
      </c>
      <c r="N106">
        <v>22.785</v>
      </c>
      <c r="O106">
        <v>0</v>
      </c>
      <c r="P106">
        <v>17.722000000000001</v>
      </c>
      <c r="Q106">
        <v>5.0629999999999997</v>
      </c>
      <c r="R106">
        <v>1.266</v>
      </c>
      <c r="S106">
        <v>64.286000000000001</v>
      </c>
      <c r="T106">
        <v>0</v>
      </c>
      <c r="U106">
        <v>0</v>
      </c>
      <c r="V106">
        <v>0</v>
      </c>
      <c r="W106">
        <v>42.856999999999999</v>
      </c>
      <c r="X106">
        <v>7.5949999999999998</v>
      </c>
      <c r="Y106">
        <v>6.3289999999999997</v>
      </c>
      <c r="Z106">
        <v>1.266</v>
      </c>
      <c r="AA106">
        <v>3.7970000000000002</v>
      </c>
      <c r="AB106">
        <v>13.923999999999999</v>
      </c>
      <c r="AC106">
        <v>8.8610000000000007</v>
      </c>
      <c r="AD106">
        <v>1.286</v>
      </c>
      <c r="AE106">
        <v>0.95</v>
      </c>
      <c r="AF106">
        <v>38</v>
      </c>
      <c r="AG106">
        <v>40</v>
      </c>
      <c r="AH106">
        <v>0.92600000000000005</v>
      </c>
    </row>
    <row r="107" spans="1:34" ht="15" customHeight="1" x14ac:dyDescent="0.3">
      <c r="A107" t="str">
        <f>MID(D107,6,3)</f>
        <v>157</v>
      </c>
      <c r="B107" s="4" t="b">
        <v>0</v>
      </c>
      <c r="C107" s="4">
        <v>0</v>
      </c>
      <c r="D107" t="s">
        <v>135</v>
      </c>
      <c r="E107">
        <v>47</v>
      </c>
      <c r="F107">
        <v>7</v>
      </c>
      <c r="G107">
        <v>13</v>
      </c>
      <c r="H107">
        <v>56</v>
      </c>
      <c r="I107">
        <v>99</v>
      </c>
      <c r="J107">
        <v>0.56599999999999995</v>
      </c>
      <c r="K107">
        <v>126.383</v>
      </c>
      <c r="L107">
        <v>2.4289999999999998</v>
      </c>
      <c r="M107">
        <v>0.45500000000000002</v>
      </c>
      <c r="N107">
        <v>20.202000000000002</v>
      </c>
      <c r="O107">
        <v>10</v>
      </c>
      <c r="P107">
        <v>19.192</v>
      </c>
      <c r="Q107">
        <v>7.0709999999999997</v>
      </c>
      <c r="R107">
        <v>2.02</v>
      </c>
      <c r="S107">
        <v>47.368000000000002</v>
      </c>
      <c r="T107">
        <v>0</v>
      </c>
      <c r="U107">
        <v>0</v>
      </c>
      <c r="V107">
        <v>5.2629999999999999</v>
      </c>
      <c r="W107">
        <v>57.895000000000003</v>
      </c>
      <c r="X107">
        <v>8.0809999999999995</v>
      </c>
      <c r="Y107">
        <v>1.01</v>
      </c>
      <c r="Z107">
        <v>3.03</v>
      </c>
      <c r="AA107">
        <v>1.01</v>
      </c>
      <c r="AB107">
        <v>13.131</v>
      </c>
      <c r="AC107">
        <v>12.121</v>
      </c>
      <c r="AD107">
        <v>1.0529999999999999</v>
      </c>
      <c r="AE107">
        <v>0.76800000000000002</v>
      </c>
      <c r="AF107">
        <v>43</v>
      </c>
      <c r="AG107">
        <v>56</v>
      </c>
      <c r="AH107">
        <v>0.93200000000000005</v>
      </c>
    </row>
    <row r="108" spans="1:34" ht="15" customHeight="1" x14ac:dyDescent="0.3">
      <c r="A108" t="str">
        <f>MID(D108,6,3)</f>
        <v>158</v>
      </c>
      <c r="B108" s="4" t="b">
        <v>0</v>
      </c>
      <c r="C108" s="4">
        <v>0</v>
      </c>
      <c r="D108" t="s">
        <v>136</v>
      </c>
      <c r="E108">
        <v>45</v>
      </c>
      <c r="F108">
        <v>8</v>
      </c>
      <c r="G108">
        <v>11.625</v>
      </c>
      <c r="H108">
        <v>51</v>
      </c>
      <c r="I108">
        <v>101</v>
      </c>
      <c r="J108">
        <v>0.505</v>
      </c>
      <c r="K108">
        <v>134.667</v>
      </c>
      <c r="L108">
        <v>1.625</v>
      </c>
      <c r="M108">
        <v>0.44600000000000001</v>
      </c>
      <c r="N108">
        <v>22.771999999999998</v>
      </c>
      <c r="O108">
        <v>8.6959999999999997</v>
      </c>
      <c r="P108">
        <v>15.842000000000001</v>
      </c>
      <c r="Q108">
        <v>7.9210000000000003</v>
      </c>
      <c r="R108">
        <v>0</v>
      </c>
      <c r="S108">
        <v>75</v>
      </c>
      <c r="T108">
        <v>0</v>
      </c>
      <c r="U108">
        <v>0</v>
      </c>
      <c r="V108">
        <v>12.5</v>
      </c>
      <c r="W108">
        <v>50</v>
      </c>
      <c r="X108">
        <v>11.881</v>
      </c>
      <c r="Y108">
        <v>1.98</v>
      </c>
      <c r="Z108">
        <v>3.96</v>
      </c>
      <c r="AA108">
        <v>0</v>
      </c>
      <c r="AB108">
        <v>13.861000000000001</v>
      </c>
      <c r="AC108">
        <v>9.9009999999999998</v>
      </c>
      <c r="AD108">
        <v>1.4379999999999999</v>
      </c>
      <c r="AE108">
        <v>0.80400000000000005</v>
      </c>
      <c r="AF108">
        <v>45</v>
      </c>
      <c r="AG108">
        <v>56</v>
      </c>
      <c r="AH108">
        <v>0.91300000000000003</v>
      </c>
    </row>
    <row r="109" spans="1:34" ht="15" customHeight="1" x14ac:dyDescent="0.3">
      <c r="A109" t="str">
        <f>MID(D109,6,3)</f>
        <v>159</v>
      </c>
      <c r="B109" s="4" t="b">
        <v>0</v>
      </c>
      <c r="C109" s="4">
        <v>0</v>
      </c>
      <c r="D109" t="s">
        <v>137</v>
      </c>
      <c r="E109">
        <v>19</v>
      </c>
      <c r="F109">
        <v>4</v>
      </c>
      <c r="G109">
        <v>10.25</v>
      </c>
      <c r="H109">
        <v>26</v>
      </c>
      <c r="I109">
        <v>42</v>
      </c>
      <c r="J109">
        <v>0.61899999999999999</v>
      </c>
      <c r="K109">
        <v>132.63200000000001</v>
      </c>
      <c r="L109">
        <v>1.75</v>
      </c>
      <c r="M109">
        <v>0.31</v>
      </c>
      <c r="N109">
        <v>26.19</v>
      </c>
      <c r="O109">
        <v>18.181999999999999</v>
      </c>
      <c r="P109">
        <v>16.667000000000002</v>
      </c>
      <c r="Q109">
        <v>11.904999999999999</v>
      </c>
      <c r="R109">
        <v>0</v>
      </c>
      <c r="S109">
        <v>85.713999999999999</v>
      </c>
      <c r="T109">
        <v>0</v>
      </c>
      <c r="U109">
        <v>0</v>
      </c>
      <c r="V109">
        <v>0</v>
      </c>
      <c r="W109">
        <v>71.429000000000002</v>
      </c>
      <c r="X109">
        <v>7.1429999999999998</v>
      </c>
      <c r="Y109">
        <v>2.3809999999999998</v>
      </c>
      <c r="Z109">
        <v>4.7619999999999996</v>
      </c>
      <c r="AA109">
        <v>2.3809999999999998</v>
      </c>
      <c r="AB109">
        <v>19.047999999999998</v>
      </c>
      <c r="AC109">
        <v>4.7619999999999996</v>
      </c>
      <c r="AD109">
        <v>1.571</v>
      </c>
      <c r="AE109">
        <v>1</v>
      </c>
      <c r="AF109">
        <v>21</v>
      </c>
      <c r="AG109">
        <v>21</v>
      </c>
      <c r="AH109">
        <v>0.90200000000000002</v>
      </c>
    </row>
    <row r="110" spans="1:34" ht="15" customHeight="1" x14ac:dyDescent="0.3">
      <c r="A110" t="str">
        <f>MID(D110,6,3)</f>
        <v>160</v>
      </c>
      <c r="B110" s="4" t="b">
        <v>0</v>
      </c>
      <c r="C110" s="4">
        <v>0</v>
      </c>
      <c r="D110" t="s">
        <v>138</v>
      </c>
      <c r="E110">
        <v>17</v>
      </c>
      <c r="F110">
        <v>5</v>
      </c>
      <c r="G110">
        <v>6.2</v>
      </c>
      <c r="H110">
        <v>23</v>
      </c>
      <c r="I110">
        <v>33</v>
      </c>
      <c r="J110">
        <v>0.69699999999999995</v>
      </c>
      <c r="K110">
        <v>116.471</v>
      </c>
      <c r="L110">
        <v>1</v>
      </c>
      <c r="M110">
        <v>0.30299999999999999</v>
      </c>
      <c r="N110">
        <v>30.303000000000001</v>
      </c>
      <c r="O110">
        <v>10</v>
      </c>
      <c r="P110">
        <v>15.151999999999999</v>
      </c>
      <c r="Q110">
        <v>12.121</v>
      </c>
      <c r="R110">
        <v>0</v>
      </c>
      <c r="S110">
        <v>100</v>
      </c>
      <c r="T110">
        <v>0</v>
      </c>
      <c r="U110">
        <v>0</v>
      </c>
      <c r="V110">
        <v>0</v>
      </c>
      <c r="W110">
        <v>80</v>
      </c>
      <c r="X110">
        <v>9.0909999999999993</v>
      </c>
      <c r="Y110">
        <v>0</v>
      </c>
      <c r="Z110">
        <v>3.03</v>
      </c>
      <c r="AA110">
        <v>0</v>
      </c>
      <c r="AB110">
        <v>21.212</v>
      </c>
      <c r="AC110">
        <v>0</v>
      </c>
      <c r="AD110">
        <v>2</v>
      </c>
      <c r="AE110">
        <v>1</v>
      </c>
      <c r="AF110">
        <v>16</v>
      </c>
      <c r="AG110">
        <v>16</v>
      </c>
      <c r="AH110">
        <v>0.89100000000000001</v>
      </c>
    </row>
    <row r="111" spans="1:34" ht="15" customHeight="1" x14ac:dyDescent="0.3">
      <c r="A111" t="str">
        <f>MID(D111,6,3)</f>
        <v>161</v>
      </c>
      <c r="B111" s="4" t="b">
        <v>0</v>
      </c>
      <c r="C111" s="4">
        <v>0</v>
      </c>
      <c r="D111" t="s">
        <v>139</v>
      </c>
      <c r="E111">
        <v>31</v>
      </c>
      <c r="F111">
        <v>6</v>
      </c>
      <c r="G111">
        <v>11.5</v>
      </c>
      <c r="H111">
        <v>46</v>
      </c>
      <c r="I111">
        <v>72</v>
      </c>
      <c r="J111">
        <v>0.63900000000000001</v>
      </c>
      <c r="K111">
        <v>139.35499999999999</v>
      </c>
      <c r="L111">
        <v>2.1669999999999998</v>
      </c>
      <c r="M111">
        <v>0.41699999999999998</v>
      </c>
      <c r="N111">
        <v>22.222000000000001</v>
      </c>
      <c r="O111">
        <v>18.75</v>
      </c>
      <c r="P111">
        <v>18.056000000000001</v>
      </c>
      <c r="Q111">
        <v>9.7219999999999995</v>
      </c>
      <c r="R111">
        <v>1.389</v>
      </c>
      <c r="S111">
        <v>53.845999999999997</v>
      </c>
      <c r="T111">
        <v>0</v>
      </c>
      <c r="U111">
        <v>0</v>
      </c>
      <c r="V111">
        <v>0</v>
      </c>
      <c r="W111">
        <v>69.230999999999995</v>
      </c>
      <c r="X111">
        <v>6.944</v>
      </c>
      <c r="Y111">
        <v>4.1669999999999998</v>
      </c>
      <c r="Z111">
        <v>6.944</v>
      </c>
      <c r="AA111">
        <v>2.778</v>
      </c>
      <c r="AB111">
        <v>13.888999999999999</v>
      </c>
      <c r="AC111">
        <v>5.556</v>
      </c>
      <c r="AD111">
        <v>1.2310000000000001</v>
      </c>
      <c r="AE111">
        <v>1.0880000000000001</v>
      </c>
      <c r="AF111">
        <v>37</v>
      </c>
      <c r="AG111">
        <v>34</v>
      </c>
      <c r="AH111">
        <v>0.91</v>
      </c>
    </row>
    <row r="112" spans="1:34" ht="15" customHeight="1" x14ac:dyDescent="0.3">
      <c r="A112" t="str">
        <f>MID(D112,6,3)</f>
        <v>162</v>
      </c>
      <c r="B112" s="4" t="b">
        <v>0</v>
      </c>
      <c r="C112" s="4">
        <v>0</v>
      </c>
      <c r="D112" t="s">
        <v>140</v>
      </c>
      <c r="E112">
        <v>54</v>
      </c>
      <c r="F112">
        <v>15</v>
      </c>
      <c r="G112">
        <v>9.1329999999999991</v>
      </c>
      <c r="H112">
        <v>72</v>
      </c>
      <c r="I112">
        <v>148</v>
      </c>
      <c r="J112">
        <v>0.48599999999999999</v>
      </c>
      <c r="K112">
        <v>164.44399999999999</v>
      </c>
      <c r="L112">
        <v>1.4670000000000001</v>
      </c>
      <c r="M112">
        <v>0.42599999999999999</v>
      </c>
      <c r="N112">
        <v>21.622</v>
      </c>
      <c r="O112">
        <v>18.75</v>
      </c>
      <c r="P112">
        <v>14.865</v>
      </c>
      <c r="Q112">
        <v>8.7840000000000007</v>
      </c>
      <c r="R112">
        <v>0.67600000000000005</v>
      </c>
      <c r="S112">
        <v>77.272999999999996</v>
      </c>
      <c r="T112">
        <v>0</v>
      </c>
      <c r="U112">
        <v>4.5449999999999999</v>
      </c>
      <c r="V112">
        <v>4.5449999999999999</v>
      </c>
      <c r="W112">
        <v>54.545000000000002</v>
      </c>
      <c r="X112">
        <v>10.135</v>
      </c>
      <c r="Y112">
        <v>4.7300000000000004</v>
      </c>
      <c r="Z112">
        <v>6.7569999999999997</v>
      </c>
      <c r="AA112">
        <v>2.0270000000000001</v>
      </c>
      <c r="AB112">
        <v>12.162000000000001</v>
      </c>
      <c r="AC112">
        <v>9.4589999999999996</v>
      </c>
      <c r="AD112">
        <v>1.4550000000000001</v>
      </c>
      <c r="AE112">
        <v>0.93400000000000005</v>
      </c>
      <c r="AF112">
        <v>71</v>
      </c>
      <c r="AG112">
        <v>76</v>
      </c>
      <c r="AH112">
        <v>0.94799999999999995</v>
      </c>
    </row>
    <row r="113" spans="1:34" ht="15" customHeight="1" x14ac:dyDescent="0.3">
      <c r="A113" t="str">
        <f>MID(D113,6,3)</f>
        <v>164</v>
      </c>
      <c r="B113" s="4" t="b">
        <v>0</v>
      </c>
      <c r="C113" s="4">
        <v>0</v>
      </c>
      <c r="D113" t="s">
        <v>141</v>
      </c>
      <c r="E113">
        <v>104</v>
      </c>
      <c r="F113">
        <v>13</v>
      </c>
      <c r="G113">
        <v>12.692</v>
      </c>
      <c r="H113">
        <v>71</v>
      </c>
      <c r="I113">
        <v>176</v>
      </c>
      <c r="J113">
        <v>0.40300000000000002</v>
      </c>
      <c r="K113">
        <v>101.538</v>
      </c>
      <c r="L113">
        <v>2.1539999999999999</v>
      </c>
      <c r="M113">
        <v>0.42599999999999999</v>
      </c>
      <c r="N113">
        <v>20.454999999999998</v>
      </c>
      <c r="O113">
        <v>22.222000000000001</v>
      </c>
      <c r="P113">
        <v>17.045000000000002</v>
      </c>
      <c r="Q113">
        <v>9.0909999999999993</v>
      </c>
      <c r="R113">
        <v>0</v>
      </c>
      <c r="S113">
        <v>60</v>
      </c>
      <c r="T113">
        <v>0</v>
      </c>
      <c r="U113">
        <v>0</v>
      </c>
      <c r="V113">
        <v>0</v>
      </c>
      <c r="W113">
        <v>66.667000000000002</v>
      </c>
      <c r="X113">
        <v>7.3860000000000001</v>
      </c>
      <c r="Y113">
        <v>3.4089999999999998</v>
      </c>
      <c r="Z113">
        <v>5.6820000000000004</v>
      </c>
      <c r="AA113">
        <v>0</v>
      </c>
      <c r="AB113">
        <v>13.635999999999999</v>
      </c>
      <c r="AC113">
        <v>10.795</v>
      </c>
      <c r="AD113">
        <v>1.2</v>
      </c>
      <c r="AE113">
        <v>0.872</v>
      </c>
      <c r="AF113">
        <v>82</v>
      </c>
      <c r="AG113">
        <v>94</v>
      </c>
      <c r="AH113">
        <v>0.91900000000000004</v>
      </c>
    </row>
    <row r="114" spans="1:34" ht="15" customHeight="1" x14ac:dyDescent="0.3">
      <c r="A114" t="str">
        <f>MID(D114,6,3)</f>
        <v>165</v>
      </c>
      <c r="B114" s="4" t="b">
        <v>0</v>
      </c>
      <c r="C114" s="4">
        <v>0</v>
      </c>
      <c r="D114" t="s">
        <v>142</v>
      </c>
      <c r="E114">
        <v>48</v>
      </c>
      <c r="F114">
        <v>11</v>
      </c>
      <c r="G114">
        <v>6.3639999999999999</v>
      </c>
      <c r="H114">
        <v>35</v>
      </c>
      <c r="I114">
        <v>74</v>
      </c>
      <c r="J114">
        <v>0.47299999999999998</v>
      </c>
      <c r="K114">
        <v>92.5</v>
      </c>
      <c r="L114">
        <v>1.2729999999999999</v>
      </c>
      <c r="M114">
        <v>0.35099999999999998</v>
      </c>
      <c r="N114">
        <v>27.027000000000001</v>
      </c>
      <c r="O114">
        <v>25</v>
      </c>
      <c r="P114">
        <v>18.919</v>
      </c>
      <c r="Q114">
        <v>16.216000000000001</v>
      </c>
      <c r="R114">
        <v>0</v>
      </c>
      <c r="S114">
        <v>85.713999999999999</v>
      </c>
      <c r="T114">
        <v>0</v>
      </c>
      <c r="U114">
        <v>0</v>
      </c>
      <c r="V114">
        <v>0</v>
      </c>
      <c r="W114">
        <v>92.856999999999999</v>
      </c>
      <c r="X114">
        <v>4.0540000000000003</v>
      </c>
      <c r="Y114">
        <v>0</v>
      </c>
      <c r="Z114">
        <v>6.7569999999999997</v>
      </c>
      <c r="AA114">
        <v>1.351</v>
      </c>
      <c r="AB114">
        <v>18.919</v>
      </c>
      <c r="AC114">
        <v>2.7029999999999998</v>
      </c>
      <c r="AD114">
        <v>1.429</v>
      </c>
      <c r="AE114">
        <v>1.1140000000000001</v>
      </c>
      <c r="AF114">
        <v>39</v>
      </c>
      <c r="AG114">
        <v>35</v>
      </c>
      <c r="AH114">
        <v>0.85599999999999998</v>
      </c>
    </row>
    <row r="115" spans="1:34" ht="15" hidden="1" customHeight="1" x14ac:dyDescent="0.3">
      <c r="A115" t="str">
        <f>MID(D115,6,3)</f>
        <v>166</v>
      </c>
      <c r="B115" s="4" t="b">
        <v>1</v>
      </c>
      <c r="C115" s="4">
        <v>0</v>
      </c>
      <c r="D115" t="s">
        <v>143</v>
      </c>
      <c r="E115">
        <v>48</v>
      </c>
      <c r="F115">
        <v>6</v>
      </c>
      <c r="G115">
        <v>14.667</v>
      </c>
      <c r="H115">
        <v>48</v>
      </c>
      <c r="I115">
        <v>90</v>
      </c>
      <c r="J115">
        <v>0.53300000000000003</v>
      </c>
      <c r="K115">
        <v>112.5</v>
      </c>
      <c r="L115">
        <v>2.3330000000000002</v>
      </c>
      <c r="M115">
        <v>0.44400000000000001</v>
      </c>
      <c r="N115">
        <v>24.443999999999999</v>
      </c>
      <c r="O115">
        <v>13.635999999999999</v>
      </c>
      <c r="P115">
        <v>16.667000000000002</v>
      </c>
      <c r="Q115">
        <v>8.8889999999999993</v>
      </c>
      <c r="R115">
        <v>0</v>
      </c>
      <c r="S115">
        <v>66.667000000000002</v>
      </c>
      <c r="T115">
        <v>0</v>
      </c>
      <c r="U115">
        <v>0</v>
      </c>
      <c r="V115">
        <v>0</v>
      </c>
      <c r="W115">
        <v>66.667000000000002</v>
      </c>
      <c r="X115">
        <v>8.8889999999999993</v>
      </c>
      <c r="Y115">
        <v>2.222</v>
      </c>
      <c r="Z115">
        <v>5.556</v>
      </c>
      <c r="AA115">
        <v>0</v>
      </c>
      <c r="AB115">
        <v>14.444000000000001</v>
      </c>
      <c r="AC115">
        <v>6.6669999999999998</v>
      </c>
      <c r="AD115">
        <v>1.4670000000000001</v>
      </c>
      <c r="AE115">
        <v>0.95699999999999996</v>
      </c>
      <c r="AF115">
        <v>44</v>
      </c>
      <c r="AG115">
        <v>46</v>
      </c>
      <c r="AH115">
        <v>0.91900000000000004</v>
      </c>
    </row>
    <row r="116" spans="1:34" ht="15" customHeight="1" x14ac:dyDescent="0.3">
      <c r="A116" t="str">
        <f>MID(D116,6,3)</f>
        <v>167</v>
      </c>
      <c r="B116" s="4" t="b">
        <v>0</v>
      </c>
      <c r="C116" s="4">
        <v>0</v>
      </c>
      <c r="D116" t="s">
        <v>144</v>
      </c>
      <c r="E116">
        <v>76</v>
      </c>
      <c r="F116">
        <v>14</v>
      </c>
      <c r="G116">
        <v>10.571</v>
      </c>
      <c r="H116">
        <v>75</v>
      </c>
      <c r="I116">
        <v>151</v>
      </c>
      <c r="J116">
        <v>0.497</v>
      </c>
      <c r="K116">
        <v>119.211</v>
      </c>
      <c r="L116">
        <v>1.571</v>
      </c>
      <c r="M116">
        <v>0.39100000000000001</v>
      </c>
      <c r="N116">
        <v>29.800999999999998</v>
      </c>
      <c r="O116">
        <v>15.555999999999999</v>
      </c>
      <c r="P116">
        <v>15.231999999999999</v>
      </c>
      <c r="Q116">
        <v>4.6360000000000001</v>
      </c>
      <c r="R116">
        <v>0.66200000000000003</v>
      </c>
      <c r="S116">
        <v>73.912999999999997</v>
      </c>
      <c r="T116">
        <v>0</v>
      </c>
      <c r="U116">
        <v>4.3479999999999999</v>
      </c>
      <c r="V116">
        <v>4.3479999999999999</v>
      </c>
      <c r="W116">
        <v>21.739000000000001</v>
      </c>
      <c r="X116">
        <v>6.6230000000000002</v>
      </c>
      <c r="Y116">
        <v>5.298</v>
      </c>
      <c r="Z116">
        <v>4.6360000000000001</v>
      </c>
      <c r="AA116">
        <v>1.325</v>
      </c>
      <c r="AB116">
        <v>17.219000000000001</v>
      </c>
      <c r="AC116">
        <v>3.9740000000000002</v>
      </c>
      <c r="AD116">
        <v>1.9570000000000001</v>
      </c>
      <c r="AE116">
        <v>1.2210000000000001</v>
      </c>
      <c r="AF116">
        <v>83</v>
      </c>
      <c r="AG116">
        <v>68</v>
      </c>
      <c r="AH116">
        <v>0.92300000000000004</v>
      </c>
    </row>
    <row r="117" spans="1:34" ht="15" customHeight="1" x14ac:dyDescent="0.3">
      <c r="A117" t="str">
        <f>MID(D117,6,3)</f>
        <v>168</v>
      </c>
      <c r="B117" s="4" t="b">
        <v>0</v>
      </c>
      <c r="C117" s="4">
        <v>0</v>
      </c>
      <c r="D117" t="s">
        <v>145</v>
      </c>
      <c r="E117">
        <v>81</v>
      </c>
      <c r="F117">
        <v>15</v>
      </c>
      <c r="G117">
        <v>8.5329999999999995</v>
      </c>
      <c r="H117">
        <v>63</v>
      </c>
      <c r="I117">
        <v>132</v>
      </c>
      <c r="J117">
        <v>0.47699999999999998</v>
      </c>
      <c r="K117">
        <v>97.778000000000006</v>
      </c>
      <c r="L117">
        <v>1.2</v>
      </c>
      <c r="M117">
        <v>0.36399999999999999</v>
      </c>
      <c r="N117">
        <v>29.545000000000002</v>
      </c>
      <c r="O117">
        <v>20.513000000000002</v>
      </c>
      <c r="P117">
        <v>13.635999999999999</v>
      </c>
      <c r="Q117">
        <v>7.5759999999999996</v>
      </c>
      <c r="R117">
        <v>0</v>
      </c>
      <c r="S117">
        <v>94.444000000000003</v>
      </c>
      <c r="T117">
        <v>0</v>
      </c>
      <c r="U117">
        <v>0</v>
      </c>
      <c r="V117">
        <v>11.111000000000001</v>
      </c>
      <c r="W117">
        <v>38.889000000000003</v>
      </c>
      <c r="X117">
        <v>9.8480000000000008</v>
      </c>
      <c r="Y117">
        <v>2.2730000000000001</v>
      </c>
      <c r="Z117">
        <v>4.5449999999999999</v>
      </c>
      <c r="AA117">
        <v>0.75800000000000001</v>
      </c>
      <c r="AB117">
        <v>17.423999999999999</v>
      </c>
      <c r="AC117">
        <v>6.8179999999999996</v>
      </c>
      <c r="AD117">
        <v>2.1669999999999998</v>
      </c>
      <c r="AE117">
        <v>1.0149999999999999</v>
      </c>
      <c r="AF117">
        <v>66</v>
      </c>
      <c r="AG117">
        <v>65</v>
      </c>
      <c r="AH117">
        <v>0.92500000000000004</v>
      </c>
    </row>
    <row r="118" spans="1:34" ht="15" customHeight="1" x14ac:dyDescent="0.3">
      <c r="A118" t="str">
        <f>MID(D118,6,3)</f>
        <v>169</v>
      </c>
      <c r="B118" s="4" t="b">
        <v>0</v>
      </c>
      <c r="C118" s="4">
        <v>0</v>
      </c>
      <c r="D118" t="s">
        <v>146</v>
      </c>
      <c r="E118">
        <v>32</v>
      </c>
      <c r="F118">
        <v>7</v>
      </c>
      <c r="G118">
        <v>8</v>
      </c>
      <c r="H118">
        <v>37</v>
      </c>
      <c r="I118">
        <v>62</v>
      </c>
      <c r="J118">
        <v>0.59699999999999998</v>
      </c>
      <c r="K118">
        <v>116.25</v>
      </c>
      <c r="L118">
        <v>1.571</v>
      </c>
      <c r="M118">
        <v>0.38700000000000001</v>
      </c>
      <c r="N118">
        <v>29.032</v>
      </c>
      <c r="O118">
        <v>22.222000000000001</v>
      </c>
      <c r="P118">
        <v>19.355</v>
      </c>
      <c r="Q118">
        <v>4.8390000000000004</v>
      </c>
      <c r="R118">
        <v>0</v>
      </c>
      <c r="S118">
        <v>66.667000000000002</v>
      </c>
      <c r="T118">
        <v>0</v>
      </c>
      <c r="U118">
        <v>0</v>
      </c>
      <c r="V118">
        <v>0</v>
      </c>
      <c r="W118">
        <v>33.332999999999998</v>
      </c>
      <c r="X118">
        <v>8.0649999999999995</v>
      </c>
      <c r="Y118">
        <v>6.452</v>
      </c>
      <c r="Z118">
        <v>4.8390000000000004</v>
      </c>
      <c r="AA118">
        <v>0</v>
      </c>
      <c r="AB118">
        <v>12.903</v>
      </c>
      <c r="AC118">
        <v>4.8390000000000004</v>
      </c>
      <c r="AD118">
        <v>1.5</v>
      </c>
      <c r="AE118">
        <v>1.542</v>
      </c>
      <c r="AF118">
        <v>37</v>
      </c>
      <c r="AG118">
        <v>24</v>
      </c>
      <c r="AH118">
        <v>0.95299999999999996</v>
      </c>
    </row>
    <row r="119" spans="1:34" ht="15" customHeight="1" x14ac:dyDescent="0.3">
      <c r="A119" t="str">
        <f>MID(D119,6,3)</f>
        <v>170</v>
      </c>
      <c r="B119" s="4" t="b">
        <v>0</v>
      </c>
      <c r="C119" s="4">
        <v>0</v>
      </c>
      <c r="D119" t="s">
        <v>147</v>
      </c>
      <c r="E119">
        <v>20</v>
      </c>
      <c r="F119">
        <v>5</v>
      </c>
      <c r="G119">
        <v>10.8</v>
      </c>
      <c r="H119">
        <v>33</v>
      </c>
      <c r="I119">
        <v>54</v>
      </c>
      <c r="J119">
        <v>0.61099999999999999</v>
      </c>
      <c r="K119">
        <v>162</v>
      </c>
      <c r="L119">
        <v>2</v>
      </c>
      <c r="M119">
        <v>0.42599999999999999</v>
      </c>
      <c r="N119">
        <v>25.925999999999998</v>
      </c>
      <c r="O119">
        <v>21.428999999999998</v>
      </c>
      <c r="P119">
        <v>18.518999999999998</v>
      </c>
      <c r="Q119">
        <v>9.2590000000000003</v>
      </c>
      <c r="R119">
        <v>0</v>
      </c>
      <c r="S119">
        <v>50</v>
      </c>
      <c r="T119">
        <v>0</v>
      </c>
      <c r="U119">
        <v>0</v>
      </c>
      <c r="V119">
        <v>0</v>
      </c>
      <c r="W119">
        <v>70</v>
      </c>
      <c r="X119">
        <v>7.407</v>
      </c>
      <c r="Y119">
        <v>0</v>
      </c>
      <c r="Z119">
        <v>7.407</v>
      </c>
      <c r="AA119">
        <v>0</v>
      </c>
      <c r="AB119">
        <v>18.518999999999998</v>
      </c>
      <c r="AC119">
        <v>0</v>
      </c>
      <c r="AD119">
        <v>1.4</v>
      </c>
      <c r="AE119">
        <v>1.077</v>
      </c>
      <c r="AF119">
        <v>28</v>
      </c>
      <c r="AG119">
        <v>26</v>
      </c>
      <c r="AH119">
        <v>0.93400000000000005</v>
      </c>
    </row>
    <row r="120" spans="1:34" ht="15" hidden="1" customHeight="1" x14ac:dyDescent="0.3">
      <c r="A120" t="str">
        <f>MID(D120,6,3)</f>
        <v>171</v>
      </c>
      <c r="B120" s="4" t="b">
        <v>1</v>
      </c>
      <c r="C120" s="4">
        <v>0</v>
      </c>
      <c r="D120" t="s">
        <v>148</v>
      </c>
      <c r="E120">
        <v>36</v>
      </c>
      <c r="F120">
        <v>8</v>
      </c>
      <c r="G120">
        <v>4.2859999999999996</v>
      </c>
      <c r="H120">
        <v>31</v>
      </c>
      <c r="I120">
        <v>36</v>
      </c>
      <c r="J120">
        <v>0.86099999999999999</v>
      </c>
      <c r="K120">
        <v>60</v>
      </c>
      <c r="L120">
        <v>0.125</v>
      </c>
      <c r="M120">
        <v>0.5</v>
      </c>
      <c r="N120">
        <v>38.889000000000003</v>
      </c>
      <c r="O120">
        <v>28.571000000000002</v>
      </c>
      <c r="P120">
        <v>16.667000000000002</v>
      </c>
      <c r="Q120">
        <v>2.778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100</v>
      </c>
      <c r="X120">
        <v>11.111000000000001</v>
      </c>
      <c r="Y120">
        <v>2.778</v>
      </c>
      <c r="Z120">
        <v>5.556</v>
      </c>
      <c r="AA120">
        <v>0</v>
      </c>
      <c r="AB120">
        <v>11.111000000000001</v>
      </c>
      <c r="AC120">
        <v>0</v>
      </c>
      <c r="AD120">
        <v>2.3330000000000002</v>
      </c>
      <c r="AE120">
        <v>1.7689999999999999</v>
      </c>
      <c r="AF120">
        <v>23</v>
      </c>
      <c r="AG120">
        <v>13</v>
      </c>
      <c r="AH120">
        <v>0.93</v>
      </c>
    </row>
    <row r="121" spans="1:34" ht="15" customHeight="1" x14ac:dyDescent="0.3">
      <c r="A121" t="str">
        <f>MID(D121,6,3)</f>
        <v>172</v>
      </c>
      <c r="B121" s="4" t="b">
        <v>0</v>
      </c>
      <c r="C121" s="4">
        <v>0</v>
      </c>
      <c r="D121" t="s">
        <v>149</v>
      </c>
      <c r="E121">
        <v>81</v>
      </c>
      <c r="F121">
        <v>20</v>
      </c>
      <c r="G121">
        <v>5.7</v>
      </c>
      <c r="H121">
        <v>61</v>
      </c>
      <c r="I121">
        <v>117</v>
      </c>
      <c r="J121">
        <v>0.52100000000000002</v>
      </c>
      <c r="K121">
        <v>86.667000000000002</v>
      </c>
      <c r="L121">
        <v>0.7</v>
      </c>
      <c r="M121">
        <v>0.40200000000000002</v>
      </c>
      <c r="N121">
        <v>35.896999999999998</v>
      </c>
      <c r="O121">
        <v>26.19</v>
      </c>
      <c r="P121">
        <v>11.965999999999999</v>
      </c>
      <c r="Q121">
        <v>4.274</v>
      </c>
      <c r="R121">
        <v>0</v>
      </c>
      <c r="S121">
        <v>64.286000000000001</v>
      </c>
      <c r="T121">
        <v>0</v>
      </c>
      <c r="U121">
        <v>0</v>
      </c>
      <c r="V121">
        <v>0</v>
      </c>
      <c r="W121">
        <v>35.713999999999999</v>
      </c>
      <c r="X121">
        <v>9.4019999999999992</v>
      </c>
      <c r="Y121">
        <v>1.7090000000000001</v>
      </c>
      <c r="Z121">
        <v>7.6920000000000002</v>
      </c>
      <c r="AA121">
        <v>0</v>
      </c>
      <c r="AB121">
        <v>12.821</v>
      </c>
      <c r="AC121">
        <v>3.419</v>
      </c>
      <c r="AD121">
        <v>3</v>
      </c>
      <c r="AE121">
        <v>1.367</v>
      </c>
      <c r="AF121">
        <v>67</v>
      </c>
      <c r="AG121">
        <v>49</v>
      </c>
      <c r="AH121">
        <v>0.88600000000000001</v>
      </c>
    </row>
    <row r="122" spans="1:34" ht="15" customHeight="1" x14ac:dyDescent="0.3">
      <c r="A122" t="str">
        <f>MID(D122,6,3)</f>
        <v>173</v>
      </c>
      <c r="B122" s="4" t="b">
        <v>0</v>
      </c>
      <c r="C122" s="4">
        <v>0</v>
      </c>
      <c r="D122" t="s">
        <v>150</v>
      </c>
      <c r="E122">
        <v>42</v>
      </c>
      <c r="F122">
        <v>10</v>
      </c>
      <c r="G122">
        <v>9.9</v>
      </c>
      <c r="H122">
        <v>49</v>
      </c>
      <c r="I122">
        <v>102</v>
      </c>
      <c r="J122">
        <v>0.48</v>
      </c>
      <c r="K122">
        <v>145.714</v>
      </c>
      <c r="L122">
        <v>1.1000000000000001</v>
      </c>
      <c r="M122">
        <v>0.373</v>
      </c>
      <c r="N122">
        <v>30.391999999999999</v>
      </c>
      <c r="O122">
        <v>19.355</v>
      </c>
      <c r="P122">
        <v>11.765000000000001</v>
      </c>
      <c r="Q122">
        <v>3.9220000000000002</v>
      </c>
      <c r="R122">
        <v>0</v>
      </c>
      <c r="S122">
        <v>66.667000000000002</v>
      </c>
      <c r="T122">
        <v>0</v>
      </c>
      <c r="U122">
        <v>0</v>
      </c>
      <c r="V122">
        <v>0</v>
      </c>
      <c r="W122">
        <v>58.332999999999998</v>
      </c>
      <c r="X122">
        <v>12.744999999999999</v>
      </c>
      <c r="Y122">
        <v>0.98</v>
      </c>
      <c r="Z122">
        <v>5.8819999999999997</v>
      </c>
      <c r="AA122">
        <v>0</v>
      </c>
      <c r="AB122">
        <v>23.529</v>
      </c>
      <c r="AC122">
        <v>3.9220000000000002</v>
      </c>
      <c r="AD122">
        <v>2.5830000000000002</v>
      </c>
      <c r="AE122">
        <v>0.96199999999999997</v>
      </c>
      <c r="AF122">
        <v>50</v>
      </c>
      <c r="AG122">
        <v>52</v>
      </c>
      <c r="AH122">
        <v>0.90300000000000002</v>
      </c>
    </row>
    <row r="123" spans="1:34" ht="15" customHeight="1" x14ac:dyDescent="0.3">
      <c r="A123" t="str">
        <f>MID(D123,6,3)</f>
        <v>177</v>
      </c>
      <c r="B123" s="4" t="b">
        <v>0</v>
      </c>
      <c r="C123" s="4">
        <v>0</v>
      </c>
      <c r="D123" t="s">
        <v>151</v>
      </c>
      <c r="E123">
        <v>35</v>
      </c>
      <c r="F123">
        <v>8</v>
      </c>
      <c r="G123">
        <v>8.875</v>
      </c>
      <c r="H123">
        <v>37</v>
      </c>
      <c r="I123">
        <v>72</v>
      </c>
      <c r="J123">
        <v>0.51400000000000001</v>
      </c>
      <c r="K123">
        <v>123.429</v>
      </c>
      <c r="L123">
        <v>1.25</v>
      </c>
      <c r="M123">
        <v>0.38900000000000001</v>
      </c>
      <c r="N123">
        <v>26.388999999999999</v>
      </c>
      <c r="O123">
        <v>10.526</v>
      </c>
      <c r="P123">
        <v>13.888999999999999</v>
      </c>
      <c r="Q123">
        <v>11.111000000000001</v>
      </c>
      <c r="R123">
        <v>0</v>
      </c>
      <c r="S123">
        <v>90</v>
      </c>
      <c r="T123">
        <v>0</v>
      </c>
      <c r="U123">
        <v>0</v>
      </c>
      <c r="V123">
        <v>0</v>
      </c>
      <c r="W123">
        <v>100</v>
      </c>
      <c r="X123">
        <v>6.944</v>
      </c>
      <c r="Y123">
        <v>2.778</v>
      </c>
      <c r="Z123">
        <v>1.389</v>
      </c>
      <c r="AA123">
        <v>0</v>
      </c>
      <c r="AB123">
        <v>19.443999999999999</v>
      </c>
      <c r="AC123">
        <v>4.1669999999999998</v>
      </c>
      <c r="AD123">
        <v>1.9</v>
      </c>
      <c r="AE123">
        <v>0.82099999999999995</v>
      </c>
      <c r="AF123">
        <v>32</v>
      </c>
      <c r="AG123">
        <v>39</v>
      </c>
      <c r="AH123">
        <v>0.92500000000000004</v>
      </c>
    </row>
    <row r="124" spans="1:34" ht="15" customHeight="1" x14ac:dyDescent="0.3">
      <c r="A124" t="str">
        <f>MID(D124,6,3)</f>
        <v>178</v>
      </c>
      <c r="B124" s="4" t="b">
        <v>0</v>
      </c>
      <c r="C124" s="4">
        <v>0</v>
      </c>
      <c r="D124" t="s">
        <v>152</v>
      </c>
      <c r="E124">
        <v>31</v>
      </c>
      <c r="F124">
        <v>10</v>
      </c>
      <c r="G124">
        <v>5.6</v>
      </c>
      <c r="H124">
        <v>39</v>
      </c>
      <c r="I124">
        <v>59</v>
      </c>
      <c r="J124">
        <v>0.66100000000000003</v>
      </c>
      <c r="K124">
        <v>114.194</v>
      </c>
      <c r="L124">
        <v>1.1000000000000001</v>
      </c>
      <c r="M124">
        <v>0.45800000000000002</v>
      </c>
      <c r="N124">
        <v>25.423999999999999</v>
      </c>
      <c r="O124">
        <v>33.332999999999998</v>
      </c>
      <c r="P124">
        <v>18.643999999999998</v>
      </c>
      <c r="Q124">
        <v>11.864000000000001</v>
      </c>
      <c r="R124">
        <v>1.6950000000000001</v>
      </c>
      <c r="S124">
        <v>63.636000000000003</v>
      </c>
      <c r="T124">
        <v>0</v>
      </c>
      <c r="U124">
        <v>0</v>
      </c>
      <c r="V124">
        <v>0</v>
      </c>
      <c r="W124">
        <v>72.727000000000004</v>
      </c>
      <c r="X124">
        <v>8.4749999999999996</v>
      </c>
      <c r="Y124">
        <v>6.78</v>
      </c>
      <c r="Z124">
        <v>5.085</v>
      </c>
      <c r="AA124">
        <v>1.6950000000000001</v>
      </c>
      <c r="AB124">
        <v>10.169</v>
      </c>
      <c r="AC124">
        <v>1.6950000000000001</v>
      </c>
      <c r="AD124">
        <v>1.3640000000000001</v>
      </c>
      <c r="AE124">
        <v>1.2689999999999999</v>
      </c>
      <c r="AF124">
        <v>33</v>
      </c>
      <c r="AG124">
        <v>26</v>
      </c>
      <c r="AH124">
        <v>0.96799999999999997</v>
      </c>
    </row>
    <row r="125" spans="1:34" ht="15" hidden="1" customHeight="1" x14ac:dyDescent="0.3">
      <c r="A125" t="str">
        <f>MID(D125,6,3)</f>
        <v>179</v>
      </c>
      <c r="B125" s="4" t="b">
        <v>1</v>
      </c>
      <c r="C125" s="4">
        <v>0</v>
      </c>
      <c r="D125" t="s">
        <v>153</v>
      </c>
      <c r="E125">
        <v>17</v>
      </c>
      <c r="F125">
        <v>5</v>
      </c>
      <c r="G125">
        <v>6.6</v>
      </c>
      <c r="H125">
        <v>20</v>
      </c>
      <c r="I125">
        <v>35</v>
      </c>
      <c r="J125">
        <v>0.57099999999999995</v>
      </c>
      <c r="K125">
        <v>123.529</v>
      </c>
      <c r="L125">
        <v>1.2</v>
      </c>
      <c r="M125">
        <v>0.314</v>
      </c>
      <c r="N125">
        <v>25.713999999999999</v>
      </c>
      <c r="O125">
        <v>44.444000000000003</v>
      </c>
      <c r="P125">
        <v>17.143000000000001</v>
      </c>
      <c r="Q125">
        <v>11.429</v>
      </c>
      <c r="R125">
        <v>2.8570000000000002</v>
      </c>
      <c r="S125">
        <v>50</v>
      </c>
      <c r="T125">
        <v>0</v>
      </c>
      <c r="U125">
        <v>0</v>
      </c>
      <c r="V125">
        <v>0</v>
      </c>
      <c r="W125">
        <v>83.332999999999998</v>
      </c>
      <c r="X125">
        <v>2.8570000000000002</v>
      </c>
      <c r="Y125">
        <v>0</v>
      </c>
      <c r="Z125">
        <v>5.7140000000000004</v>
      </c>
      <c r="AA125">
        <v>0</v>
      </c>
      <c r="AB125">
        <v>25.713999999999999</v>
      </c>
      <c r="AC125">
        <v>0</v>
      </c>
      <c r="AD125">
        <v>1.5</v>
      </c>
      <c r="AE125">
        <v>0.94399999999999995</v>
      </c>
      <c r="AF125">
        <v>17</v>
      </c>
      <c r="AG125">
        <v>18</v>
      </c>
      <c r="AH125">
        <v>0.86099999999999999</v>
      </c>
    </row>
    <row r="126" spans="1:34" ht="15" customHeight="1" x14ac:dyDescent="0.3">
      <c r="A126" t="str">
        <f>MID(D126,6,3)</f>
        <v>180</v>
      </c>
      <c r="B126" s="4" t="b">
        <v>0</v>
      </c>
      <c r="C126" s="4">
        <v>0</v>
      </c>
      <c r="D126" t="s">
        <v>154</v>
      </c>
      <c r="E126">
        <v>49</v>
      </c>
      <c r="F126">
        <v>11</v>
      </c>
      <c r="G126">
        <v>8.6359999999999992</v>
      </c>
      <c r="H126">
        <v>58</v>
      </c>
      <c r="I126">
        <v>99</v>
      </c>
      <c r="J126">
        <v>0.58599999999999997</v>
      </c>
      <c r="K126">
        <v>121.224</v>
      </c>
      <c r="L126">
        <v>1.3640000000000001</v>
      </c>
      <c r="M126">
        <v>0.42399999999999999</v>
      </c>
      <c r="N126">
        <v>21.212</v>
      </c>
      <c r="O126">
        <v>19.047999999999998</v>
      </c>
      <c r="P126">
        <v>15.151999999999999</v>
      </c>
      <c r="Q126">
        <v>10.101000000000001</v>
      </c>
      <c r="R126">
        <v>0</v>
      </c>
      <c r="S126">
        <v>73.332999999999998</v>
      </c>
      <c r="T126">
        <v>0</v>
      </c>
      <c r="U126">
        <v>0</v>
      </c>
      <c r="V126">
        <v>6.6669999999999998</v>
      </c>
      <c r="W126">
        <v>66.667000000000002</v>
      </c>
      <c r="X126">
        <v>8.0809999999999995</v>
      </c>
      <c r="Y126">
        <v>4.04</v>
      </c>
      <c r="Z126">
        <v>4.04</v>
      </c>
      <c r="AA126">
        <v>2.02</v>
      </c>
      <c r="AB126">
        <v>15.151999999999999</v>
      </c>
      <c r="AC126">
        <v>7.0709999999999997</v>
      </c>
      <c r="AD126">
        <v>1.4</v>
      </c>
      <c r="AE126">
        <v>0.8</v>
      </c>
      <c r="AF126">
        <v>44</v>
      </c>
      <c r="AG126">
        <v>55</v>
      </c>
      <c r="AH126">
        <v>0.94</v>
      </c>
    </row>
    <row r="127" spans="1:34" ht="15" hidden="1" customHeight="1" x14ac:dyDescent="0.3">
      <c r="A127" t="str">
        <f>MID(D127,6,3)</f>
        <v>181</v>
      </c>
      <c r="B127" s="4" t="b">
        <v>1</v>
      </c>
      <c r="C127" s="4">
        <v>0</v>
      </c>
      <c r="D127" t="s">
        <v>155</v>
      </c>
      <c r="E127">
        <v>37</v>
      </c>
      <c r="F127">
        <v>9</v>
      </c>
      <c r="G127">
        <v>7.6669999999999998</v>
      </c>
      <c r="H127">
        <v>39</v>
      </c>
      <c r="I127">
        <v>75</v>
      </c>
      <c r="J127">
        <v>0.52</v>
      </c>
      <c r="K127">
        <v>121.622</v>
      </c>
      <c r="L127">
        <v>1.444</v>
      </c>
      <c r="M127">
        <v>0.4</v>
      </c>
      <c r="N127">
        <v>18.667000000000002</v>
      </c>
      <c r="O127">
        <v>0</v>
      </c>
      <c r="P127">
        <v>17.332999999999998</v>
      </c>
      <c r="Q127">
        <v>10.667</v>
      </c>
      <c r="R127">
        <v>0</v>
      </c>
      <c r="S127">
        <v>69.230999999999995</v>
      </c>
      <c r="T127">
        <v>0</v>
      </c>
      <c r="U127">
        <v>7.6920000000000002</v>
      </c>
      <c r="V127">
        <v>0</v>
      </c>
      <c r="W127">
        <v>69.230999999999995</v>
      </c>
      <c r="X127">
        <v>5.3330000000000002</v>
      </c>
      <c r="Y127">
        <v>1.333</v>
      </c>
      <c r="Z127">
        <v>4</v>
      </c>
      <c r="AA127">
        <v>0</v>
      </c>
      <c r="AB127">
        <v>14.667</v>
      </c>
      <c r="AC127">
        <v>10.667</v>
      </c>
      <c r="AD127">
        <v>1.077</v>
      </c>
      <c r="AE127">
        <v>0.73799999999999999</v>
      </c>
      <c r="AF127">
        <v>31</v>
      </c>
      <c r="AG127">
        <v>42</v>
      </c>
      <c r="AH127">
        <v>0.94099999999999995</v>
      </c>
    </row>
    <row r="128" spans="1:34" ht="15" customHeight="1" x14ac:dyDescent="0.3">
      <c r="A128" t="str">
        <f>MID(D128,6,3)</f>
        <v>182</v>
      </c>
      <c r="B128" s="4" t="b">
        <v>0</v>
      </c>
      <c r="C128" s="4">
        <v>0</v>
      </c>
      <c r="D128" t="s">
        <v>156</v>
      </c>
      <c r="E128">
        <v>63</v>
      </c>
      <c r="F128">
        <v>10</v>
      </c>
      <c r="G128">
        <v>9.3000000000000007</v>
      </c>
      <c r="H128">
        <v>59</v>
      </c>
      <c r="I128">
        <v>102</v>
      </c>
      <c r="J128">
        <v>0.57799999999999996</v>
      </c>
      <c r="K128">
        <v>97.143000000000001</v>
      </c>
      <c r="L128">
        <v>1.4</v>
      </c>
      <c r="M128">
        <v>0.441</v>
      </c>
      <c r="N128">
        <v>21.568999999999999</v>
      </c>
      <c r="O128">
        <v>13.635999999999999</v>
      </c>
      <c r="P128">
        <v>14.706</v>
      </c>
      <c r="Q128">
        <v>8.8239999999999998</v>
      </c>
      <c r="R128">
        <v>0.98</v>
      </c>
      <c r="S128">
        <v>73.332999999999998</v>
      </c>
      <c r="T128">
        <v>0</v>
      </c>
      <c r="U128">
        <v>6.6669999999999998</v>
      </c>
      <c r="V128">
        <v>6.6669999999999998</v>
      </c>
      <c r="W128">
        <v>53.332999999999998</v>
      </c>
      <c r="X128">
        <v>10.784000000000001</v>
      </c>
      <c r="Y128">
        <v>2.9409999999999998</v>
      </c>
      <c r="Z128">
        <v>1.9610000000000001</v>
      </c>
      <c r="AA128">
        <v>0.98</v>
      </c>
      <c r="AB128">
        <v>11.765000000000001</v>
      </c>
      <c r="AC128">
        <v>8.8239999999999998</v>
      </c>
      <c r="AD128">
        <v>1.4670000000000001</v>
      </c>
      <c r="AE128">
        <v>0.71199999999999997</v>
      </c>
      <c r="AF128">
        <v>42</v>
      </c>
      <c r="AG128">
        <v>59</v>
      </c>
      <c r="AH128">
        <v>0.93</v>
      </c>
    </row>
    <row r="129" spans="1:34" ht="15" customHeight="1" x14ac:dyDescent="0.3">
      <c r="A129" t="str">
        <f>MID(D129,6,3)</f>
        <v>183</v>
      </c>
      <c r="B129" s="4" t="b">
        <v>0</v>
      </c>
      <c r="C129" s="4">
        <v>0</v>
      </c>
      <c r="D129" t="s">
        <v>157</v>
      </c>
      <c r="E129">
        <v>80</v>
      </c>
      <c r="F129">
        <v>17</v>
      </c>
      <c r="G129">
        <v>7.3529999999999998</v>
      </c>
      <c r="H129">
        <v>63</v>
      </c>
      <c r="I129">
        <v>129</v>
      </c>
      <c r="J129">
        <v>0.48799999999999999</v>
      </c>
      <c r="K129">
        <v>96.75</v>
      </c>
      <c r="L129">
        <v>1.1180000000000001</v>
      </c>
      <c r="M129">
        <v>0.41099999999999998</v>
      </c>
      <c r="N129">
        <v>28.681999999999999</v>
      </c>
      <c r="O129">
        <v>16.216000000000001</v>
      </c>
      <c r="P129">
        <v>14.728999999999999</v>
      </c>
      <c r="Q129">
        <v>8.5269999999999992</v>
      </c>
      <c r="R129">
        <v>0</v>
      </c>
      <c r="S129">
        <v>84.210999999999999</v>
      </c>
      <c r="T129">
        <v>0</v>
      </c>
      <c r="U129">
        <v>5.2629999999999999</v>
      </c>
      <c r="V129">
        <v>5.2629999999999999</v>
      </c>
      <c r="W129">
        <v>57.895000000000003</v>
      </c>
      <c r="X129">
        <v>8.5269999999999992</v>
      </c>
      <c r="Y129">
        <v>6.9770000000000003</v>
      </c>
      <c r="Z129">
        <v>4.6509999999999998</v>
      </c>
      <c r="AA129">
        <v>0</v>
      </c>
      <c r="AB129">
        <v>13.952999999999999</v>
      </c>
      <c r="AC129">
        <v>4.6509999999999998</v>
      </c>
      <c r="AD129">
        <v>1.9470000000000001</v>
      </c>
      <c r="AE129">
        <v>1.224</v>
      </c>
      <c r="AF129">
        <v>71</v>
      </c>
      <c r="AG129">
        <v>58</v>
      </c>
      <c r="AH129">
        <v>0.92700000000000005</v>
      </c>
    </row>
    <row r="130" spans="1:34" ht="15" hidden="1" customHeight="1" x14ac:dyDescent="0.3">
      <c r="A130" t="str">
        <f>MID(D130,6,3)</f>
        <v>184</v>
      </c>
      <c r="B130" s="4" t="b">
        <v>1</v>
      </c>
      <c r="C130" s="4">
        <v>0</v>
      </c>
      <c r="D130" t="s">
        <v>158</v>
      </c>
      <c r="E130">
        <v>62</v>
      </c>
      <c r="F130">
        <v>12</v>
      </c>
      <c r="G130">
        <v>13.833</v>
      </c>
      <c r="H130">
        <v>75</v>
      </c>
      <c r="I130">
        <v>172</v>
      </c>
      <c r="J130">
        <v>0.436</v>
      </c>
      <c r="K130">
        <v>166.452</v>
      </c>
      <c r="L130">
        <v>1.833</v>
      </c>
      <c r="M130">
        <v>0.43</v>
      </c>
      <c r="N130">
        <v>24.419</v>
      </c>
      <c r="O130">
        <v>9.5239999999999991</v>
      </c>
      <c r="P130">
        <v>12.791</v>
      </c>
      <c r="Q130">
        <v>4.6509999999999998</v>
      </c>
      <c r="R130">
        <v>0.58099999999999996</v>
      </c>
      <c r="S130">
        <v>72.727000000000004</v>
      </c>
      <c r="T130">
        <v>0</v>
      </c>
      <c r="U130">
        <v>4.5449999999999999</v>
      </c>
      <c r="V130">
        <v>4.5449999999999999</v>
      </c>
      <c r="W130">
        <v>36.363999999999997</v>
      </c>
      <c r="X130">
        <v>12.209</v>
      </c>
      <c r="Y130">
        <v>2.907</v>
      </c>
      <c r="Z130">
        <v>4.07</v>
      </c>
      <c r="AA130">
        <v>1.163</v>
      </c>
      <c r="AB130">
        <v>16.86</v>
      </c>
      <c r="AC130">
        <v>7.5579999999999998</v>
      </c>
      <c r="AD130">
        <v>1.909</v>
      </c>
      <c r="AE130">
        <v>0.8</v>
      </c>
      <c r="AF130">
        <v>76</v>
      </c>
      <c r="AG130">
        <v>95</v>
      </c>
      <c r="AH130">
        <v>0.91500000000000004</v>
      </c>
    </row>
    <row r="131" spans="1:34" ht="15" hidden="1" customHeight="1" x14ac:dyDescent="0.3">
      <c r="A131" t="str">
        <f>MID(D131,6,3)</f>
        <v>185</v>
      </c>
      <c r="B131" s="4" t="b">
        <v>1</v>
      </c>
      <c r="C131" s="4">
        <v>0</v>
      </c>
      <c r="D131" t="s">
        <v>159</v>
      </c>
      <c r="E131">
        <v>36</v>
      </c>
      <c r="F131">
        <v>9</v>
      </c>
      <c r="G131">
        <v>8.2219999999999995</v>
      </c>
      <c r="H131">
        <v>51</v>
      </c>
      <c r="I131">
        <v>81</v>
      </c>
      <c r="J131">
        <v>0.63</v>
      </c>
      <c r="K131">
        <v>135</v>
      </c>
      <c r="L131">
        <v>1.667</v>
      </c>
      <c r="M131">
        <v>0.44400000000000001</v>
      </c>
      <c r="N131">
        <v>17.283999999999999</v>
      </c>
      <c r="O131">
        <v>21.428999999999998</v>
      </c>
      <c r="P131">
        <v>18.518999999999998</v>
      </c>
      <c r="Q131">
        <v>8.6419999999999995</v>
      </c>
      <c r="R131">
        <v>2.4689999999999999</v>
      </c>
      <c r="S131">
        <v>66.667000000000002</v>
      </c>
      <c r="T131">
        <v>0</v>
      </c>
      <c r="U131">
        <v>0</v>
      </c>
      <c r="V131">
        <v>0</v>
      </c>
      <c r="W131">
        <v>53.332999999999998</v>
      </c>
      <c r="X131">
        <v>3.7040000000000002</v>
      </c>
      <c r="Y131">
        <v>4.9379999999999997</v>
      </c>
      <c r="Z131">
        <v>3.7040000000000002</v>
      </c>
      <c r="AA131">
        <v>3.7040000000000002</v>
      </c>
      <c r="AB131">
        <v>9.8770000000000007</v>
      </c>
      <c r="AC131">
        <v>11.111000000000001</v>
      </c>
      <c r="AD131">
        <v>0.93300000000000005</v>
      </c>
      <c r="AE131">
        <v>0.83699999999999997</v>
      </c>
      <c r="AF131">
        <v>36</v>
      </c>
      <c r="AG131">
        <v>43</v>
      </c>
      <c r="AH131">
        <v>0.93300000000000005</v>
      </c>
    </row>
    <row r="132" spans="1:34" ht="15" customHeight="1" x14ac:dyDescent="0.3">
      <c r="A132" t="str">
        <f>MID(D132,6,3)</f>
        <v>186</v>
      </c>
      <c r="B132" s="4" t="b">
        <v>0</v>
      </c>
      <c r="C132" s="4">
        <v>0</v>
      </c>
      <c r="D132" t="s">
        <v>160</v>
      </c>
      <c r="E132">
        <v>24</v>
      </c>
      <c r="F132">
        <v>7</v>
      </c>
      <c r="G132">
        <v>10.143000000000001</v>
      </c>
      <c r="H132">
        <v>49</v>
      </c>
      <c r="I132">
        <v>77</v>
      </c>
      <c r="J132">
        <v>0.63600000000000001</v>
      </c>
      <c r="K132">
        <v>192.5</v>
      </c>
      <c r="L132">
        <v>2</v>
      </c>
      <c r="M132">
        <v>0.45500000000000002</v>
      </c>
      <c r="N132">
        <v>18.181999999999999</v>
      </c>
      <c r="O132">
        <v>7.1429999999999998</v>
      </c>
      <c r="P132">
        <v>18.181999999999999</v>
      </c>
      <c r="Q132">
        <v>6.4939999999999998</v>
      </c>
      <c r="R132">
        <v>1.2989999999999999</v>
      </c>
      <c r="S132">
        <v>50</v>
      </c>
      <c r="T132">
        <v>0</v>
      </c>
      <c r="U132">
        <v>7.1429999999999998</v>
      </c>
      <c r="V132">
        <v>7.1429999999999998</v>
      </c>
      <c r="W132">
        <v>42.856999999999999</v>
      </c>
      <c r="X132">
        <v>7.7919999999999998</v>
      </c>
      <c r="Y132">
        <v>1.2989999999999999</v>
      </c>
      <c r="Z132">
        <v>9.0909999999999993</v>
      </c>
      <c r="AA132">
        <v>1.2989999999999999</v>
      </c>
      <c r="AB132">
        <v>14.286</v>
      </c>
      <c r="AC132">
        <v>10.39</v>
      </c>
      <c r="AD132">
        <v>1</v>
      </c>
      <c r="AE132">
        <v>0.878</v>
      </c>
      <c r="AF132">
        <v>36</v>
      </c>
      <c r="AG132">
        <v>41</v>
      </c>
      <c r="AH132">
        <v>0.93</v>
      </c>
    </row>
    <row r="133" spans="1:34" ht="15" customHeight="1" x14ac:dyDescent="0.3">
      <c r="A133" t="str">
        <f>MID(D133,6,3)</f>
        <v>187</v>
      </c>
      <c r="B133" s="4" t="b">
        <v>0</v>
      </c>
      <c r="C133" s="4">
        <v>1</v>
      </c>
      <c r="D133" t="s">
        <v>161</v>
      </c>
      <c r="E133">
        <v>68</v>
      </c>
      <c r="F133">
        <v>13</v>
      </c>
      <c r="G133">
        <v>8.3079999999999998</v>
      </c>
      <c r="H133">
        <v>59</v>
      </c>
      <c r="I133">
        <v>119</v>
      </c>
      <c r="J133">
        <v>0.496</v>
      </c>
      <c r="K133">
        <v>105</v>
      </c>
      <c r="L133">
        <v>1.6919999999999999</v>
      </c>
      <c r="M133">
        <v>0.46200000000000002</v>
      </c>
      <c r="N133">
        <v>15.125999999999999</v>
      </c>
      <c r="O133">
        <v>5.556</v>
      </c>
      <c r="P133">
        <v>19.327999999999999</v>
      </c>
      <c r="Q133">
        <v>3.3610000000000002</v>
      </c>
      <c r="R133">
        <v>1.681</v>
      </c>
      <c r="S133">
        <v>65.216999999999999</v>
      </c>
      <c r="T133">
        <v>0</v>
      </c>
      <c r="U133">
        <v>4.3479999999999999</v>
      </c>
      <c r="V133">
        <v>0</v>
      </c>
      <c r="W133">
        <v>26.087</v>
      </c>
      <c r="X133">
        <v>9.2439999999999998</v>
      </c>
      <c r="Y133">
        <v>2.5209999999999999</v>
      </c>
      <c r="Z133">
        <v>5.8819999999999997</v>
      </c>
      <c r="AA133">
        <v>1.681</v>
      </c>
      <c r="AB133">
        <v>12.605</v>
      </c>
      <c r="AC133">
        <v>15.965999999999999</v>
      </c>
      <c r="AD133">
        <v>0.78300000000000003</v>
      </c>
      <c r="AE133">
        <v>0.78500000000000003</v>
      </c>
      <c r="AF133">
        <v>51</v>
      </c>
      <c r="AG133">
        <v>65</v>
      </c>
      <c r="AH133">
        <v>0.92300000000000004</v>
      </c>
    </row>
    <row r="134" spans="1:34" ht="15" customHeight="1" x14ac:dyDescent="0.3">
      <c r="A134" t="str">
        <f>MID(D134,6,3)</f>
        <v>188</v>
      </c>
      <c r="B134" s="4" t="b">
        <v>0</v>
      </c>
      <c r="C134" s="4">
        <v>1</v>
      </c>
      <c r="D134" t="s">
        <v>162</v>
      </c>
      <c r="E134">
        <v>70</v>
      </c>
      <c r="F134">
        <v>9</v>
      </c>
      <c r="G134">
        <v>5.6669999999999998</v>
      </c>
      <c r="H134">
        <v>32</v>
      </c>
      <c r="I134">
        <v>55</v>
      </c>
      <c r="J134">
        <v>0.58199999999999996</v>
      </c>
      <c r="K134">
        <v>47.143000000000001</v>
      </c>
      <c r="L134">
        <v>1.222</v>
      </c>
      <c r="M134">
        <v>0.34499999999999997</v>
      </c>
      <c r="N134">
        <v>20</v>
      </c>
      <c r="O134">
        <v>9.0909999999999993</v>
      </c>
      <c r="P134">
        <v>20</v>
      </c>
      <c r="Q134">
        <v>10.909000000000001</v>
      </c>
      <c r="R134">
        <v>5.4550000000000001</v>
      </c>
      <c r="S134">
        <v>45.454999999999998</v>
      </c>
      <c r="T134">
        <v>9.0909999999999993</v>
      </c>
      <c r="U134">
        <v>18.181999999999999</v>
      </c>
      <c r="V134">
        <v>0</v>
      </c>
      <c r="W134">
        <v>63.636000000000003</v>
      </c>
      <c r="X134">
        <v>5.4550000000000001</v>
      </c>
      <c r="Y134">
        <v>1.8180000000000001</v>
      </c>
      <c r="Z134">
        <v>3.6360000000000001</v>
      </c>
      <c r="AA134">
        <v>0</v>
      </c>
      <c r="AB134">
        <v>16.364000000000001</v>
      </c>
      <c r="AC134">
        <v>7.2729999999999997</v>
      </c>
      <c r="AD134">
        <v>1</v>
      </c>
      <c r="AE134">
        <v>0.86199999999999999</v>
      </c>
      <c r="AF134">
        <v>25</v>
      </c>
      <c r="AG134">
        <v>29</v>
      </c>
      <c r="AH134">
        <v>0.92400000000000004</v>
      </c>
    </row>
    <row r="135" spans="1:34" ht="15" customHeight="1" x14ac:dyDescent="0.3">
      <c r="A135" t="str">
        <f>MID(D135,6,3)</f>
        <v>189</v>
      </c>
      <c r="B135" s="4" t="b">
        <v>0</v>
      </c>
      <c r="C135" s="4">
        <v>1</v>
      </c>
      <c r="D135" t="s">
        <v>163</v>
      </c>
      <c r="E135">
        <v>31</v>
      </c>
      <c r="F135">
        <v>9</v>
      </c>
      <c r="G135">
        <v>9.6669999999999998</v>
      </c>
      <c r="H135">
        <v>39</v>
      </c>
      <c r="I135">
        <v>96</v>
      </c>
      <c r="J135">
        <v>0.40600000000000003</v>
      </c>
      <c r="K135">
        <v>185.80600000000001</v>
      </c>
      <c r="L135">
        <v>1.444</v>
      </c>
      <c r="M135">
        <v>0.438</v>
      </c>
      <c r="N135">
        <v>22.917000000000002</v>
      </c>
      <c r="O135">
        <v>18.181999999999999</v>
      </c>
      <c r="P135">
        <v>14.583</v>
      </c>
      <c r="Q135">
        <v>4.1669999999999998</v>
      </c>
      <c r="R135">
        <v>0</v>
      </c>
      <c r="S135">
        <v>71.429000000000002</v>
      </c>
      <c r="T135">
        <v>0</v>
      </c>
      <c r="U135">
        <v>0</v>
      </c>
      <c r="V135">
        <v>0</v>
      </c>
      <c r="W135">
        <v>35.713999999999999</v>
      </c>
      <c r="X135">
        <v>11.458</v>
      </c>
      <c r="Y135">
        <v>0</v>
      </c>
      <c r="Z135">
        <v>7.2919999999999998</v>
      </c>
      <c r="AA135">
        <v>0</v>
      </c>
      <c r="AB135">
        <v>18.75</v>
      </c>
      <c r="AC135">
        <v>7.2919999999999998</v>
      </c>
      <c r="AD135">
        <v>1.571</v>
      </c>
      <c r="AE135">
        <v>0.82699999999999996</v>
      </c>
      <c r="AF135">
        <v>43</v>
      </c>
      <c r="AG135">
        <v>52</v>
      </c>
      <c r="AH135">
        <v>0.85099999999999998</v>
      </c>
    </row>
    <row r="136" spans="1:34" ht="15" customHeight="1" x14ac:dyDescent="0.3">
      <c r="A136" t="str">
        <f>MID(D136,6,3)</f>
        <v>190</v>
      </c>
      <c r="B136" s="4" t="b">
        <v>0</v>
      </c>
      <c r="C136" s="4">
        <v>1</v>
      </c>
      <c r="D136" t="s">
        <v>164</v>
      </c>
      <c r="E136">
        <v>87</v>
      </c>
      <c r="F136">
        <v>16</v>
      </c>
      <c r="G136">
        <v>13.067</v>
      </c>
      <c r="H136">
        <v>98</v>
      </c>
      <c r="I136">
        <v>206</v>
      </c>
      <c r="J136">
        <v>0.47599999999999998</v>
      </c>
      <c r="K136">
        <v>142.06899999999999</v>
      </c>
      <c r="L136">
        <v>1.6879999999999999</v>
      </c>
      <c r="M136">
        <v>0.42699999999999999</v>
      </c>
      <c r="N136">
        <v>24.271999999999998</v>
      </c>
      <c r="O136">
        <v>16</v>
      </c>
      <c r="P136">
        <v>15.534000000000001</v>
      </c>
      <c r="Q136">
        <v>4.3689999999999998</v>
      </c>
      <c r="R136">
        <v>1.456</v>
      </c>
      <c r="S136">
        <v>50</v>
      </c>
      <c r="T136">
        <v>0</v>
      </c>
      <c r="U136">
        <v>3.125</v>
      </c>
      <c r="V136">
        <v>0</v>
      </c>
      <c r="W136">
        <v>56.25</v>
      </c>
      <c r="X136">
        <v>11.164999999999999</v>
      </c>
      <c r="Y136">
        <v>4.8540000000000001</v>
      </c>
      <c r="Z136">
        <v>4.8540000000000001</v>
      </c>
      <c r="AA136">
        <v>0.48499999999999999</v>
      </c>
      <c r="AB136">
        <v>15.048999999999999</v>
      </c>
      <c r="AC136">
        <v>7.282</v>
      </c>
      <c r="AD136">
        <v>1.5620000000000001</v>
      </c>
      <c r="AE136">
        <v>1</v>
      </c>
      <c r="AF136">
        <v>102</v>
      </c>
      <c r="AG136">
        <v>102</v>
      </c>
      <c r="AH136">
        <v>0.95499999999999996</v>
      </c>
    </row>
    <row r="137" spans="1:34" ht="15" customHeight="1" x14ac:dyDescent="0.3">
      <c r="A137" t="str">
        <f>MID(D137,6,3)</f>
        <v>192</v>
      </c>
      <c r="B137" s="4" t="b">
        <v>0</v>
      </c>
      <c r="C137" s="4">
        <v>1</v>
      </c>
      <c r="D137" t="s">
        <v>165</v>
      </c>
      <c r="E137">
        <v>77</v>
      </c>
      <c r="F137">
        <v>10</v>
      </c>
      <c r="G137">
        <v>7.25</v>
      </c>
      <c r="H137">
        <v>48</v>
      </c>
      <c r="I137">
        <v>74</v>
      </c>
      <c r="J137">
        <v>0.64900000000000002</v>
      </c>
      <c r="K137">
        <v>57.661999999999999</v>
      </c>
      <c r="L137">
        <v>1.1000000000000001</v>
      </c>
      <c r="M137">
        <v>0.41899999999999998</v>
      </c>
      <c r="N137">
        <v>18.919</v>
      </c>
      <c r="O137">
        <v>14.286</v>
      </c>
      <c r="P137">
        <v>16.216000000000001</v>
      </c>
      <c r="Q137">
        <v>6.7569999999999997</v>
      </c>
      <c r="R137">
        <v>1.351</v>
      </c>
      <c r="S137">
        <v>58.332999999999998</v>
      </c>
      <c r="T137">
        <v>0</v>
      </c>
      <c r="U137">
        <v>0</v>
      </c>
      <c r="V137">
        <v>8.3330000000000002</v>
      </c>
      <c r="W137">
        <v>41.667000000000002</v>
      </c>
      <c r="X137">
        <v>5.4050000000000002</v>
      </c>
      <c r="Y137">
        <v>5.4050000000000002</v>
      </c>
      <c r="Z137">
        <v>6.7569999999999997</v>
      </c>
      <c r="AA137">
        <v>2.7029999999999998</v>
      </c>
      <c r="AB137">
        <v>10.811</v>
      </c>
      <c r="AC137">
        <v>9.4589999999999996</v>
      </c>
      <c r="AD137">
        <v>1.167</v>
      </c>
      <c r="AE137">
        <v>0.97199999999999998</v>
      </c>
      <c r="AF137">
        <v>35</v>
      </c>
      <c r="AG137">
        <v>36</v>
      </c>
      <c r="AH137">
        <v>0.97699999999999998</v>
      </c>
    </row>
    <row r="138" spans="1:34" ht="15" hidden="1" customHeight="1" x14ac:dyDescent="0.3">
      <c r="A138" t="str">
        <f>MID(D138,6,3)</f>
        <v>194</v>
      </c>
      <c r="B138" s="4" t="b">
        <v>1</v>
      </c>
      <c r="C138" s="4">
        <v>1</v>
      </c>
      <c r="D138" t="s">
        <v>166</v>
      </c>
      <c r="E138">
        <v>102</v>
      </c>
      <c r="F138">
        <v>17</v>
      </c>
      <c r="G138">
        <v>12.294</v>
      </c>
      <c r="H138">
        <v>78</v>
      </c>
      <c r="I138">
        <v>219</v>
      </c>
      <c r="J138">
        <v>0.35599999999999998</v>
      </c>
      <c r="K138">
        <v>128.82400000000001</v>
      </c>
      <c r="L138">
        <v>2.0590000000000002</v>
      </c>
      <c r="M138">
        <v>0.46100000000000002</v>
      </c>
      <c r="N138">
        <v>18.721</v>
      </c>
      <c r="O138">
        <v>21.951000000000001</v>
      </c>
      <c r="P138">
        <v>16.895</v>
      </c>
      <c r="Q138">
        <v>6.3929999999999998</v>
      </c>
      <c r="R138">
        <v>0.91300000000000003</v>
      </c>
      <c r="S138">
        <v>45.945999999999998</v>
      </c>
      <c r="T138">
        <v>2.7029999999999998</v>
      </c>
      <c r="U138">
        <v>24.324000000000002</v>
      </c>
      <c r="V138">
        <v>5.4050000000000002</v>
      </c>
      <c r="W138">
        <v>40.540999999999997</v>
      </c>
      <c r="X138">
        <v>8.2189999999999994</v>
      </c>
      <c r="Y138">
        <v>2.2829999999999999</v>
      </c>
      <c r="Z138">
        <v>5.9359999999999999</v>
      </c>
      <c r="AA138">
        <v>0.91300000000000003</v>
      </c>
      <c r="AB138">
        <v>13.242000000000001</v>
      </c>
      <c r="AC138">
        <v>13.699</v>
      </c>
      <c r="AD138">
        <v>1.1080000000000001</v>
      </c>
      <c r="AE138">
        <v>0.8</v>
      </c>
      <c r="AF138">
        <v>96</v>
      </c>
      <c r="AG138">
        <v>120</v>
      </c>
      <c r="AH138">
        <v>0.93100000000000005</v>
      </c>
    </row>
    <row r="139" spans="1:34" ht="15" customHeight="1" x14ac:dyDescent="0.3">
      <c r="A139" t="str">
        <f>MID(D139,6,3)</f>
        <v>197</v>
      </c>
      <c r="B139" s="4" t="b">
        <v>0</v>
      </c>
      <c r="C139" s="4">
        <v>1</v>
      </c>
      <c r="D139" t="s">
        <v>167</v>
      </c>
      <c r="E139">
        <v>64</v>
      </c>
      <c r="F139">
        <v>10</v>
      </c>
      <c r="G139">
        <v>8.6</v>
      </c>
      <c r="H139">
        <v>56</v>
      </c>
      <c r="I139">
        <v>93</v>
      </c>
      <c r="J139">
        <v>0.60199999999999998</v>
      </c>
      <c r="K139">
        <v>87.188000000000002</v>
      </c>
      <c r="L139">
        <v>1.5</v>
      </c>
      <c r="M139">
        <v>0.441</v>
      </c>
      <c r="N139">
        <v>17.204000000000001</v>
      </c>
      <c r="O139">
        <v>12.5</v>
      </c>
      <c r="P139">
        <v>16.129000000000001</v>
      </c>
      <c r="Q139">
        <v>7.5270000000000001</v>
      </c>
      <c r="R139">
        <v>2.1509999999999998</v>
      </c>
      <c r="S139">
        <v>66.667000000000002</v>
      </c>
      <c r="T139">
        <v>6.6669999999999998</v>
      </c>
      <c r="U139">
        <v>13.333</v>
      </c>
      <c r="V139">
        <v>6.6669999999999998</v>
      </c>
      <c r="W139">
        <v>53.332999999999998</v>
      </c>
      <c r="X139">
        <v>7.5270000000000001</v>
      </c>
      <c r="Y139">
        <v>5.3760000000000003</v>
      </c>
      <c r="Z139">
        <v>3.226</v>
      </c>
      <c r="AA139">
        <v>2.1509999999999998</v>
      </c>
      <c r="AB139">
        <v>12.903</v>
      </c>
      <c r="AC139">
        <v>9.6769999999999996</v>
      </c>
      <c r="AD139">
        <v>1.0669999999999999</v>
      </c>
      <c r="AE139">
        <v>0.76500000000000001</v>
      </c>
      <c r="AF139">
        <v>39</v>
      </c>
      <c r="AG139">
        <v>51</v>
      </c>
      <c r="AH139">
        <v>0.93600000000000005</v>
      </c>
    </row>
    <row r="140" spans="1:34" ht="15" customHeight="1" x14ac:dyDescent="0.3">
      <c r="A140" t="str">
        <f>MID(D140,6,3)</f>
        <v>198</v>
      </c>
      <c r="B140" s="4" t="b">
        <v>0</v>
      </c>
      <c r="C140" s="4">
        <v>1</v>
      </c>
      <c r="D140" t="s">
        <v>168</v>
      </c>
      <c r="E140">
        <v>73</v>
      </c>
      <c r="F140">
        <v>12</v>
      </c>
      <c r="G140">
        <v>3.8330000000000002</v>
      </c>
      <c r="H140">
        <v>28</v>
      </c>
      <c r="I140">
        <v>50</v>
      </c>
      <c r="J140">
        <v>0.56000000000000005</v>
      </c>
      <c r="K140">
        <v>41.095999999999997</v>
      </c>
      <c r="L140">
        <v>0.83299999999999996</v>
      </c>
      <c r="M140">
        <v>0.4</v>
      </c>
      <c r="N140">
        <v>24</v>
      </c>
      <c r="O140">
        <v>41.667000000000002</v>
      </c>
      <c r="P140">
        <v>20</v>
      </c>
      <c r="Q140">
        <v>8</v>
      </c>
      <c r="R140">
        <v>2</v>
      </c>
      <c r="S140">
        <v>50</v>
      </c>
      <c r="T140">
        <v>0</v>
      </c>
      <c r="U140">
        <v>20</v>
      </c>
      <c r="V140">
        <v>0</v>
      </c>
      <c r="W140">
        <v>40</v>
      </c>
      <c r="X140">
        <v>4</v>
      </c>
      <c r="Y140">
        <v>2</v>
      </c>
      <c r="Z140">
        <v>6</v>
      </c>
      <c r="AA140">
        <v>0</v>
      </c>
      <c r="AB140">
        <v>12</v>
      </c>
      <c r="AC140">
        <v>8</v>
      </c>
      <c r="AD140">
        <v>1.2</v>
      </c>
      <c r="AE140">
        <v>1.083</v>
      </c>
      <c r="AF140">
        <v>26</v>
      </c>
      <c r="AG140">
        <v>24</v>
      </c>
      <c r="AH140">
        <v>0.91800000000000004</v>
      </c>
    </row>
    <row r="141" spans="1:34" ht="15" hidden="1" customHeight="1" x14ac:dyDescent="0.3">
      <c r="A141" t="str">
        <f>MID(D141,6,3)</f>
        <v>199</v>
      </c>
      <c r="B141" s="4" t="b">
        <v>1</v>
      </c>
      <c r="C141" s="4">
        <v>1</v>
      </c>
      <c r="D141" t="s">
        <v>169</v>
      </c>
      <c r="E141">
        <v>38</v>
      </c>
      <c r="F141">
        <v>11</v>
      </c>
      <c r="G141">
        <v>6.9089999999999998</v>
      </c>
      <c r="H141">
        <v>50</v>
      </c>
      <c r="I141">
        <v>82</v>
      </c>
      <c r="J141">
        <v>0.61</v>
      </c>
      <c r="K141">
        <v>129.47399999999999</v>
      </c>
      <c r="L141">
        <v>1.3640000000000001</v>
      </c>
      <c r="M141">
        <v>0.41499999999999998</v>
      </c>
      <c r="N141">
        <v>23.170999999999999</v>
      </c>
      <c r="O141">
        <v>15.789</v>
      </c>
      <c r="P141">
        <v>18.292999999999999</v>
      </c>
      <c r="Q141">
        <v>8.5370000000000008</v>
      </c>
      <c r="R141">
        <v>0</v>
      </c>
      <c r="S141">
        <v>53.332999999999998</v>
      </c>
      <c r="T141">
        <v>6.6669999999999998</v>
      </c>
      <c r="U141">
        <v>13.333</v>
      </c>
      <c r="V141">
        <v>0</v>
      </c>
      <c r="W141">
        <v>46.667000000000002</v>
      </c>
      <c r="X141">
        <v>7.3170000000000002</v>
      </c>
      <c r="Y141">
        <v>0</v>
      </c>
      <c r="Z141">
        <v>8.5370000000000008</v>
      </c>
      <c r="AA141">
        <v>0</v>
      </c>
      <c r="AB141">
        <v>14.634</v>
      </c>
      <c r="AC141">
        <v>12.195</v>
      </c>
      <c r="AD141">
        <v>1.2669999999999999</v>
      </c>
      <c r="AE141">
        <v>1</v>
      </c>
      <c r="AF141">
        <v>41</v>
      </c>
      <c r="AG141">
        <v>41</v>
      </c>
      <c r="AH141">
        <v>0.90200000000000002</v>
      </c>
    </row>
    <row r="142" spans="1:34" ht="15" customHeight="1" x14ac:dyDescent="0.3">
      <c r="A142" t="str">
        <f>MID(D142,6,3)</f>
        <v>200</v>
      </c>
      <c r="B142" s="4" t="b">
        <v>0</v>
      </c>
      <c r="C142" s="4">
        <v>1</v>
      </c>
      <c r="D142" t="s">
        <v>170</v>
      </c>
      <c r="E142">
        <v>100</v>
      </c>
      <c r="F142">
        <v>17</v>
      </c>
      <c r="G142">
        <v>9.3330000000000002</v>
      </c>
      <c r="H142">
        <v>81</v>
      </c>
      <c r="I142">
        <v>170</v>
      </c>
      <c r="J142">
        <v>0.47599999999999998</v>
      </c>
      <c r="K142">
        <v>102</v>
      </c>
      <c r="L142">
        <v>1.294</v>
      </c>
      <c r="M142">
        <v>0.435</v>
      </c>
      <c r="N142">
        <v>22.940999999999999</v>
      </c>
      <c r="O142">
        <v>15.385</v>
      </c>
      <c r="P142">
        <v>13.529</v>
      </c>
      <c r="Q142">
        <v>5.2939999999999996</v>
      </c>
      <c r="R142">
        <v>0.58799999999999997</v>
      </c>
      <c r="S142">
        <v>60.87</v>
      </c>
      <c r="T142">
        <v>4.3479999999999999</v>
      </c>
      <c r="U142">
        <v>4.3479999999999999</v>
      </c>
      <c r="V142">
        <v>0</v>
      </c>
      <c r="W142">
        <v>39.130000000000003</v>
      </c>
      <c r="X142">
        <v>8.2349999999999994</v>
      </c>
      <c r="Y142">
        <v>3.5289999999999999</v>
      </c>
      <c r="Z142">
        <v>6.4710000000000001</v>
      </c>
      <c r="AA142">
        <v>2.9409999999999998</v>
      </c>
      <c r="AB142">
        <v>14.118</v>
      </c>
      <c r="AC142">
        <v>10.587999999999999</v>
      </c>
      <c r="AD142">
        <v>1.696</v>
      </c>
      <c r="AE142">
        <v>0.89800000000000002</v>
      </c>
      <c r="AF142">
        <v>79</v>
      </c>
      <c r="AG142">
        <v>88</v>
      </c>
      <c r="AH142">
        <v>0.92600000000000005</v>
      </c>
    </row>
    <row r="143" spans="1:34" ht="15" customHeight="1" x14ac:dyDescent="0.3">
      <c r="A143" t="str">
        <f>MID(D143,6,3)</f>
        <v>202</v>
      </c>
      <c r="B143" s="4" t="b">
        <v>0</v>
      </c>
      <c r="C143" s="4">
        <v>1</v>
      </c>
      <c r="D143" t="s">
        <v>171</v>
      </c>
      <c r="E143">
        <v>89</v>
      </c>
      <c r="F143">
        <v>13</v>
      </c>
      <c r="G143">
        <v>8.4169999999999998</v>
      </c>
      <c r="H143">
        <v>63</v>
      </c>
      <c r="I143">
        <v>123</v>
      </c>
      <c r="J143">
        <v>0.51200000000000001</v>
      </c>
      <c r="K143">
        <v>82.921000000000006</v>
      </c>
      <c r="L143">
        <v>1.2310000000000001</v>
      </c>
      <c r="M143">
        <v>0.43099999999999999</v>
      </c>
      <c r="N143">
        <v>29.268000000000001</v>
      </c>
      <c r="O143">
        <v>19.443999999999999</v>
      </c>
      <c r="P143">
        <v>13.821</v>
      </c>
      <c r="Q143">
        <v>3.2519999999999998</v>
      </c>
      <c r="R143">
        <v>0</v>
      </c>
      <c r="S143">
        <v>70.587999999999994</v>
      </c>
      <c r="T143">
        <v>0</v>
      </c>
      <c r="U143">
        <v>0</v>
      </c>
      <c r="V143">
        <v>0</v>
      </c>
      <c r="W143">
        <v>41.176000000000002</v>
      </c>
      <c r="X143">
        <v>12.195</v>
      </c>
      <c r="Y143">
        <v>3.2519999999999998</v>
      </c>
      <c r="Z143">
        <v>4.0650000000000004</v>
      </c>
      <c r="AA143">
        <v>0</v>
      </c>
      <c r="AB143">
        <v>17.885999999999999</v>
      </c>
      <c r="AC143">
        <v>3.2519999999999998</v>
      </c>
      <c r="AD143">
        <v>2.1179999999999999</v>
      </c>
      <c r="AE143">
        <v>1.016</v>
      </c>
      <c r="AF143">
        <v>62</v>
      </c>
      <c r="AG143">
        <v>61</v>
      </c>
      <c r="AH143">
        <v>0.90900000000000003</v>
      </c>
    </row>
    <row r="144" spans="1:34" ht="15" customHeight="1" x14ac:dyDescent="0.3">
      <c r="A144" t="str">
        <f>MID(D144,6,3)</f>
        <v>205</v>
      </c>
      <c r="B144" s="4" t="b">
        <v>0</v>
      </c>
      <c r="C144" s="4">
        <v>1</v>
      </c>
      <c r="D144" t="s">
        <v>172</v>
      </c>
      <c r="E144">
        <v>49</v>
      </c>
      <c r="F144">
        <v>11</v>
      </c>
      <c r="G144">
        <v>8.4550000000000001</v>
      </c>
      <c r="H144">
        <v>47</v>
      </c>
      <c r="I144">
        <v>96</v>
      </c>
      <c r="J144">
        <v>0.49</v>
      </c>
      <c r="K144">
        <v>117.551</v>
      </c>
      <c r="L144">
        <v>1.2729999999999999</v>
      </c>
      <c r="M144">
        <v>0.45800000000000002</v>
      </c>
      <c r="N144">
        <v>16.667000000000002</v>
      </c>
      <c r="O144">
        <v>6.25</v>
      </c>
      <c r="P144">
        <v>16.667000000000002</v>
      </c>
      <c r="Q144">
        <v>3.125</v>
      </c>
      <c r="R144">
        <v>1.042</v>
      </c>
      <c r="S144">
        <v>37.5</v>
      </c>
      <c r="T144">
        <v>6.25</v>
      </c>
      <c r="U144">
        <v>31.25</v>
      </c>
      <c r="V144">
        <v>0</v>
      </c>
      <c r="W144">
        <v>25</v>
      </c>
      <c r="X144">
        <v>6.25</v>
      </c>
      <c r="Y144">
        <v>6.25</v>
      </c>
      <c r="Z144">
        <v>9.375</v>
      </c>
      <c r="AA144">
        <v>1.042</v>
      </c>
      <c r="AB144">
        <v>12.5</v>
      </c>
      <c r="AC144">
        <v>14.583</v>
      </c>
      <c r="AD144">
        <v>1</v>
      </c>
      <c r="AE144">
        <v>1.022</v>
      </c>
      <c r="AF144">
        <v>47</v>
      </c>
      <c r="AG144">
        <v>46</v>
      </c>
      <c r="AH144">
        <v>0.92300000000000004</v>
      </c>
    </row>
    <row r="145" spans="1:34" ht="15" customHeight="1" x14ac:dyDescent="0.3">
      <c r="A145" t="str">
        <f>MID(D145,6,3)</f>
        <v>206</v>
      </c>
      <c r="B145" s="4" t="b">
        <v>0</v>
      </c>
      <c r="C145" s="4">
        <v>1</v>
      </c>
      <c r="D145" t="s">
        <v>173</v>
      </c>
      <c r="E145">
        <v>54</v>
      </c>
      <c r="F145">
        <v>12</v>
      </c>
      <c r="G145">
        <v>7.0830000000000002</v>
      </c>
      <c r="H145">
        <v>39</v>
      </c>
      <c r="I145">
        <v>90</v>
      </c>
      <c r="J145">
        <v>0.433</v>
      </c>
      <c r="K145">
        <v>100</v>
      </c>
      <c r="L145">
        <v>1</v>
      </c>
      <c r="M145">
        <v>0.378</v>
      </c>
      <c r="N145">
        <v>28.888999999999999</v>
      </c>
      <c r="O145">
        <v>15.385</v>
      </c>
      <c r="P145">
        <v>16.667000000000002</v>
      </c>
      <c r="Q145">
        <v>7.7779999999999996</v>
      </c>
      <c r="R145">
        <v>0</v>
      </c>
      <c r="S145">
        <v>60</v>
      </c>
      <c r="T145">
        <v>0</v>
      </c>
      <c r="U145">
        <v>0</v>
      </c>
      <c r="V145">
        <v>0</v>
      </c>
      <c r="W145">
        <v>66.667000000000002</v>
      </c>
      <c r="X145">
        <v>5.556</v>
      </c>
      <c r="Y145">
        <v>3.3330000000000002</v>
      </c>
      <c r="Z145">
        <v>6.6669999999999998</v>
      </c>
      <c r="AA145">
        <v>0</v>
      </c>
      <c r="AB145">
        <v>15.555999999999999</v>
      </c>
      <c r="AC145">
        <v>4.444</v>
      </c>
      <c r="AD145">
        <v>1.7330000000000001</v>
      </c>
      <c r="AE145">
        <v>1.282</v>
      </c>
      <c r="AF145">
        <v>50</v>
      </c>
      <c r="AG145">
        <v>39</v>
      </c>
      <c r="AH145">
        <v>0.91800000000000004</v>
      </c>
    </row>
    <row r="146" spans="1:34" ht="15" customHeight="1" x14ac:dyDescent="0.3">
      <c r="A146" t="str">
        <f>MID(D146,6,3)</f>
        <v>209</v>
      </c>
      <c r="B146" s="4" t="b">
        <v>0</v>
      </c>
      <c r="C146" s="4">
        <v>1</v>
      </c>
      <c r="D146" t="s">
        <v>174</v>
      </c>
      <c r="E146">
        <v>54</v>
      </c>
      <c r="F146">
        <v>6</v>
      </c>
      <c r="G146">
        <v>7.6669999999999998</v>
      </c>
      <c r="H146">
        <v>30</v>
      </c>
      <c r="I146">
        <v>53</v>
      </c>
      <c r="J146">
        <v>0.56599999999999995</v>
      </c>
      <c r="K146">
        <v>58.889000000000003</v>
      </c>
      <c r="L146">
        <v>1.667</v>
      </c>
      <c r="M146">
        <v>0.434</v>
      </c>
      <c r="N146">
        <v>15.093999999999999</v>
      </c>
      <c r="O146">
        <v>25</v>
      </c>
      <c r="P146">
        <v>18.867999999999999</v>
      </c>
      <c r="Q146">
        <v>13.208</v>
      </c>
      <c r="R146">
        <v>0</v>
      </c>
      <c r="S146">
        <v>80</v>
      </c>
      <c r="T146">
        <v>0</v>
      </c>
      <c r="U146">
        <v>0</v>
      </c>
      <c r="V146">
        <v>0</v>
      </c>
      <c r="W146">
        <v>70</v>
      </c>
      <c r="X146">
        <v>5.66</v>
      </c>
      <c r="Y146">
        <v>1.887</v>
      </c>
      <c r="Z146">
        <v>7.5469999999999997</v>
      </c>
      <c r="AA146">
        <v>0</v>
      </c>
      <c r="AB146">
        <v>9.4339999999999993</v>
      </c>
      <c r="AC146">
        <v>15.093999999999999</v>
      </c>
      <c r="AD146">
        <v>0.8</v>
      </c>
      <c r="AE146">
        <v>0.82099999999999995</v>
      </c>
      <c r="AF146">
        <v>23</v>
      </c>
      <c r="AG146">
        <v>28</v>
      </c>
      <c r="AH146">
        <v>0.96099999999999997</v>
      </c>
    </row>
    <row r="147" spans="1:34" ht="15" hidden="1" customHeight="1" x14ac:dyDescent="0.3">
      <c r="A147" t="str">
        <f>MID(D147,6,3)</f>
        <v>210</v>
      </c>
      <c r="B147" s="4" t="b">
        <v>1</v>
      </c>
      <c r="C147" s="4">
        <v>1</v>
      </c>
      <c r="D147" t="s">
        <v>175</v>
      </c>
      <c r="E147">
        <v>54</v>
      </c>
      <c r="F147">
        <v>8</v>
      </c>
      <c r="G147">
        <v>11.5</v>
      </c>
      <c r="H147">
        <v>61</v>
      </c>
      <c r="I147">
        <v>101</v>
      </c>
      <c r="J147">
        <v>0.60399999999999998</v>
      </c>
      <c r="K147">
        <v>112.22199999999999</v>
      </c>
      <c r="L147">
        <v>1.875</v>
      </c>
      <c r="M147">
        <v>0.46500000000000002</v>
      </c>
      <c r="N147">
        <v>17.821999999999999</v>
      </c>
      <c r="O147">
        <v>16.667000000000002</v>
      </c>
      <c r="P147">
        <v>16.832000000000001</v>
      </c>
      <c r="Q147">
        <v>5.9409999999999998</v>
      </c>
      <c r="R147">
        <v>0.99</v>
      </c>
      <c r="S147">
        <v>58.823999999999998</v>
      </c>
      <c r="T147">
        <v>0</v>
      </c>
      <c r="U147">
        <v>0</v>
      </c>
      <c r="V147">
        <v>17.646999999999998</v>
      </c>
      <c r="W147">
        <v>29.411999999999999</v>
      </c>
      <c r="X147">
        <v>6.931</v>
      </c>
      <c r="Y147">
        <v>2.97</v>
      </c>
      <c r="Z147">
        <v>5.9409999999999998</v>
      </c>
      <c r="AA147">
        <v>0</v>
      </c>
      <c r="AB147">
        <v>10.891</v>
      </c>
      <c r="AC147">
        <v>12.871</v>
      </c>
      <c r="AD147">
        <v>1.0589999999999999</v>
      </c>
      <c r="AE147">
        <v>0.78600000000000003</v>
      </c>
      <c r="AF147">
        <v>44</v>
      </c>
      <c r="AG147">
        <v>56</v>
      </c>
      <c r="AH147">
        <v>0.94799999999999995</v>
      </c>
    </row>
    <row r="148" spans="1:34" ht="15" customHeight="1" x14ac:dyDescent="0.3">
      <c r="A148" t="str">
        <f>MID(D148,6,3)</f>
        <v>211</v>
      </c>
      <c r="B148" s="4" t="b">
        <v>0</v>
      </c>
      <c r="C148" s="4">
        <v>1</v>
      </c>
      <c r="D148" t="s">
        <v>176</v>
      </c>
      <c r="E148">
        <v>37</v>
      </c>
      <c r="F148">
        <v>9</v>
      </c>
      <c r="G148">
        <v>11.888999999999999</v>
      </c>
      <c r="H148">
        <v>67</v>
      </c>
      <c r="I148">
        <v>114</v>
      </c>
      <c r="J148">
        <v>0.58799999999999997</v>
      </c>
      <c r="K148">
        <v>184.86500000000001</v>
      </c>
      <c r="L148">
        <v>2</v>
      </c>
      <c r="M148">
        <v>0.49099999999999999</v>
      </c>
      <c r="N148">
        <v>14.912000000000001</v>
      </c>
      <c r="O148">
        <v>35.293999999999997</v>
      </c>
      <c r="P148">
        <v>15.789</v>
      </c>
      <c r="Q148">
        <v>6.14</v>
      </c>
      <c r="R148">
        <v>2.6320000000000001</v>
      </c>
      <c r="S148">
        <v>44.444000000000003</v>
      </c>
      <c r="T148">
        <v>0</v>
      </c>
      <c r="U148">
        <v>16.667000000000002</v>
      </c>
      <c r="V148">
        <v>5.556</v>
      </c>
      <c r="W148">
        <v>27.777999999999999</v>
      </c>
      <c r="X148">
        <v>6.14</v>
      </c>
      <c r="Y148">
        <v>5.2629999999999999</v>
      </c>
      <c r="Z148">
        <v>7.0179999999999998</v>
      </c>
      <c r="AA148">
        <v>2.6320000000000001</v>
      </c>
      <c r="AB148">
        <v>9.6489999999999991</v>
      </c>
      <c r="AC148">
        <v>12.281000000000001</v>
      </c>
      <c r="AD148">
        <v>0.94399999999999995</v>
      </c>
      <c r="AE148">
        <v>0.77800000000000002</v>
      </c>
      <c r="AF148">
        <v>49</v>
      </c>
      <c r="AG148">
        <v>63</v>
      </c>
      <c r="AH148">
        <v>0.95799999999999996</v>
      </c>
    </row>
    <row r="149" spans="1:34" ht="15" customHeight="1" x14ac:dyDescent="0.3">
      <c r="A149" t="str">
        <f>MID(D149,6,3)</f>
        <v>212</v>
      </c>
      <c r="B149" s="4" t="b">
        <v>0</v>
      </c>
      <c r="C149" s="4">
        <v>1</v>
      </c>
      <c r="D149" t="s">
        <v>177</v>
      </c>
      <c r="E149">
        <v>69</v>
      </c>
      <c r="F149">
        <v>9</v>
      </c>
      <c r="G149">
        <v>9.1110000000000007</v>
      </c>
      <c r="H149">
        <v>53</v>
      </c>
      <c r="I149">
        <v>88</v>
      </c>
      <c r="J149">
        <v>0.60199999999999998</v>
      </c>
      <c r="K149">
        <v>76.522000000000006</v>
      </c>
      <c r="L149">
        <v>1.444</v>
      </c>
      <c r="M149">
        <v>0.40899999999999997</v>
      </c>
      <c r="N149">
        <v>18.181999999999999</v>
      </c>
      <c r="O149">
        <v>18.75</v>
      </c>
      <c r="P149">
        <v>15.909000000000001</v>
      </c>
      <c r="Q149">
        <v>4.5449999999999999</v>
      </c>
      <c r="R149">
        <v>1.1359999999999999</v>
      </c>
      <c r="S149">
        <v>78.570999999999998</v>
      </c>
      <c r="T149">
        <v>0</v>
      </c>
      <c r="U149">
        <v>0</v>
      </c>
      <c r="V149">
        <v>0</v>
      </c>
      <c r="W149">
        <v>42.856999999999999</v>
      </c>
      <c r="X149">
        <v>10.227</v>
      </c>
      <c r="Y149">
        <v>3.4089999999999998</v>
      </c>
      <c r="Z149">
        <v>6.8179999999999996</v>
      </c>
      <c r="AA149">
        <v>1.1359999999999999</v>
      </c>
      <c r="AB149">
        <v>13.635999999999999</v>
      </c>
      <c r="AC149">
        <v>13.635999999999999</v>
      </c>
      <c r="AD149">
        <v>1.143</v>
      </c>
      <c r="AE149">
        <v>0.84799999999999998</v>
      </c>
      <c r="AF149">
        <v>39</v>
      </c>
      <c r="AG149">
        <v>46</v>
      </c>
      <c r="AH149">
        <v>0.93600000000000005</v>
      </c>
    </row>
    <row r="150" spans="1:34" ht="15" hidden="1" customHeight="1" x14ac:dyDescent="0.3">
      <c r="A150" t="str">
        <f>MID(D150,6,3)</f>
        <v>214</v>
      </c>
      <c r="B150" s="4" t="b">
        <v>1</v>
      </c>
      <c r="C150" s="4">
        <v>1</v>
      </c>
      <c r="D150" t="s">
        <v>178</v>
      </c>
      <c r="E150">
        <v>43</v>
      </c>
      <c r="F150">
        <v>6</v>
      </c>
      <c r="G150">
        <v>6.8330000000000002</v>
      </c>
      <c r="H150">
        <v>33</v>
      </c>
      <c r="I150">
        <v>47</v>
      </c>
      <c r="J150">
        <v>0.70199999999999996</v>
      </c>
      <c r="K150">
        <v>65.581000000000003</v>
      </c>
      <c r="L150">
        <v>1</v>
      </c>
      <c r="M150">
        <v>0.34</v>
      </c>
      <c r="N150">
        <v>25.532</v>
      </c>
      <c r="O150">
        <v>0</v>
      </c>
      <c r="P150">
        <v>14.894</v>
      </c>
      <c r="Q150">
        <v>8.5109999999999992</v>
      </c>
      <c r="R150">
        <v>2.1280000000000001</v>
      </c>
      <c r="S150">
        <v>71.429000000000002</v>
      </c>
      <c r="T150">
        <v>0</v>
      </c>
      <c r="U150">
        <v>0</v>
      </c>
      <c r="V150">
        <v>0</v>
      </c>
      <c r="W150">
        <v>57.143000000000001</v>
      </c>
      <c r="X150">
        <v>12.766</v>
      </c>
      <c r="Y150">
        <v>4.2549999999999999</v>
      </c>
      <c r="Z150">
        <v>2.1280000000000001</v>
      </c>
      <c r="AA150">
        <v>0</v>
      </c>
      <c r="AB150">
        <v>12.766</v>
      </c>
      <c r="AC150">
        <v>6.383</v>
      </c>
      <c r="AD150">
        <v>1.714</v>
      </c>
      <c r="AE150">
        <v>0.91700000000000004</v>
      </c>
      <c r="AF150">
        <v>22</v>
      </c>
      <c r="AG150">
        <v>24</v>
      </c>
      <c r="AH150">
        <v>0.94599999999999995</v>
      </c>
    </row>
    <row r="151" spans="1:34" ht="15" customHeight="1" x14ac:dyDescent="0.3">
      <c r="A151" t="str">
        <f>MID(D151,6,3)</f>
        <v>215</v>
      </c>
      <c r="B151" s="4" t="b">
        <v>0</v>
      </c>
      <c r="C151" s="4">
        <v>1</v>
      </c>
      <c r="D151" t="s">
        <v>179</v>
      </c>
      <c r="E151">
        <v>42</v>
      </c>
      <c r="F151">
        <v>7</v>
      </c>
      <c r="G151">
        <v>5.4290000000000003</v>
      </c>
      <c r="H151">
        <v>27</v>
      </c>
      <c r="I151">
        <v>43</v>
      </c>
      <c r="J151">
        <v>0.628</v>
      </c>
      <c r="K151">
        <v>61.429000000000002</v>
      </c>
      <c r="L151">
        <v>1.429</v>
      </c>
      <c r="M151">
        <v>0.41899999999999998</v>
      </c>
      <c r="N151">
        <v>16.279</v>
      </c>
      <c r="O151">
        <v>42.856999999999999</v>
      </c>
      <c r="P151">
        <v>23.256</v>
      </c>
      <c r="Q151">
        <v>11.628</v>
      </c>
      <c r="R151">
        <v>0</v>
      </c>
      <c r="S151">
        <v>70</v>
      </c>
      <c r="T151">
        <v>0</v>
      </c>
      <c r="U151">
        <v>10</v>
      </c>
      <c r="V151">
        <v>0</v>
      </c>
      <c r="W151">
        <v>60</v>
      </c>
      <c r="X151">
        <v>6.9770000000000003</v>
      </c>
      <c r="Y151">
        <v>0</v>
      </c>
      <c r="Z151">
        <v>2.3260000000000001</v>
      </c>
      <c r="AA151">
        <v>0</v>
      </c>
      <c r="AB151">
        <v>6.9770000000000003</v>
      </c>
      <c r="AC151">
        <v>20.93</v>
      </c>
      <c r="AD151">
        <v>0.7</v>
      </c>
      <c r="AE151">
        <v>0.75</v>
      </c>
      <c r="AF151">
        <v>18</v>
      </c>
      <c r="AG151">
        <v>24</v>
      </c>
      <c r="AH151">
        <v>0.94099999999999995</v>
      </c>
    </row>
    <row r="152" spans="1:34" ht="15" customHeight="1" x14ac:dyDescent="0.3">
      <c r="A152" t="str">
        <f>MID(D152,6,3)</f>
        <v>216</v>
      </c>
      <c r="B152" s="4" t="b">
        <v>0</v>
      </c>
      <c r="C152" s="4">
        <v>1</v>
      </c>
      <c r="D152" t="s">
        <v>180</v>
      </c>
      <c r="E152">
        <v>166</v>
      </c>
      <c r="F152">
        <v>10</v>
      </c>
      <c r="G152">
        <v>3.8</v>
      </c>
      <c r="H152">
        <v>22</v>
      </c>
      <c r="I152">
        <v>42</v>
      </c>
      <c r="J152">
        <v>0.52400000000000002</v>
      </c>
      <c r="K152">
        <v>15.180999999999999</v>
      </c>
      <c r="L152">
        <v>0.4</v>
      </c>
      <c r="M152">
        <v>0.45200000000000001</v>
      </c>
      <c r="N152">
        <v>30.952000000000002</v>
      </c>
      <c r="O152">
        <v>46.154000000000003</v>
      </c>
      <c r="P152">
        <v>16.667000000000002</v>
      </c>
      <c r="Q152">
        <v>4.7619999999999996</v>
      </c>
      <c r="R152">
        <v>0</v>
      </c>
      <c r="S152">
        <v>57.143000000000001</v>
      </c>
      <c r="T152">
        <v>0</v>
      </c>
      <c r="U152">
        <v>0</v>
      </c>
      <c r="V152">
        <v>0</v>
      </c>
      <c r="W152">
        <v>71.429000000000002</v>
      </c>
      <c r="X152">
        <v>7.1429999999999998</v>
      </c>
      <c r="Y152">
        <v>0</v>
      </c>
      <c r="Z152">
        <v>4.7619999999999996</v>
      </c>
      <c r="AA152">
        <v>0</v>
      </c>
      <c r="AB152">
        <v>11.904999999999999</v>
      </c>
      <c r="AC152">
        <v>0</v>
      </c>
      <c r="AD152">
        <v>1.857</v>
      </c>
      <c r="AE152">
        <v>1.1000000000000001</v>
      </c>
      <c r="AF152">
        <v>22</v>
      </c>
      <c r="AG152">
        <v>20</v>
      </c>
      <c r="AH152">
        <v>0.77600000000000002</v>
      </c>
    </row>
    <row r="153" spans="1:34" ht="15" hidden="1" customHeight="1" x14ac:dyDescent="0.3">
      <c r="A153" t="str">
        <f>MID(D153,6,3)</f>
        <v>217</v>
      </c>
      <c r="B153" s="4" t="b">
        <v>1</v>
      </c>
      <c r="C153" s="4">
        <v>1</v>
      </c>
      <c r="D153" t="s">
        <v>181</v>
      </c>
      <c r="E153">
        <v>46</v>
      </c>
      <c r="F153">
        <v>8</v>
      </c>
      <c r="G153">
        <v>5.75</v>
      </c>
      <c r="H153">
        <v>34</v>
      </c>
      <c r="I153">
        <v>50</v>
      </c>
      <c r="J153">
        <v>0.68</v>
      </c>
      <c r="K153">
        <v>65.216999999999999</v>
      </c>
      <c r="L153">
        <v>1.25</v>
      </c>
      <c r="M153">
        <v>0.38</v>
      </c>
      <c r="N153">
        <v>24</v>
      </c>
      <c r="O153">
        <v>33.332999999999998</v>
      </c>
      <c r="P153">
        <v>20</v>
      </c>
      <c r="Q153">
        <v>10</v>
      </c>
      <c r="R153">
        <v>0</v>
      </c>
      <c r="S153">
        <v>70</v>
      </c>
      <c r="T153">
        <v>0</v>
      </c>
      <c r="U153">
        <v>10</v>
      </c>
      <c r="V153">
        <v>0</v>
      </c>
      <c r="W153">
        <v>50</v>
      </c>
      <c r="X153">
        <v>8</v>
      </c>
      <c r="Y153">
        <v>0</v>
      </c>
      <c r="Z153">
        <v>10</v>
      </c>
      <c r="AA153">
        <v>2</v>
      </c>
      <c r="AB153">
        <v>12</v>
      </c>
      <c r="AC153">
        <v>12</v>
      </c>
      <c r="AD153">
        <v>1.2</v>
      </c>
      <c r="AE153">
        <v>1.2270000000000001</v>
      </c>
      <c r="AF153">
        <v>27</v>
      </c>
      <c r="AG153">
        <v>22</v>
      </c>
      <c r="AH153">
        <v>0.98099999999999998</v>
      </c>
    </row>
    <row r="154" spans="1:34" ht="15" customHeight="1" x14ac:dyDescent="0.3">
      <c r="A154" t="str">
        <f>MID(D154,6,3)</f>
        <v>218</v>
      </c>
      <c r="B154" s="4" t="b">
        <v>0</v>
      </c>
      <c r="C154" s="4">
        <v>1</v>
      </c>
      <c r="D154" t="s">
        <v>182</v>
      </c>
      <c r="E154">
        <v>37</v>
      </c>
      <c r="F154">
        <v>8</v>
      </c>
      <c r="G154">
        <v>5.25</v>
      </c>
      <c r="H154">
        <v>31</v>
      </c>
      <c r="I154">
        <v>49</v>
      </c>
      <c r="J154">
        <v>0.63300000000000001</v>
      </c>
      <c r="K154">
        <v>79.459000000000003</v>
      </c>
      <c r="L154">
        <v>1.25</v>
      </c>
      <c r="M154">
        <v>0.32700000000000001</v>
      </c>
      <c r="N154">
        <v>28.571000000000002</v>
      </c>
      <c r="O154">
        <v>7.1429999999999998</v>
      </c>
      <c r="P154">
        <v>20.408000000000001</v>
      </c>
      <c r="Q154">
        <v>10.204000000000001</v>
      </c>
      <c r="R154">
        <v>0</v>
      </c>
      <c r="S154">
        <v>80</v>
      </c>
      <c r="T154">
        <v>0</v>
      </c>
      <c r="U154">
        <v>0</v>
      </c>
      <c r="V154">
        <v>10</v>
      </c>
      <c r="W154">
        <v>40</v>
      </c>
      <c r="X154">
        <v>8.1630000000000003</v>
      </c>
      <c r="Y154">
        <v>0</v>
      </c>
      <c r="Z154">
        <v>8.1630000000000003</v>
      </c>
      <c r="AA154">
        <v>0</v>
      </c>
      <c r="AB154">
        <v>18.367000000000001</v>
      </c>
      <c r="AC154">
        <v>2.0409999999999999</v>
      </c>
      <c r="AD154">
        <v>1.4</v>
      </c>
      <c r="AE154">
        <v>1.333</v>
      </c>
      <c r="AF154">
        <v>28</v>
      </c>
      <c r="AG154">
        <v>21</v>
      </c>
      <c r="AH154">
        <v>0.91100000000000003</v>
      </c>
    </row>
    <row r="155" spans="1:34" ht="15" hidden="1" customHeight="1" x14ac:dyDescent="0.3">
      <c r="A155" t="str">
        <f>MID(D155,6,3)</f>
        <v>219</v>
      </c>
      <c r="B155" s="4" t="b">
        <v>1</v>
      </c>
      <c r="C155" s="4">
        <v>1</v>
      </c>
      <c r="D155" t="s">
        <v>183</v>
      </c>
      <c r="E155">
        <v>88</v>
      </c>
      <c r="F155">
        <v>15</v>
      </c>
      <c r="G155">
        <v>12.867000000000001</v>
      </c>
      <c r="H155">
        <v>89</v>
      </c>
      <c r="I155">
        <v>208</v>
      </c>
      <c r="J155">
        <v>0.42799999999999999</v>
      </c>
      <c r="K155">
        <v>141.81800000000001</v>
      </c>
      <c r="L155">
        <v>2.4670000000000001</v>
      </c>
      <c r="M155">
        <v>0.47099999999999997</v>
      </c>
      <c r="N155">
        <v>15.385</v>
      </c>
      <c r="O155">
        <v>18.75</v>
      </c>
      <c r="P155">
        <v>18.268999999999998</v>
      </c>
      <c r="Q155">
        <v>4.327</v>
      </c>
      <c r="R155">
        <v>2.4039999999999999</v>
      </c>
      <c r="S155">
        <v>44.737000000000002</v>
      </c>
      <c r="T155">
        <v>0</v>
      </c>
      <c r="U155">
        <v>0</v>
      </c>
      <c r="V155">
        <v>0</v>
      </c>
      <c r="W155">
        <v>28.946999999999999</v>
      </c>
      <c r="X155">
        <v>5.7690000000000001</v>
      </c>
      <c r="Y155">
        <v>1.923</v>
      </c>
      <c r="Z155">
        <v>6.25</v>
      </c>
      <c r="AA155">
        <v>1.4419999999999999</v>
      </c>
      <c r="AB155">
        <v>9.6150000000000002</v>
      </c>
      <c r="AC155">
        <v>16.827000000000002</v>
      </c>
      <c r="AD155">
        <v>0.84199999999999997</v>
      </c>
      <c r="AE155">
        <v>0.74399999999999999</v>
      </c>
      <c r="AF155">
        <v>87</v>
      </c>
      <c r="AG155">
        <v>117</v>
      </c>
      <c r="AH155">
        <v>0.93200000000000005</v>
      </c>
    </row>
    <row r="156" spans="1:34" ht="15" customHeight="1" x14ac:dyDescent="0.3">
      <c r="A156" t="str">
        <f>MID(D156,6,3)</f>
        <v>220</v>
      </c>
      <c r="B156" s="4" t="b">
        <v>0</v>
      </c>
      <c r="C156" s="4">
        <v>1</v>
      </c>
      <c r="D156" t="s">
        <v>184</v>
      </c>
      <c r="E156">
        <v>87</v>
      </c>
      <c r="F156">
        <v>11</v>
      </c>
      <c r="G156">
        <v>7.1</v>
      </c>
      <c r="H156">
        <v>49</v>
      </c>
      <c r="I156">
        <v>86</v>
      </c>
      <c r="J156">
        <v>0.56999999999999995</v>
      </c>
      <c r="K156">
        <v>59.31</v>
      </c>
      <c r="L156">
        <v>1.3640000000000001</v>
      </c>
      <c r="M156">
        <v>0.40699999999999997</v>
      </c>
      <c r="N156">
        <v>20.93</v>
      </c>
      <c r="O156">
        <v>11.111000000000001</v>
      </c>
      <c r="P156">
        <v>17.442</v>
      </c>
      <c r="Q156">
        <v>4.6509999999999998</v>
      </c>
      <c r="R156">
        <v>2.3260000000000001</v>
      </c>
      <c r="S156">
        <v>53.332999999999998</v>
      </c>
      <c r="T156">
        <v>0</v>
      </c>
      <c r="U156">
        <v>13.333</v>
      </c>
      <c r="V156">
        <v>0</v>
      </c>
      <c r="W156">
        <v>26.667000000000002</v>
      </c>
      <c r="X156">
        <v>8.14</v>
      </c>
      <c r="Y156">
        <v>1.163</v>
      </c>
      <c r="Z156">
        <v>10.465</v>
      </c>
      <c r="AA156">
        <v>0</v>
      </c>
      <c r="AB156">
        <v>13.952999999999999</v>
      </c>
      <c r="AC156">
        <v>10.465</v>
      </c>
      <c r="AD156">
        <v>1.2</v>
      </c>
      <c r="AE156">
        <v>1.024</v>
      </c>
      <c r="AF156">
        <v>43</v>
      </c>
      <c r="AG156">
        <v>42</v>
      </c>
      <c r="AH156">
        <v>0.95499999999999996</v>
      </c>
    </row>
    <row r="157" spans="1:34" ht="15" customHeight="1" x14ac:dyDescent="0.3">
      <c r="A157" t="str">
        <f>MID(D157,6,3)</f>
        <v>222</v>
      </c>
      <c r="B157" s="4" t="b">
        <v>0</v>
      </c>
      <c r="C157" s="4">
        <v>1</v>
      </c>
      <c r="D157" t="s">
        <v>185</v>
      </c>
      <c r="E157">
        <v>24</v>
      </c>
      <c r="F157">
        <v>8</v>
      </c>
      <c r="G157">
        <v>7.125</v>
      </c>
      <c r="H157">
        <v>34</v>
      </c>
      <c r="I157">
        <v>60</v>
      </c>
      <c r="J157">
        <v>0.56699999999999995</v>
      </c>
      <c r="K157">
        <v>150</v>
      </c>
      <c r="L157">
        <v>0.625</v>
      </c>
      <c r="M157">
        <v>0.38300000000000001</v>
      </c>
      <c r="N157">
        <v>25</v>
      </c>
      <c r="O157">
        <v>0</v>
      </c>
      <c r="P157">
        <v>11.667</v>
      </c>
      <c r="Q157">
        <v>6.6669999999999998</v>
      </c>
      <c r="R157">
        <v>1.667</v>
      </c>
      <c r="S157">
        <v>71.429000000000002</v>
      </c>
      <c r="T157">
        <v>0</v>
      </c>
      <c r="U157">
        <v>0</v>
      </c>
      <c r="V157">
        <v>28.571000000000002</v>
      </c>
      <c r="W157">
        <v>57.143000000000001</v>
      </c>
      <c r="X157">
        <v>11.667</v>
      </c>
      <c r="Y157">
        <v>0</v>
      </c>
      <c r="Z157">
        <v>3.3330000000000002</v>
      </c>
      <c r="AA157">
        <v>0</v>
      </c>
      <c r="AB157">
        <v>20</v>
      </c>
      <c r="AC157">
        <v>6.6669999999999998</v>
      </c>
      <c r="AD157">
        <v>2.1429999999999998</v>
      </c>
      <c r="AE157">
        <v>0.68600000000000005</v>
      </c>
      <c r="AF157">
        <v>24</v>
      </c>
      <c r="AG157">
        <v>35</v>
      </c>
      <c r="AH157">
        <v>0.93799999999999994</v>
      </c>
    </row>
    <row r="158" spans="1:34" ht="15" customHeight="1" x14ac:dyDescent="0.3">
      <c r="A158" t="str">
        <f>MID(D158,6,3)</f>
        <v>223</v>
      </c>
      <c r="B158" s="4" t="b">
        <v>0</v>
      </c>
      <c r="C158" s="4">
        <v>1</v>
      </c>
      <c r="D158" t="s">
        <v>186</v>
      </c>
      <c r="E158">
        <v>50</v>
      </c>
      <c r="F158">
        <v>11</v>
      </c>
      <c r="G158">
        <v>4.2220000000000004</v>
      </c>
      <c r="H158">
        <v>44</v>
      </c>
      <c r="I158">
        <v>61</v>
      </c>
      <c r="J158">
        <v>0.72099999999999997</v>
      </c>
      <c r="K158">
        <v>73.2</v>
      </c>
      <c r="L158">
        <v>0.90900000000000003</v>
      </c>
      <c r="M158">
        <v>0.45900000000000002</v>
      </c>
      <c r="N158">
        <v>24.59</v>
      </c>
      <c r="O158">
        <v>46.667000000000002</v>
      </c>
      <c r="P158">
        <v>21.311</v>
      </c>
      <c r="Q158">
        <v>0</v>
      </c>
      <c r="R158">
        <v>1.639</v>
      </c>
      <c r="S158">
        <v>23.077000000000002</v>
      </c>
      <c r="T158">
        <v>0</v>
      </c>
      <c r="U158">
        <v>7.6920000000000002</v>
      </c>
      <c r="V158">
        <v>0</v>
      </c>
      <c r="W158">
        <v>30.768999999999998</v>
      </c>
      <c r="X158">
        <v>6.5570000000000004</v>
      </c>
      <c r="Y158">
        <v>1.639</v>
      </c>
      <c r="Z158">
        <v>8.1969999999999992</v>
      </c>
      <c r="AA158">
        <v>0</v>
      </c>
      <c r="AB158">
        <v>9.8360000000000003</v>
      </c>
      <c r="AC158">
        <v>9.8360000000000003</v>
      </c>
      <c r="AD158">
        <v>1.1539999999999999</v>
      </c>
      <c r="AE158">
        <v>1.3080000000000001</v>
      </c>
      <c r="AF158">
        <v>34</v>
      </c>
      <c r="AG158">
        <v>26</v>
      </c>
      <c r="AH158">
        <v>0.97899999999999998</v>
      </c>
    </row>
    <row r="159" spans="1:34" ht="15" customHeight="1" x14ac:dyDescent="0.3">
      <c r="A159" t="str">
        <f>MID(D159,6,3)</f>
        <v>224</v>
      </c>
      <c r="B159" s="4" t="b">
        <v>0</v>
      </c>
      <c r="C159" s="4">
        <v>1</v>
      </c>
      <c r="D159" t="s">
        <v>187</v>
      </c>
      <c r="E159">
        <v>64</v>
      </c>
      <c r="F159">
        <v>15</v>
      </c>
      <c r="G159">
        <v>8.6430000000000007</v>
      </c>
      <c r="H159">
        <v>63</v>
      </c>
      <c r="I159">
        <v>134</v>
      </c>
      <c r="J159">
        <v>0.47</v>
      </c>
      <c r="K159">
        <v>125.625</v>
      </c>
      <c r="L159">
        <v>1.133</v>
      </c>
      <c r="M159">
        <v>0.50700000000000001</v>
      </c>
      <c r="N159">
        <v>22.388000000000002</v>
      </c>
      <c r="O159">
        <v>10</v>
      </c>
      <c r="P159">
        <v>14.179</v>
      </c>
      <c r="Q159">
        <v>2.2389999999999999</v>
      </c>
      <c r="R159">
        <v>0.746</v>
      </c>
      <c r="S159">
        <v>73.683999999999997</v>
      </c>
      <c r="T159">
        <v>0</v>
      </c>
      <c r="U159">
        <v>10.526</v>
      </c>
      <c r="V159">
        <v>5.2629999999999999</v>
      </c>
      <c r="W159">
        <v>26.315999999999999</v>
      </c>
      <c r="X159">
        <v>7.4630000000000001</v>
      </c>
      <c r="Y159">
        <v>0.746</v>
      </c>
      <c r="Z159">
        <v>9.7010000000000005</v>
      </c>
      <c r="AA159">
        <v>2.9849999999999999</v>
      </c>
      <c r="AB159">
        <v>11.194000000000001</v>
      </c>
      <c r="AC159">
        <v>9.7010000000000005</v>
      </c>
      <c r="AD159">
        <v>1.579</v>
      </c>
      <c r="AE159">
        <v>0.9</v>
      </c>
      <c r="AF159">
        <v>63</v>
      </c>
      <c r="AG159">
        <v>70</v>
      </c>
      <c r="AH159">
        <v>0.90700000000000003</v>
      </c>
    </row>
    <row r="160" spans="1:34" ht="15" hidden="1" customHeight="1" x14ac:dyDescent="0.3">
      <c r="A160" t="str">
        <f>MID(D160,6,3)</f>
        <v>226</v>
      </c>
      <c r="B160" s="4" t="b">
        <v>1</v>
      </c>
      <c r="C160" s="4">
        <v>1</v>
      </c>
      <c r="D160" t="s">
        <v>188</v>
      </c>
      <c r="E160">
        <v>91</v>
      </c>
      <c r="F160">
        <v>11</v>
      </c>
      <c r="G160">
        <v>8.4550000000000001</v>
      </c>
      <c r="H160">
        <v>44</v>
      </c>
      <c r="I160">
        <v>99</v>
      </c>
      <c r="J160">
        <v>0.44400000000000001</v>
      </c>
      <c r="K160">
        <v>65.275000000000006</v>
      </c>
      <c r="L160">
        <v>1.3640000000000001</v>
      </c>
      <c r="M160">
        <v>0.495</v>
      </c>
      <c r="N160">
        <v>15.151999999999999</v>
      </c>
      <c r="O160">
        <v>0</v>
      </c>
      <c r="P160">
        <v>15.151999999999999</v>
      </c>
      <c r="Q160">
        <v>6.0609999999999999</v>
      </c>
      <c r="R160">
        <v>1.01</v>
      </c>
      <c r="S160">
        <v>33.332999999999998</v>
      </c>
      <c r="T160">
        <v>0</v>
      </c>
      <c r="U160">
        <v>6.6669999999999998</v>
      </c>
      <c r="V160">
        <v>0</v>
      </c>
      <c r="W160">
        <v>40</v>
      </c>
      <c r="X160">
        <v>6.0609999999999999</v>
      </c>
      <c r="Y160">
        <v>2.02</v>
      </c>
      <c r="Z160">
        <v>14.141</v>
      </c>
      <c r="AA160">
        <v>4.04</v>
      </c>
      <c r="AB160">
        <v>6.0609999999999999</v>
      </c>
      <c r="AC160">
        <v>17.172000000000001</v>
      </c>
      <c r="AD160">
        <v>1</v>
      </c>
      <c r="AE160">
        <v>0.88500000000000001</v>
      </c>
      <c r="AF160">
        <v>46</v>
      </c>
      <c r="AG160">
        <v>52</v>
      </c>
      <c r="AH160">
        <v>0.92200000000000004</v>
      </c>
    </row>
    <row r="161" spans="1:34" ht="15" customHeight="1" x14ac:dyDescent="0.3">
      <c r="A161" t="str">
        <f>MID(D161,6,3)</f>
        <v>228</v>
      </c>
      <c r="B161" s="4" t="b">
        <v>0</v>
      </c>
      <c r="C161" s="4">
        <v>1</v>
      </c>
      <c r="D161" t="s">
        <v>189</v>
      </c>
      <c r="E161">
        <v>56</v>
      </c>
      <c r="F161">
        <v>9</v>
      </c>
      <c r="G161">
        <v>8.2219999999999995</v>
      </c>
      <c r="H161">
        <v>44</v>
      </c>
      <c r="I161">
        <v>74</v>
      </c>
      <c r="J161">
        <v>0.59499999999999997</v>
      </c>
      <c r="K161">
        <v>79.286000000000001</v>
      </c>
      <c r="L161">
        <v>1</v>
      </c>
      <c r="M161">
        <v>0.378</v>
      </c>
      <c r="N161">
        <v>32.432000000000002</v>
      </c>
      <c r="O161">
        <v>20.832999999999998</v>
      </c>
      <c r="P161">
        <v>14.865</v>
      </c>
      <c r="Q161">
        <v>4.0540000000000003</v>
      </c>
      <c r="R161">
        <v>0</v>
      </c>
      <c r="S161">
        <v>63.636000000000003</v>
      </c>
      <c r="T161">
        <v>0</v>
      </c>
      <c r="U161">
        <v>0</v>
      </c>
      <c r="V161">
        <v>0</v>
      </c>
      <c r="W161">
        <v>45.454999999999998</v>
      </c>
      <c r="X161">
        <v>12.162000000000001</v>
      </c>
      <c r="Y161">
        <v>4.0540000000000003</v>
      </c>
      <c r="Z161">
        <v>0</v>
      </c>
      <c r="AA161">
        <v>0</v>
      </c>
      <c r="AB161">
        <v>21.622</v>
      </c>
      <c r="AC161">
        <v>2.7029999999999998</v>
      </c>
      <c r="AD161">
        <v>2.1819999999999999</v>
      </c>
      <c r="AE161">
        <v>1.056</v>
      </c>
      <c r="AF161">
        <v>38</v>
      </c>
      <c r="AG161">
        <v>36</v>
      </c>
      <c r="AH161">
        <v>0.88100000000000001</v>
      </c>
    </row>
    <row r="162" spans="1:34" ht="15" customHeight="1" x14ac:dyDescent="0.3">
      <c r="A162" t="str">
        <f>MID(D162,6,3)</f>
        <v>229</v>
      </c>
      <c r="B162" s="4" t="b">
        <v>0</v>
      </c>
      <c r="C162" s="4">
        <v>1</v>
      </c>
      <c r="D162" t="s">
        <v>190</v>
      </c>
      <c r="E162">
        <v>69</v>
      </c>
      <c r="F162">
        <v>16</v>
      </c>
      <c r="G162">
        <v>7.125</v>
      </c>
      <c r="H162">
        <v>53</v>
      </c>
      <c r="I162">
        <v>124</v>
      </c>
      <c r="J162">
        <v>0.42699999999999999</v>
      </c>
      <c r="K162">
        <v>107.82599999999999</v>
      </c>
      <c r="L162">
        <v>1.3120000000000001</v>
      </c>
      <c r="M162">
        <v>0.35499999999999998</v>
      </c>
      <c r="N162">
        <v>21.774000000000001</v>
      </c>
      <c r="O162">
        <v>14.815</v>
      </c>
      <c r="P162">
        <v>16.934999999999999</v>
      </c>
      <c r="Q162">
        <v>5.6449999999999996</v>
      </c>
      <c r="R162">
        <v>0</v>
      </c>
      <c r="S162">
        <v>57.143000000000001</v>
      </c>
      <c r="T162">
        <v>0</v>
      </c>
      <c r="U162">
        <v>4.7619999999999996</v>
      </c>
      <c r="V162">
        <v>4.7619999999999996</v>
      </c>
      <c r="W162">
        <v>28.571000000000002</v>
      </c>
      <c r="X162">
        <v>8.0649999999999995</v>
      </c>
      <c r="Y162">
        <v>1.613</v>
      </c>
      <c r="Z162">
        <v>4.032</v>
      </c>
      <c r="AA162">
        <v>0</v>
      </c>
      <c r="AB162">
        <v>15.323</v>
      </c>
      <c r="AC162">
        <v>14.516</v>
      </c>
      <c r="AD162">
        <v>1.286</v>
      </c>
      <c r="AE162">
        <v>0.82099999999999995</v>
      </c>
      <c r="AF162">
        <v>55</v>
      </c>
      <c r="AG162">
        <v>67</v>
      </c>
      <c r="AH162">
        <v>0.91300000000000003</v>
      </c>
    </row>
    <row r="163" spans="1:34" ht="15" hidden="1" customHeight="1" x14ac:dyDescent="0.3">
      <c r="A163" t="str">
        <f>MID(D163,6,3)</f>
        <v>231</v>
      </c>
      <c r="B163" s="4" t="b">
        <v>1</v>
      </c>
      <c r="C163" s="4">
        <v>1</v>
      </c>
      <c r="D163" t="s">
        <v>191</v>
      </c>
      <c r="E163">
        <v>133</v>
      </c>
      <c r="F163">
        <v>16</v>
      </c>
      <c r="G163">
        <v>10.561999999999999</v>
      </c>
      <c r="H163">
        <v>85</v>
      </c>
      <c r="I163">
        <v>186</v>
      </c>
      <c r="J163">
        <v>0.45700000000000002</v>
      </c>
      <c r="K163">
        <v>83.91</v>
      </c>
      <c r="L163">
        <v>1.6879999999999999</v>
      </c>
      <c r="M163">
        <v>0.45200000000000001</v>
      </c>
      <c r="N163">
        <v>15.590999999999999</v>
      </c>
      <c r="O163">
        <v>13.792999999999999</v>
      </c>
      <c r="P163">
        <v>17.204000000000001</v>
      </c>
      <c r="Q163">
        <v>8.0649999999999995</v>
      </c>
      <c r="R163">
        <v>2.1509999999999998</v>
      </c>
      <c r="S163">
        <v>46.875</v>
      </c>
      <c r="T163">
        <v>0</v>
      </c>
      <c r="U163">
        <v>3.125</v>
      </c>
      <c r="V163">
        <v>25</v>
      </c>
      <c r="W163">
        <v>37.5</v>
      </c>
      <c r="X163">
        <v>5.3760000000000003</v>
      </c>
      <c r="Y163">
        <v>3.7629999999999999</v>
      </c>
      <c r="Z163">
        <v>5.9139999999999997</v>
      </c>
      <c r="AA163">
        <v>1.075</v>
      </c>
      <c r="AB163">
        <v>9.14</v>
      </c>
      <c r="AC163">
        <v>13.978</v>
      </c>
      <c r="AD163">
        <v>0.90600000000000003</v>
      </c>
      <c r="AE163">
        <v>0.752</v>
      </c>
      <c r="AF163">
        <v>79</v>
      </c>
      <c r="AG163">
        <v>105</v>
      </c>
      <c r="AH163">
        <v>0.97199999999999998</v>
      </c>
    </row>
    <row r="164" spans="1:34" ht="15" customHeight="1" x14ac:dyDescent="0.3">
      <c r="A164" t="str">
        <f>MID(D164,6,3)</f>
        <v>232</v>
      </c>
      <c r="B164" s="4" t="b">
        <v>0</v>
      </c>
      <c r="C164" s="4">
        <v>1</v>
      </c>
      <c r="D164" t="s">
        <v>192</v>
      </c>
      <c r="E164">
        <v>59</v>
      </c>
      <c r="F164">
        <v>10</v>
      </c>
      <c r="G164">
        <v>8.1999999999999993</v>
      </c>
      <c r="H164">
        <v>48</v>
      </c>
      <c r="I164">
        <v>88</v>
      </c>
      <c r="J164">
        <v>0.54500000000000004</v>
      </c>
      <c r="K164">
        <v>89.492000000000004</v>
      </c>
      <c r="L164">
        <v>1.4</v>
      </c>
      <c r="M164">
        <v>0.35199999999999998</v>
      </c>
      <c r="N164">
        <v>23.864000000000001</v>
      </c>
      <c r="O164">
        <v>9.5239999999999991</v>
      </c>
      <c r="P164">
        <v>18.181999999999999</v>
      </c>
      <c r="Q164">
        <v>4.5449999999999999</v>
      </c>
      <c r="R164">
        <v>0</v>
      </c>
      <c r="S164">
        <v>68.75</v>
      </c>
      <c r="T164">
        <v>0</v>
      </c>
      <c r="U164">
        <v>6.25</v>
      </c>
      <c r="V164">
        <v>6.25</v>
      </c>
      <c r="W164">
        <v>25</v>
      </c>
      <c r="X164">
        <v>9.0909999999999993</v>
      </c>
      <c r="Y164">
        <v>4.5449999999999999</v>
      </c>
      <c r="Z164">
        <v>1.1359999999999999</v>
      </c>
      <c r="AA164">
        <v>1.1359999999999999</v>
      </c>
      <c r="AB164">
        <v>15.909000000000001</v>
      </c>
      <c r="AC164">
        <v>15.909000000000001</v>
      </c>
      <c r="AD164">
        <v>1.3120000000000001</v>
      </c>
      <c r="AE164">
        <v>0.93300000000000005</v>
      </c>
      <c r="AF164">
        <v>42</v>
      </c>
      <c r="AG164">
        <v>45</v>
      </c>
      <c r="AH164">
        <v>0.93200000000000005</v>
      </c>
    </row>
    <row r="165" spans="1:34" ht="15" customHeight="1" x14ac:dyDescent="0.3">
      <c r="A165" t="str">
        <f>MID(D165,6,3)</f>
        <v>233</v>
      </c>
      <c r="B165" s="4" t="b">
        <v>0</v>
      </c>
      <c r="C165" s="4">
        <v>1</v>
      </c>
      <c r="D165" t="s">
        <v>193</v>
      </c>
      <c r="E165">
        <v>67</v>
      </c>
      <c r="F165">
        <v>19</v>
      </c>
      <c r="G165">
        <v>6.5259999999999998</v>
      </c>
      <c r="H165">
        <v>71</v>
      </c>
      <c r="I165">
        <v>131</v>
      </c>
      <c r="J165">
        <v>0.54200000000000004</v>
      </c>
      <c r="K165">
        <v>117.313</v>
      </c>
      <c r="L165">
        <v>1</v>
      </c>
      <c r="M165">
        <v>0.47299999999999998</v>
      </c>
      <c r="N165">
        <v>23.664000000000001</v>
      </c>
      <c r="O165">
        <v>16.129000000000001</v>
      </c>
      <c r="P165">
        <v>17.556999999999999</v>
      </c>
      <c r="Q165">
        <v>6.87</v>
      </c>
      <c r="R165">
        <v>0</v>
      </c>
      <c r="S165">
        <v>39.130000000000003</v>
      </c>
      <c r="T165">
        <v>0</v>
      </c>
      <c r="U165">
        <v>17.390999999999998</v>
      </c>
      <c r="V165">
        <v>0</v>
      </c>
      <c r="W165">
        <v>60.87</v>
      </c>
      <c r="X165">
        <v>6.1070000000000002</v>
      </c>
      <c r="Y165">
        <v>3.8170000000000002</v>
      </c>
      <c r="Z165">
        <v>10.686999999999999</v>
      </c>
      <c r="AA165">
        <v>1.5269999999999999</v>
      </c>
      <c r="AB165">
        <v>11.45</v>
      </c>
      <c r="AC165">
        <v>9.9239999999999995</v>
      </c>
      <c r="AD165">
        <v>1.3480000000000001</v>
      </c>
      <c r="AE165">
        <v>1.2589999999999999</v>
      </c>
      <c r="AF165">
        <v>73</v>
      </c>
      <c r="AG165">
        <v>58</v>
      </c>
      <c r="AH165">
        <v>0.94</v>
      </c>
    </row>
    <row r="166" spans="1:34" ht="15" customHeight="1" x14ac:dyDescent="0.3">
      <c r="A166" t="str">
        <f>MID(D166,6,3)</f>
        <v>234</v>
      </c>
      <c r="B166" s="4" t="b">
        <v>0</v>
      </c>
      <c r="C166" s="4">
        <v>1</v>
      </c>
      <c r="D166" t="s">
        <v>194</v>
      </c>
      <c r="E166">
        <v>51</v>
      </c>
      <c r="F166">
        <v>11</v>
      </c>
      <c r="G166">
        <v>8.3640000000000008</v>
      </c>
      <c r="H166">
        <v>51</v>
      </c>
      <c r="I166">
        <v>96</v>
      </c>
      <c r="J166">
        <v>0.53100000000000003</v>
      </c>
      <c r="K166">
        <v>112.941</v>
      </c>
      <c r="L166">
        <v>1.2729999999999999</v>
      </c>
      <c r="M166">
        <v>0.33300000000000002</v>
      </c>
      <c r="N166">
        <v>28.125</v>
      </c>
      <c r="O166">
        <v>7.407</v>
      </c>
      <c r="P166">
        <v>16.667000000000002</v>
      </c>
      <c r="Q166">
        <v>5.2080000000000002</v>
      </c>
      <c r="R166">
        <v>1.042</v>
      </c>
      <c r="S166">
        <v>43.75</v>
      </c>
      <c r="T166">
        <v>0</v>
      </c>
      <c r="U166">
        <v>6.25</v>
      </c>
      <c r="V166">
        <v>0</v>
      </c>
      <c r="W166">
        <v>37.5</v>
      </c>
      <c r="X166">
        <v>10.417</v>
      </c>
      <c r="Y166">
        <v>1.042</v>
      </c>
      <c r="Z166">
        <v>4.1669999999999998</v>
      </c>
      <c r="AA166">
        <v>0</v>
      </c>
      <c r="AB166">
        <v>17.707999999999998</v>
      </c>
      <c r="AC166">
        <v>9.375</v>
      </c>
      <c r="AD166">
        <v>1.6879999999999999</v>
      </c>
      <c r="AE166">
        <v>1.0209999999999999</v>
      </c>
      <c r="AF166">
        <v>48</v>
      </c>
      <c r="AG166">
        <v>47</v>
      </c>
      <c r="AH166">
        <v>0.90400000000000003</v>
      </c>
    </row>
    <row r="167" spans="1:34" ht="15" hidden="1" customHeight="1" x14ac:dyDescent="0.3">
      <c r="A167" t="str">
        <f>MID(D167,6,3)</f>
        <v>235</v>
      </c>
      <c r="B167" s="4" t="b">
        <v>1</v>
      </c>
      <c r="C167" s="4">
        <v>1</v>
      </c>
      <c r="D167" t="s">
        <v>195</v>
      </c>
      <c r="E167">
        <v>48</v>
      </c>
      <c r="F167">
        <v>18</v>
      </c>
      <c r="G167">
        <v>8.6669999999999998</v>
      </c>
      <c r="H167">
        <v>81</v>
      </c>
      <c r="I167">
        <v>164</v>
      </c>
      <c r="J167">
        <v>0.49399999999999999</v>
      </c>
      <c r="K167">
        <v>205</v>
      </c>
      <c r="L167">
        <v>1.556</v>
      </c>
      <c r="M167">
        <v>0.49399999999999999</v>
      </c>
      <c r="N167">
        <v>17.073</v>
      </c>
      <c r="O167">
        <v>14.286</v>
      </c>
      <c r="P167">
        <v>18.902000000000001</v>
      </c>
      <c r="Q167">
        <v>4.2679999999999998</v>
      </c>
      <c r="R167">
        <v>1.22</v>
      </c>
      <c r="S167">
        <v>48.387</v>
      </c>
      <c r="T167">
        <v>0</v>
      </c>
      <c r="U167">
        <v>6.452</v>
      </c>
      <c r="V167">
        <v>3.226</v>
      </c>
      <c r="W167">
        <v>29.032</v>
      </c>
      <c r="X167">
        <v>10.366</v>
      </c>
      <c r="Y167">
        <v>4.2679999999999998</v>
      </c>
      <c r="Z167">
        <v>8.5370000000000008</v>
      </c>
      <c r="AA167">
        <v>0.61</v>
      </c>
      <c r="AB167">
        <v>10.366</v>
      </c>
      <c r="AC167">
        <v>10.976000000000001</v>
      </c>
      <c r="AD167">
        <v>0.90300000000000002</v>
      </c>
      <c r="AE167">
        <v>0.96399999999999997</v>
      </c>
      <c r="AF167">
        <v>80</v>
      </c>
      <c r="AG167">
        <v>83</v>
      </c>
      <c r="AH167">
        <v>0.96499999999999997</v>
      </c>
    </row>
    <row r="168" spans="1:34" ht="15" customHeight="1" x14ac:dyDescent="0.3">
      <c r="A168" t="str">
        <f>MID(D168,6,3)</f>
        <v>236</v>
      </c>
      <c r="B168" s="4" t="b">
        <v>0</v>
      </c>
      <c r="C168" s="4">
        <v>1</v>
      </c>
      <c r="D168" t="s">
        <v>196</v>
      </c>
      <c r="E168">
        <v>24</v>
      </c>
      <c r="F168">
        <v>5</v>
      </c>
      <c r="G168">
        <v>7.4</v>
      </c>
      <c r="H168">
        <v>25</v>
      </c>
      <c r="I168">
        <v>39</v>
      </c>
      <c r="J168">
        <v>0.64100000000000001</v>
      </c>
      <c r="K168">
        <v>97.5</v>
      </c>
      <c r="L168">
        <v>1.4</v>
      </c>
      <c r="M168">
        <v>0.35899999999999999</v>
      </c>
      <c r="N168">
        <v>28.204999999999998</v>
      </c>
      <c r="O168">
        <v>9.0909999999999993</v>
      </c>
      <c r="P168">
        <v>20.513000000000002</v>
      </c>
      <c r="Q168">
        <v>12.821</v>
      </c>
      <c r="R168">
        <v>0</v>
      </c>
      <c r="S168">
        <v>75</v>
      </c>
      <c r="T168">
        <v>0</v>
      </c>
      <c r="U168">
        <v>12.5</v>
      </c>
      <c r="V168">
        <v>0</v>
      </c>
      <c r="W168">
        <v>62.5</v>
      </c>
      <c r="X168">
        <v>5.1280000000000001</v>
      </c>
      <c r="Y168">
        <v>0</v>
      </c>
      <c r="Z168">
        <v>7.6920000000000002</v>
      </c>
      <c r="AA168">
        <v>0</v>
      </c>
      <c r="AB168">
        <v>15.385</v>
      </c>
      <c r="AC168">
        <v>5.1280000000000001</v>
      </c>
      <c r="AD168">
        <v>1.375</v>
      </c>
      <c r="AE168">
        <v>1.294</v>
      </c>
      <c r="AF168">
        <v>22</v>
      </c>
      <c r="AG168">
        <v>17</v>
      </c>
      <c r="AH168">
        <v>0.877</v>
      </c>
    </row>
    <row r="169" spans="1:34" ht="15" customHeight="1" x14ac:dyDescent="0.3">
      <c r="A169" t="str">
        <f>MID(D169,6,3)</f>
        <v>237</v>
      </c>
      <c r="B169" s="4" t="b">
        <v>0</v>
      </c>
      <c r="C169" s="4">
        <v>1</v>
      </c>
      <c r="D169" t="s">
        <v>197</v>
      </c>
      <c r="E169">
        <v>37</v>
      </c>
      <c r="F169">
        <v>7</v>
      </c>
      <c r="G169">
        <v>8.8569999999999993</v>
      </c>
      <c r="H169">
        <v>37</v>
      </c>
      <c r="I169">
        <v>67</v>
      </c>
      <c r="J169">
        <v>0.55200000000000005</v>
      </c>
      <c r="K169">
        <v>108.649</v>
      </c>
      <c r="L169">
        <v>1</v>
      </c>
      <c r="M169">
        <v>0.38800000000000001</v>
      </c>
      <c r="N169">
        <v>25.373000000000001</v>
      </c>
      <c r="O169">
        <v>17.646999999999998</v>
      </c>
      <c r="P169">
        <v>11.94</v>
      </c>
      <c r="Q169">
        <v>5.97</v>
      </c>
      <c r="R169">
        <v>0</v>
      </c>
      <c r="S169">
        <v>62.5</v>
      </c>
      <c r="T169">
        <v>0</v>
      </c>
      <c r="U169">
        <v>12.5</v>
      </c>
      <c r="V169">
        <v>0</v>
      </c>
      <c r="W169">
        <v>62.5</v>
      </c>
      <c r="X169">
        <v>10.448</v>
      </c>
      <c r="Y169">
        <v>5.97</v>
      </c>
      <c r="Z169">
        <v>7.4630000000000001</v>
      </c>
      <c r="AA169">
        <v>0</v>
      </c>
      <c r="AB169">
        <v>19.402999999999999</v>
      </c>
      <c r="AC169">
        <v>5.97</v>
      </c>
      <c r="AD169">
        <v>2.125</v>
      </c>
      <c r="AE169">
        <v>1.097</v>
      </c>
      <c r="AF169">
        <v>34</v>
      </c>
      <c r="AG169">
        <v>31</v>
      </c>
      <c r="AH169">
        <v>0.94199999999999995</v>
      </c>
    </row>
    <row r="170" spans="1:34" ht="15" hidden="1" customHeight="1" x14ac:dyDescent="0.3">
      <c r="A170" t="str">
        <f>MID(D170,6,3)</f>
        <v>243</v>
      </c>
      <c r="B170" s="4" t="b">
        <v>1</v>
      </c>
      <c r="C170" s="4">
        <v>1</v>
      </c>
      <c r="D170" t="s">
        <v>198</v>
      </c>
      <c r="E170">
        <v>35</v>
      </c>
      <c r="F170">
        <v>8</v>
      </c>
      <c r="G170">
        <v>6.5</v>
      </c>
      <c r="H170">
        <v>34</v>
      </c>
      <c r="I170">
        <v>58</v>
      </c>
      <c r="J170">
        <v>0.58599999999999997</v>
      </c>
      <c r="K170">
        <v>99.429000000000002</v>
      </c>
      <c r="L170">
        <v>0.875</v>
      </c>
      <c r="M170">
        <v>0.36199999999999999</v>
      </c>
      <c r="N170">
        <v>24.138000000000002</v>
      </c>
      <c r="O170">
        <v>7.1429999999999998</v>
      </c>
      <c r="P170">
        <v>12.069000000000001</v>
      </c>
      <c r="Q170">
        <v>10.345000000000001</v>
      </c>
      <c r="R170">
        <v>0</v>
      </c>
      <c r="S170">
        <v>100</v>
      </c>
      <c r="T170">
        <v>0</v>
      </c>
      <c r="U170">
        <v>0</v>
      </c>
      <c r="V170">
        <v>0</v>
      </c>
      <c r="W170">
        <v>85.713999999999999</v>
      </c>
      <c r="X170">
        <v>8.6210000000000004</v>
      </c>
      <c r="Y170">
        <v>1.724</v>
      </c>
      <c r="Z170">
        <v>5.1719999999999997</v>
      </c>
      <c r="AA170">
        <v>0</v>
      </c>
      <c r="AB170">
        <v>20.69</v>
      </c>
      <c r="AC170">
        <v>5.1719999999999997</v>
      </c>
      <c r="AD170">
        <v>2</v>
      </c>
      <c r="AE170">
        <v>0.83299999999999996</v>
      </c>
      <c r="AF170">
        <v>25</v>
      </c>
      <c r="AG170">
        <v>30</v>
      </c>
      <c r="AH170">
        <v>0.9</v>
      </c>
    </row>
    <row r="171" spans="1:34" ht="15" customHeight="1" x14ac:dyDescent="0.3">
      <c r="A171" t="str">
        <f>MID(D171,6,3)</f>
        <v>244</v>
      </c>
      <c r="B171" s="4" t="b">
        <v>0</v>
      </c>
      <c r="C171" s="4">
        <v>1</v>
      </c>
      <c r="D171" t="s">
        <v>199</v>
      </c>
      <c r="E171">
        <v>54</v>
      </c>
      <c r="F171">
        <v>9</v>
      </c>
      <c r="G171">
        <v>6.1109999999999998</v>
      </c>
      <c r="H171">
        <v>34</v>
      </c>
      <c r="I171">
        <v>59</v>
      </c>
      <c r="J171">
        <v>0.57599999999999996</v>
      </c>
      <c r="K171">
        <v>65.555999999999997</v>
      </c>
      <c r="L171">
        <v>1.111</v>
      </c>
      <c r="M171">
        <v>0.441</v>
      </c>
      <c r="N171">
        <v>18.643999999999998</v>
      </c>
      <c r="O171">
        <v>27.273</v>
      </c>
      <c r="P171">
        <v>16.949000000000002</v>
      </c>
      <c r="Q171">
        <v>8.4749999999999996</v>
      </c>
      <c r="R171">
        <v>1.6950000000000001</v>
      </c>
      <c r="S171">
        <v>70</v>
      </c>
      <c r="T171">
        <v>0</v>
      </c>
      <c r="U171">
        <v>10</v>
      </c>
      <c r="V171">
        <v>0</v>
      </c>
      <c r="W171">
        <v>50</v>
      </c>
      <c r="X171">
        <v>0</v>
      </c>
      <c r="Y171">
        <v>5.085</v>
      </c>
      <c r="Z171">
        <v>10.169</v>
      </c>
      <c r="AA171">
        <v>1.6950000000000001</v>
      </c>
      <c r="AB171">
        <v>13.558999999999999</v>
      </c>
      <c r="AC171">
        <v>6.78</v>
      </c>
      <c r="AD171">
        <v>1.1000000000000001</v>
      </c>
      <c r="AE171">
        <v>1.034</v>
      </c>
      <c r="AF171">
        <v>30</v>
      </c>
      <c r="AG171">
        <v>29</v>
      </c>
      <c r="AH171">
        <v>0.89200000000000002</v>
      </c>
    </row>
    <row r="172" spans="1:34" ht="15" customHeight="1" x14ac:dyDescent="0.3">
      <c r="A172" t="str">
        <f>MID(D172,6,3)</f>
        <v>245</v>
      </c>
      <c r="B172" s="4" t="b">
        <v>0</v>
      </c>
      <c r="C172" s="4">
        <v>1</v>
      </c>
      <c r="D172" t="s">
        <v>200</v>
      </c>
      <c r="E172">
        <v>24</v>
      </c>
      <c r="F172">
        <v>7</v>
      </c>
      <c r="G172">
        <v>5.6669999999999998</v>
      </c>
      <c r="H172">
        <v>29</v>
      </c>
      <c r="I172">
        <v>41</v>
      </c>
      <c r="J172">
        <v>0.70699999999999996</v>
      </c>
      <c r="K172">
        <v>102.5</v>
      </c>
      <c r="L172">
        <v>0.57099999999999995</v>
      </c>
      <c r="M172">
        <v>0.41499999999999998</v>
      </c>
      <c r="N172">
        <v>29.268000000000001</v>
      </c>
      <c r="O172">
        <v>25</v>
      </c>
      <c r="P172">
        <v>21.951000000000001</v>
      </c>
      <c r="Q172">
        <v>2.4390000000000001</v>
      </c>
      <c r="R172">
        <v>0</v>
      </c>
      <c r="S172">
        <v>11.111000000000001</v>
      </c>
      <c r="T172">
        <v>0</v>
      </c>
      <c r="U172">
        <v>11.111000000000001</v>
      </c>
      <c r="V172">
        <v>0</v>
      </c>
      <c r="W172">
        <v>66.667000000000002</v>
      </c>
      <c r="X172">
        <v>7.3170000000000002</v>
      </c>
      <c r="Y172">
        <v>2.4390000000000001</v>
      </c>
      <c r="Z172">
        <v>2.4390000000000001</v>
      </c>
      <c r="AA172">
        <v>0</v>
      </c>
      <c r="AB172">
        <v>17.073</v>
      </c>
      <c r="AC172">
        <v>7.3170000000000002</v>
      </c>
      <c r="AD172">
        <v>1.333</v>
      </c>
      <c r="AE172">
        <v>1.278</v>
      </c>
      <c r="AF172">
        <v>23</v>
      </c>
      <c r="AG172">
        <v>18</v>
      </c>
      <c r="AH172">
        <v>0.95499999999999996</v>
      </c>
    </row>
    <row r="173" spans="1:34" ht="15" customHeight="1" x14ac:dyDescent="0.3">
      <c r="A173" t="str">
        <f>MID(D173,6,3)</f>
        <v>246</v>
      </c>
      <c r="B173" s="4" t="b">
        <v>0</v>
      </c>
      <c r="C173" s="4">
        <v>1</v>
      </c>
      <c r="D173" t="s">
        <v>201</v>
      </c>
      <c r="E173">
        <v>45</v>
      </c>
      <c r="F173">
        <v>7</v>
      </c>
      <c r="G173">
        <v>9.5709999999999997</v>
      </c>
      <c r="H173">
        <v>43</v>
      </c>
      <c r="I173">
        <v>72</v>
      </c>
      <c r="J173">
        <v>0.59699999999999998</v>
      </c>
      <c r="K173">
        <v>96</v>
      </c>
      <c r="L173">
        <v>1.429</v>
      </c>
      <c r="M173">
        <v>0.38900000000000001</v>
      </c>
      <c r="N173">
        <v>23.611000000000001</v>
      </c>
      <c r="O173">
        <v>11.765000000000001</v>
      </c>
      <c r="P173">
        <v>13.888999999999999</v>
      </c>
      <c r="Q173">
        <v>5.556</v>
      </c>
      <c r="R173">
        <v>0</v>
      </c>
      <c r="S173">
        <v>80</v>
      </c>
      <c r="T173">
        <v>0</v>
      </c>
      <c r="U173">
        <v>10</v>
      </c>
      <c r="V173">
        <v>0</v>
      </c>
      <c r="W173">
        <v>50</v>
      </c>
      <c r="X173">
        <v>11.111000000000001</v>
      </c>
      <c r="Y173">
        <v>0</v>
      </c>
      <c r="Z173">
        <v>4.1669999999999998</v>
      </c>
      <c r="AA173">
        <v>0</v>
      </c>
      <c r="AB173">
        <v>13.888999999999999</v>
      </c>
      <c r="AC173">
        <v>11.111000000000001</v>
      </c>
      <c r="AD173">
        <v>1.7</v>
      </c>
      <c r="AE173">
        <v>0.75</v>
      </c>
      <c r="AF173">
        <v>30</v>
      </c>
      <c r="AG173">
        <v>40</v>
      </c>
      <c r="AH173">
        <v>0.92600000000000005</v>
      </c>
    </row>
    <row r="174" spans="1:34" ht="15" customHeight="1" x14ac:dyDescent="0.3">
      <c r="A174" t="str">
        <f>MID(D174,6,3)</f>
        <v>247</v>
      </c>
      <c r="B174" s="4" t="b">
        <v>0</v>
      </c>
      <c r="C174" s="4">
        <v>1</v>
      </c>
      <c r="D174" t="s">
        <v>202</v>
      </c>
      <c r="E174">
        <v>44</v>
      </c>
      <c r="F174">
        <v>10</v>
      </c>
      <c r="G174">
        <v>8.1</v>
      </c>
      <c r="H174">
        <v>51</v>
      </c>
      <c r="I174">
        <v>94</v>
      </c>
      <c r="J174">
        <v>0.54300000000000004</v>
      </c>
      <c r="K174">
        <v>128.18199999999999</v>
      </c>
      <c r="L174">
        <v>1.6</v>
      </c>
      <c r="M174">
        <v>0.436</v>
      </c>
      <c r="N174">
        <v>15.957000000000001</v>
      </c>
      <c r="O174">
        <v>13.333</v>
      </c>
      <c r="P174">
        <v>17.021000000000001</v>
      </c>
      <c r="Q174">
        <v>12.766</v>
      </c>
      <c r="R174">
        <v>2.1280000000000001</v>
      </c>
      <c r="S174">
        <v>75</v>
      </c>
      <c r="T174">
        <v>0</v>
      </c>
      <c r="U174">
        <v>0</v>
      </c>
      <c r="V174">
        <v>6.25</v>
      </c>
      <c r="W174">
        <v>75</v>
      </c>
      <c r="X174">
        <v>6.383</v>
      </c>
      <c r="Y174">
        <v>3.1909999999999998</v>
      </c>
      <c r="Z174">
        <v>5.319</v>
      </c>
      <c r="AA174">
        <v>1.0640000000000001</v>
      </c>
      <c r="AB174">
        <v>9.5739999999999998</v>
      </c>
      <c r="AC174">
        <v>13.83</v>
      </c>
      <c r="AD174">
        <v>0.93799999999999994</v>
      </c>
      <c r="AE174">
        <v>0.72199999999999998</v>
      </c>
      <c r="AF174">
        <v>39</v>
      </c>
      <c r="AG174">
        <v>54</v>
      </c>
      <c r="AH174">
        <v>0.94499999999999995</v>
      </c>
    </row>
    <row r="175" spans="1:34" ht="15" customHeight="1" x14ac:dyDescent="0.3">
      <c r="A175" t="str">
        <f>MID(D175,6,3)</f>
        <v>248</v>
      </c>
      <c r="B175" s="4" t="b">
        <v>0</v>
      </c>
      <c r="C175" s="4">
        <v>1</v>
      </c>
      <c r="D175" t="s">
        <v>203</v>
      </c>
      <c r="E175">
        <v>71</v>
      </c>
      <c r="F175">
        <v>9</v>
      </c>
      <c r="G175">
        <v>7.556</v>
      </c>
      <c r="H175">
        <v>45</v>
      </c>
      <c r="I175">
        <v>73</v>
      </c>
      <c r="J175">
        <v>0.61599999999999999</v>
      </c>
      <c r="K175">
        <v>61.69</v>
      </c>
      <c r="L175">
        <v>1.222</v>
      </c>
      <c r="M175">
        <v>0.35599999999999998</v>
      </c>
      <c r="N175">
        <v>28.766999999999999</v>
      </c>
      <c r="O175">
        <v>19.047999999999998</v>
      </c>
      <c r="P175">
        <v>15.068</v>
      </c>
      <c r="Q175">
        <v>9.5890000000000004</v>
      </c>
      <c r="R175">
        <v>0</v>
      </c>
      <c r="S175">
        <v>81.817999999999998</v>
      </c>
      <c r="T175">
        <v>0</v>
      </c>
      <c r="U175">
        <v>0</v>
      </c>
      <c r="V175">
        <v>18.181999999999999</v>
      </c>
      <c r="W175">
        <v>54.545000000000002</v>
      </c>
      <c r="X175">
        <v>10.959</v>
      </c>
      <c r="Y175">
        <v>2.74</v>
      </c>
      <c r="Z175">
        <v>4.1100000000000003</v>
      </c>
      <c r="AA175">
        <v>0</v>
      </c>
      <c r="AB175">
        <v>20.547999999999998</v>
      </c>
      <c r="AC175">
        <v>4.1100000000000003</v>
      </c>
      <c r="AD175">
        <v>1.909</v>
      </c>
      <c r="AE175">
        <v>1.028</v>
      </c>
      <c r="AF175">
        <v>37</v>
      </c>
      <c r="AG175">
        <v>36</v>
      </c>
      <c r="AH175">
        <v>0.89300000000000002</v>
      </c>
    </row>
    <row r="176" spans="1:34" ht="15" customHeight="1" x14ac:dyDescent="0.3">
      <c r="A176" t="str">
        <f>MID(D176,6,3)</f>
        <v>249</v>
      </c>
      <c r="B176" s="4" t="b">
        <v>0</v>
      </c>
      <c r="C176" s="4">
        <v>1</v>
      </c>
      <c r="D176" t="s">
        <v>204</v>
      </c>
      <c r="E176">
        <v>20</v>
      </c>
      <c r="F176">
        <v>6</v>
      </c>
      <c r="G176">
        <v>9.5</v>
      </c>
      <c r="H176">
        <v>35</v>
      </c>
      <c r="I176">
        <v>62</v>
      </c>
      <c r="J176">
        <v>0.56499999999999995</v>
      </c>
      <c r="K176">
        <v>186</v>
      </c>
      <c r="L176">
        <v>1.667</v>
      </c>
      <c r="M176">
        <v>0.435</v>
      </c>
      <c r="N176">
        <v>17.742000000000001</v>
      </c>
      <c r="O176">
        <v>27.273</v>
      </c>
      <c r="P176">
        <v>16.129000000000001</v>
      </c>
      <c r="Q176">
        <v>8.0649999999999995</v>
      </c>
      <c r="R176">
        <v>0</v>
      </c>
      <c r="S176">
        <v>50</v>
      </c>
      <c r="T176">
        <v>0</v>
      </c>
      <c r="U176">
        <v>0</v>
      </c>
      <c r="V176">
        <v>0</v>
      </c>
      <c r="W176">
        <v>50</v>
      </c>
      <c r="X176">
        <v>8.0649999999999995</v>
      </c>
      <c r="Y176">
        <v>1.613</v>
      </c>
      <c r="Z176">
        <v>12.903</v>
      </c>
      <c r="AA176">
        <v>1.613</v>
      </c>
      <c r="AB176">
        <v>11.29</v>
      </c>
      <c r="AC176">
        <v>9.6769999999999996</v>
      </c>
      <c r="AD176">
        <v>1.1000000000000001</v>
      </c>
      <c r="AE176">
        <v>1.034</v>
      </c>
      <c r="AF176">
        <v>30</v>
      </c>
      <c r="AG176">
        <v>29</v>
      </c>
      <c r="AH176">
        <v>0.93200000000000005</v>
      </c>
    </row>
    <row r="177" spans="1:34" ht="15" customHeight="1" x14ac:dyDescent="0.3">
      <c r="A177" t="str">
        <f>MID(D177,6,3)</f>
        <v>250</v>
      </c>
      <c r="B177" s="4" t="b">
        <v>0</v>
      </c>
      <c r="C177" s="4">
        <v>1</v>
      </c>
      <c r="D177" t="s">
        <v>205</v>
      </c>
      <c r="E177">
        <v>54</v>
      </c>
      <c r="F177">
        <v>13</v>
      </c>
      <c r="G177">
        <v>8.077</v>
      </c>
      <c r="H177">
        <v>62</v>
      </c>
      <c r="I177">
        <v>110</v>
      </c>
      <c r="J177">
        <v>0.56399999999999995</v>
      </c>
      <c r="K177">
        <v>122.22199999999999</v>
      </c>
      <c r="L177">
        <v>1.462</v>
      </c>
      <c r="M177">
        <v>0.46400000000000002</v>
      </c>
      <c r="N177">
        <v>20.908999999999999</v>
      </c>
      <c r="O177">
        <v>47.826000000000001</v>
      </c>
      <c r="P177">
        <v>18.181999999999999</v>
      </c>
      <c r="Q177">
        <v>3.6360000000000001</v>
      </c>
      <c r="R177">
        <v>1.8180000000000001</v>
      </c>
      <c r="S177">
        <v>25</v>
      </c>
      <c r="T177">
        <v>0</v>
      </c>
      <c r="U177">
        <v>25</v>
      </c>
      <c r="V177">
        <v>10</v>
      </c>
      <c r="W177">
        <v>15</v>
      </c>
      <c r="X177">
        <v>8.1820000000000004</v>
      </c>
      <c r="Y177">
        <v>2.7269999999999999</v>
      </c>
      <c r="Z177">
        <v>8.1820000000000004</v>
      </c>
      <c r="AA177">
        <v>0</v>
      </c>
      <c r="AB177">
        <v>10.909000000000001</v>
      </c>
      <c r="AC177">
        <v>12.727</v>
      </c>
      <c r="AD177">
        <v>1.1499999999999999</v>
      </c>
      <c r="AE177">
        <v>1.038</v>
      </c>
      <c r="AF177">
        <v>55</v>
      </c>
      <c r="AG177">
        <v>53</v>
      </c>
      <c r="AH177">
        <v>0.94299999999999995</v>
      </c>
    </row>
    <row r="178" spans="1:34" ht="15" hidden="1" customHeight="1" x14ac:dyDescent="0.3">
      <c r="A178" t="str">
        <f>MID(D178,6,3)</f>
        <v>251</v>
      </c>
      <c r="B178" s="4" t="b">
        <v>1</v>
      </c>
      <c r="C178" s="4">
        <v>1</v>
      </c>
      <c r="D178" t="s">
        <v>206</v>
      </c>
      <c r="E178">
        <v>51</v>
      </c>
      <c r="F178">
        <v>11</v>
      </c>
      <c r="G178">
        <v>7.9089999999999998</v>
      </c>
      <c r="H178">
        <v>47</v>
      </c>
      <c r="I178">
        <v>91</v>
      </c>
      <c r="J178">
        <v>0.51600000000000001</v>
      </c>
      <c r="K178">
        <v>107.059</v>
      </c>
      <c r="L178">
        <v>1</v>
      </c>
      <c r="M178">
        <v>0.44</v>
      </c>
      <c r="N178">
        <v>25.274999999999999</v>
      </c>
      <c r="O178">
        <v>26.087</v>
      </c>
      <c r="P178">
        <v>13.186999999999999</v>
      </c>
      <c r="Q178">
        <v>5.4950000000000001</v>
      </c>
      <c r="R178">
        <v>0</v>
      </c>
      <c r="S178">
        <v>66.667000000000002</v>
      </c>
      <c r="T178">
        <v>0</v>
      </c>
      <c r="U178">
        <v>8.3330000000000002</v>
      </c>
      <c r="V178">
        <v>0</v>
      </c>
      <c r="W178">
        <v>58.332999999999998</v>
      </c>
      <c r="X178">
        <v>6.593</v>
      </c>
      <c r="Y178">
        <v>5.4950000000000001</v>
      </c>
      <c r="Z178">
        <v>7.6920000000000002</v>
      </c>
      <c r="AA178">
        <v>0</v>
      </c>
      <c r="AB178">
        <v>16.484000000000002</v>
      </c>
      <c r="AC178">
        <v>5.4950000000000001</v>
      </c>
      <c r="AD178">
        <v>1.917</v>
      </c>
      <c r="AE178">
        <v>1.093</v>
      </c>
      <c r="AF178">
        <v>47</v>
      </c>
      <c r="AG178">
        <v>43</v>
      </c>
      <c r="AH178">
        <v>0.91800000000000004</v>
      </c>
    </row>
    <row r="179" spans="1:34" ht="15" customHeight="1" x14ac:dyDescent="0.3">
      <c r="A179" t="str">
        <f>MID(D179,6,3)</f>
        <v>253</v>
      </c>
      <c r="B179" s="4" t="b">
        <v>0</v>
      </c>
      <c r="C179" s="4">
        <v>1</v>
      </c>
      <c r="D179" t="s">
        <v>207</v>
      </c>
      <c r="E179">
        <v>63</v>
      </c>
      <c r="F179">
        <v>11</v>
      </c>
      <c r="G179">
        <v>9.1820000000000004</v>
      </c>
      <c r="H179">
        <v>51</v>
      </c>
      <c r="I179">
        <v>109</v>
      </c>
      <c r="J179">
        <v>0.46800000000000003</v>
      </c>
      <c r="K179">
        <v>103.81</v>
      </c>
      <c r="L179">
        <v>1.5449999999999999</v>
      </c>
      <c r="M179">
        <v>0.45900000000000002</v>
      </c>
      <c r="N179">
        <v>16.513999999999999</v>
      </c>
      <c r="O179">
        <v>16.667000000000002</v>
      </c>
      <c r="P179">
        <v>15.596</v>
      </c>
      <c r="Q179">
        <v>10.092000000000001</v>
      </c>
      <c r="R179">
        <v>0</v>
      </c>
      <c r="S179">
        <v>82.352999999999994</v>
      </c>
      <c r="T179">
        <v>0</v>
      </c>
      <c r="U179">
        <v>5.8819999999999997</v>
      </c>
      <c r="V179">
        <v>11.765000000000001</v>
      </c>
      <c r="W179">
        <v>52.941000000000003</v>
      </c>
      <c r="X179">
        <v>6.4219999999999997</v>
      </c>
      <c r="Y179">
        <v>0</v>
      </c>
      <c r="Z179">
        <v>6.4219999999999997</v>
      </c>
      <c r="AA179">
        <v>1.835</v>
      </c>
      <c r="AB179">
        <v>10.092000000000001</v>
      </c>
      <c r="AC179">
        <v>15.596</v>
      </c>
      <c r="AD179">
        <v>1.0589999999999999</v>
      </c>
      <c r="AE179">
        <v>0.63600000000000001</v>
      </c>
      <c r="AF179">
        <v>42</v>
      </c>
      <c r="AG179">
        <v>66</v>
      </c>
      <c r="AH179">
        <v>0.95199999999999996</v>
      </c>
    </row>
    <row r="180" spans="1:34" ht="15" hidden="1" customHeight="1" x14ac:dyDescent="0.3">
      <c r="A180" t="str">
        <f>MID(D180,6,3)</f>
        <v>254</v>
      </c>
      <c r="B180" s="4" t="b">
        <v>1</v>
      </c>
      <c r="C180" s="4">
        <v>1</v>
      </c>
      <c r="D180" t="s">
        <v>208</v>
      </c>
      <c r="E180">
        <v>17</v>
      </c>
      <c r="F180">
        <v>5</v>
      </c>
      <c r="G180">
        <v>10</v>
      </c>
      <c r="H180">
        <v>35</v>
      </c>
      <c r="I180">
        <v>50</v>
      </c>
      <c r="J180">
        <v>0.7</v>
      </c>
      <c r="K180">
        <v>176.471</v>
      </c>
      <c r="L180">
        <v>1</v>
      </c>
      <c r="M180">
        <v>0.38</v>
      </c>
      <c r="N180">
        <v>34</v>
      </c>
      <c r="O180">
        <v>29.411999999999999</v>
      </c>
      <c r="P180">
        <v>10</v>
      </c>
      <c r="Q180">
        <v>6</v>
      </c>
      <c r="R180">
        <v>0</v>
      </c>
      <c r="S180">
        <v>60</v>
      </c>
      <c r="T180">
        <v>0</v>
      </c>
      <c r="U180">
        <v>0</v>
      </c>
      <c r="V180">
        <v>0</v>
      </c>
      <c r="W180">
        <v>60</v>
      </c>
      <c r="X180">
        <v>10</v>
      </c>
      <c r="Y180">
        <v>2</v>
      </c>
      <c r="Z180">
        <v>8</v>
      </c>
      <c r="AA180">
        <v>0</v>
      </c>
      <c r="AB180">
        <v>18</v>
      </c>
      <c r="AC180">
        <v>0</v>
      </c>
      <c r="AD180">
        <v>3.4</v>
      </c>
      <c r="AE180">
        <v>1.2270000000000001</v>
      </c>
      <c r="AF180">
        <v>27</v>
      </c>
      <c r="AG180">
        <v>22</v>
      </c>
      <c r="AH180">
        <v>0.91</v>
      </c>
    </row>
    <row r="181" spans="1:34" ht="15" hidden="1" customHeight="1" x14ac:dyDescent="0.3">
      <c r="A181" t="str">
        <f>MID(D181,6,3)</f>
        <v>255</v>
      </c>
      <c r="B181" s="4" t="b">
        <v>1</v>
      </c>
      <c r="C181" s="4">
        <v>0</v>
      </c>
      <c r="D181" t="s">
        <v>209</v>
      </c>
      <c r="E181">
        <v>89</v>
      </c>
      <c r="F181">
        <v>11</v>
      </c>
      <c r="G181">
        <v>14.635999999999999</v>
      </c>
      <c r="H181">
        <v>83</v>
      </c>
      <c r="I181">
        <v>165</v>
      </c>
      <c r="J181">
        <v>0.503</v>
      </c>
      <c r="K181">
        <v>111.236</v>
      </c>
      <c r="L181">
        <v>2.7269999999999999</v>
      </c>
      <c r="M181">
        <v>0.47299999999999998</v>
      </c>
      <c r="N181">
        <v>20.606000000000002</v>
      </c>
      <c r="O181">
        <v>11.765000000000001</v>
      </c>
      <c r="P181">
        <v>20.606000000000002</v>
      </c>
      <c r="Q181">
        <v>4.242</v>
      </c>
      <c r="R181">
        <v>1.212</v>
      </c>
      <c r="S181">
        <v>17.646999999999998</v>
      </c>
      <c r="T181">
        <v>20.588000000000001</v>
      </c>
      <c r="U181">
        <v>50</v>
      </c>
      <c r="V181">
        <v>14.706</v>
      </c>
      <c r="W181">
        <v>26.471</v>
      </c>
      <c r="X181">
        <v>4.8479999999999999</v>
      </c>
      <c r="Y181">
        <v>4.242</v>
      </c>
      <c r="Z181">
        <v>5.4550000000000001</v>
      </c>
      <c r="AA181">
        <v>1.8180000000000001</v>
      </c>
      <c r="AB181">
        <v>12.727</v>
      </c>
      <c r="AC181">
        <v>10.303000000000001</v>
      </c>
      <c r="AD181">
        <v>1</v>
      </c>
      <c r="AE181">
        <v>1.0369999999999999</v>
      </c>
      <c r="AF181">
        <v>84</v>
      </c>
      <c r="AG181">
        <v>81</v>
      </c>
      <c r="AH181">
        <v>0.92900000000000005</v>
      </c>
    </row>
    <row r="182" spans="1:34" ht="15" hidden="1" customHeight="1" x14ac:dyDescent="0.3">
      <c r="A182" t="str">
        <f>MID(D182,6,3)</f>
        <v>256</v>
      </c>
      <c r="B182" s="4" t="b">
        <v>1</v>
      </c>
      <c r="C182" s="4">
        <v>0</v>
      </c>
      <c r="D182" t="s">
        <v>210</v>
      </c>
      <c r="E182">
        <v>83</v>
      </c>
      <c r="F182">
        <v>13</v>
      </c>
      <c r="G182">
        <v>13.077</v>
      </c>
      <c r="H182">
        <v>81</v>
      </c>
      <c r="I182">
        <v>176</v>
      </c>
      <c r="J182">
        <v>0.46</v>
      </c>
      <c r="K182">
        <v>127.229</v>
      </c>
      <c r="L182">
        <v>1.8460000000000001</v>
      </c>
      <c r="M182">
        <v>0.41499999999999998</v>
      </c>
      <c r="N182">
        <v>23.295000000000002</v>
      </c>
      <c r="O182">
        <v>21.951000000000001</v>
      </c>
      <c r="P182">
        <v>15.340999999999999</v>
      </c>
      <c r="Q182">
        <v>3.9769999999999999</v>
      </c>
      <c r="R182">
        <v>0.56799999999999995</v>
      </c>
      <c r="S182">
        <v>51.851999999999997</v>
      </c>
      <c r="T182">
        <v>0</v>
      </c>
      <c r="U182">
        <v>0</v>
      </c>
      <c r="V182">
        <v>7.407</v>
      </c>
      <c r="W182">
        <v>40.741</v>
      </c>
      <c r="X182">
        <v>10.795</v>
      </c>
      <c r="Y182">
        <v>3.4089999999999998</v>
      </c>
      <c r="Z182">
        <v>3.9769999999999999</v>
      </c>
      <c r="AA182">
        <v>1.1359999999999999</v>
      </c>
      <c r="AB182">
        <v>16.477</v>
      </c>
      <c r="AC182">
        <v>6.25</v>
      </c>
      <c r="AD182">
        <v>1.5189999999999999</v>
      </c>
      <c r="AE182">
        <v>0.86199999999999999</v>
      </c>
      <c r="AF182">
        <v>81</v>
      </c>
      <c r="AG182">
        <v>94</v>
      </c>
      <c r="AH182">
        <v>0.91900000000000004</v>
      </c>
    </row>
    <row r="183" spans="1:34" ht="15" customHeight="1" x14ac:dyDescent="0.3">
      <c r="A183" t="str">
        <f>MID(D183,6,3)</f>
        <v>257</v>
      </c>
      <c r="B183" s="4" t="b">
        <v>0</v>
      </c>
      <c r="C183" s="4">
        <v>0</v>
      </c>
      <c r="D183" t="s">
        <v>211</v>
      </c>
      <c r="E183">
        <v>49</v>
      </c>
      <c r="F183">
        <v>13</v>
      </c>
      <c r="G183">
        <v>6.7690000000000001</v>
      </c>
      <c r="H183">
        <v>54</v>
      </c>
      <c r="I183">
        <v>96</v>
      </c>
      <c r="J183">
        <v>0.56200000000000006</v>
      </c>
      <c r="K183">
        <v>117.551</v>
      </c>
      <c r="L183">
        <v>1.3080000000000001</v>
      </c>
      <c r="M183">
        <v>0.38500000000000001</v>
      </c>
      <c r="N183">
        <v>25</v>
      </c>
      <c r="O183">
        <v>20.832999999999998</v>
      </c>
      <c r="P183">
        <v>17.707999999999998</v>
      </c>
      <c r="Q183">
        <v>7.2919999999999998</v>
      </c>
      <c r="R183">
        <v>3.125</v>
      </c>
      <c r="S183">
        <v>52.941000000000003</v>
      </c>
      <c r="T183">
        <v>0</v>
      </c>
      <c r="U183">
        <v>0</v>
      </c>
      <c r="V183">
        <v>0</v>
      </c>
      <c r="W183">
        <v>47.058999999999997</v>
      </c>
      <c r="X183">
        <v>7.2919999999999998</v>
      </c>
      <c r="Y183">
        <v>2.0830000000000002</v>
      </c>
      <c r="Z183">
        <v>9.375</v>
      </c>
      <c r="AA183">
        <v>0</v>
      </c>
      <c r="AB183">
        <v>16.667000000000002</v>
      </c>
      <c r="AC183">
        <v>3.125</v>
      </c>
      <c r="AD183">
        <v>1.4119999999999999</v>
      </c>
      <c r="AE183">
        <v>1.2090000000000001</v>
      </c>
      <c r="AF183">
        <v>52</v>
      </c>
      <c r="AG183">
        <v>43</v>
      </c>
      <c r="AH183">
        <v>0.91900000000000004</v>
      </c>
    </row>
    <row r="184" spans="1:34" ht="15" hidden="1" customHeight="1" x14ac:dyDescent="0.3">
      <c r="A184" t="str">
        <f>MID(D184,6,3)</f>
        <v>258</v>
      </c>
      <c r="B184" s="4" t="b">
        <v>1</v>
      </c>
      <c r="C184" s="4">
        <v>0</v>
      </c>
      <c r="D184" t="s">
        <v>212</v>
      </c>
      <c r="E184">
        <v>92</v>
      </c>
      <c r="F184">
        <v>19</v>
      </c>
      <c r="G184">
        <v>9.0530000000000008</v>
      </c>
      <c r="H184">
        <v>86</v>
      </c>
      <c r="I184">
        <v>182</v>
      </c>
      <c r="J184">
        <v>0.47299999999999998</v>
      </c>
      <c r="K184">
        <v>118.696</v>
      </c>
      <c r="L184">
        <v>1.421</v>
      </c>
      <c r="M184">
        <v>0.42299999999999999</v>
      </c>
      <c r="N184">
        <v>21.978000000000002</v>
      </c>
      <c r="O184">
        <v>25</v>
      </c>
      <c r="P184">
        <v>15.385</v>
      </c>
      <c r="Q184">
        <v>5.4950000000000001</v>
      </c>
      <c r="R184">
        <v>1.6479999999999999</v>
      </c>
      <c r="S184">
        <v>67.856999999999999</v>
      </c>
      <c r="T184">
        <v>0</v>
      </c>
      <c r="U184">
        <v>0</v>
      </c>
      <c r="V184">
        <v>0</v>
      </c>
      <c r="W184">
        <v>39.286000000000001</v>
      </c>
      <c r="X184">
        <v>8.7910000000000004</v>
      </c>
      <c r="Y184">
        <v>6.593</v>
      </c>
      <c r="Z184">
        <v>3.2970000000000002</v>
      </c>
      <c r="AA184">
        <v>0.54900000000000004</v>
      </c>
      <c r="AB184">
        <v>16.484000000000002</v>
      </c>
      <c r="AC184">
        <v>9.89</v>
      </c>
      <c r="AD184">
        <v>1.429</v>
      </c>
      <c r="AE184">
        <v>0.89600000000000002</v>
      </c>
      <c r="AF184">
        <v>86</v>
      </c>
      <c r="AG184">
        <v>96</v>
      </c>
      <c r="AH184">
        <v>0.91600000000000004</v>
      </c>
    </row>
    <row r="185" spans="1:34" ht="15" customHeight="1" x14ac:dyDescent="0.3">
      <c r="A185" t="str">
        <f>MID(D185,6,3)</f>
        <v>259</v>
      </c>
      <c r="B185" s="4" t="b">
        <v>0</v>
      </c>
      <c r="C185" s="4">
        <v>0</v>
      </c>
      <c r="D185" t="s">
        <v>213</v>
      </c>
      <c r="E185">
        <v>75</v>
      </c>
      <c r="F185">
        <v>11</v>
      </c>
      <c r="G185">
        <v>15.364000000000001</v>
      </c>
      <c r="H185">
        <v>88</v>
      </c>
      <c r="I185">
        <v>180</v>
      </c>
      <c r="J185">
        <v>0.48899999999999999</v>
      </c>
      <c r="K185">
        <v>144</v>
      </c>
      <c r="L185">
        <v>2.7269999999999999</v>
      </c>
      <c r="M185">
        <v>0.46100000000000002</v>
      </c>
      <c r="N185">
        <v>18.888999999999999</v>
      </c>
      <c r="O185">
        <v>8.8239999999999998</v>
      </c>
      <c r="P185">
        <v>17.222000000000001</v>
      </c>
      <c r="Q185">
        <v>8.3330000000000002</v>
      </c>
      <c r="R185">
        <v>1.111</v>
      </c>
      <c r="S185">
        <v>64.516000000000005</v>
      </c>
      <c r="T185">
        <v>0</v>
      </c>
      <c r="U185">
        <v>3.226</v>
      </c>
      <c r="V185">
        <v>9.6769999999999996</v>
      </c>
      <c r="W185">
        <v>45.161000000000001</v>
      </c>
      <c r="X185">
        <v>7.7779999999999996</v>
      </c>
      <c r="Y185">
        <v>3.8889999999999998</v>
      </c>
      <c r="Z185">
        <v>6.6669999999999998</v>
      </c>
      <c r="AA185">
        <v>2.222</v>
      </c>
      <c r="AB185">
        <v>13.888999999999999</v>
      </c>
      <c r="AC185">
        <v>10</v>
      </c>
      <c r="AD185">
        <v>1.097</v>
      </c>
      <c r="AE185">
        <v>0.88400000000000001</v>
      </c>
      <c r="AF185">
        <v>84</v>
      </c>
      <c r="AG185">
        <v>95</v>
      </c>
      <c r="AH185">
        <v>0.93400000000000005</v>
      </c>
    </row>
    <row r="186" spans="1:34" ht="15" customHeight="1" x14ac:dyDescent="0.3">
      <c r="A186" t="str">
        <f>MID(D186,6,3)</f>
        <v>260</v>
      </c>
      <c r="B186" s="4" t="b">
        <v>0</v>
      </c>
      <c r="C186" s="4">
        <v>0</v>
      </c>
      <c r="D186" t="s">
        <v>214</v>
      </c>
      <c r="E186">
        <v>33</v>
      </c>
      <c r="F186">
        <v>6</v>
      </c>
      <c r="G186">
        <v>11.333</v>
      </c>
      <c r="H186">
        <v>40</v>
      </c>
      <c r="I186">
        <v>74</v>
      </c>
      <c r="J186">
        <v>0.54100000000000004</v>
      </c>
      <c r="K186">
        <v>134.54499999999999</v>
      </c>
      <c r="L186">
        <v>1.667</v>
      </c>
      <c r="M186">
        <v>0.36499999999999999</v>
      </c>
      <c r="N186">
        <v>22.972999999999999</v>
      </c>
      <c r="O186">
        <v>11.765000000000001</v>
      </c>
      <c r="P186">
        <v>13.513999999999999</v>
      </c>
      <c r="Q186">
        <v>10.811</v>
      </c>
      <c r="R186">
        <v>0</v>
      </c>
      <c r="S186">
        <v>100</v>
      </c>
      <c r="T186">
        <v>0</v>
      </c>
      <c r="U186">
        <v>0</v>
      </c>
      <c r="V186">
        <v>0</v>
      </c>
      <c r="W186">
        <v>70</v>
      </c>
      <c r="X186">
        <v>6.7569999999999997</v>
      </c>
      <c r="Y186">
        <v>1.351</v>
      </c>
      <c r="Z186">
        <v>5.4050000000000002</v>
      </c>
      <c r="AA186">
        <v>0</v>
      </c>
      <c r="AB186">
        <v>17.568000000000001</v>
      </c>
      <c r="AC186">
        <v>5.4050000000000002</v>
      </c>
      <c r="AD186">
        <v>1.7</v>
      </c>
      <c r="AE186">
        <v>0.82099999999999995</v>
      </c>
      <c r="AF186">
        <v>32</v>
      </c>
      <c r="AG186">
        <v>39</v>
      </c>
      <c r="AH186">
        <v>0.92400000000000004</v>
      </c>
    </row>
    <row r="187" spans="1:34" ht="15" customHeight="1" x14ac:dyDescent="0.3">
      <c r="A187" t="str">
        <f>MID(D187,6,3)</f>
        <v>261</v>
      </c>
      <c r="B187" s="4" t="b">
        <v>0</v>
      </c>
      <c r="C187" s="4">
        <v>0</v>
      </c>
      <c r="D187" t="s">
        <v>215</v>
      </c>
      <c r="E187">
        <v>63</v>
      </c>
      <c r="F187">
        <v>10</v>
      </c>
      <c r="G187">
        <v>9.1999999999999993</v>
      </c>
      <c r="H187">
        <v>57</v>
      </c>
      <c r="I187">
        <v>96</v>
      </c>
      <c r="J187">
        <v>0.59399999999999997</v>
      </c>
      <c r="K187">
        <v>91.429000000000002</v>
      </c>
      <c r="L187">
        <v>1</v>
      </c>
      <c r="M187">
        <v>0.41699999999999998</v>
      </c>
      <c r="N187">
        <v>29.167000000000002</v>
      </c>
      <c r="O187">
        <v>14.286</v>
      </c>
      <c r="P187">
        <v>11.458</v>
      </c>
      <c r="Q187">
        <v>6.25</v>
      </c>
      <c r="R187">
        <v>1.042</v>
      </c>
      <c r="S187">
        <v>54.545000000000002</v>
      </c>
      <c r="T187">
        <v>0</v>
      </c>
      <c r="U187">
        <v>0</v>
      </c>
      <c r="V187">
        <v>9.0909999999999993</v>
      </c>
      <c r="W187">
        <v>81.817999999999998</v>
      </c>
      <c r="X187">
        <v>12.5</v>
      </c>
      <c r="Y187">
        <v>3.125</v>
      </c>
      <c r="Z187">
        <v>4.1669999999999998</v>
      </c>
      <c r="AA187">
        <v>1.042</v>
      </c>
      <c r="AB187">
        <v>19.792000000000002</v>
      </c>
      <c r="AC187">
        <v>3.125</v>
      </c>
      <c r="AD187">
        <v>2.5449999999999999</v>
      </c>
      <c r="AE187">
        <v>0.92</v>
      </c>
      <c r="AF187">
        <v>46</v>
      </c>
      <c r="AG187">
        <v>50</v>
      </c>
      <c r="AH187">
        <v>0.90200000000000002</v>
      </c>
    </row>
    <row r="188" spans="1:34" ht="15" customHeight="1" x14ac:dyDescent="0.3">
      <c r="A188" t="str">
        <f>MID(D188,6,3)</f>
        <v>262</v>
      </c>
      <c r="B188" s="4" t="b">
        <v>0</v>
      </c>
      <c r="C188" s="4">
        <v>0</v>
      </c>
      <c r="D188" t="s">
        <v>216</v>
      </c>
      <c r="E188">
        <v>38</v>
      </c>
      <c r="F188">
        <v>5</v>
      </c>
      <c r="G188">
        <v>12.6</v>
      </c>
      <c r="H188">
        <v>45</v>
      </c>
      <c r="I188">
        <v>65</v>
      </c>
      <c r="J188">
        <v>0.69199999999999995</v>
      </c>
      <c r="K188">
        <v>102.63200000000001</v>
      </c>
      <c r="L188">
        <v>1.6</v>
      </c>
      <c r="M188">
        <v>0.4</v>
      </c>
      <c r="N188">
        <v>26.154</v>
      </c>
      <c r="O188">
        <v>0</v>
      </c>
      <c r="P188">
        <v>12.308</v>
      </c>
      <c r="Q188">
        <v>6.1539999999999999</v>
      </c>
      <c r="R188">
        <v>1.538</v>
      </c>
      <c r="S188">
        <v>62.5</v>
      </c>
      <c r="T188">
        <v>0</v>
      </c>
      <c r="U188">
        <v>0</v>
      </c>
      <c r="V188">
        <v>0</v>
      </c>
      <c r="W188">
        <v>50</v>
      </c>
      <c r="X188">
        <v>12.308</v>
      </c>
      <c r="Y188">
        <v>3.077</v>
      </c>
      <c r="Z188">
        <v>6.1539999999999999</v>
      </c>
      <c r="AA188">
        <v>1.538</v>
      </c>
      <c r="AB188">
        <v>18.462</v>
      </c>
      <c r="AC188">
        <v>1.538</v>
      </c>
      <c r="AD188">
        <v>2.125</v>
      </c>
      <c r="AE188">
        <v>0.91200000000000003</v>
      </c>
      <c r="AF188">
        <v>31</v>
      </c>
      <c r="AG188">
        <v>34</v>
      </c>
      <c r="AH188">
        <v>0.94599999999999995</v>
      </c>
    </row>
    <row r="189" spans="1:34" ht="15" customHeight="1" x14ac:dyDescent="0.3">
      <c r="A189" t="str">
        <f>MID(D189,6,3)</f>
        <v>263</v>
      </c>
      <c r="B189" s="4" t="b">
        <v>0</v>
      </c>
      <c r="C189" s="4">
        <v>0</v>
      </c>
      <c r="D189" t="s">
        <v>217</v>
      </c>
      <c r="E189">
        <v>21</v>
      </c>
      <c r="F189">
        <v>6</v>
      </c>
      <c r="G189">
        <v>6.5</v>
      </c>
      <c r="H189">
        <v>29</v>
      </c>
      <c r="I189">
        <v>39</v>
      </c>
      <c r="J189">
        <v>0.74399999999999999</v>
      </c>
      <c r="K189">
        <v>111.429</v>
      </c>
      <c r="L189">
        <v>0.5</v>
      </c>
      <c r="M189">
        <v>0.46200000000000002</v>
      </c>
      <c r="N189">
        <v>41.026000000000003</v>
      </c>
      <c r="O189">
        <v>12.5</v>
      </c>
      <c r="P189">
        <v>15.385</v>
      </c>
      <c r="Q189">
        <v>2.5640000000000001</v>
      </c>
      <c r="R189">
        <v>0</v>
      </c>
      <c r="S189">
        <v>0</v>
      </c>
      <c r="T189">
        <v>0</v>
      </c>
      <c r="U189">
        <v>16.667000000000002</v>
      </c>
      <c r="V189">
        <v>16.667000000000002</v>
      </c>
      <c r="W189">
        <v>100</v>
      </c>
      <c r="X189">
        <v>15.385</v>
      </c>
      <c r="Y189">
        <v>5.1280000000000001</v>
      </c>
      <c r="Z189">
        <v>2.5640000000000001</v>
      </c>
      <c r="AA189">
        <v>0</v>
      </c>
      <c r="AB189">
        <v>10.256</v>
      </c>
      <c r="AC189">
        <v>2.5640000000000001</v>
      </c>
      <c r="AD189">
        <v>2.6669999999999998</v>
      </c>
      <c r="AE189">
        <v>1.923</v>
      </c>
      <c r="AF189">
        <v>25</v>
      </c>
      <c r="AG189">
        <v>13</v>
      </c>
      <c r="AH189">
        <v>0.96</v>
      </c>
    </row>
    <row r="190" spans="1:34" ht="15" customHeight="1" x14ac:dyDescent="0.3">
      <c r="A190" t="str">
        <f>MID(D190,6,3)</f>
        <v>264</v>
      </c>
      <c r="B190" s="4" t="b">
        <v>0</v>
      </c>
      <c r="C190" s="4">
        <v>0</v>
      </c>
      <c r="D190" t="s">
        <v>218</v>
      </c>
      <c r="E190">
        <v>47</v>
      </c>
      <c r="F190">
        <v>8</v>
      </c>
      <c r="G190">
        <v>8.5</v>
      </c>
      <c r="H190">
        <v>46</v>
      </c>
      <c r="I190">
        <v>73</v>
      </c>
      <c r="J190">
        <v>0.63</v>
      </c>
      <c r="K190">
        <v>93.191000000000003</v>
      </c>
      <c r="L190">
        <v>1.375</v>
      </c>
      <c r="M190">
        <v>0.38400000000000001</v>
      </c>
      <c r="N190">
        <v>27.396999999999998</v>
      </c>
      <c r="O190">
        <v>15</v>
      </c>
      <c r="P190">
        <v>15.068</v>
      </c>
      <c r="Q190">
        <v>10.959</v>
      </c>
      <c r="R190">
        <v>0</v>
      </c>
      <c r="S190">
        <v>90.909000000000006</v>
      </c>
      <c r="T190">
        <v>0</v>
      </c>
      <c r="U190">
        <v>0</v>
      </c>
      <c r="V190">
        <v>0</v>
      </c>
      <c r="W190">
        <v>100</v>
      </c>
      <c r="X190">
        <v>12.329000000000001</v>
      </c>
      <c r="Y190">
        <v>1.37</v>
      </c>
      <c r="Z190">
        <v>5.4790000000000001</v>
      </c>
      <c r="AA190">
        <v>1.37</v>
      </c>
      <c r="AB190">
        <v>15.068</v>
      </c>
      <c r="AC190">
        <v>5.4790000000000001</v>
      </c>
      <c r="AD190">
        <v>1.8180000000000001</v>
      </c>
      <c r="AE190">
        <v>1</v>
      </c>
      <c r="AF190">
        <v>36</v>
      </c>
      <c r="AG190">
        <v>36</v>
      </c>
      <c r="AH190">
        <v>0.94399999999999995</v>
      </c>
    </row>
    <row r="191" spans="1:34" ht="15" customHeight="1" x14ac:dyDescent="0.3">
      <c r="A191" t="str">
        <f>MID(D191,6,3)</f>
        <v>265</v>
      </c>
      <c r="B191" s="4" t="b">
        <v>0</v>
      </c>
      <c r="C191" s="4">
        <v>0</v>
      </c>
      <c r="D191" t="s">
        <v>219</v>
      </c>
      <c r="E191">
        <v>80</v>
      </c>
      <c r="F191">
        <v>19</v>
      </c>
      <c r="G191">
        <v>10.061999999999999</v>
      </c>
      <c r="H191">
        <v>99</v>
      </c>
      <c r="I191">
        <v>209</v>
      </c>
      <c r="J191">
        <v>0.47399999999999998</v>
      </c>
      <c r="K191">
        <v>156.75</v>
      </c>
      <c r="L191">
        <v>1.6319999999999999</v>
      </c>
      <c r="M191">
        <v>0.45500000000000002</v>
      </c>
      <c r="N191">
        <v>19.138999999999999</v>
      </c>
      <c r="O191">
        <v>27.5</v>
      </c>
      <c r="P191">
        <v>15.311</v>
      </c>
      <c r="Q191">
        <v>7.6559999999999997</v>
      </c>
      <c r="R191">
        <v>1.9139999999999999</v>
      </c>
      <c r="S191">
        <v>59.375</v>
      </c>
      <c r="T191">
        <v>0</v>
      </c>
      <c r="U191">
        <v>0</v>
      </c>
      <c r="V191">
        <v>6.25</v>
      </c>
      <c r="W191">
        <v>46.875</v>
      </c>
      <c r="X191">
        <v>7.6559999999999997</v>
      </c>
      <c r="Y191">
        <v>2.871</v>
      </c>
      <c r="Z191">
        <v>5.2629999999999999</v>
      </c>
      <c r="AA191">
        <v>0.95699999999999996</v>
      </c>
      <c r="AB191">
        <v>11.483000000000001</v>
      </c>
      <c r="AC191">
        <v>10.526</v>
      </c>
      <c r="AD191">
        <v>1.25</v>
      </c>
      <c r="AE191">
        <v>0.754</v>
      </c>
      <c r="AF191">
        <v>89</v>
      </c>
      <c r="AG191">
        <v>118</v>
      </c>
      <c r="AH191">
        <v>0.93899999999999995</v>
      </c>
    </row>
    <row r="192" spans="1:34" ht="15" customHeight="1" x14ac:dyDescent="0.3">
      <c r="A192" t="str">
        <f>MID(D192,6,3)</f>
        <v>266</v>
      </c>
      <c r="B192" s="4" t="b">
        <v>0</v>
      </c>
      <c r="C192" s="4">
        <v>0</v>
      </c>
      <c r="D192" t="s">
        <v>220</v>
      </c>
      <c r="E192">
        <v>42</v>
      </c>
      <c r="F192">
        <v>12</v>
      </c>
      <c r="G192">
        <v>6.0830000000000002</v>
      </c>
      <c r="H192">
        <v>41</v>
      </c>
      <c r="I192">
        <v>78</v>
      </c>
      <c r="J192">
        <v>0.52600000000000002</v>
      </c>
      <c r="K192">
        <v>111.429</v>
      </c>
      <c r="L192">
        <v>1.167</v>
      </c>
      <c r="M192">
        <v>0.33300000000000002</v>
      </c>
      <c r="N192">
        <v>28.204999999999998</v>
      </c>
      <c r="O192">
        <v>4.5449999999999999</v>
      </c>
      <c r="P192">
        <v>17.949000000000002</v>
      </c>
      <c r="Q192">
        <v>7.6920000000000002</v>
      </c>
      <c r="R192">
        <v>0</v>
      </c>
      <c r="S192">
        <v>85.713999999999999</v>
      </c>
      <c r="T192">
        <v>0</v>
      </c>
      <c r="U192">
        <v>0</v>
      </c>
      <c r="V192">
        <v>0</v>
      </c>
      <c r="W192">
        <v>50</v>
      </c>
      <c r="X192">
        <v>8.9740000000000002</v>
      </c>
      <c r="Y192">
        <v>5.1280000000000001</v>
      </c>
      <c r="Z192">
        <v>1.282</v>
      </c>
      <c r="AA192">
        <v>1.282</v>
      </c>
      <c r="AB192">
        <v>19.231000000000002</v>
      </c>
      <c r="AC192">
        <v>5.1280000000000001</v>
      </c>
      <c r="AD192">
        <v>1.571</v>
      </c>
      <c r="AE192">
        <v>1.139</v>
      </c>
      <c r="AF192">
        <v>41</v>
      </c>
      <c r="AG192">
        <v>36</v>
      </c>
      <c r="AH192">
        <v>0.91200000000000003</v>
      </c>
    </row>
    <row r="193" spans="1:34" ht="15" customHeight="1" x14ac:dyDescent="0.3">
      <c r="A193" t="str">
        <f>MID(D193,6,3)</f>
        <v>267</v>
      </c>
      <c r="B193" s="4" t="b">
        <v>0</v>
      </c>
      <c r="C193" s="4">
        <v>0</v>
      </c>
      <c r="D193" t="s">
        <v>221</v>
      </c>
      <c r="E193">
        <v>23</v>
      </c>
      <c r="F193">
        <v>11</v>
      </c>
      <c r="G193">
        <v>4.6360000000000001</v>
      </c>
      <c r="H193">
        <v>27</v>
      </c>
      <c r="I193">
        <v>56</v>
      </c>
      <c r="J193">
        <v>0.48199999999999998</v>
      </c>
      <c r="K193">
        <v>146.08699999999999</v>
      </c>
      <c r="L193">
        <v>1</v>
      </c>
      <c r="M193">
        <v>0.26800000000000002</v>
      </c>
      <c r="N193">
        <v>32.143000000000001</v>
      </c>
      <c r="O193">
        <v>22.222000000000001</v>
      </c>
      <c r="P193">
        <v>19.643000000000001</v>
      </c>
      <c r="Q193">
        <v>16.071000000000002</v>
      </c>
      <c r="R193">
        <v>0</v>
      </c>
      <c r="S193">
        <v>90.909000000000006</v>
      </c>
      <c r="T193">
        <v>0</v>
      </c>
      <c r="U193">
        <v>0</v>
      </c>
      <c r="V193">
        <v>0</v>
      </c>
      <c r="W193">
        <v>81.817999999999998</v>
      </c>
      <c r="X193">
        <v>5.3570000000000002</v>
      </c>
      <c r="Y193">
        <v>3.5710000000000002</v>
      </c>
      <c r="Z193">
        <v>0</v>
      </c>
      <c r="AA193">
        <v>0</v>
      </c>
      <c r="AB193">
        <v>19.643000000000001</v>
      </c>
      <c r="AC193">
        <v>0</v>
      </c>
      <c r="AD193">
        <v>1.6359999999999999</v>
      </c>
      <c r="AE193">
        <v>1.292</v>
      </c>
      <c r="AF193">
        <v>31</v>
      </c>
      <c r="AG193">
        <v>24</v>
      </c>
      <c r="AH193">
        <v>0.86699999999999999</v>
      </c>
    </row>
    <row r="194" spans="1:34" ht="15" customHeight="1" x14ac:dyDescent="0.3">
      <c r="A194" t="str">
        <f>MID(D194,6,3)</f>
        <v>268</v>
      </c>
      <c r="B194" s="4" t="b">
        <v>0</v>
      </c>
      <c r="C194" s="4">
        <v>0</v>
      </c>
      <c r="D194" t="s">
        <v>222</v>
      </c>
      <c r="E194">
        <v>58</v>
      </c>
      <c r="F194">
        <v>10</v>
      </c>
      <c r="G194">
        <v>15.5</v>
      </c>
      <c r="H194">
        <v>73</v>
      </c>
      <c r="I194">
        <v>165</v>
      </c>
      <c r="J194">
        <v>0.442</v>
      </c>
      <c r="K194">
        <v>170.69</v>
      </c>
      <c r="L194">
        <v>2</v>
      </c>
      <c r="M194">
        <v>0.50900000000000001</v>
      </c>
      <c r="N194">
        <v>22.423999999999999</v>
      </c>
      <c r="O194">
        <v>0</v>
      </c>
      <c r="P194">
        <v>12.727</v>
      </c>
      <c r="Q194">
        <v>5.4550000000000001</v>
      </c>
      <c r="R194">
        <v>0</v>
      </c>
      <c r="S194">
        <v>76.19</v>
      </c>
      <c r="T194">
        <v>0</v>
      </c>
      <c r="U194">
        <v>4.7619999999999996</v>
      </c>
      <c r="V194">
        <v>0</v>
      </c>
      <c r="W194">
        <v>57.143000000000001</v>
      </c>
      <c r="X194">
        <v>13.939</v>
      </c>
      <c r="Y194">
        <v>3.03</v>
      </c>
      <c r="Z194">
        <v>8.4849999999999994</v>
      </c>
      <c r="AA194">
        <v>3.03</v>
      </c>
      <c r="AB194">
        <v>14.545</v>
      </c>
      <c r="AC194">
        <v>7.2729999999999997</v>
      </c>
      <c r="AD194">
        <v>1.762</v>
      </c>
      <c r="AE194">
        <v>0.875</v>
      </c>
      <c r="AF194">
        <v>77</v>
      </c>
      <c r="AG194">
        <v>88</v>
      </c>
      <c r="AH194">
        <v>0.92300000000000004</v>
      </c>
    </row>
    <row r="195" spans="1:34" ht="15" hidden="1" customHeight="1" x14ac:dyDescent="0.3">
      <c r="A195" t="str">
        <f>MID(D195,6,3)</f>
        <v>269</v>
      </c>
      <c r="B195" s="4" t="b">
        <v>1</v>
      </c>
      <c r="C195" s="4">
        <v>0</v>
      </c>
      <c r="D195" t="s">
        <v>223</v>
      </c>
      <c r="E195">
        <v>36</v>
      </c>
      <c r="F195">
        <v>8</v>
      </c>
      <c r="G195">
        <v>6.375</v>
      </c>
      <c r="H195">
        <v>37</v>
      </c>
      <c r="I195">
        <v>56</v>
      </c>
      <c r="J195">
        <v>0.66100000000000003</v>
      </c>
      <c r="K195">
        <v>93.332999999999998</v>
      </c>
      <c r="L195">
        <v>1</v>
      </c>
      <c r="M195">
        <v>0.39300000000000002</v>
      </c>
      <c r="N195">
        <v>25</v>
      </c>
      <c r="O195">
        <v>14.286</v>
      </c>
      <c r="P195">
        <v>16.071000000000002</v>
      </c>
      <c r="Q195">
        <v>14.286</v>
      </c>
      <c r="R195">
        <v>0</v>
      </c>
      <c r="S195">
        <v>88.888999999999996</v>
      </c>
      <c r="T195">
        <v>0</v>
      </c>
      <c r="U195">
        <v>0</v>
      </c>
      <c r="V195">
        <v>0</v>
      </c>
      <c r="W195">
        <v>100</v>
      </c>
      <c r="X195">
        <v>7.1429999999999998</v>
      </c>
      <c r="Y195">
        <v>3.5710000000000002</v>
      </c>
      <c r="Z195">
        <v>3.5710000000000002</v>
      </c>
      <c r="AA195">
        <v>1.786</v>
      </c>
      <c r="AB195">
        <v>16.071000000000002</v>
      </c>
      <c r="AC195">
        <v>5.3570000000000002</v>
      </c>
      <c r="AD195">
        <v>1.556</v>
      </c>
      <c r="AE195">
        <v>0.93100000000000005</v>
      </c>
      <c r="AF195">
        <v>27</v>
      </c>
      <c r="AG195">
        <v>29</v>
      </c>
      <c r="AH195">
        <v>0.94599999999999995</v>
      </c>
    </row>
    <row r="196" spans="1:34" ht="15" customHeight="1" x14ac:dyDescent="0.3">
      <c r="A196" t="str">
        <f>MID(D196,6,3)</f>
        <v>270</v>
      </c>
      <c r="B196" s="4" t="b">
        <v>0</v>
      </c>
      <c r="C196" s="4">
        <v>0</v>
      </c>
      <c r="D196" t="s">
        <v>224</v>
      </c>
      <c r="E196">
        <v>57</v>
      </c>
      <c r="F196">
        <v>11</v>
      </c>
      <c r="G196">
        <v>9.3640000000000008</v>
      </c>
      <c r="H196">
        <v>58</v>
      </c>
      <c r="I196">
        <v>112</v>
      </c>
      <c r="J196">
        <v>0.51800000000000002</v>
      </c>
      <c r="K196">
        <v>117.895</v>
      </c>
      <c r="L196">
        <v>1.3640000000000001</v>
      </c>
      <c r="M196">
        <v>0.41099999999999998</v>
      </c>
      <c r="N196">
        <v>24.106999999999999</v>
      </c>
      <c r="O196">
        <v>7.407</v>
      </c>
      <c r="P196">
        <v>13.393000000000001</v>
      </c>
      <c r="Q196">
        <v>8.0359999999999996</v>
      </c>
      <c r="R196">
        <v>0.89300000000000002</v>
      </c>
      <c r="S196">
        <v>100</v>
      </c>
      <c r="T196">
        <v>0</v>
      </c>
      <c r="U196">
        <v>0</v>
      </c>
      <c r="V196">
        <v>6.6669999999999998</v>
      </c>
      <c r="W196">
        <v>46.667000000000002</v>
      </c>
      <c r="X196">
        <v>9.8209999999999997</v>
      </c>
      <c r="Y196">
        <v>1.786</v>
      </c>
      <c r="Z196">
        <v>5.3570000000000002</v>
      </c>
      <c r="AA196">
        <v>0</v>
      </c>
      <c r="AB196">
        <v>14.286</v>
      </c>
      <c r="AC196">
        <v>5.3570000000000002</v>
      </c>
      <c r="AD196">
        <v>1.8</v>
      </c>
      <c r="AE196">
        <v>0.84699999999999998</v>
      </c>
      <c r="AF196">
        <v>50</v>
      </c>
      <c r="AG196">
        <v>59</v>
      </c>
      <c r="AH196">
        <v>0.93</v>
      </c>
    </row>
    <row r="197" spans="1:34" ht="15" hidden="1" customHeight="1" x14ac:dyDescent="0.3">
      <c r="A197" t="str">
        <f>MID(D197,6,3)</f>
        <v>272</v>
      </c>
      <c r="B197" s="4" t="b">
        <v>1</v>
      </c>
      <c r="C197" s="4">
        <v>0</v>
      </c>
      <c r="D197" t="s">
        <v>225</v>
      </c>
      <c r="E197">
        <v>21</v>
      </c>
      <c r="F197">
        <v>6</v>
      </c>
      <c r="G197">
        <v>7.1669999999999998</v>
      </c>
      <c r="H197">
        <v>30</v>
      </c>
      <c r="I197">
        <v>45</v>
      </c>
      <c r="J197">
        <v>0.66700000000000004</v>
      </c>
      <c r="K197">
        <v>128.571</v>
      </c>
      <c r="L197">
        <v>1</v>
      </c>
      <c r="M197">
        <v>0.33300000000000002</v>
      </c>
      <c r="N197">
        <v>26.667000000000002</v>
      </c>
      <c r="O197">
        <v>8.3330000000000002</v>
      </c>
      <c r="P197">
        <v>13.333</v>
      </c>
      <c r="Q197">
        <v>13.333</v>
      </c>
      <c r="R197">
        <v>0</v>
      </c>
      <c r="S197">
        <v>100</v>
      </c>
      <c r="T197">
        <v>0</v>
      </c>
      <c r="U197">
        <v>0</v>
      </c>
      <c r="V197">
        <v>0</v>
      </c>
      <c r="W197">
        <v>100</v>
      </c>
      <c r="X197">
        <v>11.111000000000001</v>
      </c>
      <c r="Y197">
        <v>4.444</v>
      </c>
      <c r="Z197">
        <v>2.222</v>
      </c>
      <c r="AA197">
        <v>0</v>
      </c>
      <c r="AB197">
        <v>17.777999999999999</v>
      </c>
      <c r="AC197">
        <v>4.444</v>
      </c>
      <c r="AD197">
        <v>2</v>
      </c>
      <c r="AE197">
        <v>0.95499999999999996</v>
      </c>
      <c r="AF197">
        <v>21</v>
      </c>
      <c r="AG197">
        <v>22</v>
      </c>
      <c r="AH197">
        <v>0.95499999999999996</v>
      </c>
    </row>
    <row r="198" spans="1:34" ht="15" customHeight="1" x14ac:dyDescent="0.3">
      <c r="A198" t="str">
        <f>MID(D198,6,3)</f>
        <v>273</v>
      </c>
      <c r="B198" s="4" t="b">
        <v>0</v>
      </c>
      <c r="C198" s="4">
        <v>0</v>
      </c>
      <c r="D198" t="s">
        <v>226</v>
      </c>
      <c r="E198">
        <v>50</v>
      </c>
      <c r="F198">
        <v>9</v>
      </c>
      <c r="G198">
        <v>10.444000000000001</v>
      </c>
      <c r="H198">
        <v>54</v>
      </c>
      <c r="I198">
        <v>99</v>
      </c>
      <c r="J198">
        <v>0.54500000000000004</v>
      </c>
      <c r="K198">
        <v>118.8</v>
      </c>
      <c r="L198">
        <v>1.556</v>
      </c>
      <c r="M198">
        <v>0.45500000000000002</v>
      </c>
      <c r="N198">
        <v>23.231999999999999</v>
      </c>
      <c r="O198">
        <v>13.042999999999999</v>
      </c>
      <c r="P198">
        <v>14.141</v>
      </c>
      <c r="Q198">
        <v>6.0609999999999999</v>
      </c>
      <c r="R198">
        <v>1.01</v>
      </c>
      <c r="S198">
        <v>78.570999999999998</v>
      </c>
      <c r="T198">
        <v>0</v>
      </c>
      <c r="U198">
        <v>0</v>
      </c>
      <c r="V198">
        <v>0</v>
      </c>
      <c r="W198">
        <v>50</v>
      </c>
      <c r="X198">
        <v>10.101000000000001</v>
      </c>
      <c r="Y198">
        <v>4.04</v>
      </c>
      <c r="Z198">
        <v>7.0709999999999997</v>
      </c>
      <c r="AA198">
        <v>1.01</v>
      </c>
      <c r="AB198">
        <v>15.151999999999999</v>
      </c>
      <c r="AC198">
        <v>6.0609999999999999</v>
      </c>
      <c r="AD198">
        <v>1.643</v>
      </c>
      <c r="AE198">
        <v>0.94099999999999995</v>
      </c>
      <c r="AF198">
        <v>48</v>
      </c>
      <c r="AG198">
        <v>51</v>
      </c>
      <c r="AH198">
        <v>0.90900000000000003</v>
      </c>
    </row>
    <row r="199" spans="1:34" ht="15" customHeight="1" x14ac:dyDescent="0.3">
      <c r="A199" t="str">
        <f>MID(D199,6,3)</f>
        <v>274</v>
      </c>
      <c r="B199" s="4" t="b">
        <v>0</v>
      </c>
      <c r="C199" s="4">
        <v>0</v>
      </c>
      <c r="D199" t="s">
        <v>227</v>
      </c>
      <c r="E199">
        <v>141</v>
      </c>
      <c r="F199">
        <v>17</v>
      </c>
      <c r="G199">
        <v>15.765000000000001</v>
      </c>
      <c r="H199">
        <v>112</v>
      </c>
      <c r="I199">
        <v>277</v>
      </c>
      <c r="J199">
        <v>0.40400000000000003</v>
      </c>
      <c r="K199">
        <v>117.872</v>
      </c>
      <c r="L199">
        <v>1.7649999999999999</v>
      </c>
      <c r="M199">
        <v>0.45800000000000002</v>
      </c>
      <c r="N199">
        <v>21.3</v>
      </c>
      <c r="O199">
        <v>8.4749999999999996</v>
      </c>
      <c r="P199">
        <v>11.191000000000001</v>
      </c>
      <c r="Q199">
        <v>7.5810000000000004</v>
      </c>
      <c r="R199">
        <v>0.36099999999999999</v>
      </c>
      <c r="S199">
        <v>90.322999999999993</v>
      </c>
      <c r="T199">
        <v>0</v>
      </c>
      <c r="U199">
        <v>6.452</v>
      </c>
      <c r="V199">
        <v>3.226</v>
      </c>
      <c r="W199">
        <v>51.613</v>
      </c>
      <c r="X199">
        <v>9.0250000000000004</v>
      </c>
      <c r="Y199">
        <v>6.4980000000000002</v>
      </c>
      <c r="Z199">
        <v>5.415</v>
      </c>
      <c r="AA199">
        <v>1.8049999999999999</v>
      </c>
      <c r="AB199">
        <v>12.273999999999999</v>
      </c>
      <c r="AC199">
        <v>8.6639999999999997</v>
      </c>
      <c r="AD199">
        <v>1.903</v>
      </c>
      <c r="AE199">
        <v>0.81499999999999995</v>
      </c>
      <c r="AF199">
        <v>123</v>
      </c>
      <c r="AG199">
        <v>151</v>
      </c>
      <c r="AH199">
        <v>0.91900000000000004</v>
      </c>
    </row>
    <row r="200" spans="1:34" ht="15" hidden="1" customHeight="1" x14ac:dyDescent="0.3">
      <c r="A200" t="str">
        <f>MID(D200,6,3)</f>
        <v>275</v>
      </c>
      <c r="B200" s="4" t="b">
        <v>1</v>
      </c>
      <c r="C200" s="4">
        <v>0</v>
      </c>
      <c r="D200" t="s">
        <v>228</v>
      </c>
      <c r="E200">
        <v>105</v>
      </c>
      <c r="F200">
        <v>19</v>
      </c>
      <c r="G200">
        <v>5.9470000000000001</v>
      </c>
      <c r="H200">
        <v>63</v>
      </c>
      <c r="I200">
        <v>113</v>
      </c>
      <c r="J200">
        <v>0.55800000000000005</v>
      </c>
      <c r="K200">
        <v>64.570999999999998</v>
      </c>
      <c r="L200">
        <v>0.158</v>
      </c>
      <c r="M200">
        <v>0.39800000000000002</v>
      </c>
      <c r="N200">
        <v>38.938000000000002</v>
      </c>
      <c r="O200">
        <v>22.727</v>
      </c>
      <c r="P200">
        <v>8.85</v>
      </c>
      <c r="Q200">
        <v>2.6549999999999998</v>
      </c>
      <c r="R200">
        <v>0</v>
      </c>
      <c r="S200">
        <v>50</v>
      </c>
      <c r="T200">
        <v>0</v>
      </c>
      <c r="U200">
        <v>0</v>
      </c>
      <c r="V200">
        <v>0</v>
      </c>
      <c r="W200">
        <v>80</v>
      </c>
      <c r="X200">
        <v>10.619</v>
      </c>
      <c r="Y200">
        <v>5.31</v>
      </c>
      <c r="Z200">
        <v>7.08</v>
      </c>
      <c r="AA200">
        <v>0</v>
      </c>
      <c r="AB200">
        <v>17.699000000000002</v>
      </c>
      <c r="AC200">
        <v>1.77</v>
      </c>
      <c r="AD200">
        <v>4.4000000000000004</v>
      </c>
      <c r="AE200">
        <v>1.5109999999999999</v>
      </c>
      <c r="AF200">
        <v>68</v>
      </c>
      <c r="AG200">
        <v>45</v>
      </c>
      <c r="AH200">
        <v>0.95099999999999996</v>
      </c>
    </row>
    <row r="201" spans="1:34" ht="15" customHeight="1" x14ac:dyDescent="0.3">
      <c r="A201" t="str">
        <f>MID(D201,6,3)</f>
        <v>276</v>
      </c>
      <c r="B201" s="4" t="b">
        <v>0</v>
      </c>
      <c r="C201" s="4">
        <v>0</v>
      </c>
      <c r="D201" t="s">
        <v>229</v>
      </c>
      <c r="E201">
        <v>144</v>
      </c>
      <c r="F201">
        <v>29</v>
      </c>
      <c r="G201">
        <v>15.586</v>
      </c>
      <c r="H201">
        <v>168</v>
      </c>
      <c r="I201">
        <v>470</v>
      </c>
      <c r="J201">
        <v>0.35699999999999998</v>
      </c>
      <c r="K201">
        <v>195.833</v>
      </c>
      <c r="L201">
        <v>2.5169999999999999</v>
      </c>
      <c r="M201">
        <v>0.46400000000000002</v>
      </c>
      <c r="N201">
        <v>21.064</v>
      </c>
      <c r="O201">
        <v>18.181999999999999</v>
      </c>
      <c r="P201">
        <v>15.744999999999999</v>
      </c>
      <c r="Q201">
        <v>4.468</v>
      </c>
      <c r="R201">
        <v>0.42599999999999999</v>
      </c>
      <c r="S201">
        <v>64.864999999999995</v>
      </c>
      <c r="T201">
        <v>0</v>
      </c>
      <c r="U201">
        <v>1.351</v>
      </c>
      <c r="V201">
        <v>5.4050000000000002</v>
      </c>
      <c r="W201">
        <v>21.622</v>
      </c>
      <c r="X201">
        <v>9.7870000000000008</v>
      </c>
      <c r="Y201">
        <v>2.5529999999999999</v>
      </c>
      <c r="Z201">
        <v>7.8719999999999999</v>
      </c>
      <c r="AA201">
        <v>1.4890000000000001</v>
      </c>
      <c r="AB201">
        <v>12.34</v>
      </c>
      <c r="AC201">
        <v>11.702</v>
      </c>
      <c r="AD201">
        <v>1.3380000000000001</v>
      </c>
      <c r="AE201">
        <v>0.91</v>
      </c>
      <c r="AF201">
        <v>222</v>
      </c>
      <c r="AG201">
        <v>244</v>
      </c>
      <c r="AH201">
        <v>0.94499999999999995</v>
      </c>
    </row>
    <row r="202" spans="1:34" ht="15" customHeight="1" x14ac:dyDescent="0.3">
      <c r="A202" t="str">
        <f>MID(D202,6,3)</f>
        <v>277</v>
      </c>
      <c r="B202" s="4" t="b">
        <v>0</v>
      </c>
      <c r="C202" s="4">
        <v>0</v>
      </c>
      <c r="D202" t="s">
        <v>230</v>
      </c>
      <c r="E202">
        <v>17</v>
      </c>
      <c r="F202">
        <v>2</v>
      </c>
      <c r="G202">
        <v>24.5</v>
      </c>
      <c r="H202">
        <v>31</v>
      </c>
      <c r="I202">
        <v>49</v>
      </c>
      <c r="J202">
        <v>0.63300000000000001</v>
      </c>
      <c r="K202">
        <v>172.941</v>
      </c>
      <c r="L202">
        <v>3.5</v>
      </c>
      <c r="M202">
        <v>0.36699999999999999</v>
      </c>
      <c r="N202">
        <v>28.571000000000002</v>
      </c>
      <c r="O202">
        <v>14.286</v>
      </c>
      <c r="P202">
        <v>14.286</v>
      </c>
      <c r="Q202">
        <v>8.1630000000000003</v>
      </c>
      <c r="R202">
        <v>0</v>
      </c>
      <c r="S202">
        <v>71.429000000000002</v>
      </c>
      <c r="T202">
        <v>0</v>
      </c>
      <c r="U202">
        <v>0</v>
      </c>
      <c r="V202">
        <v>14.286</v>
      </c>
      <c r="W202">
        <v>57.143000000000001</v>
      </c>
      <c r="X202">
        <v>10.204000000000001</v>
      </c>
      <c r="Y202">
        <v>2.0409999999999999</v>
      </c>
      <c r="Z202">
        <v>6.1219999999999999</v>
      </c>
      <c r="AA202">
        <v>2.0409999999999999</v>
      </c>
      <c r="AB202">
        <v>20.408000000000001</v>
      </c>
      <c r="AC202">
        <v>2.0409999999999999</v>
      </c>
      <c r="AD202">
        <v>2</v>
      </c>
      <c r="AE202">
        <v>1.042</v>
      </c>
      <c r="AF202">
        <v>25</v>
      </c>
      <c r="AG202">
        <v>24</v>
      </c>
      <c r="AH202">
        <v>0.88800000000000001</v>
      </c>
    </row>
    <row r="203" spans="1:34" ht="15" customHeight="1" x14ac:dyDescent="0.3">
      <c r="A203" t="str">
        <f>MID(D203,6,3)</f>
        <v>278</v>
      </c>
      <c r="B203" s="4" t="b">
        <v>0</v>
      </c>
      <c r="C203" s="4">
        <v>0</v>
      </c>
      <c r="D203" t="s">
        <v>231</v>
      </c>
      <c r="E203">
        <v>25</v>
      </c>
      <c r="F203">
        <v>8</v>
      </c>
      <c r="G203">
        <v>5.25</v>
      </c>
      <c r="H203">
        <v>29</v>
      </c>
      <c r="I203">
        <v>50</v>
      </c>
      <c r="J203">
        <v>0.57999999999999996</v>
      </c>
      <c r="K203">
        <v>120</v>
      </c>
      <c r="L203">
        <v>1</v>
      </c>
      <c r="M203">
        <v>0.3</v>
      </c>
      <c r="N203">
        <v>28</v>
      </c>
      <c r="O203">
        <v>21.428999999999998</v>
      </c>
      <c r="P203">
        <v>16</v>
      </c>
      <c r="Q203">
        <v>10</v>
      </c>
      <c r="R203">
        <v>0</v>
      </c>
      <c r="S203">
        <v>100</v>
      </c>
      <c r="T203">
        <v>0</v>
      </c>
      <c r="U203">
        <v>0</v>
      </c>
      <c r="V203">
        <v>0</v>
      </c>
      <c r="W203">
        <v>62.5</v>
      </c>
      <c r="X203">
        <v>8</v>
      </c>
      <c r="Y203">
        <v>4</v>
      </c>
      <c r="Z203">
        <v>6</v>
      </c>
      <c r="AA203">
        <v>0</v>
      </c>
      <c r="AB203">
        <v>20</v>
      </c>
      <c r="AC203">
        <v>4</v>
      </c>
      <c r="AD203">
        <v>1.75</v>
      </c>
      <c r="AE203">
        <v>1.2270000000000001</v>
      </c>
      <c r="AF203">
        <v>27</v>
      </c>
      <c r="AG203">
        <v>22</v>
      </c>
      <c r="AH203">
        <v>0.82499999999999996</v>
      </c>
    </row>
    <row r="204" spans="1:34" ht="15" hidden="1" customHeight="1" x14ac:dyDescent="0.3">
      <c r="A204" t="str">
        <f>MID(D204,6,3)</f>
        <v>279</v>
      </c>
      <c r="B204" s="4" t="b">
        <v>1</v>
      </c>
      <c r="C204" s="4">
        <v>0</v>
      </c>
      <c r="D204" t="s">
        <v>232</v>
      </c>
      <c r="E204">
        <v>45</v>
      </c>
      <c r="F204">
        <v>10</v>
      </c>
      <c r="G204">
        <v>6.6</v>
      </c>
      <c r="H204">
        <v>49</v>
      </c>
      <c r="I204">
        <v>71</v>
      </c>
      <c r="J204">
        <v>0.69</v>
      </c>
      <c r="K204">
        <v>94.667000000000002</v>
      </c>
      <c r="L204">
        <v>1.2</v>
      </c>
      <c r="M204">
        <v>0.39400000000000002</v>
      </c>
      <c r="N204">
        <v>18.309999999999999</v>
      </c>
      <c r="O204">
        <v>23.077000000000002</v>
      </c>
      <c r="P204">
        <v>22.535</v>
      </c>
      <c r="Q204">
        <v>9.859</v>
      </c>
      <c r="R204">
        <v>1.4079999999999999</v>
      </c>
      <c r="S204">
        <v>50</v>
      </c>
      <c r="T204">
        <v>0</v>
      </c>
      <c r="U204">
        <v>0</v>
      </c>
      <c r="V204">
        <v>0</v>
      </c>
      <c r="W204">
        <v>75</v>
      </c>
      <c r="X204">
        <v>8.4510000000000005</v>
      </c>
      <c r="Y204">
        <v>1.4079999999999999</v>
      </c>
      <c r="Z204">
        <v>2.8170000000000002</v>
      </c>
      <c r="AA204">
        <v>0</v>
      </c>
      <c r="AB204">
        <v>12.676</v>
      </c>
      <c r="AC204">
        <v>12.676</v>
      </c>
      <c r="AD204">
        <v>0.81200000000000006</v>
      </c>
      <c r="AE204">
        <v>0.86499999999999999</v>
      </c>
      <c r="AF204">
        <v>32</v>
      </c>
      <c r="AG204">
        <v>37</v>
      </c>
      <c r="AH204">
        <v>0.9</v>
      </c>
    </row>
    <row r="205" spans="1:34" ht="15" customHeight="1" x14ac:dyDescent="0.3">
      <c r="A205" t="str">
        <f>MID(D205,6,3)</f>
        <v>280</v>
      </c>
      <c r="B205" s="4" t="b">
        <v>0</v>
      </c>
      <c r="C205" s="4">
        <v>0</v>
      </c>
      <c r="D205" t="s">
        <v>233</v>
      </c>
      <c r="E205">
        <v>81</v>
      </c>
      <c r="F205">
        <v>15</v>
      </c>
      <c r="G205">
        <v>8.6</v>
      </c>
      <c r="H205">
        <v>71</v>
      </c>
      <c r="I205">
        <v>134</v>
      </c>
      <c r="J205">
        <v>0.53</v>
      </c>
      <c r="K205">
        <v>99.259</v>
      </c>
      <c r="L205">
        <v>1.2669999999999999</v>
      </c>
      <c r="M205">
        <v>0.44800000000000001</v>
      </c>
      <c r="N205">
        <v>19.402999999999999</v>
      </c>
      <c r="O205">
        <v>19.231000000000002</v>
      </c>
      <c r="P205">
        <v>14.179</v>
      </c>
      <c r="Q205">
        <v>7.4630000000000001</v>
      </c>
      <c r="R205">
        <v>2.2389999999999999</v>
      </c>
      <c r="S205">
        <v>63.158000000000001</v>
      </c>
      <c r="T205">
        <v>0</v>
      </c>
      <c r="U205">
        <v>15.789</v>
      </c>
      <c r="V205">
        <v>10.526</v>
      </c>
      <c r="W205">
        <v>42.104999999999997</v>
      </c>
      <c r="X205">
        <v>7.4630000000000001</v>
      </c>
      <c r="Y205">
        <v>2.9849999999999999</v>
      </c>
      <c r="Z205">
        <v>9.7010000000000005</v>
      </c>
      <c r="AA205">
        <v>0</v>
      </c>
      <c r="AB205">
        <v>12.686999999999999</v>
      </c>
      <c r="AC205">
        <v>11.194000000000001</v>
      </c>
      <c r="AD205">
        <v>1.3680000000000001</v>
      </c>
      <c r="AE205">
        <v>0.86099999999999999</v>
      </c>
      <c r="AF205">
        <v>62</v>
      </c>
      <c r="AG205">
        <v>72</v>
      </c>
      <c r="AH205">
        <v>0.94199999999999995</v>
      </c>
    </row>
    <row r="206" spans="1:34" ht="15" customHeight="1" x14ac:dyDescent="0.3">
      <c r="A206" t="str">
        <f>MID(D206,6,3)</f>
        <v>281</v>
      </c>
      <c r="B206" s="4" t="b">
        <v>0</v>
      </c>
      <c r="C206" s="4">
        <v>0</v>
      </c>
      <c r="D206" t="s">
        <v>234</v>
      </c>
      <c r="E206">
        <v>53</v>
      </c>
      <c r="F206">
        <v>12</v>
      </c>
      <c r="G206">
        <v>9.9169999999999998</v>
      </c>
      <c r="H206">
        <v>64</v>
      </c>
      <c r="I206">
        <v>126</v>
      </c>
      <c r="J206">
        <v>0.50800000000000001</v>
      </c>
      <c r="K206">
        <v>142.642</v>
      </c>
      <c r="L206">
        <v>1.25</v>
      </c>
      <c r="M206">
        <v>0.39700000000000002</v>
      </c>
      <c r="N206">
        <v>26.984000000000002</v>
      </c>
      <c r="O206">
        <v>11.765000000000001</v>
      </c>
      <c r="P206">
        <v>11.904999999999999</v>
      </c>
      <c r="Q206">
        <v>3.968</v>
      </c>
      <c r="R206">
        <v>1.587</v>
      </c>
      <c r="S206">
        <v>60</v>
      </c>
      <c r="T206">
        <v>0</v>
      </c>
      <c r="U206">
        <v>0</v>
      </c>
      <c r="V206">
        <v>0</v>
      </c>
      <c r="W206">
        <v>40</v>
      </c>
      <c r="X206">
        <v>12.698</v>
      </c>
      <c r="Y206">
        <v>1.587</v>
      </c>
      <c r="Z206">
        <v>7.9370000000000003</v>
      </c>
      <c r="AA206">
        <v>0</v>
      </c>
      <c r="AB206">
        <v>19.047999999999998</v>
      </c>
      <c r="AC206">
        <v>4.7619999999999996</v>
      </c>
      <c r="AD206">
        <v>2.2669999999999999</v>
      </c>
      <c r="AE206">
        <v>0.93799999999999994</v>
      </c>
      <c r="AF206">
        <v>61</v>
      </c>
      <c r="AG206">
        <v>65</v>
      </c>
      <c r="AH206">
        <v>0.92300000000000004</v>
      </c>
    </row>
    <row r="207" spans="1:34" ht="15" customHeight="1" x14ac:dyDescent="0.3">
      <c r="A207" t="str">
        <f>MID(D207,6,3)</f>
        <v>283</v>
      </c>
      <c r="B207" s="4" t="b">
        <v>0</v>
      </c>
      <c r="C207" s="4">
        <v>0</v>
      </c>
      <c r="D207" t="s">
        <v>235</v>
      </c>
      <c r="E207">
        <v>54</v>
      </c>
      <c r="F207">
        <v>9</v>
      </c>
      <c r="G207">
        <v>11</v>
      </c>
      <c r="H207">
        <v>66</v>
      </c>
      <c r="I207">
        <v>106</v>
      </c>
      <c r="J207">
        <v>0.623</v>
      </c>
      <c r="K207">
        <v>117.77800000000001</v>
      </c>
      <c r="L207">
        <v>2</v>
      </c>
      <c r="M207">
        <v>0.42499999999999999</v>
      </c>
      <c r="N207">
        <v>16.038</v>
      </c>
      <c r="O207">
        <v>23.529</v>
      </c>
      <c r="P207">
        <v>17.925000000000001</v>
      </c>
      <c r="Q207">
        <v>8.4909999999999997</v>
      </c>
      <c r="R207">
        <v>5.66</v>
      </c>
      <c r="S207">
        <v>52.631999999999998</v>
      </c>
      <c r="T207">
        <v>0</v>
      </c>
      <c r="U207">
        <v>0</v>
      </c>
      <c r="V207">
        <v>10.526</v>
      </c>
      <c r="W207">
        <v>36.841999999999999</v>
      </c>
      <c r="X207">
        <v>4.7169999999999996</v>
      </c>
      <c r="Y207">
        <v>0.94299999999999995</v>
      </c>
      <c r="Z207">
        <v>4.7169999999999996</v>
      </c>
      <c r="AA207">
        <v>4.7169999999999996</v>
      </c>
      <c r="AB207">
        <v>11.321</v>
      </c>
      <c r="AC207">
        <v>13.208</v>
      </c>
      <c r="AD207">
        <v>0.89500000000000002</v>
      </c>
      <c r="AE207">
        <v>0.67700000000000005</v>
      </c>
      <c r="AF207">
        <v>42</v>
      </c>
      <c r="AG207">
        <v>62</v>
      </c>
      <c r="AH207">
        <v>0.92900000000000005</v>
      </c>
    </row>
    <row r="208" spans="1:34" ht="15" hidden="1" customHeight="1" x14ac:dyDescent="0.3">
      <c r="A208" t="str">
        <f>MID(D208,6,3)</f>
        <v>284</v>
      </c>
      <c r="B208" s="4" t="b">
        <v>1</v>
      </c>
      <c r="C208" s="4">
        <v>0</v>
      </c>
      <c r="D208" t="s">
        <v>236</v>
      </c>
      <c r="E208">
        <v>40</v>
      </c>
      <c r="F208">
        <v>7</v>
      </c>
      <c r="G208">
        <v>10.429</v>
      </c>
      <c r="H208">
        <v>46</v>
      </c>
      <c r="I208">
        <v>80</v>
      </c>
      <c r="J208">
        <v>0.57499999999999996</v>
      </c>
      <c r="K208">
        <v>120</v>
      </c>
      <c r="L208">
        <v>2.1429999999999998</v>
      </c>
      <c r="M208">
        <v>0.36299999999999999</v>
      </c>
      <c r="N208">
        <v>21.25</v>
      </c>
      <c r="O208">
        <v>17.646999999999998</v>
      </c>
      <c r="P208">
        <v>18.75</v>
      </c>
      <c r="Q208">
        <v>8.75</v>
      </c>
      <c r="R208">
        <v>1.25</v>
      </c>
      <c r="S208">
        <v>60</v>
      </c>
      <c r="T208">
        <v>0</v>
      </c>
      <c r="U208">
        <v>0</v>
      </c>
      <c r="V208">
        <v>0</v>
      </c>
      <c r="W208">
        <v>46.667000000000002</v>
      </c>
      <c r="X208">
        <v>6.25</v>
      </c>
      <c r="Y208">
        <v>2.5</v>
      </c>
      <c r="Z208">
        <v>6.25</v>
      </c>
      <c r="AA208">
        <v>3.75</v>
      </c>
      <c r="AB208">
        <v>15</v>
      </c>
      <c r="AC208">
        <v>8.75</v>
      </c>
      <c r="AD208">
        <v>1.133</v>
      </c>
      <c r="AE208">
        <v>0.95099999999999996</v>
      </c>
      <c r="AF208">
        <v>39</v>
      </c>
      <c r="AG208">
        <v>41</v>
      </c>
      <c r="AH208">
        <v>0.96</v>
      </c>
    </row>
    <row r="209" spans="1:34" ht="15" customHeight="1" x14ac:dyDescent="0.3">
      <c r="A209" t="str">
        <f>MID(D209,6,3)</f>
        <v>285</v>
      </c>
      <c r="B209" s="4" t="b">
        <v>0</v>
      </c>
      <c r="C209" s="4">
        <v>0</v>
      </c>
      <c r="D209" t="s">
        <v>237</v>
      </c>
      <c r="E209">
        <v>33</v>
      </c>
      <c r="F209">
        <v>11</v>
      </c>
      <c r="G209">
        <v>2.4550000000000001</v>
      </c>
      <c r="H209">
        <v>22</v>
      </c>
      <c r="I209">
        <v>27</v>
      </c>
      <c r="J209">
        <v>0.81499999999999995</v>
      </c>
      <c r="K209">
        <v>49.091000000000001</v>
      </c>
      <c r="L209">
        <v>0</v>
      </c>
      <c r="M209">
        <v>0.59299999999999997</v>
      </c>
      <c r="N209">
        <v>44.444000000000003</v>
      </c>
      <c r="O209">
        <v>8.3330000000000002</v>
      </c>
      <c r="P209">
        <v>33.332999999999998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111.111</v>
      </c>
      <c r="X209">
        <v>11.111000000000001</v>
      </c>
      <c r="Y209">
        <v>0</v>
      </c>
      <c r="Z209">
        <v>11.111000000000001</v>
      </c>
      <c r="AA209">
        <v>0</v>
      </c>
      <c r="AB209">
        <v>0</v>
      </c>
      <c r="AC209">
        <v>0</v>
      </c>
      <c r="AD209">
        <v>1.333</v>
      </c>
      <c r="AE209">
        <v>8</v>
      </c>
      <c r="AF209">
        <v>24</v>
      </c>
      <c r="AG209">
        <v>3</v>
      </c>
      <c r="AH209">
        <v>0.91800000000000004</v>
      </c>
    </row>
    <row r="210" spans="1:34" ht="15" customHeight="1" x14ac:dyDescent="0.3">
      <c r="A210" t="str">
        <f>MID(D210,6,3)</f>
        <v>286</v>
      </c>
      <c r="B210" s="4" t="b">
        <v>0</v>
      </c>
      <c r="C210" s="4">
        <v>0</v>
      </c>
      <c r="D210" t="s">
        <v>238</v>
      </c>
      <c r="E210">
        <v>49</v>
      </c>
      <c r="F210">
        <v>14</v>
      </c>
      <c r="G210">
        <v>7.0709999999999997</v>
      </c>
      <c r="H210">
        <v>54</v>
      </c>
      <c r="I210">
        <v>108</v>
      </c>
      <c r="J210">
        <v>0.5</v>
      </c>
      <c r="K210">
        <v>132.245</v>
      </c>
      <c r="L210">
        <v>0.92900000000000005</v>
      </c>
      <c r="M210">
        <v>0.38900000000000001</v>
      </c>
      <c r="N210">
        <v>28.704000000000001</v>
      </c>
      <c r="O210">
        <v>19.355</v>
      </c>
      <c r="P210">
        <v>12.962999999999999</v>
      </c>
      <c r="Q210">
        <v>5.556</v>
      </c>
      <c r="R210">
        <v>1.8520000000000001</v>
      </c>
      <c r="S210">
        <v>64.286000000000001</v>
      </c>
      <c r="T210">
        <v>0</v>
      </c>
      <c r="U210">
        <v>7.1429999999999998</v>
      </c>
      <c r="V210">
        <v>0</v>
      </c>
      <c r="W210">
        <v>50</v>
      </c>
      <c r="X210">
        <v>9.2590000000000003</v>
      </c>
      <c r="Y210">
        <v>0.92600000000000005</v>
      </c>
      <c r="Z210">
        <v>4.63</v>
      </c>
      <c r="AA210">
        <v>0</v>
      </c>
      <c r="AB210">
        <v>13.888999999999999</v>
      </c>
      <c r="AC210">
        <v>6.4809999999999999</v>
      </c>
      <c r="AD210">
        <v>2.214</v>
      </c>
      <c r="AE210">
        <v>0.92700000000000005</v>
      </c>
      <c r="AF210">
        <v>51</v>
      </c>
      <c r="AG210">
        <v>55</v>
      </c>
      <c r="AH210">
        <v>0.92600000000000005</v>
      </c>
    </row>
    <row r="211" spans="1:34" ht="15" hidden="1" customHeight="1" x14ac:dyDescent="0.3">
      <c r="A211" t="str">
        <f>MID(D211,6,3)</f>
        <v>287</v>
      </c>
      <c r="B211" s="4" t="b">
        <v>1</v>
      </c>
      <c r="C211" s="4">
        <v>0</v>
      </c>
      <c r="D211" t="s">
        <v>239</v>
      </c>
      <c r="E211">
        <v>60</v>
      </c>
      <c r="F211">
        <v>15</v>
      </c>
      <c r="G211">
        <v>8.9290000000000003</v>
      </c>
      <c r="H211">
        <v>62</v>
      </c>
      <c r="I211">
        <v>137</v>
      </c>
      <c r="J211">
        <v>0.45300000000000001</v>
      </c>
      <c r="K211">
        <v>137</v>
      </c>
      <c r="L211">
        <v>1.333</v>
      </c>
      <c r="M211">
        <v>0.42299999999999999</v>
      </c>
      <c r="N211">
        <v>20.437999999999999</v>
      </c>
      <c r="O211">
        <v>10.714</v>
      </c>
      <c r="P211">
        <v>16.058</v>
      </c>
      <c r="Q211">
        <v>5.8390000000000004</v>
      </c>
      <c r="R211">
        <v>1.46</v>
      </c>
      <c r="S211">
        <v>63.636000000000003</v>
      </c>
      <c r="T211">
        <v>4.5449999999999999</v>
      </c>
      <c r="U211">
        <v>13.635999999999999</v>
      </c>
      <c r="V211">
        <v>13.635999999999999</v>
      </c>
      <c r="W211">
        <v>40.908999999999999</v>
      </c>
      <c r="X211">
        <v>8.7590000000000003</v>
      </c>
      <c r="Y211">
        <v>1.46</v>
      </c>
      <c r="Z211">
        <v>4.38</v>
      </c>
      <c r="AA211">
        <v>2.19</v>
      </c>
      <c r="AB211">
        <v>11.679</v>
      </c>
      <c r="AC211">
        <v>10.949</v>
      </c>
      <c r="AD211">
        <v>1.2729999999999999</v>
      </c>
      <c r="AE211">
        <v>0.76300000000000001</v>
      </c>
      <c r="AF211">
        <v>58</v>
      </c>
      <c r="AG211">
        <v>76</v>
      </c>
      <c r="AH211">
        <v>0.93200000000000005</v>
      </c>
    </row>
    <row r="212" spans="1:34" ht="15" hidden="1" customHeight="1" x14ac:dyDescent="0.3">
      <c r="A212" t="str">
        <f>MID(D212,6,3)</f>
        <v>288</v>
      </c>
      <c r="B212" s="4" t="b">
        <v>1</v>
      </c>
      <c r="C212" s="4">
        <v>0</v>
      </c>
      <c r="D212" t="s">
        <v>240</v>
      </c>
      <c r="E212">
        <v>54</v>
      </c>
      <c r="F212">
        <v>9</v>
      </c>
      <c r="G212">
        <v>7.5</v>
      </c>
      <c r="H212">
        <v>39</v>
      </c>
      <c r="I212">
        <v>69</v>
      </c>
      <c r="J212">
        <v>0.56499999999999995</v>
      </c>
      <c r="K212">
        <v>76.667000000000002</v>
      </c>
      <c r="L212">
        <v>1.222</v>
      </c>
      <c r="M212">
        <v>0.34799999999999998</v>
      </c>
      <c r="N212">
        <v>26.087</v>
      </c>
      <c r="O212">
        <v>11.111000000000001</v>
      </c>
      <c r="P212">
        <v>17.390999999999998</v>
      </c>
      <c r="Q212">
        <v>10.145</v>
      </c>
      <c r="R212">
        <v>0</v>
      </c>
      <c r="S212">
        <v>75</v>
      </c>
      <c r="T212">
        <v>0</v>
      </c>
      <c r="U212">
        <v>0</v>
      </c>
      <c r="V212">
        <v>0</v>
      </c>
      <c r="W212">
        <v>66.667000000000002</v>
      </c>
      <c r="X212">
        <v>5.7969999999999997</v>
      </c>
      <c r="Y212">
        <v>1.4490000000000001</v>
      </c>
      <c r="Z212">
        <v>7.2460000000000004</v>
      </c>
      <c r="AA212">
        <v>1.4490000000000001</v>
      </c>
      <c r="AB212">
        <v>18.841000000000001</v>
      </c>
      <c r="AC212">
        <v>2.899</v>
      </c>
      <c r="AD212">
        <v>1.5</v>
      </c>
      <c r="AE212">
        <v>1.125</v>
      </c>
      <c r="AF212">
        <v>36</v>
      </c>
      <c r="AG212">
        <v>32</v>
      </c>
      <c r="AH212">
        <v>0.90400000000000003</v>
      </c>
    </row>
    <row r="213" spans="1:34" ht="15" customHeight="1" x14ac:dyDescent="0.3">
      <c r="A213" t="str">
        <f>MID(D213,6,3)</f>
        <v>289</v>
      </c>
      <c r="B213" s="4" t="b">
        <v>0</v>
      </c>
      <c r="C213" s="4">
        <v>0</v>
      </c>
      <c r="D213" t="s">
        <v>241</v>
      </c>
      <c r="E213">
        <v>64</v>
      </c>
      <c r="F213">
        <v>20</v>
      </c>
      <c r="G213">
        <v>4.6319999999999997</v>
      </c>
      <c r="H213">
        <v>56</v>
      </c>
      <c r="I213">
        <v>100</v>
      </c>
      <c r="J213">
        <v>0.56000000000000005</v>
      </c>
      <c r="K213">
        <v>93.75</v>
      </c>
      <c r="L213">
        <v>0.75</v>
      </c>
      <c r="M213">
        <v>0.4</v>
      </c>
      <c r="N213">
        <v>26</v>
      </c>
      <c r="O213">
        <v>19.231000000000002</v>
      </c>
      <c r="P213">
        <v>23</v>
      </c>
      <c r="Q213">
        <v>8</v>
      </c>
      <c r="R213">
        <v>1</v>
      </c>
      <c r="S213">
        <v>43.478000000000002</v>
      </c>
      <c r="T213">
        <v>4.3479999999999999</v>
      </c>
      <c r="U213">
        <v>8.6959999999999997</v>
      </c>
      <c r="V213">
        <v>4.3479999999999999</v>
      </c>
      <c r="W213">
        <v>78.260999999999996</v>
      </c>
      <c r="X213">
        <v>5</v>
      </c>
      <c r="Y213">
        <v>2</v>
      </c>
      <c r="Z213">
        <v>3</v>
      </c>
      <c r="AA213">
        <v>2</v>
      </c>
      <c r="AB213">
        <v>17</v>
      </c>
      <c r="AC213">
        <v>7</v>
      </c>
      <c r="AD213">
        <v>1.1299999999999999</v>
      </c>
      <c r="AE213">
        <v>1.1739999999999999</v>
      </c>
      <c r="AF213">
        <v>54</v>
      </c>
      <c r="AG213">
        <v>46</v>
      </c>
      <c r="AH213">
        <v>0.89900000000000002</v>
      </c>
    </row>
    <row r="214" spans="1:34" ht="15" hidden="1" customHeight="1" x14ac:dyDescent="0.3">
      <c r="A214" t="str">
        <f>MID(D214,6,3)</f>
        <v>290</v>
      </c>
      <c r="B214" s="4" t="b">
        <v>1</v>
      </c>
      <c r="C214" s="4">
        <v>0</v>
      </c>
      <c r="D214" t="s">
        <v>242</v>
      </c>
      <c r="E214">
        <v>63</v>
      </c>
      <c r="F214">
        <v>11</v>
      </c>
      <c r="G214">
        <v>10.090999999999999</v>
      </c>
      <c r="H214">
        <v>61</v>
      </c>
      <c r="I214">
        <v>117</v>
      </c>
      <c r="J214">
        <v>0.52100000000000002</v>
      </c>
      <c r="K214">
        <v>111.429</v>
      </c>
      <c r="L214">
        <v>1.4550000000000001</v>
      </c>
      <c r="M214">
        <v>0.40200000000000002</v>
      </c>
      <c r="N214">
        <v>23.077000000000002</v>
      </c>
      <c r="O214">
        <v>0</v>
      </c>
      <c r="P214">
        <v>13.675000000000001</v>
      </c>
      <c r="Q214">
        <v>11.111000000000001</v>
      </c>
      <c r="R214">
        <v>0</v>
      </c>
      <c r="S214">
        <v>93.75</v>
      </c>
      <c r="T214">
        <v>0</v>
      </c>
      <c r="U214">
        <v>0</v>
      </c>
      <c r="V214">
        <v>6.25</v>
      </c>
      <c r="W214">
        <v>75</v>
      </c>
      <c r="X214">
        <v>11.111000000000001</v>
      </c>
      <c r="Y214">
        <v>3.419</v>
      </c>
      <c r="Z214">
        <v>4.274</v>
      </c>
      <c r="AA214">
        <v>0.85499999999999998</v>
      </c>
      <c r="AB214">
        <v>17.949000000000002</v>
      </c>
      <c r="AC214">
        <v>6.8380000000000001</v>
      </c>
      <c r="AD214">
        <v>1.6879999999999999</v>
      </c>
      <c r="AE214">
        <v>0.81200000000000006</v>
      </c>
      <c r="AF214">
        <v>52</v>
      </c>
      <c r="AG214">
        <v>64</v>
      </c>
      <c r="AH214">
        <v>0.94599999999999995</v>
      </c>
    </row>
    <row r="215" spans="1:34" ht="15" customHeight="1" x14ac:dyDescent="0.3">
      <c r="A215" t="str">
        <f>MID(D215,6,3)</f>
        <v>291</v>
      </c>
      <c r="B215" s="4" t="b">
        <v>0</v>
      </c>
      <c r="C215" s="4">
        <v>0</v>
      </c>
      <c r="D215" t="s">
        <v>243</v>
      </c>
      <c r="E215">
        <v>70</v>
      </c>
      <c r="F215">
        <v>18</v>
      </c>
      <c r="G215">
        <v>9.9440000000000008</v>
      </c>
      <c r="H215">
        <v>92</v>
      </c>
      <c r="I215">
        <v>181</v>
      </c>
      <c r="J215">
        <v>0.50800000000000001</v>
      </c>
      <c r="K215">
        <v>155.143</v>
      </c>
      <c r="L215">
        <v>1.333</v>
      </c>
      <c r="M215">
        <v>0.39800000000000002</v>
      </c>
      <c r="N215">
        <v>22.652000000000001</v>
      </c>
      <c r="O215">
        <v>17.073</v>
      </c>
      <c r="P215">
        <v>13.811999999999999</v>
      </c>
      <c r="Q215">
        <v>5.5250000000000004</v>
      </c>
      <c r="R215">
        <v>1.657</v>
      </c>
      <c r="S215">
        <v>60</v>
      </c>
      <c r="T215">
        <v>0</v>
      </c>
      <c r="U215">
        <v>0</v>
      </c>
      <c r="V215">
        <v>4</v>
      </c>
      <c r="W215">
        <v>28</v>
      </c>
      <c r="X215">
        <v>11.05</v>
      </c>
      <c r="Y215">
        <v>3.3149999999999999</v>
      </c>
      <c r="Z215">
        <v>4.42</v>
      </c>
      <c r="AA215">
        <v>0</v>
      </c>
      <c r="AB215">
        <v>17.126999999999999</v>
      </c>
      <c r="AC215">
        <v>9.3919999999999995</v>
      </c>
      <c r="AD215">
        <v>1.64</v>
      </c>
      <c r="AE215">
        <v>0.8</v>
      </c>
      <c r="AF215">
        <v>80</v>
      </c>
      <c r="AG215">
        <v>100</v>
      </c>
      <c r="AH215">
        <v>0.92400000000000004</v>
      </c>
    </row>
    <row r="216" spans="1:34" ht="15" customHeight="1" x14ac:dyDescent="0.3">
      <c r="A216" t="str">
        <f>MID(D216,6,3)</f>
        <v>292</v>
      </c>
      <c r="B216" s="4" t="b">
        <v>0</v>
      </c>
      <c r="C216" s="4">
        <v>0</v>
      </c>
      <c r="D216" t="s">
        <v>244</v>
      </c>
      <c r="E216">
        <v>25</v>
      </c>
      <c r="F216">
        <v>7</v>
      </c>
      <c r="G216">
        <v>7</v>
      </c>
      <c r="H216">
        <v>34</v>
      </c>
      <c r="I216">
        <v>51</v>
      </c>
      <c r="J216">
        <v>0.66700000000000004</v>
      </c>
      <c r="K216">
        <v>122.4</v>
      </c>
      <c r="L216">
        <v>1.429</v>
      </c>
      <c r="M216">
        <v>0.314</v>
      </c>
      <c r="N216">
        <v>27.451000000000001</v>
      </c>
      <c r="O216">
        <v>21.428999999999998</v>
      </c>
      <c r="P216">
        <v>19.608000000000001</v>
      </c>
      <c r="Q216">
        <v>9.8040000000000003</v>
      </c>
      <c r="R216">
        <v>1.9610000000000001</v>
      </c>
      <c r="S216">
        <v>50</v>
      </c>
      <c r="T216">
        <v>0</v>
      </c>
      <c r="U216">
        <v>30</v>
      </c>
      <c r="V216">
        <v>0</v>
      </c>
      <c r="W216">
        <v>50</v>
      </c>
      <c r="X216">
        <v>3.9220000000000002</v>
      </c>
      <c r="Y216">
        <v>0</v>
      </c>
      <c r="Z216">
        <v>1.9610000000000001</v>
      </c>
      <c r="AA216">
        <v>1.9610000000000001</v>
      </c>
      <c r="AB216">
        <v>17.646999999999998</v>
      </c>
      <c r="AC216">
        <v>5.8819999999999997</v>
      </c>
      <c r="AD216">
        <v>1.4</v>
      </c>
      <c r="AE216">
        <v>0.96199999999999997</v>
      </c>
      <c r="AF216">
        <v>25</v>
      </c>
      <c r="AG216">
        <v>26</v>
      </c>
      <c r="AH216">
        <v>0.89800000000000002</v>
      </c>
    </row>
    <row r="217" spans="1:34" ht="15" hidden="1" customHeight="1" x14ac:dyDescent="0.3">
      <c r="A217" t="str">
        <f>MID(D217,6,3)</f>
        <v>293</v>
      </c>
      <c r="B217" s="4" t="b">
        <v>1</v>
      </c>
      <c r="C217" s="4">
        <v>0</v>
      </c>
      <c r="D217" t="s">
        <v>245</v>
      </c>
      <c r="E217">
        <v>63</v>
      </c>
      <c r="F217">
        <v>14</v>
      </c>
      <c r="G217">
        <v>11.429</v>
      </c>
      <c r="H217">
        <v>83</v>
      </c>
      <c r="I217">
        <v>168</v>
      </c>
      <c r="J217">
        <v>0.49399999999999999</v>
      </c>
      <c r="K217">
        <v>160</v>
      </c>
      <c r="L217">
        <v>1.857</v>
      </c>
      <c r="M217">
        <v>0.44600000000000001</v>
      </c>
      <c r="N217">
        <v>21.428999999999998</v>
      </c>
      <c r="O217">
        <v>13.888999999999999</v>
      </c>
      <c r="P217">
        <v>15.476000000000001</v>
      </c>
      <c r="Q217">
        <v>5.3570000000000002</v>
      </c>
      <c r="R217">
        <v>1.786</v>
      </c>
      <c r="S217">
        <v>53.845999999999997</v>
      </c>
      <c r="T217">
        <v>0</v>
      </c>
      <c r="U217">
        <v>0</v>
      </c>
      <c r="V217">
        <v>7.6920000000000002</v>
      </c>
      <c r="W217">
        <v>30.768999999999998</v>
      </c>
      <c r="X217">
        <v>7.1429999999999998</v>
      </c>
      <c r="Y217">
        <v>6.548</v>
      </c>
      <c r="Z217">
        <v>5.3570000000000002</v>
      </c>
      <c r="AA217">
        <v>1.19</v>
      </c>
      <c r="AB217">
        <v>14.286</v>
      </c>
      <c r="AC217">
        <v>7.1429999999999998</v>
      </c>
      <c r="AD217">
        <v>1.385</v>
      </c>
      <c r="AE217">
        <v>0.98799999999999999</v>
      </c>
      <c r="AF217">
        <v>82</v>
      </c>
      <c r="AG217">
        <v>83</v>
      </c>
      <c r="AH217">
        <v>0.94699999999999995</v>
      </c>
    </row>
    <row r="218" spans="1:34" ht="15" hidden="1" customHeight="1" x14ac:dyDescent="0.3">
      <c r="A218" t="str">
        <f>MID(D218,6,3)</f>
        <v>294</v>
      </c>
      <c r="B218" s="4" t="b">
        <v>1</v>
      </c>
      <c r="C218" s="4">
        <v>0</v>
      </c>
      <c r="D218" t="s">
        <v>246</v>
      </c>
      <c r="E218">
        <v>62</v>
      </c>
      <c r="F218">
        <v>9</v>
      </c>
      <c r="G218">
        <v>10.778</v>
      </c>
      <c r="H218">
        <v>57</v>
      </c>
      <c r="I218">
        <v>101</v>
      </c>
      <c r="J218">
        <v>0.56399999999999995</v>
      </c>
      <c r="K218">
        <v>97.742000000000004</v>
      </c>
      <c r="L218">
        <v>2</v>
      </c>
      <c r="M218">
        <v>0.44600000000000001</v>
      </c>
      <c r="N218">
        <v>18.812000000000001</v>
      </c>
      <c r="O218">
        <v>10.526</v>
      </c>
      <c r="P218">
        <v>18.812000000000001</v>
      </c>
      <c r="Q218">
        <v>10.891</v>
      </c>
      <c r="R218">
        <v>0</v>
      </c>
      <c r="S218">
        <v>63.158000000000001</v>
      </c>
      <c r="T218">
        <v>0</v>
      </c>
      <c r="U218">
        <v>0</v>
      </c>
      <c r="V218">
        <v>5.2629999999999999</v>
      </c>
      <c r="W218">
        <v>68.421000000000006</v>
      </c>
      <c r="X218">
        <v>7.9210000000000003</v>
      </c>
      <c r="Y218">
        <v>3.96</v>
      </c>
      <c r="Z218">
        <v>6.931</v>
      </c>
      <c r="AA218">
        <v>2.97</v>
      </c>
      <c r="AB218">
        <v>14.851000000000001</v>
      </c>
      <c r="AC218">
        <v>7.9210000000000003</v>
      </c>
      <c r="AD218">
        <v>1</v>
      </c>
      <c r="AE218">
        <v>0.94199999999999995</v>
      </c>
      <c r="AF218">
        <v>49</v>
      </c>
      <c r="AG218">
        <v>52</v>
      </c>
      <c r="AH218">
        <v>0.93700000000000006</v>
      </c>
    </row>
    <row r="219" spans="1:34" ht="15" hidden="1" customHeight="1" x14ac:dyDescent="0.3">
      <c r="A219" t="str">
        <f>MID(D219,6,3)</f>
        <v>295</v>
      </c>
      <c r="B219" s="4" t="b">
        <v>1</v>
      </c>
      <c r="C219" s="4">
        <v>0</v>
      </c>
      <c r="D219" t="s">
        <v>247</v>
      </c>
      <c r="E219">
        <v>64</v>
      </c>
      <c r="F219">
        <v>13</v>
      </c>
      <c r="G219">
        <v>8.3079999999999998</v>
      </c>
      <c r="H219">
        <v>47</v>
      </c>
      <c r="I219">
        <v>108</v>
      </c>
      <c r="J219">
        <v>0.435</v>
      </c>
      <c r="K219">
        <v>101.25</v>
      </c>
      <c r="L219">
        <v>1.1539999999999999</v>
      </c>
      <c r="M219">
        <v>0.38900000000000001</v>
      </c>
      <c r="N219">
        <v>26.852</v>
      </c>
      <c r="O219">
        <v>13.792999999999999</v>
      </c>
      <c r="P219">
        <v>13.888999999999999</v>
      </c>
      <c r="Q219">
        <v>7.407</v>
      </c>
      <c r="R219">
        <v>0</v>
      </c>
      <c r="S219">
        <v>86.667000000000002</v>
      </c>
      <c r="T219">
        <v>0</v>
      </c>
      <c r="U219">
        <v>0</v>
      </c>
      <c r="V219">
        <v>0</v>
      </c>
      <c r="W219">
        <v>66.667000000000002</v>
      </c>
      <c r="X219">
        <v>9.2590000000000003</v>
      </c>
      <c r="Y219">
        <v>3.7040000000000002</v>
      </c>
      <c r="Z219">
        <v>5.556</v>
      </c>
      <c r="AA219">
        <v>0</v>
      </c>
      <c r="AB219">
        <v>20.37</v>
      </c>
      <c r="AC219">
        <v>3.7040000000000002</v>
      </c>
      <c r="AD219">
        <v>1.9330000000000001</v>
      </c>
      <c r="AE219">
        <v>1</v>
      </c>
      <c r="AF219">
        <v>54</v>
      </c>
      <c r="AG219">
        <v>54</v>
      </c>
      <c r="AH219">
        <v>0.85</v>
      </c>
    </row>
    <row r="220" spans="1:34" ht="15" customHeight="1" x14ac:dyDescent="0.3">
      <c r="A220" t="str">
        <f>MID(D220,6,3)</f>
        <v>296</v>
      </c>
      <c r="B220" s="4" t="b">
        <v>0</v>
      </c>
      <c r="C220" s="4">
        <v>0</v>
      </c>
      <c r="D220" t="s">
        <v>248</v>
      </c>
      <c r="E220">
        <v>79</v>
      </c>
      <c r="F220">
        <v>15</v>
      </c>
      <c r="G220">
        <v>8.5329999999999995</v>
      </c>
      <c r="H220">
        <v>64</v>
      </c>
      <c r="I220">
        <v>144</v>
      </c>
      <c r="J220">
        <v>0.44400000000000001</v>
      </c>
      <c r="K220">
        <v>109.367</v>
      </c>
      <c r="L220">
        <v>1.667</v>
      </c>
      <c r="M220">
        <v>0.38900000000000001</v>
      </c>
      <c r="N220">
        <v>20.832999999999998</v>
      </c>
      <c r="O220">
        <v>23.332999999999998</v>
      </c>
      <c r="P220">
        <v>17.361000000000001</v>
      </c>
      <c r="Q220">
        <v>9.0280000000000005</v>
      </c>
      <c r="R220">
        <v>1.389</v>
      </c>
      <c r="S220">
        <v>76</v>
      </c>
      <c r="T220">
        <v>4</v>
      </c>
      <c r="U220">
        <v>8</v>
      </c>
      <c r="V220">
        <v>8</v>
      </c>
      <c r="W220">
        <v>48</v>
      </c>
      <c r="X220">
        <v>7.6390000000000002</v>
      </c>
      <c r="Y220">
        <v>0</v>
      </c>
      <c r="Z220">
        <v>4.8609999999999998</v>
      </c>
      <c r="AA220">
        <v>2.0830000000000002</v>
      </c>
      <c r="AB220">
        <v>11.805999999999999</v>
      </c>
      <c r="AC220">
        <v>14.583</v>
      </c>
      <c r="AD220">
        <v>1.2</v>
      </c>
      <c r="AE220">
        <v>0.75600000000000001</v>
      </c>
      <c r="AF220">
        <v>62</v>
      </c>
      <c r="AG220">
        <v>82</v>
      </c>
      <c r="AH220">
        <v>0.94399999999999995</v>
      </c>
    </row>
    <row r="221" spans="1:34" ht="15" hidden="1" customHeight="1" x14ac:dyDescent="0.3">
      <c r="A221" t="str">
        <f>MID(D221,6,3)</f>
        <v>297</v>
      </c>
      <c r="B221" s="4" t="b">
        <v>1</v>
      </c>
      <c r="C221" s="4">
        <v>0</v>
      </c>
      <c r="D221" t="s">
        <v>249</v>
      </c>
      <c r="E221">
        <v>90</v>
      </c>
      <c r="F221">
        <v>19</v>
      </c>
      <c r="G221">
        <v>9.1579999999999995</v>
      </c>
      <c r="H221">
        <v>89</v>
      </c>
      <c r="I221">
        <v>186</v>
      </c>
      <c r="J221">
        <v>0.47799999999999998</v>
      </c>
      <c r="K221">
        <v>124</v>
      </c>
      <c r="L221">
        <v>1.7370000000000001</v>
      </c>
      <c r="M221">
        <v>0.45200000000000001</v>
      </c>
      <c r="N221">
        <v>21.504999999999999</v>
      </c>
      <c r="O221">
        <v>17.5</v>
      </c>
      <c r="P221">
        <v>18.817</v>
      </c>
      <c r="Q221">
        <v>4.8390000000000004</v>
      </c>
      <c r="R221">
        <v>1.075</v>
      </c>
      <c r="S221">
        <v>51.429000000000002</v>
      </c>
      <c r="T221">
        <v>0</v>
      </c>
      <c r="U221">
        <v>11.429</v>
      </c>
      <c r="V221">
        <v>5.7140000000000004</v>
      </c>
      <c r="W221">
        <v>22.856999999999999</v>
      </c>
      <c r="X221">
        <v>9.6769999999999996</v>
      </c>
      <c r="Y221">
        <v>2.6880000000000002</v>
      </c>
      <c r="Z221">
        <v>7.5270000000000001</v>
      </c>
      <c r="AA221">
        <v>1.075</v>
      </c>
      <c r="AB221">
        <v>11.29</v>
      </c>
      <c r="AC221">
        <v>12.903</v>
      </c>
      <c r="AD221">
        <v>1.143</v>
      </c>
      <c r="AE221">
        <v>1.022</v>
      </c>
      <c r="AF221">
        <v>94</v>
      </c>
      <c r="AG221">
        <v>92</v>
      </c>
      <c r="AH221">
        <v>0.92800000000000005</v>
      </c>
    </row>
    <row r="222" spans="1:34" ht="15" customHeight="1" x14ac:dyDescent="0.3">
      <c r="A222" t="str">
        <f>MID(D222,6,3)</f>
        <v>298</v>
      </c>
      <c r="B222" s="4" t="b">
        <v>0</v>
      </c>
      <c r="C222" s="4">
        <v>0</v>
      </c>
      <c r="D222" t="s">
        <v>250</v>
      </c>
      <c r="E222">
        <v>66</v>
      </c>
      <c r="F222">
        <v>10</v>
      </c>
      <c r="G222">
        <v>8.6</v>
      </c>
      <c r="H222">
        <v>54</v>
      </c>
      <c r="I222">
        <v>89</v>
      </c>
      <c r="J222">
        <v>0.60699999999999998</v>
      </c>
      <c r="K222">
        <v>80.909000000000006</v>
      </c>
      <c r="L222">
        <v>1.5</v>
      </c>
      <c r="M222">
        <v>0.38200000000000001</v>
      </c>
      <c r="N222">
        <v>24.719000000000001</v>
      </c>
      <c r="O222">
        <v>9.0909999999999993</v>
      </c>
      <c r="P222">
        <v>17.978000000000002</v>
      </c>
      <c r="Q222">
        <v>10.112</v>
      </c>
      <c r="R222">
        <v>0</v>
      </c>
      <c r="S222">
        <v>81.25</v>
      </c>
      <c r="T222">
        <v>0</v>
      </c>
      <c r="U222">
        <v>0</v>
      </c>
      <c r="V222">
        <v>6.25</v>
      </c>
      <c r="W222">
        <v>62.5</v>
      </c>
      <c r="X222">
        <v>7.8650000000000002</v>
      </c>
      <c r="Y222">
        <v>5.6180000000000003</v>
      </c>
      <c r="Z222">
        <v>4.4939999999999998</v>
      </c>
      <c r="AA222">
        <v>1.1240000000000001</v>
      </c>
      <c r="AB222">
        <v>16.853999999999999</v>
      </c>
      <c r="AC222">
        <v>6.742</v>
      </c>
      <c r="AD222">
        <v>1.375</v>
      </c>
      <c r="AE222">
        <v>1.119</v>
      </c>
      <c r="AF222">
        <v>47</v>
      </c>
      <c r="AG222">
        <v>42</v>
      </c>
      <c r="AH222">
        <v>0.9</v>
      </c>
    </row>
    <row r="223" spans="1:34" ht="15" customHeight="1" x14ac:dyDescent="0.3">
      <c r="A223" t="str">
        <f>MID(D223,6,3)</f>
        <v>299</v>
      </c>
      <c r="B223" s="4" t="b">
        <v>0</v>
      </c>
      <c r="C223" s="4">
        <v>0</v>
      </c>
      <c r="D223" t="s">
        <v>251</v>
      </c>
      <c r="E223">
        <v>32</v>
      </c>
      <c r="F223">
        <v>8</v>
      </c>
      <c r="G223">
        <v>8.125</v>
      </c>
      <c r="H223">
        <v>48</v>
      </c>
      <c r="I223">
        <v>70</v>
      </c>
      <c r="J223">
        <v>0.68600000000000005</v>
      </c>
      <c r="K223">
        <v>131.25</v>
      </c>
      <c r="L223">
        <v>1.75</v>
      </c>
      <c r="M223">
        <v>0.47099999999999997</v>
      </c>
      <c r="N223">
        <v>18.571000000000002</v>
      </c>
      <c r="O223">
        <v>15.385</v>
      </c>
      <c r="P223">
        <v>21.428999999999998</v>
      </c>
      <c r="Q223">
        <v>10</v>
      </c>
      <c r="R223">
        <v>0</v>
      </c>
      <c r="S223">
        <v>73.332999999999998</v>
      </c>
      <c r="T223">
        <v>0</v>
      </c>
      <c r="U223">
        <v>0</v>
      </c>
      <c r="V223">
        <v>6.6669999999999998</v>
      </c>
      <c r="W223">
        <v>46.667000000000002</v>
      </c>
      <c r="X223">
        <v>4.2859999999999996</v>
      </c>
      <c r="Y223">
        <v>4.2859999999999996</v>
      </c>
      <c r="Z223">
        <v>5.7140000000000004</v>
      </c>
      <c r="AA223">
        <v>2.8570000000000002</v>
      </c>
      <c r="AB223">
        <v>14.286</v>
      </c>
      <c r="AC223">
        <v>7.1429999999999998</v>
      </c>
      <c r="AD223">
        <v>0.86699999999999999</v>
      </c>
      <c r="AE223">
        <v>1</v>
      </c>
      <c r="AF223">
        <v>35</v>
      </c>
      <c r="AG223">
        <v>35</v>
      </c>
      <c r="AH223">
        <v>0.95499999999999996</v>
      </c>
    </row>
    <row r="224" spans="1:34" ht="15" customHeight="1" x14ac:dyDescent="0.3">
      <c r="A224" t="str">
        <f>MID(D224,6,3)</f>
        <v>300</v>
      </c>
      <c r="B224" s="4" t="b">
        <v>0</v>
      </c>
      <c r="C224" s="4">
        <v>0</v>
      </c>
      <c r="D224" t="s">
        <v>252</v>
      </c>
      <c r="E224">
        <v>29</v>
      </c>
      <c r="F224">
        <v>7</v>
      </c>
      <c r="G224">
        <v>8.1430000000000007</v>
      </c>
      <c r="H224">
        <v>44</v>
      </c>
      <c r="I224">
        <v>63</v>
      </c>
      <c r="J224">
        <v>0.69799999999999995</v>
      </c>
      <c r="K224">
        <v>130.345</v>
      </c>
      <c r="L224">
        <v>1.571</v>
      </c>
      <c r="M224">
        <v>0.39700000000000002</v>
      </c>
      <c r="N224">
        <v>25.396999999999998</v>
      </c>
      <c r="O224">
        <v>12.5</v>
      </c>
      <c r="P224">
        <v>19.047999999999998</v>
      </c>
      <c r="Q224">
        <v>11.111000000000001</v>
      </c>
      <c r="R224">
        <v>1.587</v>
      </c>
      <c r="S224">
        <v>58.332999999999998</v>
      </c>
      <c r="T224">
        <v>8.3330000000000002</v>
      </c>
      <c r="U224">
        <v>8.3330000000000002</v>
      </c>
      <c r="V224">
        <v>8.3330000000000002</v>
      </c>
      <c r="W224">
        <v>66.667000000000002</v>
      </c>
      <c r="X224">
        <v>7.9370000000000003</v>
      </c>
      <c r="Y224">
        <v>0</v>
      </c>
      <c r="Z224">
        <v>3.1749999999999998</v>
      </c>
      <c r="AA224">
        <v>3.1749999999999998</v>
      </c>
      <c r="AB224">
        <v>12.698</v>
      </c>
      <c r="AC224">
        <v>6.3490000000000002</v>
      </c>
      <c r="AD224">
        <v>1.333</v>
      </c>
      <c r="AE224">
        <v>0.90900000000000003</v>
      </c>
      <c r="AF224">
        <v>30</v>
      </c>
      <c r="AG224">
        <v>33</v>
      </c>
      <c r="AH224">
        <v>0.94399999999999995</v>
      </c>
    </row>
    <row r="225" spans="1:34" ht="15" hidden="1" customHeight="1" x14ac:dyDescent="0.3">
      <c r="A225" t="str">
        <f>MID(D225,6,3)</f>
        <v>301</v>
      </c>
      <c r="B225" s="4" t="b">
        <v>1</v>
      </c>
      <c r="C225" s="4">
        <v>0</v>
      </c>
      <c r="D225" t="s">
        <v>253</v>
      </c>
      <c r="E225">
        <v>68</v>
      </c>
      <c r="F225">
        <v>15</v>
      </c>
      <c r="G225">
        <v>11.067</v>
      </c>
      <c r="H225">
        <v>74</v>
      </c>
      <c r="I225">
        <v>173</v>
      </c>
      <c r="J225">
        <v>0.42799999999999999</v>
      </c>
      <c r="K225">
        <v>152.64699999999999</v>
      </c>
      <c r="L225">
        <v>1.4</v>
      </c>
      <c r="M225">
        <v>0.41</v>
      </c>
      <c r="N225">
        <v>27.167999999999999</v>
      </c>
      <c r="O225">
        <v>25.532</v>
      </c>
      <c r="P225">
        <v>13.872999999999999</v>
      </c>
      <c r="Q225">
        <v>5.78</v>
      </c>
      <c r="R225">
        <v>0</v>
      </c>
      <c r="S225">
        <v>70.832999999999998</v>
      </c>
      <c r="T225">
        <v>0</v>
      </c>
      <c r="U225">
        <v>4.1669999999999998</v>
      </c>
      <c r="V225">
        <v>0</v>
      </c>
      <c r="W225">
        <v>62.5</v>
      </c>
      <c r="X225">
        <v>9.827</v>
      </c>
      <c r="Y225">
        <v>2.89</v>
      </c>
      <c r="Z225">
        <v>4.0460000000000003</v>
      </c>
      <c r="AA225">
        <v>0.57799999999999996</v>
      </c>
      <c r="AB225">
        <v>18.497</v>
      </c>
      <c r="AC225">
        <v>5.202</v>
      </c>
      <c r="AD225">
        <v>1.958</v>
      </c>
      <c r="AE225">
        <v>0.93300000000000005</v>
      </c>
      <c r="AF225">
        <v>83</v>
      </c>
      <c r="AG225">
        <v>89</v>
      </c>
      <c r="AH225">
        <v>0.877</v>
      </c>
    </row>
    <row r="226" spans="1:34" ht="15" customHeight="1" x14ac:dyDescent="0.3">
      <c r="A226" t="str">
        <f>MID(D226,6,3)</f>
        <v>302</v>
      </c>
      <c r="B226" s="4" t="b">
        <v>0</v>
      </c>
      <c r="C226" s="4">
        <v>0</v>
      </c>
      <c r="D226" t="s">
        <v>254</v>
      </c>
      <c r="E226">
        <v>75</v>
      </c>
      <c r="F226">
        <v>18</v>
      </c>
      <c r="G226">
        <v>9.1669999999999998</v>
      </c>
      <c r="H226">
        <v>84</v>
      </c>
      <c r="I226">
        <v>177</v>
      </c>
      <c r="J226">
        <v>0.47499999999999998</v>
      </c>
      <c r="K226">
        <v>141.6</v>
      </c>
      <c r="L226">
        <v>1.5</v>
      </c>
      <c r="M226">
        <v>0.435</v>
      </c>
      <c r="N226">
        <v>20.904</v>
      </c>
      <c r="O226">
        <v>10.811</v>
      </c>
      <c r="P226">
        <v>15.254</v>
      </c>
      <c r="Q226">
        <v>6.2149999999999999</v>
      </c>
      <c r="R226">
        <v>1.1299999999999999</v>
      </c>
      <c r="S226">
        <v>66.667000000000002</v>
      </c>
      <c r="T226">
        <v>3.7040000000000002</v>
      </c>
      <c r="U226">
        <v>11.111000000000001</v>
      </c>
      <c r="V226">
        <v>0</v>
      </c>
      <c r="W226">
        <v>59.259</v>
      </c>
      <c r="X226">
        <v>9.6050000000000004</v>
      </c>
      <c r="Y226">
        <v>1.6950000000000001</v>
      </c>
      <c r="Z226">
        <v>7.91</v>
      </c>
      <c r="AA226">
        <v>0.56499999999999995</v>
      </c>
      <c r="AB226">
        <v>13.558999999999999</v>
      </c>
      <c r="AC226">
        <v>14.124000000000001</v>
      </c>
      <c r="AD226">
        <v>1.37</v>
      </c>
      <c r="AE226">
        <v>0.85299999999999998</v>
      </c>
      <c r="AF226">
        <v>81</v>
      </c>
      <c r="AG226">
        <v>95</v>
      </c>
      <c r="AH226">
        <v>0.94499999999999995</v>
      </c>
    </row>
    <row r="227" spans="1:34" ht="15" hidden="1" customHeight="1" x14ac:dyDescent="0.3">
      <c r="A227" t="str">
        <f>MID(D227,6,3)</f>
        <v>303</v>
      </c>
      <c r="B227" s="4" t="b">
        <v>1</v>
      </c>
      <c r="C227" s="4">
        <v>0</v>
      </c>
      <c r="D227" t="s">
        <v>255</v>
      </c>
      <c r="E227">
        <v>118</v>
      </c>
      <c r="F227">
        <v>20</v>
      </c>
      <c r="G227">
        <v>11.95</v>
      </c>
      <c r="H227">
        <v>127</v>
      </c>
      <c r="I227">
        <v>252</v>
      </c>
      <c r="J227">
        <v>0.504</v>
      </c>
      <c r="K227">
        <v>128.136</v>
      </c>
      <c r="L227">
        <v>2.0499999999999998</v>
      </c>
      <c r="M227">
        <v>0.46400000000000002</v>
      </c>
      <c r="N227">
        <v>23.81</v>
      </c>
      <c r="O227">
        <v>20</v>
      </c>
      <c r="P227">
        <v>17.062999999999999</v>
      </c>
      <c r="Q227">
        <v>5.556</v>
      </c>
      <c r="R227">
        <v>0.79400000000000004</v>
      </c>
      <c r="S227">
        <v>55.814</v>
      </c>
      <c r="T227">
        <v>0</v>
      </c>
      <c r="U227">
        <v>4.6509999999999998</v>
      </c>
      <c r="V227">
        <v>9.3019999999999996</v>
      </c>
      <c r="W227">
        <v>34.884</v>
      </c>
      <c r="X227">
        <v>9.5239999999999991</v>
      </c>
      <c r="Y227">
        <v>4.7619999999999996</v>
      </c>
      <c r="Z227">
        <v>5.1589999999999998</v>
      </c>
      <c r="AA227">
        <v>1.19</v>
      </c>
      <c r="AB227">
        <v>13.095000000000001</v>
      </c>
      <c r="AC227">
        <v>7.54</v>
      </c>
      <c r="AD227">
        <v>1.395</v>
      </c>
      <c r="AE227">
        <v>1.0489999999999999</v>
      </c>
      <c r="AF227">
        <v>128</v>
      </c>
      <c r="AG227">
        <v>122</v>
      </c>
      <c r="AH227">
        <v>0.93100000000000005</v>
      </c>
    </row>
    <row r="228" spans="1:34" ht="15" hidden="1" customHeight="1" x14ac:dyDescent="0.3">
      <c r="A228" t="str">
        <f>MID(D228,6,3)</f>
        <v>304</v>
      </c>
      <c r="B228" s="4" t="b">
        <v>1</v>
      </c>
      <c r="C228" s="4">
        <v>0</v>
      </c>
      <c r="D228" t="s">
        <v>256</v>
      </c>
      <c r="E228">
        <v>70</v>
      </c>
      <c r="F228">
        <v>11</v>
      </c>
      <c r="G228">
        <v>10</v>
      </c>
      <c r="H228">
        <v>58</v>
      </c>
      <c r="I228">
        <v>114</v>
      </c>
      <c r="J228">
        <v>0.50900000000000001</v>
      </c>
      <c r="K228">
        <v>97.713999999999999</v>
      </c>
      <c r="L228">
        <v>1.5449999999999999</v>
      </c>
      <c r="M228">
        <v>0.39500000000000002</v>
      </c>
      <c r="N228">
        <v>23.684000000000001</v>
      </c>
      <c r="O228">
        <v>14.815</v>
      </c>
      <c r="P228">
        <v>14.912000000000001</v>
      </c>
      <c r="Q228">
        <v>7.8949999999999996</v>
      </c>
      <c r="R228">
        <v>0.877</v>
      </c>
      <c r="S228">
        <v>82.352999999999994</v>
      </c>
      <c r="T228">
        <v>0</v>
      </c>
      <c r="U228">
        <v>5.8819999999999997</v>
      </c>
      <c r="V228">
        <v>0</v>
      </c>
      <c r="W228">
        <v>64.706000000000003</v>
      </c>
      <c r="X228">
        <v>11.404</v>
      </c>
      <c r="Y228">
        <v>0.877</v>
      </c>
      <c r="Z228">
        <v>5.2629999999999999</v>
      </c>
      <c r="AA228">
        <v>0.877</v>
      </c>
      <c r="AB228">
        <v>14.035</v>
      </c>
      <c r="AC228">
        <v>9.6489999999999991</v>
      </c>
      <c r="AD228">
        <v>1.5880000000000001</v>
      </c>
      <c r="AE228">
        <v>0.81</v>
      </c>
      <c r="AF228">
        <v>51</v>
      </c>
      <c r="AG228">
        <v>63</v>
      </c>
      <c r="AH228">
        <v>0.93799999999999994</v>
      </c>
    </row>
    <row r="229" spans="1:34" ht="15" customHeight="1" x14ac:dyDescent="0.3">
      <c r="A229" t="str">
        <f>MID(D229,6,3)</f>
        <v>307</v>
      </c>
      <c r="B229" s="4" t="b">
        <v>0</v>
      </c>
      <c r="C229" s="4">
        <v>0</v>
      </c>
      <c r="D229" t="s">
        <v>257</v>
      </c>
      <c r="E229">
        <v>62</v>
      </c>
      <c r="F229">
        <v>21</v>
      </c>
      <c r="G229">
        <v>7.9050000000000002</v>
      </c>
      <c r="H229">
        <v>84</v>
      </c>
      <c r="I229">
        <v>176</v>
      </c>
      <c r="J229">
        <v>0.47699999999999998</v>
      </c>
      <c r="K229">
        <v>170.32300000000001</v>
      </c>
      <c r="L229">
        <v>1.143</v>
      </c>
      <c r="M229">
        <v>0.35199999999999998</v>
      </c>
      <c r="N229">
        <v>29.545000000000002</v>
      </c>
      <c r="O229">
        <v>23.077000000000002</v>
      </c>
      <c r="P229">
        <v>14.205</v>
      </c>
      <c r="Q229">
        <v>6.8179999999999996</v>
      </c>
      <c r="R229">
        <v>0.56799999999999995</v>
      </c>
      <c r="S229">
        <v>72</v>
      </c>
      <c r="T229">
        <v>4</v>
      </c>
      <c r="U229">
        <v>16</v>
      </c>
      <c r="V229">
        <v>0</v>
      </c>
      <c r="W229">
        <v>36</v>
      </c>
      <c r="X229">
        <v>7.3860000000000001</v>
      </c>
      <c r="Y229">
        <v>5.1139999999999999</v>
      </c>
      <c r="Z229">
        <v>5.1139999999999999</v>
      </c>
      <c r="AA229">
        <v>1.7050000000000001</v>
      </c>
      <c r="AB229">
        <v>12.5</v>
      </c>
      <c r="AC229">
        <v>10.227</v>
      </c>
      <c r="AD229">
        <v>2.08</v>
      </c>
      <c r="AE229">
        <v>1.173</v>
      </c>
      <c r="AF229">
        <v>95</v>
      </c>
      <c r="AG229">
        <v>81</v>
      </c>
      <c r="AH229">
        <v>0.88200000000000001</v>
      </c>
    </row>
    <row r="230" spans="1:34" ht="15" customHeight="1" x14ac:dyDescent="0.3">
      <c r="A230" t="str">
        <f>MID(D230,6,3)</f>
        <v>308</v>
      </c>
      <c r="B230" s="4" t="b">
        <v>0</v>
      </c>
      <c r="C230" s="4">
        <v>0</v>
      </c>
      <c r="D230" t="s">
        <v>258</v>
      </c>
      <c r="E230">
        <v>56</v>
      </c>
      <c r="F230">
        <v>12</v>
      </c>
      <c r="G230">
        <v>8.3330000000000002</v>
      </c>
      <c r="H230">
        <v>53</v>
      </c>
      <c r="I230">
        <v>103</v>
      </c>
      <c r="J230">
        <v>0.51500000000000001</v>
      </c>
      <c r="K230">
        <v>110.357</v>
      </c>
      <c r="L230">
        <v>1.75</v>
      </c>
      <c r="M230">
        <v>0.437</v>
      </c>
      <c r="N230">
        <v>21.359000000000002</v>
      </c>
      <c r="O230">
        <v>27.273</v>
      </c>
      <c r="P230">
        <v>20.388000000000002</v>
      </c>
      <c r="Q230">
        <v>8.7379999999999995</v>
      </c>
      <c r="R230">
        <v>0.97099999999999997</v>
      </c>
      <c r="S230">
        <v>57.143000000000001</v>
      </c>
      <c r="T230">
        <v>0</v>
      </c>
      <c r="U230">
        <v>4.7619999999999996</v>
      </c>
      <c r="V230">
        <v>4.7619999999999996</v>
      </c>
      <c r="W230">
        <v>42.856999999999999</v>
      </c>
      <c r="X230">
        <v>5.8250000000000002</v>
      </c>
      <c r="Y230">
        <v>2.9129999999999998</v>
      </c>
      <c r="Z230">
        <v>7.7670000000000003</v>
      </c>
      <c r="AA230">
        <v>0.97099999999999997</v>
      </c>
      <c r="AB230">
        <v>18.446999999999999</v>
      </c>
      <c r="AC230">
        <v>5.8250000000000002</v>
      </c>
      <c r="AD230">
        <v>1.048</v>
      </c>
      <c r="AE230">
        <v>1.1020000000000001</v>
      </c>
      <c r="AF230">
        <v>54</v>
      </c>
      <c r="AG230">
        <v>49</v>
      </c>
      <c r="AH230">
        <v>0.91</v>
      </c>
    </row>
    <row r="231" spans="1:34" ht="15" customHeight="1" x14ac:dyDescent="0.3">
      <c r="A231" t="str">
        <f>MID(D231,6,3)</f>
        <v>309</v>
      </c>
      <c r="B231" s="4" t="b">
        <v>0</v>
      </c>
      <c r="C231" s="4">
        <v>0</v>
      </c>
      <c r="D231" t="s">
        <v>259</v>
      </c>
      <c r="E231">
        <v>52</v>
      </c>
      <c r="F231">
        <v>11</v>
      </c>
      <c r="G231">
        <v>9.7270000000000003</v>
      </c>
      <c r="H231">
        <v>60</v>
      </c>
      <c r="I231">
        <v>112</v>
      </c>
      <c r="J231">
        <v>0.53600000000000003</v>
      </c>
      <c r="K231">
        <v>129.23099999999999</v>
      </c>
      <c r="L231">
        <v>1.5449999999999999</v>
      </c>
      <c r="M231">
        <v>0.438</v>
      </c>
      <c r="N231">
        <v>25.893000000000001</v>
      </c>
      <c r="O231">
        <v>20.69</v>
      </c>
      <c r="P231">
        <v>15.179</v>
      </c>
      <c r="Q231">
        <v>8.9290000000000003</v>
      </c>
      <c r="R231">
        <v>1.786</v>
      </c>
      <c r="S231">
        <v>64.706000000000003</v>
      </c>
      <c r="T231">
        <v>0</v>
      </c>
      <c r="U231">
        <v>0</v>
      </c>
      <c r="V231">
        <v>11.765000000000001</v>
      </c>
      <c r="W231">
        <v>64.706000000000003</v>
      </c>
      <c r="X231">
        <v>7.1429999999999998</v>
      </c>
      <c r="Y231">
        <v>4.4640000000000004</v>
      </c>
      <c r="Z231">
        <v>7.1429999999999998</v>
      </c>
      <c r="AA231">
        <v>0</v>
      </c>
      <c r="AB231">
        <v>13.393000000000001</v>
      </c>
      <c r="AC231">
        <v>8.0359999999999996</v>
      </c>
      <c r="AD231">
        <v>1.706</v>
      </c>
      <c r="AE231">
        <v>1.113</v>
      </c>
      <c r="AF231">
        <v>59</v>
      </c>
      <c r="AG231">
        <v>53</v>
      </c>
      <c r="AH231">
        <v>0.93200000000000005</v>
      </c>
    </row>
    <row r="232" spans="1:34" ht="15" customHeight="1" x14ac:dyDescent="0.3">
      <c r="A232" t="str">
        <f>MID(D232,6,3)</f>
        <v>310</v>
      </c>
      <c r="B232" s="4" t="b">
        <v>0</v>
      </c>
      <c r="C232" s="4">
        <v>0</v>
      </c>
      <c r="D232" t="s">
        <v>260</v>
      </c>
      <c r="E232">
        <v>30</v>
      </c>
      <c r="F232">
        <v>10</v>
      </c>
      <c r="G232">
        <v>6.2</v>
      </c>
      <c r="H232">
        <v>37</v>
      </c>
      <c r="I232">
        <v>68</v>
      </c>
      <c r="J232">
        <v>0.54400000000000004</v>
      </c>
      <c r="K232">
        <v>136</v>
      </c>
      <c r="L232">
        <v>1.1000000000000001</v>
      </c>
      <c r="M232">
        <v>0.35299999999999998</v>
      </c>
      <c r="N232">
        <v>22.059000000000001</v>
      </c>
      <c r="O232">
        <v>13.333</v>
      </c>
      <c r="P232">
        <v>16.175999999999998</v>
      </c>
      <c r="Q232">
        <v>11.765000000000001</v>
      </c>
      <c r="R232">
        <v>1.4710000000000001</v>
      </c>
      <c r="S232">
        <v>81.817999999999998</v>
      </c>
      <c r="T232">
        <v>0</v>
      </c>
      <c r="U232">
        <v>0</v>
      </c>
      <c r="V232">
        <v>0</v>
      </c>
      <c r="W232">
        <v>72.727000000000004</v>
      </c>
      <c r="X232">
        <v>7.3529999999999998</v>
      </c>
      <c r="Y232">
        <v>2.9409999999999998</v>
      </c>
      <c r="Z232">
        <v>4.4119999999999999</v>
      </c>
      <c r="AA232">
        <v>0</v>
      </c>
      <c r="AB232">
        <v>19.117999999999999</v>
      </c>
      <c r="AC232">
        <v>7.3529999999999998</v>
      </c>
      <c r="AD232">
        <v>1.3640000000000001</v>
      </c>
      <c r="AE232">
        <v>0.86099999999999999</v>
      </c>
      <c r="AF232">
        <v>31</v>
      </c>
      <c r="AG232">
        <v>36</v>
      </c>
      <c r="AH232">
        <v>0.89800000000000002</v>
      </c>
    </row>
    <row r="233" spans="1:34" ht="15" customHeight="1" x14ac:dyDescent="0.3">
      <c r="A233" t="str">
        <f>MID(D233,6,3)</f>
        <v>312</v>
      </c>
      <c r="B233" s="4" t="b">
        <v>0</v>
      </c>
      <c r="C233" s="4">
        <v>0</v>
      </c>
      <c r="D233" t="s">
        <v>261</v>
      </c>
      <c r="E233">
        <v>52</v>
      </c>
      <c r="F233">
        <v>16</v>
      </c>
      <c r="G233">
        <v>7</v>
      </c>
      <c r="H233">
        <v>56</v>
      </c>
      <c r="I233">
        <v>117</v>
      </c>
      <c r="J233">
        <v>0.47899999999999998</v>
      </c>
      <c r="K233">
        <v>135</v>
      </c>
      <c r="L233">
        <v>1.25</v>
      </c>
      <c r="M233">
        <v>0.376</v>
      </c>
      <c r="N233">
        <v>26.495999999999999</v>
      </c>
      <c r="O233">
        <v>19.355</v>
      </c>
      <c r="P233">
        <v>17.094000000000001</v>
      </c>
      <c r="Q233">
        <v>7.6920000000000002</v>
      </c>
      <c r="R233">
        <v>0.85499999999999998</v>
      </c>
      <c r="S233">
        <v>65</v>
      </c>
      <c r="T233">
        <v>0</v>
      </c>
      <c r="U233">
        <v>0</v>
      </c>
      <c r="V233">
        <v>0</v>
      </c>
      <c r="W233">
        <v>45</v>
      </c>
      <c r="X233">
        <v>3.419</v>
      </c>
      <c r="Y233">
        <v>5.1280000000000001</v>
      </c>
      <c r="Z233">
        <v>5.1280000000000001</v>
      </c>
      <c r="AA233">
        <v>0</v>
      </c>
      <c r="AB233">
        <v>14.53</v>
      </c>
      <c r="AC233">
        <v>8.5470000000000006</v>
      </c>
      <c r="AD233">
        <v>1.55</v>
      </c>
      <c r="AE233">
        <v>1.212</v>
      </c>
      <c r="AF233">
        <v>63</v>
      </c>
      <c r="AG233">
        <v>52</v>
      </c>
      <c r="AH233">
        <v>0.92700000000000005</v>
      </c>
    </row>
    <row r="234" spans="1:34" ht="15" hidden="1" customHeight="1" x14ac:dyDescent="0.3">
      <c r="A234" t="str">
        <f>MID(D234,6,3)</f>
        <v>313</v>
      </c>
      <c r="B234" s="4" t="b">
        <v>1</v>
      </c>
      <c r="C234" s="4">
        <v>0</v>
      </c>
      <c r="D234" t="s">
        <v>262</v>
      </c>
      <c r="E234">
        <v>21</v>
      </c>
      <c r="F234">
        <v>4</v>
      </c>
      <c r="G234">
        <v>11.75</v>
      </c>
      <c r="H234">
        <v>35</v>
      </c>
      <c r="I234">
        <v>49</v>
      </c>
      <c r="J234">
        <v>0.71399999999999997</v>
      </c>
      <c r="K234">
        <v>140</v>
      </c>
      <c r="L234">
        <v>1.75</v>
      </c>
      <c r="M234">
        <v>0.38800000000000001</v>
      </c>
      <c r="N234">
        <v>28.571000000000002</v>
      </c>
      <c r="O234">
        <v>14.286</v>
      </c>
      <c r="P234">
        <v>14.286</v>
      </c>
      <c r="Q234">
        <v>10.204000000000001</v>
      </c>
      <c r="R234">
        <v>0</v>
      </c>
      <c r="S234">
        <v>85.713999999999999</v>
      </c>
      <c r="T234">
        <v>0</v>
      </c>
      <c r="U234">
        <v>0</v>
      </c>
      <c r="V234">
        <v>0</v>
      </c>
      <c r="W234">
        <v>71.429000000000002</v>
      </c>
      <c r="X234">
        <v>8.1630000000000003</v>
      </c>
      <c r="Y234">
        <v>2.0409999999999999</v>
      </c>
      <c r="Z234">
        <v>8.1630000000000003</v>
      </c>
      <c r="AA234">
        <v>0</v>
      </c>
      <c r="AB234">
        <v>20.408000000000001</v>
      </c>
      <c r="AC234">
        <v>2.0409999999999999</v>
      </c>
      <c r="AD234">
        <v>2</v>
      </c>
      <c r="AE234">
        <v>1.1299999999999999</v>
      </c>
      <c r="AF234">
        <v>26</v>
      </c>
      <c r="AG234">
        <v>23</v>
      </c>
      <c r="AH234">
        <v>0.88800000000000001</v>
      </c>
    </row>
    <row r="235" spans="1:34" ht="15" hidden="1" customHeight="1" x14ac:dyDescent="0.3">
      <c r="A235" t="str">
        <f>MID(D235,6,3)</f>
        <v>314</v>
      </c>
      <c r="B235" s="4" t="b">
        <v>1</v>
      </c>
      <c r="C235" s="4">
        <v>0</v>
      </c>
      <c r="D235" t="s">
        <v>263</v>
      </c>
      <c r="E235">
        <v>16</v>
      </c>
      <c r="F235">
        <v>5</v>
      </c>
      <c r="G235">
        <v>8.1999999999999993</v>
      </c>
      <c r="H235">
        <v>31</v>
      </c>
      <c r="I235">
        <v>46</v>
      </c>
      <c r="J235">
        <v>0.67400000000000004</v>
      </c>
      <c r="K235">
        <v>172.5</v>
      </c>
      <c r="L235">
        <v>1.8</v>
      </c>
      <c r="M235">
        <v>0.34799999999999998</v>
      </c>
      <c r="N235">
        <v>28.260999999999999</v>
      </c>
      <c r="O235">
        <v>30.768999999999998</v>
      </c>
      <c r="P235">
        <v>19.565000000000001</v>
      </c>
      <c r="Q235">
        <v>13.042999999999999</v>
      </c>
      <c r="R235">
        <v>0</v>
      </c>
      <c r="S235">
        <v>66.667000000000002</v>
      </c>
      <c r="T235">
        <v>0</v>
      </c>
      <c r="U235">
        <v>0</v>
      </c>
      <c r="V235">
        <v>0</v>
      </c>
      <c r="W235">
        <v>77.778000000000006</v>
      </c>
      <c r="X235">
        <v>2.1739999999999999</v>
      </c>
      <c r="Y235">
        <v>2.1739999999999999</v>
      </c>
      <c r="Z235">
        <v>2.1739999999999999</v>
      </c>
      <c r="AA235">
        <v>0</v>
      </c>
      <c r="AB235">
        <v>10.87</v>
      </c>
      <c r="AC235">
        <v>4.3479999999999999</v>
      </c>
      <c r="AD235">
        <v>1.444</v>
      </c>
      <c r="AE235">
        <v>1.143</v>
      </c>
      <c r="AF235">
        <v>24</v>
      </c>
      <c r="AG235">
        <v>21</v>
      </c>
      <c r="AH235">
        <v>0.95099999999999996</v>
      </c>
    </row>
    <row r="236" spans="1:34" ht="15" customHeight="1" x14ac:dyDescent="0.3">
      <c r="A236" t="str">
        <f>MID(D236,6,3)</f>
        <v>315</v>
      </c>
      <c r="B236" s="4" t="b">
        <v>0</v>
      </c>
      <c r="C236" s="4">
        <v>0</v>
      </c>
      <c r="D236" t="s">
        <v>264</v>
      </c>
      <c r="E236">
        <v>49</v>
      </c>
      <c r="F236">
        <v>7</v>
      </c>
      <c r="G236">
        <v>12.429</v>
      </c>
      <c r="H236">
        <v>45</v>
      </c>
      <c r="I236">
        <v>90</v>
      </c>
      <c r="J236">
        <v>0.5</v>
      </c>
      <c r="K236">
        <v>110.20399999999999</v>
      </c>
      <c r="L236">
        <v>2.286</v>
      </c>
      <c r="M236">
        <v>0.41099999999999998</v>
      </c>
      <c r="N236">
        <v>18.888999999999999</v>
      </c>
      <c r="O236">
        <v>5.8819999999999997</v>
      </c>
      <c r="P236">
        <v>18.888999999999999</v>
      </c>
      <c r="Q236">
        <v>12.222</v>
      </c>
      <c r="R236">
        <v>0</v>
      </c>
      <c r="S236">
        <v>70.587999999999994</v>
      </c>
      <c r="T236">
        <v>0</v>
      </c>
      <c r="U236">
        <v>0</v>
      </c>
      <c r="V236">
        <v>5.8819999999999997</v>
      </c>
      <c r="W236">
        <v>64.706000000000003</v>
      </c>
      <c r="X236">
        <v>7.7779999999999996</v>
      </c>
      <c r="Y236">
        <v>1.111</v>
      </c>
      <c r="Z236">
        <v>3.3330000000000002</v>
      </c>
      <c r="AA236">
        <v>3.3330000000000002</v>
      </c>
      <c r="AB236">
        <v>14.444000000000001</v>
      </c>
      <c r="AC236">
        <v>8.8889999999999993</v>
      </c>
      <c r="AD236">
        <v>1</v>
      </c>
      <c r="AE236">
        <v>0.745</v>
      </c>
      <c r="AF236">
        <v>38</v>
      </c>
      <c r="AG236">
        <v>51</v>
      </c>
      <c r="AH236">
        <v>0.93100000000000005</v>
      </c>
    </row>
    <row r="237" spans="1:34" ht="15" customHeight="1" x14ac:dyDescent="0.3">
      <c r="A237" t="str">
        <f>MID(D237,6,3)</f>
        <v>316</v>
      </c>
      <c r="B237" s="4" t="b">
        <v>0</v>
      </c>
      <c r="C237" s="4">
        <v>0</v>
      </c>
      <c r="D237" t="s">
        <v>265</v>
      </c>
      <c r="E237">
        <v>47</v>
      </c>
      <c r="F237">
        <v>7</v>
      </c>
      <c r="G237">
        <v>10.856999999999999</v>
      </c>
      <c r="H237">
        <v>48</v>
      </c>
      <c r="I237">
        <v>78</v>
      </c>
      <c r="J237">
        <v>0.61499999999999999</v>
      </c>
      <c r="K237">
        <v>99.573999999999998</v>
      </c>
      <c r="L237">
        <v>2.1429999999999998</v>
      </c>
      <c r="M237">
        <v>0.42299999999999999</v>
      </c>
      <c r="N237">
        <v>21.795000000000002</v>
      </c>
      <c r="O237">
        <v>29.411999999999999</v>
      </c>
      <c r="P237">
        <v>20.513000000000002</v>
      </c>
      <c r="Q237">
        <v>7.6920000000000002</v>
      </c>
      <c r="R237">
        <v>0</v>
      </c>
      <c r="S237">
        <v>56.25</v>
      </c>
      <c r="T237">
        <v>0</v>
      </c>
      <c r="U237">
        <v>6.25</v>
      </c>
      <c r="V237">
        <v>0</v>
      </c>
      <c r="W237">
        <v>50</v>
      </c>
      <c r="X237">
        <v>12.821</v>
      </c>
      <c r="Y237">
        <v>1.282</v>
      </c>
      <c r="Z237">
        <v>3.8460000000000001</v>
      </c>
      <c r="AA237">
        <v>1.282</v>
      </c>
      <c r="AB237">
        <v>14.103</v>
      </c>
      <c r="AC237">
        <v>8.9740000000000002</v>
      </c>
      <c r="AD237">
        <v>1.0620000000000001</v>
      </c>
      <c r="AE237">
        <v>0.92500000000000004</v>
      </c>
      <c r="AF237">
        <v>37</v>
      </c>
      <c r="AG237">
        <v>40</v>
      </c>
      <c r="AH237">
        <v>0.94399999999999995</v>
      </c>
    </row>
    <row r="238" spans="1:34" s="2" customFormat="1" ht="15" hidden="1" customHeight="1" x14ac:dyDescent="0.3">
      <c r="A238" t="str">
        <f>MID(D238,6,3)</f>
        <v>317</v>
      </c>
      <c r="B238" s="4" t="b">
        <v>1</v>
      </c>
      <c r="C238" s="4">
        <v>0</v>
      </c>
      <c r="D238" s="2" t="s">
        <v>266</v>
      </c>
      <c r="E238" s="2">
        <v>62</v>
      </c>
      <c r="F238" s="2">
        <v>16</v>
      </c>
      <c r="G238" s="2">
        <v>10.311999999999999</v>
      </c>
      <c r="H238" s="2">
        <v>87</v>
      </c>
      <c r="I238" s="2">
        <v>174</v>
      </c>
      <c r="J238" s="2">
        <v>0.5</v>
      </c>
      <c r="K238" s="2">
        <v>168.387</v>
      </c>
      <c r="L238" s="2">
        <v>1.375</v>
      </c>
      <c r="M238" s="2">
        <v>0.5</v>
      </c>
      <c r="N238" s="2">
        <v>23.562999999999999</v>
      </c>
      <c r="O238" s="2">
        <v>24.39</v>
      </c>
      <c r="P238" s="2">
        <v>12.644</v>
      </c>
      <c r="Q238" s="2">
        <v>4.5979999999999999</v>
      </c>
      <c r="R238" s="2">
        <v>1.149</v>
      </c>
      <c r="S238" s="2">
        <v>86.364000000000004</v>
      </c>
      <c r="T238" s="2">
        <v>0</v>
      </c>
      <c r="U238" s="2">
        <v>0</v>
      </c>
      <c r="V238" s="2">
        <v>9.0909999999999993</v>
      </c>
      <c r="W238" s="2">
        <v>27.273</v>
      </c>
      <c r="X238" s="2">
        <v>7.4710000000000001</v>
      </c>
      <c r="Y238" s="2">
        <v>8.0459999999999994</v>
      </c>
      <c r="Z238" s="2">
        <v>5.7469999999999999</v>
      </c>
      <c r="AA238" s="2">
        <v>2.2989999999999999</v>
      </c>
      <c r="AB238" s="2">
        <v>10.345000000000001</v>
      </c>
      <c r="AC238" s="2">
        <v>8.6210000000000004</v>
      </c>
      <c r="AD238" s="2">
        <v>1.8640000000000001</v>
      </c>
      <c r="AE238" s="2">
        <v>1</v>
      </c>
      <c r="AF238" s="2">
        <v>87</v>
      </c>
      <c r="AG238" s="2">
        <v>87</v>
      </c>
      <c r="AH238">
        <v>0.94299999999999995</v>
      </c>
    </row>
    <row r="239" spans="1:34" s="3" customFormat="1" ht="15" hidden="1" customHeight="1" x14ac:dyDescent="0.3">
      <c r="D239" s="3" t="s">
        <v>268</v>
      </c>
      <c r="E239" s="3">
        <f>AVERAGE(E2:E238)</f>
        <v>53.185654008438817</v>
      </c>
      <c r="F239" s="3">
        <f t="shared" ref="F239:AH239" si="0">AVERAGE(F2:F238)</f>
        <v>10.489451476793249</v>
      </c>
      <c r="G239" s="3">
        <f t="shared" si="0"/>
        <v>8.5882151898734165</v>
      </c>
      <c r="H239" s="3">
        <f t="shared" si="0"/>
        <v>50.953586497890292</v>
      </c>
      <c r="I239" s="3">
        <f t="shared" si="0"/>
        <v>95.864978902953581</v>
      </c>
      <c r="J239" s="3">
        <f t="shared" si="0"/>
        <v>0.57188607594936713</v>
      </c>
      <c r="K239" s="3">
        <f t="shared" si="0"/>
        <v>113.4039915611814</v>
      </c>
      <c r="L239" s="3">
        <f t="shared" si="0"/>
        <v>1.3991772151898727</v>
      </c>
      <c r="M239" s="3">
        <f t="shared" si="0"/>
        <v>0.41245147679324895</v>
      </c>
      <c r="N239" s="3">
        <f t="shared" si="0"/>
        <v>22.985611814346008</v>
      </c>
      <c r="O239" s="3">
        <f t="shared" si="0"/>
        <v>16.458729957805915</v>
      </c>
      <c r="P239" s="3">
        <f t="shared" si="0"/>
        <v>16.741721518987347</v>
      </c>
      <c r="Q239" s="3">
        <f t="shared" si="0"/>
        <v>7.2714008438818594</v>
      </c>
      <c r="R239" s="3">
        <f t="shared" si="0"/>
        <v>0.94720675105485252</v>
      </c>
      <c r="S239" s="3">
        <f t="shared" si="0"/>
        <v>61.722468354430362</v>
      </c>
      <c r="T239" s="3">
        <f t="shared" si="0"/>
        <v>1.1726160337552745</v>
      </c>
      <c r="U239" s="3">
        <f t="shared" si="0"/>
        <v>5.2866118143459913</v>
      </c>
      <c r="V239" s="3">
        <f t="shared" si="0"/>
        <v>3.6840886075949362</v>
      </c>
      <c r="W239" s="3">
        <f t="shared" si="0"/>
        <v>52.458329113924044</v>
      </c>
      <c r="X239" s="3">
        <f t="shared" si="0"/>
        <v>7.8135316455696229</v>
      </c>
      <c r="Y239" s="3">
        <f t="shared" si="0"/>
        <v>2.8413459915611821</v>
      </c>
      <c r="Z239" s="3">
        <f t="shared" si="0"/>
        <v>5.8874219409282711</v>
      </c>
      <c r="AA239" s="3">
        <f t="shared" si="0"/>
        <v>1.0340042194092833</v>
      </c>
      <c r="AB239" s="3">
        <f t="shared" si="0"/>
        <v>14.088831223628686</v>
      </c>
      <c r="AC239" s="3">
        <f t="shared" si="0"/>
        <v>8.910122362869199</v>
      </c>
      <c r="AD239" s="3">
        <f t="shared" si="0"/>
        <v>1.4482447257383961</v>
      </c>
      <c r="AE239" s="3">
        <f t="shared" si="0"/>
        <v>1.0261856540084386</v>
      </c>
      <c r="AF239" s="3">
        <f t="shared" si="0"/>
        <v>45.599156118143462</v>
      </c>
      <c r="AG239" s="3">
        <f t="shared" si="0"/>
        <v>49.054852320675103</v>
      </c>
      <c r="AH239" s="3">
        <f t="shared" si="0"/>
        <v>0.92737974683544333</v>
      </c>
    </row>
    <row r="240" spans="1:34" s="3" customFormat="1" ht="15" hidden="1" customHeight="1" x14ac:dyDescent="0.3">
      <c r="D240" s="3" t="s">
        <v>269</v>
      </c>
      <c r="E240" s="3">
        <f>STDEV(E2:E238)</f>
        <v>29.663639160354464</v>
      </c>
      <c r="F240" s="3">
        <f t="shared" ref="F240:AH240" si="1">STDEV(F2:F238)</f>
        <v>4.6061968340615422</v>
      </c>
      <c r="G240" s="3">
        <f t="shared" si="1"/>
        <v>2.7917534023314596</v>
      </c>
      <c r="H240" s="3">
        <f t="shared" si="1"/>
        <v>21.900051219996293</v>
      </c>
      <c r="I240" s="3">
        <f t="shared" si="1"/>
        <v>55.394489695860614</v>
      </c>
      <c r="J240" s="3">
        <f t="shared" si="1"/>
        <v>9.7909027389112974E-2</v>
      </c>
      <c r="K240" s="3">
        <f t="shared" si="1"/>
        <v>36.401031572734972</v>
      </c>
      <c r="L240" s="3">
        <f t="shared" si="1"/>
        <v>0.49637049003436795</v>
      </c>
      <c r="M240" s="3">
        <f t="shared" si="1"/>
        <v>5.3699757439686059E-2</v>
      </c>
      <c r="N240" s="3">
        <f t="shared" si="1"/>
        <v>6.2173213802474798</v>
      </c>
      <c r="O240" s="3">
        <f t="shared" si="1"/>
        <v>9.7621029029500068</v>
      </c>
      <c r="P240" s="3">
        <f t="shared" si="1"/>
        <v>3.1356133774156754</v>
      </c>
      <c r="Q240" s="3">
        <f t="shared" si="1"/>
        <v>3.1889025800288264</v>
      </c>
      <c r="R240" s="3">
        <f t="shared" si="1"/>
        <v>1.1950658603033997</v>
      </c>
      <c r="S240" s="3">
        <f t="shared" si="1"/>
        <v>20.640941760661129</v>
      </c>
      <c r="T240" s="3">
        <f t="shared" si="1"/>
        <v>4.5242832263370429</v>
      </c>
      <c r="U240" s="3">
        <f t="shared" si="1"/>
        <v>10.017230266549742</v>
      </c>
      <c r="V240" s="3">
        <f t="shared" si="1"/>
        <v>5.775394120801626</v>
      </c>
      <c r="W240" s="3">
        <f t="shared" si="1"/>
        <v>20.271619628161215</v>
      </c>
      <c r="X240" s="3">
        <f t="shared" si="1"/>
        <v>2.7575625405977258</v>
      </c>
      <c r="Y240" s="3">
        <f t="shared" si="1"/>
        <v>2.0648960859772787</v>
      </c>
      <c r="Z240" s="3">
        <f t="shared" si="1"/>
        <v>2.6272560763471366</v>
      </c>
      <c r="AA240" s="3">
        <f t="shared" si="1"/>
        <v>1.2346370924211372</v>
      </c>
      <c r="AB240" s="3">
        <f t="shared" si="1"/>
        <v>3.9522335217414977</v>
      </c>
      <c r="AC240" s="3">
        <f t="shared" si="1"/>
        <v>4.8622944806253541</v>
      </c>
      <c r="AD240" s="3">
        <f t="shared" si="1"/>
        <v>0.60675391448007665</v>
      </c>
      <c r="AE240" s="3">
        <f t="shared" si="1"/>
        <v>0.57330075311491868</v>
      </c>
      <c r="AF240" s="3">
        <f t="shared" si="1"/>
        <v>25.601982827675176</v>
      </c>
      <c r="AG240" s="3">
        <f t="shared" si="1"/>
        <v>30.201041549543465</v>
      </c>
      <c r="AH240" s="3">
        <f t="shared" si="1"/>
        <v>2.9388241536601023E-2</v>
      </c>
    </row>
    <row r="241" spans="4:34" s="3" customFormat="1" ht="15" hidden="1" customHeight="1" x14ac:dyDescent="0.3">
      <c r="D241" s="3" t="s">
        <v>270</v>
      </c>
      <c r="E241" s="3">
        <f>MEDIAN(E2:E238)</f>
        <v>49</v>
      </c>
      <c r="F241" s="3">
        <f t="shared" ref="F241:AH241" si="2">MEDIAN(F2:F238)</f>
        <v>10</v>
      </c>
      <c r="G241" s="3">
        <f t="shared" si="2"/>
        <v>8.3079999999999998</v>
      </c>
      <c r="H241" s="3">
        <f t="shared" si="2"/>
        <v>48</v>
      </c>
      <c r="I241" s="3">
        <f t="shared" si="2"/>
        <v>84</v>
      </c>
      <c r="J241" s="3">
        <f t="shared" si="2"/>
        <v>0.56499999999999995</v>
      </c>
      <c r="K241" s="3">
        <f t="shared" si="2"/>
        <v>113.571</v>
      </c>
      <c r="L241" s="3">
        <f t="shared" si="2"/>
        <v>1.375</v>
      </c>
      <c r="M241" s="3">
        <f t="shared" si="2"/>
        <v>0.41899999999999998</v>
      </c>
      <c r="N241" s="3">
        <f t="shared" si="2"/>
        <v>22.388000000000002</v>
      </c>
      <c r="O241" s="3">
        <f t="shared" si="2"/>
        <v>16</v>
      </c>
      <c r="P241" s="3">
        <f t="shared" si="2"/>
        <v>16.667000000000002</v>
      </c>
      <c r="Q241" s="3">
        <f t="shared" si="2"/>
        <v>7.0590000000000002</v>
      </c>
      <c r="R241" s="3">
        <f t="shared" si="2"/>
        <v>0.58799999999999997</v>
      </c>
      <c r="S241" s="3">
        <f t="shared" si="2"/>
        <v>63.158000000000001</v>
      </c>
      <c r="T241" s="3">
        <f t="shared" si="2"/>
        <v>0</v>
      </c>
      <c r="U241" s="3">
        <f t="shared" si="2"/>
        <v>0</v>
      </c>
      <c r="V241" s="3">
        <f t="shared" si="2"/>
        <v>0</v>
      </c>
      <c r="W241" s="3">
        <f t="shared" si="2"/>
        <v>50</v>
      </c>
      <c r="X241" s="3">
        <f t="shared" si="2"/>
        <v>7.6920000000000002</v>
      </c>
      <c r="Y241" s="3">
        <f t="shared" si="2"/>
        <v>2.6320000000000001</v>
      </c>
      <c r="Z241" s="3">
        <f t="shared" si="2"/>
        <v>5.7140000000000004</v>
      </c>
      <c r="AA241" s="3">
        <f t="shared" si="2"/>
        <v>0.70899999999999996</v>
      </c>
      <c r="AB241" s="3">
        <f t="shared" si="2"/>
        <v>13.888999999999999</v>
      </c>
      <c r="AC241" s="3">
        <f t="shared" si="2"/>
        <v>8.75</v>
      </c>
      <c r="AD241" s="3">
        <f t="shared" si="2"/>
        <v>1.3380000000000001</v>
      </c>
      <c r="AE241" s="3">
        <f t="shared" si="2"/>
        <v>0.94199999999999995</v>
      </c>
      <c r="AF241" s="3">
        <f t="shared" si="2"/>
        <v>39</v>
      </c>
      <c r="AG241" s="3">
        <f t="shared" si="2"/>
        <v>42</v>
      </c>
      <c r="AH241" s="3">
        <f t="shared" si="2"/>
        <v>0.93100000000000005</v>
      </c>
    </row>
  </sheetData>
  <autoFilter ref="A1:AH241" xr:uid="{0EC46BDD-52EE-4701-B1C8-4A6A7C62F332}">
    <filterColumn colId="1">
      <filters>
        <filter val="FALSE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CHATtranscripts-PAR+INV</vt:lpstr>
      <vt:lpstr>CHATtranscripts-PARonly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王敬</cp:lastModifiedBy>
  <dcterms:created xsi:type="dcterms:W3CDTF">2021-03-25T16:57:13Z</dcterms:created>
  <dcterms:modified xsi:type="dcterms:W3CDTF">2023-11-09T07:17:28Z</dcterms:modified>
</cp:coreProperties>
</file>