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a186d9ddf9f268/文档/"/>
    </mc:Choice>
  </mc:AlternateContent>
  <xr:revisionPtr revIDLastSave="0" documentId="8_{AD6B854E-F02C-449A-941C-FB71E4264345}" xr6:coauthVersionLast="45" xr6:coauthVersionMax="45" xr10:uidLastSave="{00000000-0000-0000-0000-000000000000}"/>
  <bookViews>
    <workbookView xWindow="2640" yWindow="3984" windowWidth="17904" windowHeight="12168" xr2:uid="{ADBF172E-F945-470C-87F7-45035BAF1229}"/>
  </bookViews>
  <sheets>
    <sheet name="线性规划建模" sheetId="1" r:id="rId1"/>
    <sheet name="运算结果报告 1" sheetId="2" r:id="rId2"/>
    <sheet name="敏感性报告 1" sheetId="3" r:id="rId3"/>
    <sheet name="极限值报告 1" sheetId="4" r:id="rId4"/>
  </sheets>
  <definedNames>
    <definedName name="solver_adj" localSheetId="0" hidden="1">线性规划建模!$B$10:$C$10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线性规划建模!$D$3:$D$6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线性规划建模!$B$11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线性规划建模!$F$3:$F$6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B11" i="1"/>
</calcChain>
</file>

<file path=xl/sharedStrings.xml><?xml version="1.0" encoding="utf-8"?>
<sst xmlns="http://schemas.openxmlformats.org/spreadsheetml/2006/main" count="139" uniqueCount="79">
  <si>
    <t>甲乙两种产品的单位利润</t>
    <phoneticPr fontId="1" type="noConversion"/>
  </si>
  <si>
    <t>原料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</si>
  <si>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</si>
  <si>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</si>
  <si>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</si>
  <si>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</si>
  <si>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产品甲</t>
    <phoneticPr fontId="1" type="noConversion"/>
  </si>
  <si>
    <t>产品乙</t>
    <phoneticPr fontId="1" type="noConversion"/>
  </si>
  <si>
    <t>供应限制(公斤)</t>
    <phoneticPr fontId="1" type="noConversion"/>
  </si>
  <si>
    <t>单位利润(元)</t>
    <phoneticPr fontId="1" type="noConversion"/>
  </si>
  <si>
    <t>原料使用量</t>
    <phoneticPr fontId="1" type="noConversion"/>
  </si>
  <si>
    <t>产品甲(件)</t>
  </si>
  <si>
    <t>产品甲(件)</t>
    <phoneticPr fontId="1" type="noConversion"/>
  </si>
  <si>
    <t>产品乙(件)</t>
  </si>
  <si>
    <t>产品乙(件)</t>
    <phoneticPr fontId="1" type="noConversion"/>
  </si>
  <si>
    <t>总利润(元)</t>
    <phoneticPr fontId="1" type="noConversion"/>
  </si>
  <si>
    <t>≤</t>
    <phoneticPr fontId="1" type="noConversion"/>
  </si>
  <si>
    <t>Microsoft Excel 16.0 运算结果报告</t>
  </si>
  <si>
    <t>工作表: [工作簿1]Sheet1</t>
  </si>
  <si>
    <t>报告的建立: 2020/4/23 2:27:57</t>
  </si>
  <si>
    <t>结果: 规划求解找到一解，可满足所有的约束及最优状况。</t>
  </si>
  <si>
    <t>规划求解引擎</t>
  </si>
  <si>
    <t>引擎: 单纯线性规划</t>
  </si>
  <si>
    <t>求解时间: 0.016 秒。</t>
  </si>
  <si>
    <t>迭代次数: 2 子问题: 0</t>
  </si>
  <si>
    <t>规划求解选项</t>
  </si>
  <si>
    <t>最大时间 无限制,  迭代 无限制, Precision 0.000001</t>
  </si>
  <si>
    <t>最大子问题数目 无限制, 最大整数解数目 无限制, 整数允许误差 1%, 假设为非负数</t>
  </si>
  <si>
    <t>目标单元格 (最大值)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</si>
  <si>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</si>
  <si>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</si>
  <si>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</si>
  <si>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</si>
  <si>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</si>
  <si>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</si>
  <si>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</si>
  <si>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</si>
  <si>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</si>
  <si>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</si>
  <si>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</si>
  <si>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$B$11</t>
  </si>
  <si>
    <t>总利润(元) 产品甲(件)</t>
  </si>
  <si>
    <t>$B$10</t>
  </si>
  <si>
    <t>$C$10</t>
  </si>
  <si>
    <t>$D$3</t>
  </si>
  <si>
    <t>A 原料使用量</t>
  </si>
  <si>
    <t>$D$3&lt;=$F$3</t>
  </si>
  <si>
    <t>到达限制值</t>
  </si>
  <si>
    <t>$D$4</t>
  </si>
  <si>
    <t>B 原料使用量</t>
  </si>
  <si>
    <t>$D$4&lt;=$F$4</t>
  </si>
  <si>
    <t>未到限制值</t>
  </si>
  <si>
    <t>$D$5</t>
  </si>
  <si>
    <t>C 原料使用量</t>
  </si>
  <si>
    <t>$D$5&lt;=$F$5</t>
  </si>
  <si>
    <t>$D$6</t>
  </si>
  <si>
    <t>D 原料使用量</t>
  </si>
  <si>
    <t>$D$6&lt;=$F$6</t>
  </si>
  <si>
    <t>$D$3:$D$6 &lt;= $F$3:$F$6</t>
  </si>
  <si>
    <t>Microsoft Excel 16.0 敏感性报告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</si>
  <si>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</si>
  <si>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</si>
  <si>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</si>
  <si>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</si>
  <si>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</si>
  <si>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</si>
  <si>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</si>
  <si>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</si>
  <si>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</si>
  <si>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阴影</t>
  </si>
  <si>
    <t>价格</t>
  </si>
  <si>
    <t>限制值</t>
  </si>
  <si>
    <t>Microsoft Excel 16.0 极限值报告</t>
  </si>
  <si>
    <t>报告的建立: 2020/4/23 2:27:58</t>
  </si>
  <si>
    <t>变量</t>
  </si>
  <si>
    <t>下限</t>
  </si>
  <si>
    <t>极限</t>
  </si>
  <si>
    <t>结果</t>
  </si>
  <si>
    <t>上限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</si>
</sst>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indexed="1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8C57-AFF8-4A27-9178-D6E68114F0B5}">
  <dimension ref="A1:F11"/>
  <sheetViews>
    <sheetView tabSelected="1" workbookViewId="0">
      <selection activeCell="C17" sqref="C17"/>
    </sheetView>
  </sheetViews>
  <sheetFormatPr defaultRowHeight="13.8" x14ac:dyDescent="0.25"/>
  <cols>
    <col min="1" max="1" width="12.88671875" bestFit="1" customWidth="1"/>
    <col min="2" max="3" width="10.6640625" bestFit="1" customWidth="1"/>
    <col min="4" max="4" width="11.6640625" bestFit="1" customWidth="1"/>
    <col min="5" max="5" width="5.44140625" customWidth="1"/>
    <col min="6" max="6" width="15.109375" bestFit="1" customWidth="1"/>
    <col min="7" max="7" width="11.6640625" bestFit="1" customWidth="1"/>
  </cols>
  <sheetData>
    <row r="1" spans="1:6" x14ac:dyDescent="0.25">
      <c r="A1" s="2" t="s">
        <v>0</v>
      </c>
      <c r="B1" s="2"/>
      <c r="C1" s="2"/>
      <c r="D1" s="2"/>
    </row>
    <row r="2" spans="1:6" x14ac:dyDescent="0.25">
      <c r="A2" s="1" t="s">
        <v>1</v>
      </c>
      <c r="B2" t="s">
        <v>6</v>
      </c>
      <c r="C2" t="s">
        <v>7</v>
      </c>
      <c r="D2" t="s">
        <v>10</v>
      </c>
      <c r="F2" t="s">
        <v>8</v>
      </c>
    </row>
    <row r="3" spans="1:6" x14ac:dyDescent="0.25">
      <c r="A3" s="3" t="s">
        <v>2</v>
      </c>
      <c r="B3">
        <v>4</v>
      </c>
      <c r="C3">
        <v>0</v>
      </c>
      <c r="D3">
        <f>SUMPRODUCT(B3:C3,$B$10:$C$10)</f>
        <v>300</v>
      </c>
      <c r="E3" s="1" t="s">
        <v>16</v>
      </c>
      <c r="F3">
        <v>300</v>
      </c>
    </row>
    <row r="4" spans="1:6" x14ac:dyDescent="0.25">
      <c r="A4" s="3" t="s">
        <v>3</v>
      </c>
      <c r="B4">
        <v>1</v>
      </c>
      <c r="C4">
        <v>3</v>
      </c>
      <c r="D4">
        <f t="shared" ref="D4:D6" si="0">SUMPRODUCT(B4:C4,$B$10:$C$10)</f>
        <v>494.99999999999989</v>
      </c>
      <c r="E4" s="1" t="s">
        <v>16</v>
      </c>
      <c r="F4">
        <v>540</v>
      </c>
    </row>
    <row r="5" spans="1:6" x14ac:dyDescent="0.25">
      <c r="A5" s="3" t="s">
        <v>4</v>
      </c>
      <c r="B5">
        <v>2</v>
      </c>
      <c r="C5">
        <v>2</v>
      </c>
      <c r="D5">
        <f t="shared" si="0"/>
        <v>429.99999999999994</v>
      </c>
      <c r="E5" s="1" t="s">
        <v>16</v>
      </c>
      <c r="F5">
        <v>440</v>
      </c>
    </row>
    <row r="6" spans="1:6" x14ac:dyDescent="0.25">
      <c r="A6" s="3" t="s">
        <v>5</v>
      </c>
      <c r="B6">
        <v>1.2</v>
      </c>
      <c r="C6">
        <v>1.5</v>
      </c>
      <c r="D6">
        <f t="shared" si="0"/>
        <v>299.99999999999994</v>
      </c>
      <c r="E6" s="1" t="s">
        <v>16</v>
      </c>
      <c r="F6">
        <v>300</v>
      </c>
    </row>
    <row r="7" spans="1:6" x14ac:dyDescent="0.25">
      <c r="A7" t="s">
        <v>9</v>
      </c>
      <c r="B7">
        <v>600</v>
      </c>
      <c r="C7">
        <v>400</v>
      </c>
    </row>
    <row r="8" spans="1:6" x14ac:dyDescent="0.25">
      <c r="D8" s="4"/>
    </row>
    <row r="9" spans="1:6" x14ac:dyDescent="0.25">
      <c r="B9" s="3" t="s">
        <v>12</v>
      </c>
      <c r="C9" s="3" t="s">
        <v>14</v>
      </c>
      <c r="D9" s="4"/>
    </row>
    <row r="10" spans="1:6" x14ac:dyDescent="0.25">
      <c r="A10" s="3"/>
      <c r="B10" s="4">
        <v>75</v>
      </c>
      <c r="C10" s="4">
        <v>139.99999999999997</v>
      </c>
      <c r="D10" s="4"/>
    </row>
    <row r="11" spans="1:6" x14ac:dyDescent="0.25">
      <c r="A11" s="3" t="s">
        <v>15</v>
      </c>
      <c r="B11">
        <f>SUMPRODUCT(B7:C7,B10:C10)</f>
        <v>100999.99999999999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38D3-6A54-41BE-ADD9-754CD214B9A3}">
  <dimension ref="A1:G32"/>
  <sheetViews>
    <sheetView showGridLines="0" workbookViewId="0"/>
  </sheetViews>
  <sheetFormatPr defaultRowHeight="13.8" outlineLevelRow="1" x14ac:dyDescent="0.25"/>
  <cols>
    <col min="1" max="1" width="2.33203125" customWidth="1"/>
    <col min="2" max="2" width="7.5546875" bestFit="1" customWidth="1"/>
    <col min="3" max="3" width="21.33203125" bestFit="1" customWidth="1"/>
    <col min="4" max="4" width="9.5546875" bestFit="1" customWidth="1"/>
    <col min="5" max="5" width="12.77734375" bestFit="1" customWidth="1"/>
    <col min="6" max="6" width="11.6640625" bestFit="1" customWidth="1"/>
    <col min="7" max="7" width="7.5546875" bestFit="1" customWidth="1"/>
  </cols>
  <sheetData>
    <row r="1" spans="1:5" x14ac:dyDescent="0.25">
      <c r="A1" s="5" t="s">
        <v>17</v>
      </c>
    </row>
    <row r="2" spans="1:5" x14ac:dyDescent="0.25">
      <c r="A2" s="5" t="s">
        <v>18</v>
      </c>
    </row>
    <row r="3" spans="1:5" x14ac:dyDescent="0.25">
      <c r="A3" s="5" t="s">
        <v>19</v>
      </c>
    </row>
    <row r="4" spans="1:5" x14ac:dyDescent="0.25">
      <c r="A4" s="5" t="s">
        <v>20</v>
      </c>
    </row>
    <row r="5" spans="1:5" x14ac:dyDescent="0.25">
      <c r="A5" s="5" t="s">
        <v>21</v>
      </c>
    </row>
    <row r="6" spans="1:5" outlineLevel="1" x14ac:dyDescent="0.25">
      <c r="A6" s="5"/>
      <c r="B6" t="s">
        <v>22</v>
      </c>
    </row>
    <row r="7" spans="1:5" outlineLevel="1" x14ac:dyDescent="0.25">
      <c r="A7" s="5"/>
      <c r="B7" t="s">
        <v>23</v>
      </c>
    </row>
    <row r="8" spans="1:5" outlineLevel="1" x14ac:dyDescent="0.25">
      <c r="A8" s="5"/>
      <c r="B8" t="s">
        <v>24</v>
      </c>
    </row>
    <row r="9" spans="1:5" x14ac:dyDescent="0.25">
      <c r="A9" s="5" t="s">
        <v>25</v>
      </c>
    </row>
    <row r="10" spans="1:5" outlineLevel="1" x14ac:dyDescent="0.25">
      <c r="B10" t="s">
        <v>26</v>
      </c>
    </row>
    <row r="11" spans="1:5" outlineLevel="1" x14ac:dyDescent="0.25">
      <c r="B11" t="s">
        <v>27</v>
      </c>
    </row>
    <row r="14" spans="1:5" ht="14.4" thickBot="1" x14ac:dyDescent="0.3">
      <c r="A14" t="s">
        <v>28</v>
      </c>
    </row>
    <row r="15" spans="1:5" ht="14.4" thickBot="1" x14ac:dyDescent="0.3">
      <c r="B15" s="7" t="s">
        <v>29</v>
      </c>
      <c r="C15" s="7" t="s">
        <v>30</v>
      </c>
      <c r="D15" s="7" t="s">
        <v>31</v>
      </c>
      <c r="E15" s="7" t="s">
        <v>32</v>
      </c>
    </row>
    <row r="16" spans="1:5" ht="14.4" thickBot="1" x14ac:dyDescent="0.3">
      <c r="B16" s="6" t="s">
        <v>40</v>
      </c>
      <c r="C16" s="6" t="s">
        <v>41</v>
      </c>
      <c r="D16" s="10">
        <v>0</v>
      </c>
      <c r="E16" s="10">
        <v>100999.99999999999</v>
      </c>
    </row>
    <row r="19" spans="1:7" ht="14.4" thickBot="1" x14ac:dyDescent="0.3">
      <c r="A19" t="s">
        <v>33</v>
      </c>
    </row>
    <row r="20" spans="1:7" ht="14.4" thickBot="1" x14ac:dyDescent="0.3">
      <c r="B20" s="7" t="s">
        <v>29</v>
      </c>
      <c r="C20" s="7" t="s">
        <v>30</v>
      </c>
      <c r="D20" s="7" t="s">
        <v>31</v>
      </c>
      <c r="E20" s="7" t="s">
        <v>32</v>
      </c>
      <c r="F20" s="7" t="s">
        <v>34</v>
      </c>
    </row>
    <row r="21" spans="1:7" x14ac:dyDescent="0.25">
      <c r="B21" s="9" t="s">
        <v>42</v>
      </c>
      <c r="C21" s="9" t="s">
        <v>11</v>
      </c>
      <c r="D21" s="11">
        <v>0</v>
      </c>
      <c r="E21" s="11">
        <v>75</v>
      </c>
      <c r="F21" s="9" t="s">
        <v>35</v>
      </c>
    </row>
    <row r="22" spans="1:7" ht="14.4" thickBot="1" x14ac:dyDescent="0.3">
      <c r="B22" s="6" t="s">
        <v>43</v>
      </c>
      <c r="C22" s="6" t="s">
        <v>13</v>
      </c>
      <c r="D22" s="10">
        <v>0</v>
      </c>
      <c r="E22" s="10">
        <v>139.99999999999997</v>
      </c>
      <c r="F22" s="6" t="s">
        <v>35</v>
      </c>
    </row>
    <row r="25" spans="1:7" ht="14.4" thickBot="1" x14ac:dyDescent="0.3">
      <c r="A25" t="s">
        <v>35</v>
      </c>
    </row>
    <row r="26" spans="1:7" ht="14.4" thickBot="1" x14ac:dyDescent="0.3">
      <c r="B26" s="7" t="s">
        <v>29</v>
      </c>
      <c r="C26" s="7" t="s">
        <v>30</v>
      </c>
      <c r="D26" s="7" t="s">
        <v>36</v>
      </c>
      <c r="E26" s="7" t="s">
        <v>37</v>
      </c>
      <c r="F26" s="7" t="s">
        <v>38</v>
      </c>
      <c r="G26" s="7" t="s">
        <v>39</v>
      </c>
    </row>
    <row r="27" spans="1:7" x14ac:dyDescent="0.25">
      <c r="B27" s="14" t="s">
        <v>58</v>
      </c>
      <c r="C27" s="13"/>
      <c r="D27" s="13"/>
      <c r="E27" s="13"/>
      <c r="F27" s="13"/>
      <c r="G27" s="13"/>
    </row>
    <row r="28" spans="1:7" outlineLevel="1" x14ac:dyDescent="0.25">
      <c r="B28" s="9" t="s">
        <v>44</v>
      </c>
      <c r="C28" s="9" t="s">
        <v>45</v>
      </c>
      <c r="D28" s="11">
        <v>300</v>
      </c>
      <c r="E28" s="9" t="s">
        <v>46</v>
      </c>
      <c r="F28" s="9" t="s">
        <v>47</v>
      </c>
      <c r="G28" s="9">
        <v>0</v>
      </c>
    </row>
    <row r="29" spans="1:7" outlineLevel="1" x14ac:dyDescent="0.25">
      <c r="B29" s="9" t="s">
        <v>48</v>
      </c>
      <c r="C29" s="9" t="s">
        <v>49</v>
      </c>
      <c r="D29" s="11">
        <v>494.99999999999989</v>
      </c>
      <c r="E29" s="9" t="s">
        <v>50</v>
      </c>
      <c r="F29" s="9" t="s">
        <v>51</v>
      </c>
      <c r="G29" s="9">
        <v>45.000000000000114</v>
      </c>
    </row>
    <row r="30" spans="1:7" outlineLevel="1" x14ac:dyDescent="0.25">
      <c r="B30" s="9" t="s">
        <v>52</v>
      </c>
      <c r="C30" s="9" t="s">
        <v>53</v>
      </c>
      <c r="D30" s="11">
        <v>429.99999999999994</v>
      </c>
      <c r="E30" s="9" t="s">
        <v>54</v>
      </c>
      <c r="F30" s="9" t="s">
        <v>51</v>
      </c>
      <c r="G30" s="9">
        <v>10.000000000000057</v>
      </c>
    </row>
    <row r="31" spans="1:7" ht="14.4" outlineLevel="1" thickBot="1" x14ac:dyDescent="0.3">
      <c r="B31" s="6" t="s">
        <v>55</v>
      </c>
      <c r="C31" s="6" t="s">
        <v>56</v>
      </c>
      <c r="D31" s="10">
        <v>299.99999999999994</v>
      </c>
      <c r="E31" s="6" t="s">
        <v>57</v>
      </c>
      <c r="F31" s="6" t="s">
        <v>47</v>
      </c>
      <c r="G31" s="6">
        <v>0</v>
      </c>
    </row>
    <row r="32" spans="1:7" x14ac:dyDescent="0.25">
      <c r="B32" s="8"/>
      <c r="C32" s="8"/>
      <c r="D32" s="12"/>
      <c r="E32" s="8"/>
      <c r="F32" s="8"/>
      <c r="G32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351A-6B9D-4C7E-93A3-425F03213443}">
  <dimension ref="A1:H20"/>
  <sheetViews>
    <sheetView showGridLines="0" workbookViewId="0">
      <selection activeCell="E19" sqref="E19"/>
    </sheetView>
  </sheetViews>
  <sheetFormatPr defaultRowHeight="13.8" outlineLevelRow="1" x14ac:dyDescent="0.25"/>
  <cols>
    <col min="1" max="1" width="2.33203125" customWidth="1"/>
    <col min="2" max="2" width="7.5546875" bestFit="1" customWidth="1"/>
    <col min="3" max="3" width="13.77734375" bestFit="1" customWidth="1"/>
    <col min="4" max="4" width="4.5546875" bestFit="1" customWidth="1"/>
    <col min="5" max="5" width="12.77734375" bestFit="1" customWidth="1"/>
    <col min="6" max="7" width="7.5546875" bestFit="1" customWidth="1"/>
    <col min="8" max="8" width="12.77734375" bestFit="1" customWidth="1"/>
  </cols>
  <sheetData>
    <row r="1" spans="1:8" x14ac:dyDescent="0.25">
      <c r="A1" s="5" t="s">
        <v>59</v>
      </c>
    </row>
    <row r="2" spans="1:8" x14ac:dyDescent="0.25">
      <c r="A2" s="5" t="s">
        <v>18</v>
      </c>
    </row>
    <row r="3" spans="1:8" x14ac:dyDescent="0.25">
      <c r="A3" s="5" t="s">
        <v>19</v>
      </c>
    </row>
    <row r="6" spans="1:8" ht="14.4" thickBot="1" x14ac:dyDescent="0.3">
      <c r="A6" t="s">
        <v>33</v>
      </c>
    </row>
    <row r="7" spans="1:8" x14ac:dyDescent="0.25">
      <c r="B7" s="15"/>
      <c r="C7" s="15"/>
      <c r="D7" s="15" t="s">
        <v>60</v>
      </c>
      <c r="E7" s="15" t="s">
        <v>62</v>
      </c>
      <c r="F7" s="15" t="s">
        <v>64</v>
      </c>
      <c r="G7" s="15" t="s">
        <v>66</v>
      </c>
      <c r="H7" s="15" t="s">
        <v>66</v>
      </c>
    </row>
    <row r="8" spans="1:8" ht="14.4" thickBot="1" x14ac:dyDescent="0.3">
      <c r="B8" s="16" t="s">
        <v>29</v>
      </c>
      <c r="C8" s="16" t="s">
        <v>30</v>
      </c>
      <c r="D8" s="17" t="s">
        <v>61</v>
      </c>
      <c r="E8" s="17" t="s">
        <v>63</v>
      </c>
      <c r="F8" s="17" t="s">
        <v>65</v>
      </c>
      <c r="G8" s="17" t="s">
        <v>67</v>
      </c>
      <c r="H8" s="17" t="s">
        <v>68</v>
      </c>
    </row>
    <row r="9" spans="1:8" x14ac:dyDescent="0.25">
      <c r="B9" s="9" t="s">
        <v>42</v>
      </c>
      <c r="C9" s="9" t="s">
        <v>11</v>
      </c>
      <c r="D9" s="9">
        <v>75</v>
      </c>
      <c r="E9" s="9">
        <v>0</v>
      </c>
      <c r="F9" s="9">
        <v>600</v>
      </c>
      <c r="G9" s="9">
        <v>1E+30</v>
      </c>
      <c r="H9" s="9">
        <v>280.00000000000006</v>
      </c>
    </row>
    <row r="10" spans="1:8" ht="14.4" thickBot="1" x14ac:dyDescent="0.3">
      <c r="B10" s="6" t="s">
        <v>43</v>
      </c>
      <c r="C10" s="6" t="s">
        <v>13</v>
      </c>
      <c r="D10" s="6">
        <v>139.99999999999997</v>
      </c>
      <c r="E10" s="6">
        <v>0</v>
      </c>
      <c r="F10" s="6">
        <v>400</v>
      </c>
      <c r="G10" s="6">
        <v>350.00000000000017</v>
      </c>
      <c r="H10" s="6">
        <v>400.00000000000006</v>
      </c>
    </row>
    <row r="12" spans="1:8" ht="14.4" thickBot="1" x14ac:dyDescent="0.3">
      <c r="A12" t="s">
        <v>35</v>
      </c>
    </row>
    <row r="13" spans="1:8" x14ac:dyDescent="0.25">
      <c r="B13" s="15"/>
      <c r="C13" s="15"/>
      <c r="D13" s="15" t="s">
        <v>60</v>
      </c>
      <c r="E13" s="15" t="s">
        <v>69</v>
      </c>
      <c r="F13" s="15" t="s">
        <v>35</v>
      </c>
      <c r="G13" s="15" t="s">
        <v>66</v>
      </c>
      <c r="H13" s="15" t="s">
        <v>66</v>
      </c>
    </row>
    <row r="14" spans="1:8" ht="14.4" thickBot="1" x14ac:dyDescent="0.3">
      <c r="B14" s="16" t="s">
        <v>29</v>
      </c>
      <c r="C14" s="16" t="s">
        <v>30</v>
      </c>
      <c r="D14" s="17" t="s">
        <v>61</v>
      </c>
      <c r="E14" s="17" t="s">
        <v>70</v>
      </c>
      <c r="F14" s="17" t="s">
        <v>71</v>
      </c>
      <c r="G14" s="17" t="s">
        <v>67</v>
      </c>
      <c r="H14" s="17" t="s">
        <v>68</v>
      </c>
    </row>
    <row r="15" spans="1:8" x14ac:dyDescent="0.25">
      <c r="B15" s="14" t="s">
        <v>58</v>
      </c>
      <c r="C15" s="13"/>
      <c r="D15" s="18"/>
      <c r="E15" s="18"/>
      <c r="F15" s="18"/>
      <c r="G15" s="18"/>
      <c r="H15" s="18"/>
    </row>
    <row r="16" spans="1:8" outlineLevel="1" x14ac:dyDescent="0.25">
      <c r="B16" s="9" t="s">
        <v>44</v>
      </c>
      <c r="C16" s="9" t="s">
        <v>45</v>
      </c>
      <c r="D16" s="9">
        <v>300</v>
      </c>
      <c r="E16" s="9">
        <v>70.000000000000014</v>
      </c>
      <c r="F16" s="9">
        <v>300</v>
      </c>
      <c r="G16" s="9">
        <v>100.00000000000048</v>
      </c>
      <c r="H16" s="9">
        <v>128.57142857142895</v>
      </c>
    </row>
    <row r="17" spans="2:8" outlineLevel="1" x14ac:dyDescent="0.25">
      <c r="B17" s="9" t="s">
        <v>48</v>
      </c>
      <c r="C17" s="9" t="s">
        <v>49</v>
      </c>
      <c r="D17" s="9">
        <v>494.99999999999989</v>
      </c>
      <c r="E17" s="9">
        <v>0</v>
      </c>
      <c r="F17" s="9">
        <v>540</v>
      </c>
      <c r="G17" s="9">
        <v>1E+30</v>
      </c>
      <c r="H17" s="9">
        <v>45.000000000000114</v>
      </c>
    </row>
    <row r="18" spans="2:8" outlineLevel="1" x14ac:dyDescent="0.25">
      <c r="B18" s="9" t="s">
        <v>52</v>
      </c>
      <c r="C18" s="9" t="s">
        <v>53</v>
      </c>
      <c r="D18" s="9">
        <v>429.99999999999994</v>
      </c>
      <c r="E18" s="9">
        <v>0</v>
      </c>
      <c r="F18" s="9">
        <v>440</v>
      </c>
      <c r="G18" s="9">
        <v>1E+30</v>
      </c>
      <c r="H18" s="9">
        <v>10.000000000000057</v>
      </c>
    </row>
    <row r="19" spans="2:8" ht="14.4" outlineLevel="1" thickBot="1" x14ac:dyDescent="0.3">
      <c r="B19" s="6" t="s">
        <v>55</v>
      </c>
      <c r="C19" s="6" t="s">
        <v>56</v>
      </c>
      <c r="D19" s="6">
        <v>299.99999999999994</v>
      </c>
      <c r="E19" s="6">
        <v>266.66666666666663</v>
      </c>
      <c r="F19" s="6">
        <v>300</v>
      </c>
      <c r="G19" s="6">
        <v>7.5000000000000444</v>
      </c>
      <c r="H19" s="6">
        <v>210</v>
      </c>
    </row>
    <row r="20" spans="2:8" x14ac:dyDescent="0.25">
      <c r="B20" s="8"/>
      <c r="C20" s="8"/>
      <c r="D20" s="8"/>
      <c r="E20" s="8"/>
      <c r="F20" s="8"/>
      <c r="G20" s="8"/>
      <c r="H20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1BAE-49FD-446C-A219-D8E6779585EC}">
  <dimension ref="A1:J14"/>
  <sheetViews>
    <sheetView showGridLines="0" workbookViewId="0">
      <selection sqref="A1:A3"/>
    </sheetView>
  </sheetViews>
  <sheetFormatPr defaultRowHeight="13.8" x14ac:dyDescent="0.25"/>
  <cols>
    <col min="1" max="1" width="2.33203125" customWidth="1"/>
    <col min="2" max="2" width="7.5546875" bestFit="1" customWidth="1"/>
    <col min="3" max="3" width="5.5546875" bestFit="1" customWidth="1"/>
    <col min="4" max="4" width="7.5546875" bestFit="1" customWidth="1"/>
    <col min="5" max="5" width="2.33203125" customWidth="1"/>
    <col min="6" max="6" width="5.5546875" bestFit="1" customWidth="1"/>
    <col min="7" max="7" width="7.5546875" bestFit="1" customWidth="1"/>
    <col min="8" max="8" width="2.33203125" customWidth="1"/>
    <col min="9" max="9" width="5.5546875" bestFit="1" customWidth="1"/>
    <col min="10" max="10" width="7.5546875" bestFit="1" customWidth="1"/>
  </cols>
  <sheetData>
    <row r="1" spans="1:10" x14ac:dyDescent="0.25">
      <c r="A1" s="5" t="s">
        <v>72</v>
      </c>
    </row>
    <row r="2" spans="1:10" x14ac:dyDescent="0.25">
      <c r="A2" s="5" t="s">
        <v>18</v>
      </c>
    </row>
    <row r="3" spans="1:10" x14ac:dyDescent="0.25">
      <c r="A3" s="5" t="s">
        <v>73</v>
      </c>
    </row>
    <row r="5" spans="1:10" ht="14.4" thickBot="1" x14ac:dyDescent="0.3"/>
    <row r="6" spans="1:10" x14ac:dyDescent="0.25">
      <c r="B6" s="15"/>
      <c r="C6" s="15" t="s">
        <v>64</v>
      </c>
      <c r="D6" s="15"/>
    </row>
    <row r="7" spans="1:10" ht="14.4" thickBot="1" x14ac:dyDescent="0.3">
      <c r="B7" s="16" t="s">
        <v>29</v>
      </c>
      <c r="C7" s="17" t="s">
        <v>30</v>
      </c>
      <c r="D7" s="16" t="s">
        <v>61</v>
      </c>
    </row>
    <row r="8" spans="1:10" ht="14.4" thickBot="1" x14ac:dyDescent="0.3">
      <c r="B8" s="6" t="s">
        <v>40</v>
      </c>
      <c r="C8" s="6" t="s">
        <v>41</v>
      </c>
      <c r="D8" s="10">
        <v>100999.99999999999</v>
      </c>
    </row>
    <row r="10" spans="1:10" ht="14.4" thickBot="1" x14ac:dyDescent="0.3"/>
    <row r="11" spans="1:10" x14ac:dyDescent="0.25">
      <c r="B11" s="15"/>
      <c r="C11" s="15" t="s">
        <v>74</v>
      </c>
      <c r="D11" s="15"/>
      <c r="F11" s="15" t="s">
        <v>75</v>
      </c>
      <c r="G11" s="15" t="s">
        <v>64</v>
      </c>
      <c r="I11" s="15" t="s">
        <v>78</v>
      </c>
      <c r="J11" s="15" t="s">
        <v>64</v>
      </c>
    </row>
    <row r="12" spans="1:10" ht="14.4" thickBot="1" x14ac:dyDescent="0.3">
      <c r="B12" s="16" t="s">
        <v>29</v>
      </c>
      <c r="C12" s="17" t="s">
        <v>30</v>
      </c>
      <c r="D12" s="16" t="s">
        <v>61</v>
      </c>
      <c r="F12" s="17" t="s">
        <v>76</v>
      </c>
      <c r="G12" s="17" t="s">
        <v>77</v>
      </c>
      <c r="I12" s="17" t="s">
        <v>76</v>
      </c>
      <c r="J12" s="17" t="s">
        <v>77</v>
      </c>
    </row>
    <row r="13" spans="1:10" x14ac:dyDescent="0.25">
      <c r="B13" s="9" t="s">
        <v>42</v>
      </c>
      <c r="C13" s="9" t="s">
        <v>11</v>
      </c>
      <c r="D13" s="11">
        <v>75</v>
      </c>
      <c r="F13" s="11">
        <v>0</v>
      </c>
      <c r="G13" s="11">
        <v>55999.999999999985</v>
      </c>
      <c r="I13" s="11">
        <v>75</v>
      </c>
      <c r="J13" s="11">
        <v>100999.99999999999</v>
      </c>
    </row>
    <row r="14" spans="1:10" ht="14.4" thickBot="1" x14ac:dyDescent="0.3">
      <c r="B14" s="6" t="s">
        <v>43</v>
      </c>
      <c r="C14" s="6" t="s">
        <v>13</v>
      </c>
      <c r="D14" s="10">
        <v>139.99999999999997</v>
      </c>
      <c r="F14" s="10">
        <v>0</v>
      </c>
      <c r="G14" s="10">
        <v>45000</v>
      </c>
      <c r="I14" s="10">
        <v>140</v>
      </c>
      <c r="J14" s="10">
        <v>101000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线性规划建模</vt:lpstr>
      <vt:lpstr>运算结果报告 1</vt:lpstr>
      <vt:lpstr>敏感性报告 1</vt:lpstr>
      <vt:lpstr>极限值报告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Xia</dc:creator>
  <cp:lastModifiedBy>Yichen Xia</cp:lastModifiedBy>
  <dcterms:created xsi:type="dcterms:W3CDTF">2020-04-22T18:09:56Z</dcterms:created>
  <dcterms:modified xsi:type="dcterms:W3CDTF">2020-04-22T18:39:37Z</dcterms:modified>
</cp:coreProperties>
</file>