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统计年鉴\"/>
    </mc:Choice>
  </mc:AlternateContent>
  <xr:revisionPtr revIDLastSave="0" documentId="13_ncr:1_{58D950BB-D747-4662-A5C9-BD7817C0FE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</calcChain>
</file>

<file path=xl/sharedStrings.xml><?xml version="1.0" encoding="utf-8"?>
<sst xmlns="http://schemas.openxmlformats.org/spreadsheetml/2006/main" count="167" uniqueCount="165">
  <si>
    <r>
      <rPr>
        <sz val="10"/>
        <rFont val="SimSun"/>
      </rPr>
      <t>中原区</t>
    </r>
  </si>
  <si>
    <r>
      <rPr>
        <sz val="10"/>
        <rFont val="SimSun"/>
      </rPr>
      <t>二七区</t>
    </r>
  </si>
  <si>
    <r>
      <rPr>
        <sz val="10"/>
        <rFont val="SimSun"/>
      </rPr>
      <t>管城区</t>
    </r>
  </si>
  <si>
    <r>
      <rPr>
        <sz val="10"/>
        <rFont val="SimSun"/>
      </rPr>
      <t>金水区</t>
    </r>
  </si>
  <si>
    <r>
      <rPr>
        <sz val="10"/>
        <rFont val="SimSun"/>
      </rPr>
      <t>上街区</t>
    </r>
  </si>
  <si>
    <r>
      <rPr>
        <sz val="10"/>
        <rFont val="SimSun"/>
      </rPr>
      <t>惠济区</t>
    </r>
  </si>
  <si>
    <r>
      <rPr>
        <sz val="10"/>
        <rFont val="SimSun"/>
      </rPr>
      <t>中牟县</t>
    </r>
  </si>
  <si>
    <r>
      <rPr>
        <sz val="10"/>
        <rFont val="SimSun"/>
      </rPr>
      <t>巩义市</t>
    </r>
  </si>
  <si>
    <r>
      <rPr>
        <sz val="10"/>
        <rFont val="SimSun"/>
      </rPr>
      <t>荥阳市</t>
    </r>
  </si>
  <si>
    <r>
      <rPr>
        <sz val="10"/>
        <rFont val="SimSun"/>
      </rPr>
      <t>新密市</t>
    </r>
  </si>
  <si>
    <r>
      <rPr>
        <sz val="10"/>
        <rFont val="SimSun"/>
      </rPr>
      <t>新郑市</t>
    </r>
  </si>
  <si>
    <r>
      <rPr>
        <sz val="10"/>
        <rFont val="SimSun"/>
      </rPr>
      <t>登封市</t>
    </r>
  </si>
  <si>
    <r>
      <rPr>
        <sz val="10"/>
        <rFont val="SimSun"/>
      </rPr>
      <t>龙亭区</t>
    </r>
  </si>
  <si>
    <r>
      <rPr>
        <sz val="10"/>
        <rFont val="SimSun"/>
      </rPr>
      <t>顺河区</t>
    </r>
  </si>
  <si>
    <r>
      <rPr>
        <sz val="10"/>
        <rFont val="SimSun"/>
      </rPr>
      <t>鼓楼区</t>
    </r>
  </si>
  <si>
    <r>
      <rPr>
        <sz val="10"/>
        <rFont val="SimSun"/>
      </rPr>
      <t>禹王台区</t>
    </r>
  </si>
  <si>
    <r>
      <rPr>
        <sz val="10"/>
        <rFont val="SimSun"/>
      </rPr>
      <t>金明区</t>
    </r>
  </si>
  <si>
    <r>
      <rPr>
        <sz val="10"/>
        <rFont val="SimSun"/>
      </rPr>
      <t>杞县</t>
    </r>
  </si>
  <si>
    <r>
      <rPr>
        <sz val="10"/>
        <rFont val="SimSun"/>
      </rPr>
      <t>通许县</t>
    </r>
  </si>
  <si>
    <r>
      <rPr>
        <sz val="10"/>
        <rFont val="SimSun"/>
      </rPr>
      <t>尉氏县</t>
    </r>
  </si>
  <si>
    <r>
      <rPr>
        <sz val="10"/>
        <rFont val="SimSun"/>
      </rPr>
      <t>开封县</t>
    </r>
  </si>
  <si>
    <r>
      <rPr>
        <sz val="10"/>
        <rFont val="SimSun"/>
      </rPr>
      <t>兰考县</t>
    </r>
  </si>
  <si>
    <r>
      <rPr>
        <sz val="10"/>
        <rFont val="SimSun"/>
      </rPr>
      <t>老城区</t>
    </r>
  </si>
  <si>
    <r>
      <rPr>
        <sz val="10"/>
        <rFont val="SimSun"/>
      </rPr>
      <t>西工区</t>
    </r>
  </si>
  <si>
    <r>
      <rPr>
        <sz val="10"/>
        <rFont val="SimSun"/>
      </rPr>
      <t>廛河区</t>
    </r>
  </si>
  <si>
    <r>
      <rPr>
        <sz val="10"/>
        <rFont val="SimSun"/>
      </rPr>
      <t>涧西区</t>
    </r>
  </si>
  <si>
    <r>
      <rPr>
        <sz val="10"/>
        <rFont val="SimSun"/>
      </rPr>
      <t>吉利区</t>
    </r>
  </si>
  <si>
    <r>
      <rPr>
        <sz val="10"/>
        <rFont val="SimSun"/>
      </rPr>
      <t>洛龙区</t>
    </r>
  </si>
  <si>
    <r>
      <rPr>
        <sz val="10"/>
        <rFont val="SimSun"/>
      </rPr>
      <t>孟津县</t>
    </r>
  </si>
  <si>
    <r>
      <rPr>
        <sz val="10"/>
        <rFont val="SimSun"/>
      </rPr>
      <t>新安县</t>
    </r>
  </si>
  <si>
    <r>
      <rPr>
        <sz val="10"/>
        <rFont val="SimSun"/>
      </rPr>
      <t>栾川县</t>
    </r>
  </si>
  <si>
    <r>
      <rPr>
        <sz val="10"/>
        <rFont val="SimSun"/>
      </rPr>
      <t>嵩县</t>
    </r>
  </si>
  <si>
    <r>
      <rPr>
        <sz val="10"/>
        <rFont val="SimSun"/>
      </rPr>
      <t>汝阳县</t>
    </r>
  </si>
  <si>
    <r>
      <rPr>
        <sz val="10"/>
        <rFont val="SimSun"/>
      </rPr>
      <t>宜阳县</t>
    </r>
  </si>
  <si>
    <r>
      <rPr>
        <sz val="10"/>
        <rFont val="SimSun"/>
      </rPr>
      <t>洛宁县</t>
    </r>
  </si>
  <si>
    <r>
      <rPr>
        <sz val="10"/>
        <rFont val="SimSun"/>
      </rPr>
      <t>伊川县</t>
    </r>
  </si>
  <si>
    <r>
      <rPr>
        <sz val="10"/>
        <rFont val="SimSun"/>
      </rPr>
      <t>偃师市</t>
    </r>
  </si>
  <si>
    <r>
      <rPr>
        <sz val="10"/>
        <rFont val="SimSun"/>
      </rPr>
      <t>新华区</t>
    </r>
  </si>
  <si>
    <r>
      <rPr>
        <sz val="10"/>
        <rFont val="SimSun"/>
      </rPr>
      <t>卫东区</t>
    </r>
  </si>
  <si>
    <r>
      <rPr>
        <sz val="10"/>
        <rFont val="SimSun"/>
      </rPr>
      <t>石龙区</t>
    </r>
  </si>
  <si>
    <r>
      <rPr>
        <sz val="10"/>
        <rFont val="SimSun"/>
      </rPr>
      <t>湛河区</t>
    </r>
  </si>
  <si>
    <r>
      <rPr>
        <sz val="10"/>
        <rFont val="SimSun"/>
      </rPr>
      <t>宝丰县</t>
    </r>
  </si>
  <si>
    <r>
      <rPr>
        <sz val="10"/>
        <rFont val="SimSun"/>
      </rPr>
      <t>叶县</t>
    </r>
  </si>
  <si>
    <r>
      <rPr>
        <sz val="10"/>
        <rFont val="SimSun"/>
      </rPr>
      <t>鲁山县</t>
    </r>
  </si>
  <si>
    <r>
      <rPr>
        <sz val="10"/>
        <rFont val="SimSun"/>
      </rPr>
      <t>郏县</t>
    </r>
  </si>
  <si>
    <r>
      <rPr>
        <sz val="10"/>
        <rFont val="SimSun"/>
      </rPr>
      <t>舞钢市</t>
    </r>
  </si>
  <si>
    <r>
      <rPr>
        <sz val="10"/>
        <rFont val="SimSun"/>
      </rPr>
      <t>汝州市</t>
    </r>
  </si>
  <si>
    <r>
      <rPr>
        <sz val="10"/>
        <rFont val="SimSun"/>
      </rPr>
      <t>文峰区</t>
    </r>
  </si>
  <si>
    <r>
      <rPr>
        <sz val="10"/>
        <rFont val="SimSun"/>
      </rPr>
      <t>北关区</t>
    </r>
  </si>
  <si>
    <r>
      <rPr>
        <sz val="10"/>
        <rFont val="SimSun"/>
      </rPr>
      <t>殷都区</t>
    </r>
  </si>
  <si>
    <r>
      <rPr>
        <sz val="10"/>
        <rFont val="SimSun"/>
      </rPr>
      <t>龙安区</t>
    </r>
  </si>
  <si>
    <r>
      <rPr>
        <sz val="10"/>
        <rFont val="SimSun"/>
      </rPr>
      <t>安阳县</t>
    </r>
  </si>
  <si>
    <r>
      <rPr>
        <sz val="10"/>
        <rFont val="SimSun"/>
      </rPr>
      <t>汤阴县</t>
    </r>
  </si>
  <si>
    <r>
      <rPr>
        <sz val="10"/>
        <rFont val="SimSun"/>
      </rPr>
      <t>滑县</t>
    </r>
  </si>
  <si>
    <r>
      <rPr>
        <sz val="10"/>
        <rFont val="SimSun"/>
      </rPr>
      <t>内黄县</t>
    </r>
  </si>
  <si>
    <r>
      <rPr>
        <sz val="10"/>
        <rFont val="SimSun"/>
      </rPr>
      <t>林州市</t>
    </r>
  </si>
  <si>
    <r>
      <rPr>
        <sz val="10"/>
        <rFont val="SimSun"/>
      </rPr>
      <t>鹤山区</t>
    </r>
  </si>
  <si>
    <r>
      <rPr>
        <sz val="10"/>
        <rFont val="SimSun"/>
      </rPr>
      <t>山城区</t>
    </r>
  </si>
  <si>
    <r>
      <rPr>
        <sz val="10"/>
        <rFont val="SimSun"/>
      </rPr>
      <t>淇滨区</t>
    </r>
  </si>
  <si>
    <r>
      <rPr>
        <sz val="10"/>
        <rFont val="SimSun"/>
      </rPr>
      <t>浚县</t>
    </r>
  </si>
  <si>
    <r>
      <rPr>
        <sz val="10"/>
        <rFont val="SimSun"/>
      </rPr>
      <t>淇县</t>
    </r>
  </si>
  <si>
    <r>
      <rPr>
        <sz val="10"/>
        <rFont val="SimSun"/>
      </rPr>
      <t>红旗区</t>
    </r>
  </si>
  <si>
    <r>
      <rPr>
        <sz val="10"/>
        <rFont val="SimSun"/>
      </rPr>
      <t>卫滨区</t>
    </r>
  </si>
  <si>
    <r>
      <rPr>
        <sz val="10"/>
        <rFont val="SimSun"/>
      </rPr>
      <t>凤泉区</t>
    </r>
  </si>
  <si>
    <r>
      <rPr>
        <sz val="10"/>
        <rFont val="SimSun"/>
      </rPr>
      <t>牧野区</t>
    </r>
  </si>
  <si>
    <r>
      <rPr>
        <sz val="10"/>
        <rFont val="SimSun"/>
      </rPr>
      <t>新乡县</t>
    </r>
  </si>
  <si>
    <r>
      <rPr>
        <sz val="10"/>
        <rFont val="SimSun"/>
      </rPr>
      <t>获嘉县</t>
    </r>
  </si>
  <si>
    <r>
      <rPr>
        <sz val="10"/>
        <rFont val="SimSun"/>
      </rPr>
      <t>原阳县</t>
    </r>
  </si>
  <si>
    <r>
      <rPr>
        <sz val="10"/>
        <rFont val="SimSun"/>
      </rPr>
      <t>延津县</t>
    </r>
  </si>
  <si>
    <r>
      <rPr>
        <sz val="10"/>
        <rFont val="SimSun"/>
      </rPr>
      <t>封丘县</t>
    </r>
  </si>
  <si>
    <r>
      <rPr>
        <sz val="10"/>
        <rFont val="SimSun"/>
      </rPr>
      <t>长垣县</t>
    </r>
  </si>
  <si>
    <r>
      <rPr>
        <sz val="10"/>
        <rFont val="SimSun"/>
      </rPr>
      <t>卫辉市</t>
    </r>
  </si>
  <si>
    <r>
      <rPr>
        <sz val="10"/>
        <rFont val="SimSun"/>
      </rPr>
      <t>辉县市</t>
    </r>
  </si>
  <si>
    <r>
      <rPr>
        <sz val="10"/>
        <rFont val="SimSun"/>
      </rPr>
      <t>解放区</t>
    </r>
  </si>
  <si>
    <r>
      <rPr>
        <sz val="10"/>
        <rFont val="SimSun"/>
      </rPr>
      <t>中站区</t>
    </r>
  </si>
  <si>
    <r>
      <rPr>
        <sz val="10"/>
        <rFont val="SimSun"/>
      </rPr>
      <t>马村区</t>
    </r>
  </si>
  <si>
    <r>
      <rPr>
        <sz val="10"/>
        <rFont val="SimSun"/>
      </rPr>
      <t>山阳区</t>
    </r>
  </si>
  <si>
    <r>
      <rPr>
        <sz val="10"/>
        <rFont val="SimSun"/>
      </rPr>
      <t>修武县</t>
    </r>
  </si>
  <si>
    <r>
      <rPr>
        <sz val="10"/>
        <rFont val="SimSun"/>
      </rPr>
      <t>博爱县</t>
    </r>
  </si>
  <si>
    <r>
      <rPr>
        <sz val="10"/>
        <rFont val="SimSun"/>
      </rPr>
      <t>武陟县</t>
    </r>
  </si>
  <si>
    <r>
      <rPr>
        <sz val="10"/>
        <rFont val="SimSun"/>
      </rPr>
      <t>温县</t>
    </r>
  </si>
  <si>
    <r>
      <rPr>
        <sz val="10"/>
        <rFont val="SimSun"/>
      </rPr>
      <t>沁阳市</t>
    </r>
  </si>
  <si>
    <r>
      <rPr>
        <sz val="10"/>
        <rFont val="SimSun"/>
      </rPr>
      <t>孟州市</t>
    </r>
  </si>
  <si>
    <r>
      <rPr>
        <sz val="10"/>
        <rFont val="SimSun"/>
      </rPr>
      <t>华龙区</t>
    </r>
  </si>
  <si>
    <r>
      <rPr>
        <sz val="10"/>
        <rFont val="SimSun"/>
      </rPr>
      <t>清丰县</t>
    </r>
  </si>
  <si>
    <r>
      <rPr>
        <sz val="10"/>
        <rFont val="SimSun"/>
      </rPr>
      <t>南乐县</t>
    </r>
  </si>
  <si>
    <r>
      <rPr>
        <sz val="10"/>
        <rFont val="SimSun"/>
      </rPr>
      <t>范县</t>
    </r>
  </si>
  <si>
    <r>
      <rPr>
        <sz val="10"/>
        <rFont val="SimSun"/>
      </rPr>
      <t>台前县</t>
    </r>
  </si>
  <si>
    <r>
      <rPr>
        <sz val="10"/>
        <rFont val="SimSun"/>
      </rPr>
      <t>濮阳县</t>
    </r>
  </si>
  <si>
    <r>
      <rPr>
        <sz val="10"/>
        <rFont val="SimSun"/>
      </rPr>
      <t>魏都区</t>
    </r>
  </si>
  <si>
    <r>
      <rPr>
        <sz val="10"/>
        <rFont val="SimSun"/>
      </rPr>
      <t>许昌县</t>
    </r>
  </si>
  <si>
    <r>
      <rPr>
        <sz val="10"/>
        <rFont val="SimSun"/>
      </rPr>
      <t>鄢陵县</t>
    </r>
  </si>
  <si>
    <r>
      <rPr>
        <sz val="10"/>
        <rFont val="SimSun"/>
      </rPr>
      <t>襄城县</t>
    </r>
  </si>
  <si>
    <r>
      <rPr>
        <sz val="10"/>
        <rFont val="SimSun"/>
      </rPr>
      <t>禹州市</t>
    </r>
  </si>
  <si>
    <r>
      <rPr>
        <sz val="10"/>
        <rFont val="SimSun"/>
      </rPr>
      <t>长葛市</t>
    </r>
  </si>
  <si>
    <r>
      <rPr>
        <sz val="10"/>
        <rFont val="SimSun"/>
      </rPr>
      <t>源汇区</t>
    </r>
  </si>
  <si>
    <r>
      <rPr>
        <sz val="10"/>
        <rFont val="SimSun"/>
      </rPr>
      <t>郾城区</t>
    </r>
  </si>
  <si>
    <r>
      <rPr>
        <sz val="10"/>
        <rFont val="SimSun"/>
      </rPr>
      <t>召陵区</t>
    </r>
  </si>
  <si>
    <r>
      <rPr>
        <sz val="10"/>
        <rFont val="SimSun"/>
      </rPr>
      <t>舞阳县</t>
    </r>
  </si>
  <si>
    <r>
      <rPr>
        <sz val="10"/>
        <rFont val="SimSun"/>
      </rPr>
      <t>临颍县</t>
    </r>
  </si>
  <si>
    <r>
      <rPr>
        <sz val="10"/>
        <rFont val="SimSun"/>
      </rPr>
      <t>湖滨区</t>
    </r>
  </si>
  <si>
    <r>
      <rPr>
        <sz val="10"/>
        <rFont val="SimSun"/>
      </rPr>
      <t>渑池县</t>
    </r>
  </si>
  <si>
    <r>
      <rPr>
        <sz val="10"/>
        <rFont val="SimSun"/>
      </rPr>
      <t>陕县</t>
    </r>
  </si>
  <si>
    <r>
      <rPr>
        <sz val="10"/>
        <rFont val="SimSun"/>
      </rPr>
      <t>卢氏县</t>
    </r>
  </si>
  <si>
    <r>
      <rPr>
        <sz val="10"/>
        <rFont val="SimSun"/>
      </rPr>
      <t>义马市</t>
    </r>
  </si>
  <si>
    <r>
      <rPr>
        <sz val="10"/>
        <rFont val="SimSun"/>
      </rPr>
      <t>灵宝市</t>
    </r>
  </si>
  <si>
    <r>
      <rPr>
        <sz val="10"/>
        <rFont val="SimSun"/>
      </rPr>
      <t>宛城区</t>
    </r>
  </si>
  <si>
    <r>
      <rPr>
        <sz val="10"/>
        <rFont val="SimSun"/>
      </rPr>
      <t>卧龙区</t>
    </r>
  </si>
  <si>
    <r>
      <rPr>
        <sz val="10"/>
        <rFont val="SimSun"/>
      </rPr>
      <t>南召县</t>
    </r>
  </si>
  <si>
    <r>
      <rPr>
        <sz val="10"/>
        <rFont val="SimSun"/>
      </rPr>
      <t>方城县</t>
    </r>
  </si>
  <si>
    <r>
      <rPr>
        <sz val="10"/>
        <rFont val="SimSun"/>
      </rPr>
      <t>西峡县</t>
    </r>
  </si>
  <si>
    <r>
      <rPr>
        <sz val="10"/>
        <rFont val="SimSun"/>
      </rPr>
      <t>镇平县</t>
    </r>
  </si>
  <si>
    <r>
      <rPr>
        <sz val="10"/>
        <rFont val="SimSun"/>
      </rPr>
      <t>内乡县</t>
    </r>
  </si>
  <si>
    <r>
      <rPr>
        <sz val="10"/>
        <rFont val="SimSun"/>
      </rPr>
      <t>淅川县</t>
    </r>
  </si>
  <si>
    <r>
      <rPr>
        <sz val="10"/>
        <rFont val="SimSun"/>
      </rPr>
      <t>社旗县</t>
    </r>
  </si>
  <si>
    <r>
      <rPr>
        <sz val="10"/>
        <rFont val="SimSun"/>
      </rPr>
      <t>唐河县</t>
    </r>
  </si>
  <si>
    <r>
      <rPr>
        <sz val="10"/>
        <rFont val="SimSun"/>
      </rPr>
      <t>新野县</t>
    </r>
  </si>
  <si>
    <r>
      <rPr>
        <sz val="10"/>
        <rFont val="SimSun"/>
      </rPr>
      <t>桐柏县</t>
    </r>
  </si>
  <si>
    <r>
      <rPr>
        <sz val="10"/>
        <rFont val="SimSun"/>
      </rPr>
      <t>邓州市</t>
    </r>
  </si>
  <si>
    <r>
      <rPr>
        <sz val="10"/>
        <rFont val="SimSun"/>
      </rPr>
      <t>梁园区</t>
    </r>
  </si>
  <si>
    <r>
      <rPr>
        <sz val="10"/>
        <rFont val="SimSun"/>
      </rPr>
      <t>睢阳区</t>
    </r>
  </si>
  <si>
    <r>
      <rPr>
        <sz val="10"/>
        <rFont val="SimSun"/>
      </rPr>
      <t>民权县</t>
    </r>
  </si>
  <si>
    <r>
      <rPr>
        <sz val="10"/>
        <rFont val="SimSun"/>
      </rPr>
      <t>睢县</t>
    </r>
  </si>
  <si>
    <r>
      <rPr>
        <sz val="10"/>
        <rFont val="SimSun"/>
      </rPr>
      <t>宁陵县</t>
    </r>
  </si>
  <si>
    <r>
      <rPr>
        <sz val="10"/>
        <rFont val="SimSun"/>
      </rPr>
      <t>柘城县</t>
    </r>
  </si>
  <si>
    <r>
      <rPr>
        <sz val="10"/>
        <rFont val="SimSun"/>
      </rPr>
      <t>虞城县</t>
    </r>
  </si>
  <si>
    <r>
      <rPr>
        <sz val="10"/>
        <rFont val="SimSun"/>
      </rPr>
      <t>夏邑县</t>
    </r>
  </si>
  <si>
    <r>
      <rPr>
        <sz val="10"/>
        <rFont val="SimSun"/>
      </rPr>
      <t>永城县</t>
    </r>
  </si>
  <si>
    <r>
      <rPr>
        <sz val="10"/>
        <rFont val="SimSun"/>
      </rPr>
      <t>狮河区</t>
    </r>
  </si>
  <si>
    <r>
      <rPr>
        <sz val="10"/>
        <rFont val="SimSun"/>
      </rPr>
      <t>平桥区</t>
    </r>
  </si>
  <si>
    <r>
      <rPr>
        <sz val="10"/>
        <rFont val="SimSun"/>
      </rPr>
      <t>罗山县</t>
    </r>
  </si>
  <si>
    <r>
      <rPr>
        <sz val="10"/>
        <rFont val="SimSun"/>
      </rPr>
      <t>光山县</t>
    </r>
  </si>
  <si>
    <r>
      <rPr>
        <sz val="10"/>
        <rFont val="SimSun"/>
      </rPr>
      <t>新县</t>
    </r>
  </si>
  <si>
    <r>
      <rPr>
        <sz val="10"/>
        <rFont val="SimSun"/>
      </rPr>
      <t>商城县</t>
    </r>
  </si>
  <si>
    <r>
      <rPr>
        <sz val="10"/>
        <rFont val="SimSun"/>
      </rPr>
      <t>固始县</t>
    </r>
  </si>
  <si>
    <r>
      <rPr>
        <sz val="10"/>
        <rFont val="SimSun"/>
      </rPr>
      <t>潢川县</t>
    </r>
  </si>
  <si>
    <r>
      <rPr>
        <sz val="10"/>
        <rFont val="SimSun"/>
      </rPr>
      <t>淮滨县</t>
    </r>
  </si>
  <si>
    <r>
      <rPr>
        <sz val="10"/>
        <rFont val="SimSun"/>
      </rPr>
      <t>息县</t>
    </r>
  </si>
  <si>
    <r>
      <rPr>
        <sz val="10"/>
        <rFont val="SimSun"/>
      </rPr>
      <t>川汇区</t>
    </r>
  </si>
  <si>
    <r>
      <rPr>
        <sz val="10"/>
        <rFont val="SimSun"/>
      </rPr>
      <t>扶沟县</t>
    </r>
  </si>
  <si>
    <r>
      <rPr>
        <sz val="10"/>
        <rFont val="SimSun"/>
      </rPr>
      <t>西华县</t>
    </r>
  </si>
  <si>
    <r>
      <rPr>
        <sz val="10"/>
        <rFont val="SimSun"/>
      </rPr>
      <t>商水县</t>
    </r>
  </si>
  <si>
    <r>
      <rPr>
        <sz val="10"/>
        <rFont val="SimSun"/>
      </rPr>
      <t>沈丘县</t>
    </r>
  </si>
  <si>
    <r>
      <rPr>
        <sz val="10"/>
        <rFont val="SimSun"/>
      </rPr>
      <t>郸城县</t>
    </r>
  </si>
  <si>
    <r>
      <rPr>
        <sz val="10"/>
        <rFont val="SimSun"/>
      </rPr>
      <t>淮阳县</t>
    </r>
  </si>
  <si>
    <r>
      <rPr>
        <sz val="10"/>
        <rFont val="SimSun"/>
      </rPr>
      <t>太康县</t>
    </r>
  </si>
  <si>
    <r>
      <rPr>
        <sz val="10"/>
        <rFont val="SimSun"/>
      </rPr>
      <t>鹿邑县</t>
    </r>
  </si>
  <si>
    <r>
      <rPr>
        <sz val="10"/>
        <rFont val="SimSun"/>
      </rPr>
      <t>项城市</t>
    </r>
  </si>
  <si>
    <r>
      <rPr>
        <sz val="10"/>
        <rFont val="SimSun"/>
      </rPr>
      <t>驿城区</t>
    </r>
  </si>
  <si>
    <r>
      <rPr>
        <sz val="10"/>
        <rFont val="SimSun"/>
      </rPr>
      <t>西平县</t>
    </r>
  </si>
  <si>
    <r>
      <rPr>
        <sz val="10"/>
        <rFont val="SimSun"/>
      </rPr>
      <t>上蔡县</t>
    </r>
  </si>
  <si>
    <r>
      <rPr>
        <sz val="10"/>
        <rFont val="SimSun"/>
      </rPr>
      <t>平舆县</t>
    </r>
  </si>
  <si>
    <r>
      <rPr>
        <sz val="10"/>
        <rFont val="SimSun"/>
      </rPr>
      <t>正阳县</t>
    </r>
  </si>
  <si>
    <r>
      <rPr>
        <sz val="10"/>
        <rFont val="SimSun"/>
      </rPr>
      <t>确山县</t>
    </r>
  </si>
  <si>
    <r>
      <rPr>
        <sz val="10"/>
        <rFont val="SimSun"/>
      </rPr>
      <t>泌阳县</t>
    </r>
  </si>
  <si>
    <r>
      <rPr>
        <sz val="10"/>
        <rFont val="SimSun"/>
      </rPr>
      <t>汝南县</t>
    </r>
  </si>
  <si>
    <r>
      <rPr>
        <sz val="10"/>
        <rFont val="SimSun"/>
      </rPr>
      <t>遂平县</t>
    </r>
  </si>
  <si>
    <r>
      <rPr>
        <sz val="10"/>
        <rFont val="SimSun"/>
      </rPr>
      <t>新蔡县</t>
    </r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</si>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</sst>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10"/>
      <name val="Arial"/>
      <family val="2"/>
    </font>
    <font>
      <sz val="10"/>
      <name val="SimSun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left" vertical="top" inden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left" indent="1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left" vertical="center" indent="1"/>
    </xf>
    <xf numFmtId="0" fontId="1" fillId="0" borderId="16" xfId="0" applyFont="1" applyBorder="1" applyAlignment="1">
      <alignment horizontal="left" vertical="top" indent="1"/>
    </xf>
    <xf numFmtId="0" fontId="1" fillId="0" borderId="20" xfId="0" applyFont="1" applyBorder="1" applyAlignment="1">
      <alignment horizontal="left" vertical="center" indent="1"/>
    </xf>
    <xf numFmtId="0" fontId="1" fillId="0" borderId="24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0" fillId="0" borderId="0" xfId="0" applyAlignment="1"/>
    <xf numFmtId="0" fontId="1" fillId="0" borderId="2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vertical="top"/>
    </xf>
    <xf numFmtId="0" fontId="1" fillId="0" borderId="4" xfId="0" applyNumberFormat="1" applyFont="1" applyBorder="1" applyAlignment="1">
      <alignment vertical="top"/>
    </xf>
    <xf numFmtId="0" fontId="1" fillId="0" borderId="7" xfId="0" applyNumberFormat="1" applyFont="1" applyBorder="1" applyAlignment="1"/>
    <xf numFmtId="0" fontId="1" fillId="0" borderId="8" xfId="0" applyNumberFormat="1" applyFont="1" applyBorder="1" applyAlignment="1"/>
    <xf numFmtId="0" fontId="1" fillId="0" borderId="9" xfId="0" applyNumberFormat="1" applyFont="1" applyBorder="1" applyAlignment="1"/>
    <xf numFmtId="0" fontId="1" fillId="0" borderId="10" xfId="0" applyNumberFormat="1" applyFont="1" applyBorder="1" applyAlignment="1">
      <alignment vertical="top"/>
    </xf>
    <xf numFmtId="0" fontId="1" fillId="0" borderId="12" xfId="0" applyNumberFormat="1" applyFont="1" applyBorder="1" applyAlignment="1">
      <alignment vertical="center"/>
    </xf>
    <xf numFmtId="0" fontId="1" fillId="0" borderId="13" xfId="0" applyNumberFormat="1" applyFont="1" applyBorder="1" applyAlignment="1">
      <alignment vertical="center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7" xfId="0" applyNumberFormat="1" applyFont="1" applyBorder="1" applyAlignment="1">
      <alignment vertical="top"/>
    </xf>
    <xf numFmtId="0" fontId="1" fillId="0" borderId="18" xfId="0" applyNumberFormat="1" applyFont="1" applyBorder="1" applyAlignment="1">
      <alignment vertical="top"/>
    </xf>
    <xf numFmtId="0" fontId="1" fillId="0" borderId="19" xfId="0" applyNumberFormat="1" applyFont="1" applyBorder="1" applyAlignment="1">
      <alignment vertical="top"/>
    </xf>
    <xf numFmtId="0" fontId="1" fillId="0" borderId="21" xfId="0" applyNumberFormat="1" applyFont="1" applyBorder="1" applyAlignment="1">
      <alignment vertical="center"/>
    </xf>
    <xf numFmtId="0" fontId="1" fillId="0" borderId="22" xfId="0" applyNumberFormat="1" applyFont="1" applyBorder="1" applyAlignment="1">
      <alignment vertical="center"/>
    </xf>
    <xf numFmtId="0" fontId="1" fillId="0" borderId="23" xfId="0" applyNumberFormat="1" applyFont="1" applyBorder="1" applyAlignment="1">
      <alignment vertical="center"/>
    </xf>
    <xf numFmtId="0" fontId="1" fillId="0" borderId="14" xfId="0" applyNumberFormat="1" applyFont="1" applyBorder="1" applyAlignment="1">
      <alignment vertical="top"/>
    </xf>
    <xf numFmtId="0" fontId="1" fillId="0" borderId="15" xfId="0" applyNumberFormat="1" applyFont="1" applyBorder="1" applyAlignment="1"/>
    <xf numFmtId="0" fontId="1" fillId="0" borderId="26" xfId="0" applyNumberFormat="1" applyFont="1" applyBorder="1" applyAlignment="1"/>
    <xf numFmtId="0" fontId="1" fillId="0" borderId="27" xfId="0" applyNumberFormat="1" applyFont="1" applyBorder="1" applyAlignment="1"/>
    <xf numFmtId="0" fontId="1" fillId="0" borderId="29" xfId="0" applyNumberFormat="1" applyFont="1" applyBorder="1" applyAlignment="1"/>
    <xf numFmtId="0" fontId="1" fillId="0" borderId="30" xfId="0" applyNumberFormat="1" applyFont="1" applyBorder="1" applyAlignment="1"/>
    <xf numFmtId="0" fontId="1" fillId="0" borderId="31" xfId="0" applyNumberFormat="1" applyFont="1" applyBorder="1" applyAlignment="1"/>
    <xf numFmtId="0" fontId="1" fillId="0" borderId="32" xfId="0" applyNumberFormat="1" applyFont="1" applyBorder="1" applyAlignment="1">
      <alignment vertical="top"/>
    </xf>
    <xf numFmtId="0" fontId="1" fillId="0" borderId="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0" borderId="25" xfId="0" applyFont="1" applyBorder="1" applyAlignment="1"/>
    <xf numFmtId="0" fontId="1" fillId="0" borderId="33" xfId="0" applyNumberFormat="1" applyFont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5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workbookViewId="0">
      <selection activeCell="H3" sqref="H3:H160"/>
    </sheetView>
  </sheetViews>
  <sheetFormatPr defaultRowHeight="12.75"/>
  <cols>
    <col min="1" max="1" width="14"/>
    <col min="2" max="6" width="19" style="10" customWidth="1"/>
    <col min="7" max="7" width="19" customWidth="1"/>
    <col min="8" max="8" width="12.42578125" bestFit="1" customWidth="1"/>
  </cols>
  <sheetData>
    <row r="1" spans="1:7" ht="13.5" thickBot="1">
      <c r="B1" s="47" t="s">
        <v>158</v>
      </c>
      <c r="C1" s="48"/>
      <c r="D1" s="49"/>
      <c r="E1" s="47" t="s">
        <v>159</v>
      </c>
      <c r="F1" s="48"/>
      <c r="G1" s="48"/>
    </row>
    <row r="2" spans="1:7" ht="19.5" customHeight="1" thickBot="1">
      <c r="A2" s="44" t="s">
        <v>160</v>
      </c>
      <c r="B2" s="45" t="s">
        <v>161</v>
      </c>
      <c r="C2" s="45" t="s">
        <v>162</v>
      </c>
      <c r="D2" s="45" t="s">
        <v>163</v>
      </c>
      <c r="E2" s="45" t="s">
        <v>161</v>
      </c>
      <c r="F2" s="45" t="s">
        <v>164</v>
      </c>
      <c r="G2" s="46" t="s">
        <v>163</v>
      </c>
    </row>
    <row r="3" spans="1:7">
      <c r="A3" s="1" t="s">
        <v>0</v>
      </c>
      <c r="B3" s="11">
        <v>1.82</v>
      </c>
      <c r="C3" s="12">
        <v>8544</v>
      </c>
      <c r="D3" s="43">
        <f>C3/B3</f>
        <v>4694.5054945054944</v>
      </c>
      <c r="E3" s="13">
        <v>1.53</v>
      </c>
      <c r="F3" s="12">
        <v>7402</v>
      </c>
      <c r="G3">
        <f>F3/E3</f>
        <v>4837.9084967320259</v>
      </c>
    </row>
    <row r="4" spans="1:7">
      <c r="A4" s="3" t="s">
        <v>1</v>
      </c>
      <c r="B4" s="14">
        <v>1.88</v>
      </c>
      <c r="C4" s="15">
        <v>5350</v>
      </c>
      <c r="D4" s="43">
        <f t="shared" ref="D4:D67" si="0">C4/B4</f>
        <v>2845.744680851064</v>
      </c>
      <c r="E4" s="16">
        <v>1.34</v>
      </c>
      <c r="F4" s="15">
        <v>5847</v>
      </c>
      <c r="G4">
        <f t="shared" ref="G4:G67" si="1">F4/E4</f>
        <v>4363.432835820895</v>
      </c>
    </row>
    <row r="5" spans="1:7">
      <c r="A5" s="1" t="s">
        <v>2</v>
      </c>
      <c r="B5" s="17">
        <v>1.77</v>
      </c>
      <c r="C5" s="12">
        <v>8451</v>
      </c>
      <c r="D5" s="43">
        <f t="shared" si="0"/>
        <v>4774.5762711864409</v>
      </c>
      <c r="E5" s="16">
        <v>1.26</v>
      </c>
      <c r="F5" s="12">
        <v>5717</v>
      </c>
      <c r="G5">
        <f t="shared" si="1"/>
        <v>4537.3015873015875</v>
      </c>
    </row>
    <row r="6" spans="1:7">
      <c r="A6" s="1" t="s">
        <v>3</v>
      </c>
      <c r="B6" s="17">
        <v>3.52</v>
      </c>
      <c r="C6" s="12">
        <v>16877</v>
      </c>
      <c r="D6" s="43">
        <f t="shared" si="0"/>
        <v>4794.602272727273</v>
      </c>
      <c r="E6" s="13">
        <v>2.65</v>
      </c>
      <c r="F6" s="12">
        <v>15886</v>
      </c>
      <c r="G6">
        <f t="shared" si="1"/>
        <v>5994.7169811320755</v>
      </c>
    </row>
    <row r="7" spans="1:7">
      <c r="A7" s="5" t="s">
        <v>4</v>
      </c>
      <c r="B7" s="14">
        <v>1.88</v>
      </c>
      <c r="C7" s="15">
        <v>10280</v>
      </c>
      <c r="D7" s="43">
        <f t="shared" si="0"/>
        <v>5468.0851063829787</v>
      </c>
      <c r="E7" s="18">
        <v>1.67</v>
      </c>
      <c r="F7" s="19">
        <v>9287</v>
      </c>
      <c r="G7">
        <f t="shared" si="1"/>
        <v>5561.0778443113777</v>
      </c>
    </row>
    <row r="8" spans="1:7">
      <c r="A8" s="1" t="s">
        <v>5</v>
      </c>
      <c r="B8" s="17">
        <v>2.29</v>
      </c>
      <c r="C8" s="12">
        <v>12173</v>
      </c>
      <c r="D8" s="43">
        <f t="shared" si="0"/>
        <v>5315.7205240174671</v>
      </c>
      <c r="E8" s="13">
        <v>1.64</v>
      </c>
      <c r="F8" s="12">
        <v>10059</v>
      </c>
      <c r="G8">
        <f t="shared" si="1"/>
        <v>6133.5365853658541</v>
      </c>
    </row>
    <row r="9" spans="1:7">
      <c r="A9" s="1" t="s">
        <v>6</v>
      </c>
      <c r="B9" s="17">
        <v>25.69</v>
      </c>
      <c r="C9" s="12">
        <v>145408</v>
      </c>
      <c r="D9" s="43">
        <f t="shared" si="0"/>
        <v>5660.1012066952117</v>
      </c>
      <c r="E9" s="13">
        <v>21.57</v>
      </c>
      <c r="F9" s="12">
        <v>127257</v>
      </c>
      <c r="G9">
        <f t="shared" si="1"/>
        <v>5899.7218358831706</v>
      </c>
    </row>
    <row r="10" spans="1:7">
      <c r="A10" s="1" t="s">
        <v>7</v>
      </c>
      <c r="B10" s="17">
        <v>23.19</v>
      </c>
      <c r="C10" s="12">
        <v>93420</v>
      </c>
      <c r="D10" s="43">
        <f t="shared" si="0"/>
        <v>4028.4605433376455</v>
      </c>
      <c r="E10" s="13">
        <v>19.079999999999998</v>
      </c>
      <c r="F10" s="12">
        <v>78223</v>
      </c>
      <c r="G10">
        <f t="shared" si="1"/>
        <v>4099.7379454926631</v>
      </c>
    </row>
    <row r="11" spans="1:7">
      <c r="A11" s="5" t="s">
        <v>8</v>
      </c>
      <c r="B11" s="11">
        <v>28.61</v>
      </c>
      <c r="C11" s="19">
        <v>149832</v>
      </c>
      <c r="D11" s="43">
        <f t="shared" si="0"/>
        <v>5237.0499825235929</v>
      </c>
      <c r="E11" s="18">
        <v>24.02</v>
      </c>
      <c r="F11" s="19">
        <v>127482</v>
      </c>
      <c r="G11">
        <f t="shared" si="1"/>
        <v>5307.3272273105749</v>
      </c>
    </row>
    <row r="12" spans="1:7">
      <c r="A12" s="1" t="s">
        <v>9</v>
      </c>
      <c r="B12" s="17">
        <v>27.48</v>
      </c>
      <c r="C12" s="12">
        <v>101439</v>
      </c>
      <c r="D12" s="43">
        <f t="shared" si="0"/>
        <v>3691.3755458515284</v>
      </c>
      <c r="E12" s="20">
        <v>23.86</v>
      </c>
      <c r="F12" s="12">
        <v>89240</v>
      </c>
      <c r="G12">
        <f t="shared" si="1"/>
        <v>3740.1508801341156</v>
      </c>
    </row>
    <row r="13" spans="1:7">
      <c r="A13" s="1" t="s">
        <v>10</v>
      </c>
      <c r="B13" s="17">
        <v>29.04</v>
      </c>
      <c r="C13" s="12">
        <v>127596</v>
      </c>
      <c r="D13" s="43">
        <f t="shared" si="0"/>
        <v>4393.8016528925618</v>
      </c>
      <c r="E13" s="16">
        <v>22.66</v>
      </c>
      <c r="F13" s="12">
        <v>117948</v>
      </c>
      <c r="G13">
        <f t="shared" si="1"/>
        <v>5205.1191526919683</v>
      </c>
    </row>
    <row r="14" spans="1:7">
      <c r="A14" s="1" t="s">
        <v>11</v>
      </c>
      <c r="B14" s="14">
        <v>22.26</v>
      </c>
      <c r="C14" s="12">
        <v>76537</v>
      </c>
      <c r="D14" s="43">
        <f t="shared" si="0"/>
        <v>3438.3198562443845</v>
      </c>
      <c r="E14" s="13">
        <v>17.05</v>
      </c>
      <c r="F14" s="12">
        <v>87237</v>
      </c>
      <c r="G14">
        <f t="shared" si="1"/>
        <v>5116.5395894428148</v>
      </c>
    </row>
    <row r="15" spans="1:7">
      <c r="A15" s="1" t="s">
        <v>12</v>
      </c>
      <c r="B15" s="17">
        <v>1.95</v>
      </c>
      <c r="C15" s="12">
        <v>9513</v>
      </c>
      <c r="D15" s="43">
        <f t="shared" si="0"/>
        <v>4878.461538461539</v>
      </c>
      <c r="E15" s="13">
        <v>0.39</v>
      </c>
      <c r="F15" s="12">
        <v>1054</v>
      </c>
      <c r="G15">
        <f t="shared" si="1"/>
        <v>2702.5641025641025</v>
      </c>
    </row>
    <row r="16" spans="1:7">
      <c r="A16" s="5" t="s">
        <v>13</v>
      </c>
      <c r="B16" s="11">
        <v>1.56</v>
      </c>
      <c r="C16" s="19">
        <v>7589</v>
      </c>
      <c r="D16" s="43">
        <f t="shared" si="0"/>
        <v>4864.7435897435898</v>
      </c>
      <c r="E16" s="18">
        <v>0.11</v>
      </c>
      <c r="F16" s="19">
        <v>613</v>
      </c>
      <c r="G16">
        <f t="shared" si="1"/>
        <v>5572.727272727273</v>
      </c>
    </row>
    <row r="17" spans="1:7">
      <c r="A17" s="5" t="s">
        <v>14</v>
      </c>
      <c r="B17" s="11">
        <v>1.32</v>
      </c>
      <c r="C17" s="19">
        <v>6243</v>
      </c>
      <c r="D17" s="43">
        <f t="shared" si="0"/>
        <v>4729.545454545454</v>
      </c>
      <c r="E17" s="18">
        <v>0.34</v>
      </c>
      <c r="F17" s="19">
        <v>2135</v>
      </c>
      <c r="G17">
        <f t="shared" si="1"/>
        <v>6279.411764705882</v>
      </c>
    </row>
    <row r="18" spans="1:7">
      <c r="A18" s="5" t="s">
        <v>15</v>
      </c>
      <c r="B18" s="11">
        <v>0.65</v>
      </c>
      <c r="C18" s="19">
        <v>3077</v>
      </c>
      <c r="D18" s="43">
        <f t="shared" si="0"/>
        <v>4733.8461538461534</v>
      </c>
      <c r="E18" s="18">
        <v>0.28000000000000003</v>
      </c>
      <c r="F18" s="19">
        <v>815</v>
      </c>
      <c r="G18">
        <f t="shared" si="1"/>
        <v>2910.7142857142853</v>
      </c>
    </row>
    <row r="19" spans="1:7">
      <c r="A19" s="3" t="s">
        <v>16</v>
      </c>
      <c r="B19" s="14">
        <v>5.41</v>
      </c>
      <c r="C19" s="15">
        <v>25761</v>
      </c>
      <c r="D19" s="43">
        <f t="shared" si="0"/>
        <v>4761.7375231053602</v>
      </c>
      <c r="E19" s="16">
        <v>1.74</v>
      </c>
      <c r="F19" s="15">
        <v>7366</v>
      </c>
      <c r="G19">
        <f t="shared" si="1"/>
        <v>4233.333333333333</v>
      </c>
    </row>
    <row r="20" spans="1:7">
      <c r="A20" s="3" t="s">
        <v>17</v>
      </c>
      <c r="B20" s="14">
        <v>61.79</v>
      </c>
      <c r="C20" s="15">
        <v>348477</v>
      </c>
      <c r="D20" s="43">
        <f t="shared" si="0"/>
        <v>5639.6989804175437</v>
      </c>
      <c r="E20" s="16">
        <v>26.09</v>
      </c>
      <c r="F20" s="15">
        <v>140908</v>
      </c>
      <c r="G20">
        <f t="shared" si="1"/>
        <v>5400.8432349559216</v>
      </c>
    </row>
    <row r="21" spans="1:7">
      <c r="A21" s="1" t="s">
        <v>18</v>
      </c>
      <c r="B21" s="17">
        <v>34.53</v>
      </c>
      <c r="C21" s="12">
        <v>196840</v>
      </c>
      <c r="D21" s="43">
        <f t="shared" si="0"/>
        <v>5700.5502461627566</v>
      </c>
      <c r="E21" s="13">
        <v>14.23</v>
      </c>
      <c r="F21" s="12">
        <v>84583</v>
      </c>
      <c r="G21">
        <f t="shared" si="1"/>
        <v>5943.991567111736</v>
      </c>
    </row>
    <row r="22" spans="1:7">
      <c r="A22" s="1" t="s">
        <v>19</v>
      </c>
      <c r="B22" s="17">
        <v>59.28</v>
      </c>
      <c r="C22" s="12">
        <v>333464</v>
      </c>
      <c r="D22" s="43">
        <f t="shared" si="0"/>
        <v>5625.2361673414307</v>
      </c>
      <c r="E22" s="13">
        <v>18.27</v>
      </c>
      <c r="F22" s="15">
        <v>108280</v>
      </c>
      <c r="G22">
        <f t="shared" si="1"/>
        <v>5926.6557197591683</v>
      </c>
    </row>
    <row r="23" spans="1:7">
      <c r="A23" s="1" t="s">
        <v>20</v>
      </c>
      <c r="B23" s="17">
        <v>58.79</v>
      </c>
      <c r="C23" s="12">
        <v>331681</v>
      </c>
      <c r="D23" s="43">
        <f t="shared" si="0"/>
        <v>5641.7928219084879</v>
      </c>
      <c r="E23" s="13">
        <v>21.71</v>
      </c>
      <c r="F23" s="12">
        <v>113394</v>
      </c>
      <c r="G23">
        <f t="shared" si="1"/>
        <v>5223.122984799631</v>
      </c>
    </row>
    <row r="24" spans="1:7">
      <c r="A24" s="1" t="s">
        <v>21</v>
      </c>
      <c r="B24" s="17">
        <v>54.19</v>
      </c>
      <c r="C24" s="12">
        <v>285436</v>
      </c>
      <c r="D24" s="43">
        <f t="shared" si="0"/>
        <v>5267.3186934858832</v>
      </c>
      <c r="E24" s="16">
        <v>22.2</v>
      </c>
      <c r="F24" s="12">
        <v>116035</v>
      </c>
      <c r="G24">
        <f t="shared" si="1"/>
        <v>5226.801801801802</v>
      </c>
    </row>
    <row r="25" spans="1:7">
      <c r="A25" s="5" t="s">
        <v>22</v>
      </c>
      <c r="B25" s="11">
        <v>1.06</v>
      </c>
      <c r="C25" s="19">
        <v>4444</v>
      </c>
      <c r="D25" s="43">
        <f t="shared" si="0"/>
        <v>4192.4528301886794</v>
      </c>
      <c r="E25" s="18">
        <v>0.77</v>
      </c>
      <c r="F25" s="19">
        <v>3074</v>
      </c>
      <c r="G25">
        <f t="shared" si="1"/>
        <v>3992.207792207792</v>
      </c>
    </row>
    <row r="26" spans="1:7">
      <c r="A26" s="1" t="s">
        <v>23</v>
      </c>
      <c r="B26" s="17">
        <v>0.73</v>
      </c>
      <c r="C26" s="12">
        <v>3131</v>
      </c>
      <c r="D26" s="43">
        <f t="shared" si="0"/>
        <v>4289.0410958904113</v>
      </c>
      <c r="E26" s="13">
        <v>0.78</v>
      </c>
      <c r="F26" s="12">
        <v>2712</v>
      </c>
      <c r="G26">
        <f t="shared" si="1"/>
        <v>3476.9230769230767</v>
      </c>
    </row>
    <row r="27" spans="1:7">
      <c r="A27" s="1" t="s">
        <v>24</v>
      </c>
      <c r="B27" s="17">
        <v>0.31</v>
      </c>
      <c r="C27" s="12">
        <v>1556</v>
      </c>
      <c r="D27" s="43">
        <f t="shared" si="0"/>
        <v>5019.3548387096771</v>
      </c>
      <c r="E27" s="13">
        <v>0.31</v>
      </c>
      <c r="F27" s="12">
        <v>1539</v>
      </c>
      <c r="G27">
        <f t="shared" si="1"/>
        <v>4964.5161290322585</v>
      </c>
    </row>
    <row r="28" spans="1:7">
      <c r="A28" s="5" t="s">
        <v>25</v>
      </c>
      <c r="B28" s="11">
        <v>0.05</v>
      </c>
      <c r="C28" s="19">
        <v>269</v>
      </c>
      <c r="D28" s="43">
        <f t="shared" si="0"/>
        <v>5380</v>
      </c>
      <c r="E28" s="18">
        <v>0.06</v>
      </c>
      <c r="F28" s="19">
        <v>253</v>
      </c>
      <c r="G28">
        <f t="shared" si="1"/>
        <v>4216.666666666667</v>
      </c>
    </row>
    <row r="29" spans="1:7">
      <c r="A29" s="1" t="s">
        <v>26</v>
      </c>
      <c r="B29" s="17">
        <v>1.24</v>
      </c>
      <c r="C29" s="12">
        <v>7283</v>
      </c>
      <c r="D29" s="43">
        <f t="shared" si="0"/>
        <v>5873.3870967741932</v>
      </c>
      <c r="E29" s="13">
        <v>1.23</v>
      </c>
      <c r="F29" s="12">
        <v>7143</v>
      </c>
      <c r="G29">
        <f t="shared" si="1"/>
        <v>5807.3170731707314</v>
      </c>
    </row>
    <row r="30" spans="1:7">
      <c r="A30" s="1" t="s">
        <v>27</v>
      </c>
      <c r="B30" s="17">
        <v>4.3600000000000003</v>
      </c>
      <c r="C30" s="12">
        <v>23430</v>
      </c>
      <c r="D30" s="43">
        <f t="shared" si="0"/>
        <v>5373.8532110091737</v>
      </c>
      <c r="E30" s="13">
        <v>4.29</v>
      </c>
      <c r="F30" s="12">
        <v>23177</v>
      </c>
      <c r="G30">
        <f t="shared" si="1"/>
        <v>5402.5641025641025</v>
      </c>
    </row>
    <row r="31" spans="1:7">
      <c r="A31" s="5" t="s">
        <v>28</v>
      </c>
      <c r="B31" s="11">
        <v>24.93</v>
      </c>
      <c r="C31" s="19">
        <v>111200</v>
      </c>
      <c r="D31" s="43">
        <f t="shared" si="0"/>
        <v>4460.4893702366626</v>
      </c>
      <c r="E31" s="18">
        <v>17.260000000000002</v>
      </c>
      <c r="F31" s="19">
        <v>76041</v>
      </c>
      <c r="G31">
        <f t="shared" si="1"/>
        <v>4405.6199304750862</v>
      </c>
    </row>
    <row r="32" spans="1:7">
      <c r="A32" s="1" t="s">
        <v>29</v>
      </c>
      <c r="B32" s="14">
        <v>20.6</v>
      </c>
      <c r="C32" s="12">
        <v>89055</v>
      </c>
      <c r="D32" s="43">
        <f t="shared" si="0"/>
        <v>4323.058252427184</v>
      </c>
      <c r="E32" s="13">
        <v>17.440000000000001</v>
      </c>
      <c r="F32" s="12">
        <v>81624</v>
      </c>
      <c r="G32">
        <f t="shared" si="1"/>
        <v>4680.2752293577978</v>
      </c>
    </row>
    <row r="33" spans="1:7">
      <c r="A33" s="3" t="s">
        <v>30</v>
      </c>
      <c r="B33" s="14">
        <v>6.36</v>
      </c>
      <c r="C33" s="15">
        <v>25850</v>
      </c>
      <c r="D33" s="43">
        <f t="shared" si="0"/>
        <v>4064.4654088050311</v>
      </c>
      <c r="E33" s="16">
        <v>8.06</v>
      </c>
      <c r="F33" s="15">
        <v>38636</v>
      </c>
      <c r="G33">
        <f t="shared" si="1"/>
        <v>4793.5483870967737</v>
      </c>
    </row>
    <row r="34" spans="1:7">
      <c r="A34" s="3" t="s">
        <v>31</v>
      </c>
      <c r="B34" s="14">
        <v>21.62</v>
      </c>
      <c r="C34" s="15">
        <v>92516</v>
      </c>
      <c r="D34" s="43">
        <f t="shared" si="0"/>
        <v>4279.1859389454203</v>
      </c>
      <c r="E34" s="16">
        <v>17.760000000000002</v>
      </c>
      <c r="F34" s="15">
        <v>80659</v>
      </c>
      <c r="G34">
        <f t="shared" si="1"/>
        <v>4541.6103603603597</v>
      </c>
    </row>
    <row r="35" spans="1:7">
      <c r="A35" s="1" t="s">
        <v>32</v>
      </c>
      <c r="B35" s="17">
        <v>18.399999999999999</v>
      </c>
      <c r="C35" s="12">
        <v>77415</v>
      </c>
      <c r="D35" s="43">
        <f t="shared" si="0"/>
        <v>4207.336956521739</v>
      </c>
      <c r="E35" s="13">
        <v>13.29</v>
      </c>
      <c r="F35" s="12">
        <v>56545</v>
      </c>
      <c r="G35">
        <f t="shared" si="1"/>
        <v>4254.7027840481569</v>
      </c>
    </row>
    <row r="36" spans="1:7">
      <c r="A36" s="1" t="s">
        <v>33</v>
      </c>
      <c r="B36" s="17">
        <v>37.479999999999997</v>
      </c>
      <c r="C36" s="15">
        <v>161120</v>
      </c>
      <c r="D36" s="43">
        <f t="shared" si="0"/>
        <v>4298.8260405549627</v>
      </c>
      <c r="E36" s="13">
        <v>23.25</v>
      </c>
      <c r="F36" s="12">
        <v>113468</v>
      </c>
      <c r="G36">
        <f t="shared" si="1"/>
        <v>4880.3440860215051</v>
      </c>
    </row>
    <row r="37" spans="1:7">
      <c r="A37" s="5" t="s">
        <v>34</v>
      </c>
      <c r="B37" s="11">
        <v>28.86</v>
      </c>
      <c r="C37" s="19">
        <v>124729</v>
      </c>
      <c r="D37" s="43">
        <f t="shared" si="0"/>
        <v>4321.864171864172</v>
      </c>
      <c r="E37" s="18">
        <v>12.64</v>
      </c>
      <c r="F37" s="19">
        <v>79085</v>
      </c>
      <c r="G37">
        <f t="shared" si="1"/>
        <v>6256.7246835443038</v>
      </c>
    </row>
    <row r="38" spans="1:7">
      <c r="A38" s="1" t="s">
        <v>35</v>
      </c>
      <c r="B38" s="17">
        <v>35.200000000000003</v>
      </c>
      <c r="C38" s="12">
        <v>151020</v>
      </c>
      <c r="D38" s="43">
        <f t="shared" si="0"/>
        <v>4290.340909090909</v>
      </c>
      <c r="E38" s="13">
        <v>20.94</v>
      </c>
      <c r="F38" s="12">
        <v>107304</v>
      </c>
      <c r="G38">
        <f t="shared" si="1"/>
        <v>5124.3553008595982</v>
      </c>
    </row>
    <row r="39" spans="1:7">
      <c r="A39" s="1" t="s">
        <v>36</v>
      </c>
      <c r="B39" s="17">
        <v>33.81</v>
      </c>
      <c r="C39" s="12">
        <v>187007</v>
      </c>
      <c r="D39" s="43">
        <f t="shared" si="0"/>
        <v>5531.1150547175384</v>
      </c>
      <c r="E39" s="13">
        <v>28.24</v>
      </c>
      <c r="F39" s="12">
        <v>156706</v>
      </c>
      <c r="G39">
        <f t="shared" si="1"/>
        <v>5549.0793201133147</v>
      </c>
    </row>
    <row r="40" spans="1:7">
      <c r="A40" s="1" t="s">
        <v>37</v>
      </c>
      <c r="B40" s="17">
        <v>2.77</v>
      </c>
      <c r="C40" s="12">
        <v>8823</v>
      </c>
      <c r="D40" s="43">
        <f t="shared" si="0"/>
        <v>3185.1985559566788</v>
      </c>
      <c r="E40" s="13">
        <v>1.96</v>
      </c>
      <c r="F40" s="12">
        <v>7450</v>
      </c>
      <c r="G40">
        <f t="shared" si="1"/>
        <v>3801.0204081632655</v>
      </c>
    </row>
    <row r="41" spans="1:7">
      <c r="A41" s="1" t="s">
        <v>38</v>
      </c>
      <c r="B41" s="17">
        <v>1.42</v>
      </c>
      <c r="C41" s="12">
        <v>4800</v>
      </c>
      <c r="D41" s="43">
        <f t="shared" si="0"/>
        <v>3380.2816901408451</v>
      </c>
      <c r="E41" s="13">
        <v>0.96</v>
      </c>
      <c r="F41" s="12">
        <v>3410</v>
      </c>
      <c r="G41">
        <f t="shared" si="1"/>
        <v>3552.0833333333335</v>
      </c>
    </row>
    <row r="42" spans="1:7" ht="13.5" thickBot="1">
      <c r="A42" s="6" t="s">
        <v>39</v>
      </c>
      <c r="B42" s="22">
        <v>0.47</v>
      </c>
      <c r="C42" s="23">
        <v>781</v>
      </c>
      <c r="D42" s="43">
        <f t="shared" si="0"/>
        <v>1661.7021276595747</v>
      </c>
      <c r="E42" s="24">
        <v>0.4</v>
      </c>
      <c r="F42" s="23">
        <v>863</v>
      </c>
      <c r="G42">
        <f t="shared" si="1"/>
        <v>2157.5</v>
      </c>
    </row>
    <row r="43" spans="1:7">
      <c r="A43" s="7" t="s">
        <v>40</v>
      </c>
      <c r="B43" s="25">
        <v>2.69</v>
      </c>
      <c r="C43" s="26">
        <v>12800</v>
      </c>
      <c r="D43" s="43">
        <f t="shared" si="0"/>
        <v>4758.3643122676585</v>
      </c>
      <c r="E43" s="27">
        <v>1.72</v>
      </c>
      <c r="F43" s="26">
        <v>7874</v>
      </c>
      <c r="G43">
        <f t="shared" si="1"/>
        <v>4577.9069767441861</v>
      </c>
    </row>
    <row r="44" spans="1:7">
      <c r="A44" s="1" t="s">
        <v>41</v>
      </c>
      <c r="B44" s="17">
        <v>23.72</v>
      </c>
      <c r="C44" s="28">
        <v>114556</v>
      </c>
      <c r="D44" s="43">
        <f t="shared" si="0"/>
        <v>4829.5109612141659</v>
      </c>
      <c r="E44" s="16">
        <v>16.010000000000002</v>
      </c>
      <c r="F44" s="12">
        <v>70869</v>
      </c>
      <c r="G44">
        <f t="shared" si="1"/>
        <v>4426.5459088069956</v>
      </c>
    </row>
    <row r="45" spans="1:7">
      <c r="A45" s="1" t="s">
        <v>42</v>
      </c>
      <c r="B45" s="17">
        <v>53.96</v>
      </c>
      <c r="C45" s="28">
        <v>263144</v>
      </c>
      <c r="D45" s="43">
        <f t="shared" si="0"/>
        <v>4876.6493699036319</v>
      </c>
      <c r="E45" s="13">
        <v>43.94</v>
      </c>
      <c r="F45" s="12">
        <v>229467</v>
      </c>
      <c r="G45">
        <f t="shared" si="1"/>
        <v>5222.2803823395543</v>
      </c>
    </row>
    <row r="46" spans="1:7">
      <c r="A46" s="1" t="s">
        <v>43</v>
      </c>
      <c r="B46" s="17">
        <v>24.52</v>
      </c>
      <c r="C46" s="12">
        <v>86231</v>
      </c>
      <c r="D46" s="43">
        <f t="shared" si="0"/>
        <v>3516.7618270799348</v>
      </c>
      <c r="E46" s="13">
        <v>25.64</v>
      </c>
      <c r="F46" s="12">
        <v>87235</v>
      </c>
      <c r="G46">
        <f t="shared" si="1"/>
        <v>3402.3010920436818</v>
      </c>
    </row>
    <row r="47" spans="1:7">
      <c r="A47" s="1" t="s">
        <v>44</v>
      </c>
      <c r="B47" s="17">
        <v>29.27</v>
      </c>
      <c r="C47" s="28">
        <v>142706</v>
      </c>
      <c r="D47" s="43">
        <f t="shared" si="0"/>
        <v>4875.503928937479</v>
      </c>
      <c r="E47" s="13">
        <v>13.68</v>
      </c>
      <c r="F47" s="12">
        <v>72164</v>
      </c>
      <c r="G47">
        <f t="shared" si="1"/>
        <v>5275.146198830409</v>
      </c>
    </row>
    <row r="48" spans="1:7">
      <c r="A48" s="1" t="s">
        <v>45</v>
      </c>
      <c r="B48" s="17">
        <v>14.78</v>
      </c>
      <c r="C48" s="12">
        <v>71034</v>
      </c>
      <c r="D48" s="43">
        <f t="shared" si="0"/>
        <v>4806.0893098782144</v>
      </c>
      <c r="E48" s="13">
        <v>11.24</v>
      </c>
      <c r="F48" s="12">
        <v>57809</v>
      </c>
      <c r="G48">
        <f t="shared" si="1"/>
        <v>5143.1494661921706</v>
      </c>
    </row>
    <row r="49" spans="1:7">
      <c r="A49" s="1" t="s">
        <v>46</v>
      </c>
      <c r="B49" s="17">
        <v>43.32</v>
      </c>
      <c r="C49" s="28">
        <v>198231</v>
      </c>
      <c r="D49" s="43">
        <f t="shared" si="0"/>
        <v>4575.9695290858726</v>
      </c>
      <c r="E49" s="13">
        <v>31.46</v>
      </c>
      <c r="F49" s="12">
        <v>157148</v>
      </c>
      <c r="G49">
        <f t="shared" si="1"/>
        <v>4995.1684678957408</v>
      </c>
    </row>
    <row r="50" spans="1:7">
      <c r="A50" s="1" t="s">
        <v>47</v>
      </c>
      <c r="B50" s="11">
        <v>6.66</v>
      </c>
      <c r="C50" s="12">
        <v>37581</v>
      </c>
      <c r="D50" s="43">
        <f t="shared" si="0"/>
        <v>5642.7927927927931</v>
      </c>
      <c r="E50" s="18">
        <v>6.86</v>
      </c>
      <c r="F50" s="12">
        <v>37560</v>
      </c>
      <c r="G50">
        <f t="shared" si="1"/>
        <v>5475.2186588921277</v>
      </c>
    </row>
    <row r="51" spans="1:7">
      <c r="A51" s="1" t="s">
        <v>48</v>
      </c>
      <c r="B51" s="17">
        <v>1.43</v>
      </c>
      <c r="C51" s="12">
        <v>8460</v>
      </c>
      <c r="D51" s="43">
        <f t="shared" si="0"/>
        <v>5916.0839160839159</v>
      </c>
      <c r="E51" s="13">
        <v>1.43</v>
      </c>
      <c r="F51" s="12">
        <v>8746</v>
      </c>
      <c r="G51">
        <f t="shared" si="1"/>
        <v>6116.0839160839159</v>
      </c>
    </row>
    <row r="52" spans="1:7">
      <c r="A52" s="5" t="s">
        <v>49</v>
      </c>
      <c r="B52" s="11">
        <v>2.19</v>
      </c>
      <c r="C52" s="19">
        <v>12136</v>
      </c>
      <c r="D52" s="43">
        <f t="shared" si="0"/>
        <v>5541.5525114155253</v>
      </c>
      <c r="E52" s="18">
        <v>2.16</v>
      </c>
      <c r="F52" s="19">
        <v>14597</v>
      </c>
      <c r="G52">
        <f t="shared" si="1"/>
        <v>6757.8703703703695</v>
      </c>
    </row>
    <row r="53" spans="1:7">
      <c r="A53" s="1" t="s">
        <v>50</v>
      </c>
      <c r="B53" s="17">
        <v>6.75</v>
      </c>
      <c r="C53" s="12">
        <v>20423</v>
      </c>
      <c r="D53" s="43">
        <f t="shared" si="0"/>
        <v>3025.6296296296296</v>
      </c>
      <c r="E53" s="13">
        <v>5.49</v>
      </c>
      <c r="F53" s="12">
        <v>23074</v>
      </c>
      <c r="G53">
        <f t="shared" si="1"/>
        <v>4202.9143897996355</v>
      </c>
    </row>
    <row r="54" spans="1:7">
      <c r="A54" s="1" t="s">
        <v>51</v>
      </c>
      <c r="B54" s="17">
        <v>45.4</v>
      </c>
      <c r="C54" s="28">
        <v>257874</v>
      </c>
      <c r="D54" s="43">
        <f t="shared" si="0"/>
        <v>5680.0440528634363</v>
      </c>
      <c r="E54" s="13">
        <v>56.66</v>
      </c>
      <c r="F54" s="12">
        <v>329892</v>
      </c>
      <c r="G54">
        <f t="shared" si="1"/>
        <v>5822.3085068831633</v>
      </c>
    </row>
    <row r="55" spans="1:7">
      <c r="A55" s="1" t="s">
        <v>52</v>
      </c>
      <c r="B55" s="17">
        <v>30.61</v>
      </c>
      <c r="C55" s="28">
        <v>171917</v>
      </c>
      <c r="D55" s="43">
        <f t="shared" si="0"/>
        <v>5616.367200261353</v>
      </c>
      <c r="E55" s="13">
        <v>21.14</v>
      </c>
      <c r="F55" s="12">
        <v>134561</v>
      </c>
      <c r="G55">
        <f t="shared" si="1"/>
        <v>6365.2317880794699</v>
      </c>
    </row>
    <row r="56" spans="1:7">
      <c r="A56" s="1" t="s">
        <v>53</v>
      </c>
      <c r="B56" s="17">
        <v>108.75</v>
      </c>
      <c r="C56" s="28">
        <v>720345</v>
      </c>
      <c r="D56" s="43">
        <f t="shared" si="0"/>
        <v>6623.8620689655172</v>
      </c>
      <c r="E56" s="13">
        <v>51.69</v>
      </c>
      <c r="F56" s="12">
        <v>383070</v>
      </c>
      <c r="G56">
        <f t="shared" si="1"/>
        <v>7410.9112013929198</v>
      </c>
    </row>
    <row r="57" spans="1:7">
      <c r="A57" s="1" t="s">
        <v>54</v>
      </c>
      <c r="B57" s="17">
        <v>54.23</v>
      </c>
      <c r="C57" s="28">
        <v>291358</v>
      </c>
      <c r="D57" s="43">
        <f t="shared" si="0"/>
        <v>5372.635072837913</v>
      </c>
      <c r="E57" s="13">
        <v>16.72</v>
      </c>
      <c r="F57" s="12">
        <v>104328</v>
      </c>
      <c r="G57">
        <f t="shared" si="1"/>
        <v>6239.7129186602879</v>
      </c>
    </row>
    <row r="58" spans="1:7">
      <c r="A58" s="3" t="s">
        <v>55</v>
      </c>
      <c r="B58" s="14">
        <v>31.06</v>
      </c>
      <c r="C58" s="29">
        <v>112949</v>
      </c>
      <c r="D58" s="43">
        <f t="shared" si="0"/>
        <v>3636.4777849323891</v>
      </c>
      <c r="E58" s="16">
        <v>30.13</v>
      </c>
      <c r="F58" s="15">
        <v>145170</v>
      </c>
      <c r="G58">
        <f t="shared" si="1"/>
        <v>4818.1214736143384</v>
      </c>
    </row>
    <row r="59" spans="1:7">
      <c r="A59" s="1" t="s">
        <v>56</v>
      </c>
      <c r="B59" s="17">
        <v>1.1399999999999999</v>
      </c>
      <c r="C59" s="12">
        <v>4239</v>
      </c>
      <c r="D59" s="43">
        <f t="shared" si="0"/>
        <v>3718.4210526315792</v>
      </c>
      <c r="E59" s="13">
        <v>0.75</v>
      </c>
      <c r="F59" s="12">
        <v>3718</v>
      </c>
      <c r="G59">
        <f t="shared" si="1"/>
        <v>4957.333333333333</v>
      </c>
    </row>
    <row r="60" spans="1:7">
      <c r="A60" s="1" t="s">
        <v>57</v>
      </c>
      <c r="B60" s="17">
        <v>2.73</v>
      </c>
      <c r="C60" s="12">
        <v>10884</v>
      </c>
      <c r="D60" s="43">
        <f t="shared" si="0"/>
        <v>3986.8131868131868</v>
      </c>
      <c r="E60" s="18">
        <v>2.21</v>
      </c>
      <c r="F60" s="12">
        <v>9875</v>
      </c>
      <c r="G60">
        <f t="shared" si="1"/>
        <v>4468.3257918552035</v>
      </c>
    </row>
    <row r="61" spans="1:7">
      <c r="A61" s="1" t="s">
        <v>58</v>
      </c>
      <c r="B61" s="14">
        <v>6.2</v>
      </c>
      <c r="C61" s="12">
        <v>33840</v>
      </c>
      <c r="D61" s="43">
        <f t="shared" si="0"/>
        <v>5458.0645161290322</v>
      </c>
      <c r="E61" s="13">
        <v>5.99</v>
      </c>
      <c r="F61" s="12">
        <v>33136</v>
      </c>
      <c r="G61">
        <f t="shared" si="1"/>
        <v>5531.8864774624371</v>
      </c>
    </row>
    <row r="62" spans="1:7">
      <c r="A62" s="1" t="s">
        <v>59</v>
      </c>
      <c r="B62" s="17">
        <v>54.08</v>
      </c>
      <c r="C62" s="28">
        <v>353833</v>
      </c>
      <c r="D62" s="43">
        <f t="shared" si="0"/>
        <v>6542.7699704142015</v>
      </c>
      <c r="E62" s="13">
        <v>40.97</v>
      </c>
      <c r="F62" s="12">
        <v>282531</v>
      </c>
      <c r="G62">
        <f t="shared" si="1"/>
        <v>6896.0458872345616</v>
      </c>
    </row>
    <row r="63" spans="1:7">
      <c r="A63" s="3" t="s">
        <v>60</v>
      </c>
      <c r="B63" s="14">
        <v>20.329999999999998</v>
      </c>
      <c r="C63" s="29">
        <v>125204</v>
      </c>
      <c r="D63" s="43">
        <f t="shared" si="0"/>
        <v>6158.5833743236599</v>
      </c>
      <c r="E63" s="16">
        <v>19.28</v>
      </c>
      <c r="F63" s="15">
        <v>123211</v>
      </c>
      <c r="G63">
        <f t="shared" si="1"/>
        <v>6390.6120331950206</v>
      </c>
    </row>
    <row r="64" spans="1:7">
      <c r="A64" s="1" t="s">
        <v>61</v>
      </c>
      <c r="B64" s="17">
        <v>3.53</v>
      </c>
      <c r="C64" s="12">
        <v>23108</v>
      </c>
      <c r="D64" s="43">
        <f t="shared" si="0"/>
        <v>6546.1756373937678</v>
      </c>
      <c r="E64" s="13">
        <v>2.52</v>
      </c>
      <c r="F64" s="12">
        <v>15735</v>
      </c>
      <c r="G64">
        <f t="shared" si="1"/>
        <v>6244.0476190476193</v>
      </c>
    </row>
    <row r="65" spans="1:7">
      <c r="A65" s="1" t="s">
        <v>62</v>
      </c>
      <c r="B65" s="17">
        <v>1.77</v>
      </c>
      <c r="C65" s="12">
        <v>10728</v>
      </c>
      <c r="D65" s="43">
        <f t="shared" si="0"/>
        <v>6061.0169491525421</v>
      </c>
      <c r="E65" s="18">
        <v>1.26</v>
      </c>
      <c r="F65" s="19">
        <v>8221</v>
      </c>
      <c r="G65">
        <f t="shared" si="1"/>
        <v>6524.6031746031749</v>
      </c>
    </row>
    <row r="66" spans="1:7">
      <c r="A66" s="1" t="s">
        <v>63</v>
      </c>
      <c r="B66" s="38">
        <v>4.34</v>
      </c>
      <c r="C66" s="39">
        <v>27022</v>
      </c>
      <c r="D66" s="43">
        <f t="shared" si="0"/>
        <v>6226.2672811059911</v>
      </c>
      <c r="E66" s="13">
        <v>4.07</v>
      </c>
      <c r="F66" s="12">
        <v>26446</v>
      </c>
      <c r="G66">
        <f t="shared" si="1"/>
        <v>6497.7886977886974</v>
      </c>
    </row>
    <row r="67" spans="1:7">
      <c r="A67" s="5" t="s">
        <v>64</v>
      </c>
      <c r="B67" s="11">
        <v>2.61</v>
      </c>
      <c r="C67" s="19">
        <v>16275</v>
      </c>
      <c r="D67" s="43">
        <f t="shared" si="0"/>
        <v>6235.6321839080465</v>
      </c>
      <c r="E67" s="18">
        <v>2.48</v>
      </c>
      <c r="F67" s="19">
        <v>16081</v>
      </c>
      <c r="G67">
        <f t="shared" si="1"/>
        <v>6484.2741935483873</v>
      </c>
    </row>
    <row r="68" spans="1:7">
      <c r="A68" s="3" t="s">
        <v>65</v>
      </c>
      <c r="B68" s="14">
        <v>17.170000000000002</v>
      </c>
      <c r="C68" s="29">
        <v>114770</v>
      </c>
      <c r="D68" s="43">
        <f t="shared" ref="D68:D131" si="2">C68/B68</f>
        <v>6684.333139196272</v>
      </c>
      <c r="E68" s="16">
        <v>12.72</v>
      </c>
      <c r="F68" s="15">
        <v>84118</v>
      </c>
      <c r="G68">
        <f t="shared" ref="G68:G131" si="3">F68/E68</f>
        <v>6613.0503144654085</v>
      </c>
    </row>
    <row r="69" spans="1:7">
      <c r="A69" s="5" t="s">
        <v>66</v>
      </c>
      <c r="B69" s="36">
        <v>17.96</v>
      </c>
      <c r="C69" s="37">
        <v>13459</v>
      </c>
      <c r="D69" s="43">
        <f t="shared" si="2"/>
        <v>749.38752783964367</v>
      </c>
      <c r="E69" s="18">
        <v>16.62</v>
      </c>
      <c r="F69" s="19">
        <v>100938</v>
      </c>
      <c r="G69">
        <f t="shared" si="3"/>
        <v>6073.2851985559564</v>
      </c>
    </row>
    <row r="70" spans="1:7">
      <c r="A70" s="1" t="s">
        <v>67</v>
      </c>
      <c r="B70" s="38">
        <v>58.44</v>
      </c>
      <c r="C70" s="39">
        <v>337481</v>
      </c>
      <c r="D70" s="43">
        <f t="shared" si="2"/>
        <v>5774.8288843258042</v>
      </c>
      <c r="E70" s="13">
        <v>19.55</v>
      </c>
      <c r="F70" s="12">
        <v>98339</v>
      </c>
      <c r="G70">
        <f t="shared" si="3"/>
        <v>5030.1278772378519</v>
      </c>
    </row>
    <row r="71" spans="1:7">
      <c r="A71" s="3" t="s">
        <v>68</v>
      </c>
      <c r="B71" s="40">
        <v>42.6</v>
      </c>
      <c r="C71" s="41">
        <v>249793</v>
      </c>
      <c r="D71" s="43">
        <f t="shared" si="2"/>
        <v>5863.6854460093891</v>
      </c>
      <c r="E71" s="16">
        <v>15.47</v>
      </c>
      <c r="F71" s="15">
        <v>95072</v>
      </c>
      <c r="G71">
        <f t="shared" si="3"/>
        <v>6145.5720749838392</v>
      </c>
    </row>
    <row r="72" spans="1:7">
      <c r="A72" s="1" t="s">
        <v>69</v>
      </c>
      <c r="B72" s="38">
        <v>50.77</v>
      </c>
      <c r="C72" s="39">
        <v>338511</v>
      </c>
      <c r="D72" s="43">
        <f t="shared" si="2"/>
        <v>6667.5398857593063</v>
      </c>
      <c r="E72" s="13">
        <v>20.98</v>
      </c>
      <c r="F72" s="12">
        <v>125692</v>
      </c>
      <c r="G72">
        <f t="shared" si="3"/>
        <v>5991.0390848427069</v>
      </c>
    </row>
    <row r="73" spans="1:7">
      <c r="A73" s="1" t="s">
        <v>70</v>
      </c>
      <c r="B73" s="38">
        <v>50.1</v>
      </c>
      <c r="C73" s="39">
        <v>32128</v>
      </c>
      <c r="D73" s="43">
        <f t="shared" si="2"/>
        <v>641.27744510978039</v>
      </c>
      <c r="E73" s="13">
        <v>20.03</v>
      </c>
      <c r="F73" s="12">
        <v>162419</v>
      </c>
      <c r="G73">
        <f t="shared" si="3"/>
        <v>8108.7868197703438</v>
      </c>
    </row>
    <row r="74" spans="1:7">
      <c r="A74" s="1" t="s">
        <v>71</v>
      </c>
      <c r="B74" s="38">
        <v>27.19</v>
      </c>
      <c r="C74" s="39">
        <v>161526</v>
      </c>
      <c r="D74" s="43">
        <f t="shared" si="2"/>
        <v>5940.6399411548364</v>
      </c>
      <c r="E74" s="13">
        <v>21.84</v>
      </c>
      <c r="F74" s="28">
        <v>143602</v>
      </c>
      <c r="G74">
        <f t="shared" si="3"/>
        <v>6575.1831501831502</v>
      </c>
    </row>
    <row r="75" spans="1:7">
      <c r="A75" s="1" t="s">
        <v>72</v>
      </c>
      <c r="B75" s="38">
        <v>41.86</v>
      </c>
      <c r="C75" s="39">
        <v>226144</v>
      </c>
      <c r="D75" s="43">
        <f t="shared" si="2"/>
        <v>5402.3889154323933</v>
      </c>
      <c r="E75" s="13">
        <v>37.53</v>
      </c>
      <c r="F75" s="12">
        <v>223440</v>
      </c>
      <c r="G75">
        <f t="shared" si="3"/>
        <v>5953.6370903277375</v>
      </c>
    </row>
    <row r="76" spans="1:7">
      <c r="A76" s="1" t="s">
        <v>73</v>
      </c>
      <c r="B76" s="17">
        <v>0.31</v>
      </c>
      <c r="C76" s="19">
        <v>2162</v>
      </c>
      <c r="D76" s="43">
        <f t="shared" si="2"/>
        <v>6974.1935483870966</v>
      </c>
      <c r="E76" s="13">
        <v>0.13</v>
      </c>
      <c r="F76" s="19">
        <v>811</v>
      </c>
      <c r="G76">
        <f t="shared" si="3"/>
        <v>6238.4615384615381</v>
      </c>
    </row>
    <row r="77" spans="1:7">
      <c r="A77" s="5" t="s">
        <v>74</v>
      </c>
      <c r="B77" s="2">
        <v>1.1599999999999999</v>
      </c>
      <c r="C77" s="37">
        <v>5745</v>
      </c>
      <c r="D77" s="43">
        <f t="shared" si="2"/>
        <v>4952.5862068965516</v>
      </c>
      <c r="E77" s="18">
        <v>1.1200000000000001</v>
      </c>
      <c r="F77" s="19">
        <v>4782</v>
      </c>
      <c r="G77">
        <f t="shared" si="3"/>
        <v>4269.6428571428569</v>
      </c>
    </row>
    <row r="78" spans="1:7">
      <c r="A78" s="1" t="s">
        <v>75</v>
      </c>
      <c r="B78" s="4">
        <v>3.23</v>
      </c>
      <c r="C78" s="39">
        <v>17754</v>
      </c>
      <c r="D78" s="43">
        <f t="shared" si="2"/>
        <v>5496.5944272445822</v>
      </c>
      <c r="E78" s="13">
        <v>3.12</v>
      </c>
      <c r="F78" s="12">
        <v>15880</v>
      </c>
      <c r="G78">
        <f t="shared" si="3"/>
        <v>5089.7435897435898</v>
      </c>
    </row>
    <row r="79" spans="1:7">
      <c r="A79" s="1" t="s">
        <v>76</v>
      </c>
      <c r="B79" s="38">
        <v>0.76</v>
      </c>
      <c r="C79" s="39">
        <v>3636</v>
      </c>
      <c r="D79" s="43">
        <f t="shared" si="2"/>
        <v>4784.2105263157891</v>
      </c>
      <c r="E79" s="13">
        <v>0.7</v>
      </c>
      <c r="F79" s="12">
        <v>3206</v>
      </c>
      <c r="G79">
        <f t="shared" si="3"/>
        <v>4580</v>
      </c>
    </row>
    <row r="80" spans="1:7">
      <c r="A80" s="1" t="s">
        <v>77</v>
      </c>
      <c r="B80" s="38">
        <v>15.9</v>
      </c>
      <c r="C80" s="39">
        <v>98638</v>
      </c>
      <c r="D80" s="43">
        <f t="shared" si="2"/>
        <v>6203.6477987421385</v>
      </c>
      <c r="E80" s="13">
        <v>12.75</v>
      </c>
      <c r="F80" s="28">
        <v>83641</v>
      </c>
      <c r="G80">
        <f t="shared" si="3"/>
        <v>6560.0784313725489</v>
      </c>
    </row>
    <row r="81" spans="1:7">
      <c r="A81" s="1" t="s">
        <v>78</v>
      </c>
      <c r="B81" s="17">
        <v>14.31</v>
      </c>
      <c r="C81" s="20">
        <v>105314</v>
      </c>
      <c r="D81" s="43">
        <f t="shared" si="2"/>
        <v>7359.4689028651292</v>
      </c>
      <c r="E81" s="20">
        <v>13.03</v>
      </c>
      <c r="F81" s="28">
        <v>101039</v>
      </c>
      <c r="G81">
        <f t="shared" si="3"/>
        <v>7754.3361473522646</v>
      </c>
    </row>
    <row r="82" spans="1:7" ht="13.5" thickBot="1">
      <c r="A82" s="8" t="s">
        <v>79</v>
      </c>
      <c r="B82">
        <v>35.869999999999997</v>
      </c>
      <c r="C82" s="42">
        <v>268777</v>
      </c>
      <c r="D82" s="43">
        <f t="shared" si="2"/>
        <v>7493.0861444103712</v>
      </c>
      <c r="E82" s="30">
        <v>21.91</v>
      </c>
      <c r="F82" s="31">
        <v>160352</v>
      </c>
      <c r="G82">
        <f t="shared" si="3"/>
        <v>7318.667275216796</v>
      </c>
    </row>
    <row r="83" spans="1:7">
      <c r="A83" s="9" t="s">
        <v>80</v>
      </c>
      <c r="B83" s="32">
        <v>20.67</v>
      </c>
      <c r="C83" s="33">
        <v>144750</v>
      </c>
      <c r="D83" s="43">
        <f t="shared" si="2"/>
        <v>7002.9027576197386</v>
      </c>
      <c r="E83" s="34">
        <v>14.27</v>
      </c>
      <c r="F83" s="33">
        <v>109659</v>
      </c>
      <c r="G83">
        <f t="shared" si="3"/>
        <v>7684.5830413454805</v>
      </c>
    </row>
    <row r="84" spans="1:7">
      <c r="A84" s="1" t="s">
        <v>81</v>
      </c>
      <c r="B84" s="14">
        <v>21</v>
      </c>
      <c r="C84" s="12">
        <v>154517</v>
      </c>
      <c r="D84" s="43">
        <f t="shared" si="2"/>
        <v>7357.9523809523807</v>
      </c>
      <c r="E84" s="13">
        <v>19.97</v>
      </c>
      <c r="F84" s="12">
        <v>143406</v>
      </c>
      <c r="G84">
        <f t="shared" si="3"/>
        <v>7181.0716074111169</v>
      </c>
    </row>
    <row r="85" spans="1:7">
      <c r="A85" s="1" t="s">
        <v>82</v>
      </c>
      <c r="B85" s="17">
        <v>20.73</v>
      </c>
      <c r="C85" s="12">
        <v>144295</v>
      </c>
      <c r="D85" s="43">
        <f t="shared" si="2"/>
        <v>6960.6849975880368</v>
      </c>
      <c r="E85" s="13">
        <v>17.78</v>
      </c>
      <c r="F85" s="12">
        <v>127306</v>
      </c>
      <c r="G85">
        <f t="shared" si="3"/>
        <v>7160.0674915635545</v>
      </c>
    </row>
    <row r="86" spans="1:7">
      <c r="A86" s="1" t="s">
        <v>83</v>
      </c>
      <c r="B86" s="17">
        <v>4.2300000000000004</v>
      </c>
      <c r="C86" s="12">
        <v>27741</v>
      </c>
      <c r="D86" s="43">
        <f t="shared" si="2"/>
        <v>6558.1560283687941</v>
      </c>
      <c r="E86" s="13">
        <v>3.44</v>
      </c>
      <c r="F86" s="12">
        <v>20941</v>
      </c>
      <c r="G86">
        <f t="shared" si="3"/>
        <v>6087.5</v>
      </c>
    </row>
    <row r="87" spans="1:7">
      <c r="A87" s="1" t="s">
        <v>84</v>
      </c>
      <c r="B87" s="17">
        <v>46.75</v>
      </c>
      <c r="C87" s="12">
        <v>310579</v>
      </c>
      <c r="D87" s="43">
        <f t="shared" si="2"/>
        <v>6643.4010695187162</v>
      </c>
      <c r="E87" s="13">
        <v>22.93</v>
      </c>
      <c r="F87" s="15">
        <v>166166</v>
      </c>
      <c r="G87">
        <f t="shared" si="3"/>
        <v>7246.6637592673351</v>
      </c>
    </row>
    <row r="88" spans="1:7">
      <c r="A88" s="1" t="s">
        <v>85</v>
      </c>
      <c r="B88" s="17">
        <v>30.94</v>
      </c>
      <c r="C88" s="12">
        <v>216496</v>
      </c>
      <c r="D88" s="43">
        <f t="shared" si="2"/>
        <v>6997.285067873303</v>
      </c>
      <c r="E88" s="13">
        <v>21.39</v>
      </c>
      <c r="F88" s="12">
        <v>151193</v>
      </c>
      <c r="G88">
        <f t="shared" si="3"/>
        <v>7068.3964469378216</v>
      </c>
    </row>
    <row r="89" spans="1:7">
      <c r="A89" s="5" t="s">
        <v>86</v>
      </c>
      <c r="B89" s="11">
        <v>23.82</v>
      </c>
      <c r="C89" s="19">
        <v>137230</v>
      </c>
      <c r="D89" s="43">
        <f t="shared" si="2"/>
        <v>5761.1251049538205</v>
      </c>
      <c r="E89" s="18">
        <v>8.18</v>
      </c>
      <c r="F89" s="19">
        <v>41088</v>
      </c>
      <c r="G89">
        <f t="shared" si="3"/>
        <v>5022.9828850855747</v>
      </c>
    </row>
    <row r="90" spans="1:7">
      <c r="A90" s="1" t="s">
        <v>87</v>
      </c>
      <c r="B90" s="17">
        <v>15.4</v>
      </c>
      <c r="C90" s="12">
        <v>87896</v>
      </c>
      <c r="D90" s="43">
        <f t="shared" si="2"/>
        <v>5707.5324675324673</v>
      </c>
      <c r="E90" s="13">
        <v>9.09</v>
      </c>
      <c r="F90" s="12">
        <v>51245</v>
      </c>
      <c r="G90">
        <f t="shared" si="3"/>
        <v>5637.5137513751379</v>
      </c>
    </row>
    <row r="91" spans="1:7">
      <c r="A91" s="1" t="s">
        <v>88</v>
      </c>
      <c r="B91" s="17">
        <v>71.72</v>
      </c>
      <c r="C91" s="12">
        <v>450042</v>
      </c>
      <c r="D91" s="43">
        <f t="shared" si="2"/>
        <v>6274.9860568878976</v>
      </c>
      <c r="E91" s="13">
        <v>18.510000000000002</v>
      </c>
      <c r="F91" s="12">
        <v>104669</v>
      </c>
      <c r="G91">
        <f t="shared" si="3"/>
        <v>5654.7271745002699</v>
      </c>
    </row>
    <row r="92" spans="1:7">
      <c r="A92" s="1" t="s">
        <v>89</v>
      </c>
      <c r="B92" s="17">
        <v>1.33</v>
      </c>
      <c r="C92" s="12">
        <v>8956</v>
      </c>
      <c r="D92" s="43">
        <f t="shared" si="2"/>
        <v>6733.8345864661651</v>
      </c>
      <c r="E92" s="13">
        <v>1.4</v>
      </c>
      <c r="F92" s="12">
        <v>7820</v>
      </c>
      <c r="G92">
        <f t="shared" si="3"/>
        <v>5585.7142857142862</v>
      </c>
    </row>
    <row r="93" spans="1:7">
      <c r="A93" s="1" t="s">
        <v>90</v>
      </c>
      <c r="B93" s="17">
        <v>49.47</v>
      </c>
      <c r="C93" s="12">
        <v>337656</v>
      </c>
      <c r="D93" s="43">
        <f t="shared" si="2"/>
        <v>6825.4699818071558</v>
      </c>
      <c r="E93" s="13">
        <v>31.92</v>
      </c>
      <c r="F93" s="12">
        <v>217092</v>
      </c>
      <c r="G93">
        <f t="shared" si="3"/>
        <v>6801.1278195488721</v>
      </c>
    </row>
    <row r="94" spans="1:7">
      <c r="A94" s="5" t="s">
        <v>91</v>
      </c>
      <c r="B94" s="11">
        <v>35.56</v>
      </c>
      <c r="C94" s="19">
        <v>259166</v>
      </c>
      <c r="D94" s="43">
        <f t="shared" si="2"/>
        <v>7288.1327334083235</v>
      </c>
      <c r="E94" s="18">
        <v>28.01</v>
      </c>
      <c r="F94" s="19">
        <v>203617</v>
      </c>
      <c r="G94">
        <f t="shared" si="3"/>
        <v>7269.4394858978931</v>
      </c>
    </row>
    <row r="95" spans="1:7">
      <c r="A95" s="1" t="s">
        <v>92</v>
      </c>
      <c r="B95" s="17">
        <v>39.75</v>
      </c>
      <c r="C95" s="12">
        <v>268912</v>
      </c>
      <c r="D95" s="43">
        <f t="shared" si="2"/>
        <v>6765.0817610062895</v>
      </c>
      <c r="E95" s="13">
        <v>17.809999999999999</v>
      </c>
      <c r="F95" s="12">
        <v>124463</v>
      </c>
      <c r="G95">
        <f t="shared" si="3"/>
        <v>6988.3773161145427</v>
      </c>
    </row>
    <row r="96" spans="1:7">
      <c r="A96" s="1" t="s">
        <v>93</v>
      </c>
      <c r="B96" s="17">
        <v>42.66</v>
      </c>
      <c r="C96" s="12">
        <v>230364</v>
      </c>
      <c r="D96" s="43">
        <f t="shared" si="2"/>
        <v>5400</v>
      </c>
      <c r="E96" s="13">
        <v>30.31</v>
      </c>
      <c r="F96" s="12">
        <v>149807</v>
      </c>
      <c r="G96">
        <f t="shared" si="3"/>
        <v>4942.4942263279445</v>
      </c>
    </row>
    <row r="97" spans="1:7">
      <c r="A97" s="1" t="s">
        <v>94</v>
      </c>
      <c r="B97" s="17">
        <v>34.6</v>
      </c>
      <c r="C97" s="12">
        <v>233170</v>
      </c>
      <c r="D97" s="43">
        <f t="shared" si="2"/>
        <v>6739.0173410404623</v>
      </c>
      <c r="E97" s="13">
        <v>26.17</v>
      </c>
      <c r="F97" s="12">
        <v>187857</v>
      </c>
      <c r="G97">
        <f t="shared" si="3"/>
        <v>7178.3339701948789</v>
      </c>
    </row>
    <row r="98" spans="1:7">
      <c r="A98" s="1" t="s">
        <v>95</v>
      </c>
      <c r="B98" s="14">
        <v>10.62</v>
      </c>
      <c r="C98" s="12">
        <v>65600</v>
      </c>
      <c r="D98" s="43">
        <f t="shared" si="2"/>
        <v>6177.0244821092283</v>
      </c>
      <c r="E98" s="13">
        <v>9.0500000000000007</v>
      </c>
      <c r="F98" s="12">
        <v>55456</v>
      </c>
      <c r="G98">
        <f t="shared" si="3"/>
        <v>6127.7348066298337</v>
      </c>
    </row>
    <row r="99" spans="1:7">
      <c r="A99" s="5" t="s">
        <v>96</v>
      </c>
      <c r="B99" s="11">
        <v>22.28</v>
      </c>
      <c r="C99" s="19">
        <v>143669</v>
      </c>
      <c r="D99" s="43">
        <f t="shared" si="2"/>
        <v>6448.339317773788</v>
      </c>
      <c r="E99" s="18">
        <v>16.670000000000002</v>
      </c>
      <c r="F99" s="19">
        <v>101525</v>
      </c>
      <c r="G99">
        <f t="shared" si="3"/>
        <v>6090.2819436112768</v>
      </c>
    </row>
    <row r="100" spans="1:7">
      <c r="A100" s="1" t="s">
        <v>97</v>
      </c>
      <c r="B100" s="17">
        <v>22.98</v>
      </c>
      <c r="C100" s="12">
        <v>147475</v>
      </c>
      <c r="D100" s="43">
        <f t="shared" si="2"/>
        <v>6417.5369886858134</v>
      </c>
      <c r="E100" s="13">
        <v>17.3</v>
      </c>
      <c r="F100" s="12">
        <v>107590</v>
      </c>
      <c r="G100">
        <f t="shared" si="3"/>
        <v>6219.0751445086698</v>
      </c>
    </row>
    <row r="101" spans="1:7">
      <c r="A101" s="3" t="s">
        <v>98</v>
      </c>
      <c r="B101" s="14">
        <v>37.46</v>
      </c>
      <c r="C101" s="15">
        <v>235020</v>
      </c>
      <c r="D101" s="43">
        <f t="shared" si="2"/>
        <v>6273.8921516284036</v>
      </c>
      <c r="E101" s="16">
        <v>29.17</v>
      </c>
      <c r="F101" s="15">
        <v>198424</v>
      </c>
      <c r="G101">
        <f t="shared" si="3"/>
        <v>6802.3311621528965</v>
      </c>
    </row>
    <row r="102" spans="1:7">
      <c r="A102" s="1" t="s">
        <v>99</v>
      </c>
      <c r="B102" s="35">
        <v>3830</v>
      </c>
      <c r="C102" s="12">
        <v>240516</v>
      </c>
      <c r="D102" s="43">
        <f t="shared" si="2"/>
        <v>62.797911227154046</v>
      </c>
      <c r="E102" s="13">
        <v>22.67</v>
      </c>
      <c r="F102" s="12">
        <v>147484</v>
      </c>
      <c r="G102">
        <f t="shared" si="3"/>
        <v>6505.6903396559328</v>
      </c>
    </row>
    <row r="103" spans="1:7">
      <c r="A103" s="1" t="s">
        <v>100</v>
      </c>
      <c r="B103" s="14">
        <v>2</v>
      </c>
      <c r="C103" s="12">
        <v>8640</v>
      </c>
      <c r="D103" s="43">
        <f t="shared" si="2"/>
        <v>4320</v>
      </c>
      <c r="E103" s="13">
        <v>1.03</v>
      </c>
      <c r="F103" s="12">
        <v>5275</v>
      </c>
      <c r="G103">
        <f t="shared" si="3"/>
        <v>5121.3592233009704</v>
      </c>
    </row>
    <row r="104" spans="1:7">
      <c r="A104" s="1" t="s">
        <v>101</v>
      </c>
      <c r="B104" s="17">
        <v>22.37</v>
      </c>
      <c r="C104" s="12">
        <v>87293</v>
      </c>
      <c r="D104" s="43">
        <f t="shared" si="2"/>
        <v>3902.2351363433168</v>
      </c>
      <c r="E104" s="13">
        <v>8.3699999999999992</v>
      </c>
      <c r="F104" s="12">
        <v>35021</v>
      </c>
      <c r="G104">
        <f t="shared" si="3"/>
        <v>4184.109916367981</v>
      </c>
    </row>
    <row r="105" spans="1:7">
      <c r="A105" s="1" t="s">
        <v>102</v>
      </c>
      <c r="B105" s="17">
        <v>12.49</v>
      </c>
      <c r="C105" s="12">
        <v>47727</v>
      </c>
      <c r="D105" s="43">
        <f t="shared" si="2"/>
        <v>3821.216973578863</v>
      </c>
      <c r="E105" s="13">
        <v>10.19</v>
      </c>
      <c r="F105" s="12">
        <v>43455</v>
      </c>
      <c r="G105">
        <f t="shared" si="3"/>
        <v>4264.4749754661434</v>
      </c>
    </row>
    <row r="106" spans="1:7">
      <c r="A106" s="1" t="s">
        <v>103</v>
      </c>
      <c r="B106" s="17">
        <v>13.95</v>
      </c>
      <c r="C106" s="12">
        <v>47698</v>
      </c>
      <c r="D106" s="43">
        <f t="shared" si="2"/>
        <v>3419.2114695340501</v>
      </c>
      <c r="E106" s="13">
        <v>9.27</v>
      </c>
      <c r="F106" s="12">
        <v>37812</v>
      </c>
      <c r="G106">
        <f t="shared" si="3"/>
        <v>4078.9644012944987</v>
      </c>
    </row>
    <row r="107" spans="1:7">
      <c r="A107" s="5" t="s">
        <v>104</v>
      </c>
      <c r="B107" s="14">
        <v>0.8</v>
      </c>
      <c r="C107" s="19">
        <v>2520</v>
      </c>
      <c r="D107" s="43">
        <f t="shared" si="2"/>
        <v>3150</v>
      </c>
      <c r="E107" s="18">
        <v>0.4</v>
      </c>
      <c r="F107" s="19">
        <v>1787</v>
      </c>
      <c r="G107">
        <f t="shared" si="3"/>
        <v>4467.5</v>
      </c>
    </row>
    <row r="108" spans="1:7">
      <c r="A108" s="3" t="s">
        <v>105</v>
      </c>
      <c r="B108" s="14">
        <v>27.06</v>
      </c>
      <c r="C108" s="15">
        <v>103522</v>
      </c>
      <c r="D108" s="43">
        <f t="shared" si="2"/>
        <v>3825.646711012565</v>
      </c>
      <c r="E108" s="16">
        <v>19.670000000000002</v>
      </c>
      <c r="F108" s="15">
        <v>90683</v>
      </c>
      <c r="G108">
        <f t="shared" si="3"/>
        <v>4610.2186070157595</v>
      </c>
    </row>
    <row r="109" spans="1:7">
      <c r="A109" s="1" t="s">
        <v>106</v>
      </c>
      <c r="B109" s="17">
        <v>39.83</v>
      </c>
      <c r="C109" s="12">
        <v>227919</v>
      </c>
      <c r="D109" s="43">
        <f t="shared" si="2"/>
        <v>5722.294752698971</v>
      </c>
      <c r="E109" s="13">
        <v>12.47</v>
      </c>
      <c r="F109" s="12">
        <v>83759</v>
      </c>
      <c r="G109">
        <f t="shared" si="3"/>
        <v>6716.8404170008016</v>
      </c>
    </row>
    <row r="110" spans="1:7">
      <c r="A110" s="1" t="s">
        <v>107</v>
      </c>
      <c r="B110" s="17">
        <v>33.44</v>
      </c>
      <c r="C110" s="12">
        <v>151921</v>
      </c>
      <c r="D110" s="43">
        <f t="shared" si="2"/>
        <v>4543.0921052631584</v>
      </c>
      <c r="E110" s="13">
        <v>15.3</v>
      </c>
      <c r="F110" s="12">
        <v>83677</v>
      </c>
      <c r="G110">
        <f t="shared" si="3"/>
        <v>5469.0849673202611</v>
      </c>
    </row>
    <row r="111" spans="1:7">
      <c r="A111" s="1" t="s">
        <v>108</v>
      </c>
      <c r="B111" s="17">
        <v>16.13</v>
      </c>
      <c r="C111" s="12">
        <v>58124</v>
      </c>
      <c r="D111" s="43">
        <f t="shared" si="2"/>
        <v>3603.4717916924988</v>
      </c>
      <c r="E111" s="13">
        <v>8.23</v>
      </c>
      <c r="F111" s="12">
        <v>43154</v>
      </c>
      <c r="G111">
        <f t="shared" si="3"/>
        <v>5243.499392466585</v>
      </c>
    </row>
    <row r="112" spans="1:7">
      <c r="A112" s="1" t="s">
        <v>109</v>
      </c>
      <c r="B112" s="17">
        <v>59.93</v>
      </c>
      <c r="C112" s="12">
        <v>289396</v>
      </c>
      <c r="D112" s="43">
        <f t="shared" si="2"/>
        <v>4828.9003837810778</v>
      </c>
      <c r="E112" s="13">
        <v>25.69</v>
      </c>
      <c r="F112" s="12">
        <v>135553</v>
      </c>
      <c r="G112">
        <f t="shared" si="3"/>
        <v>5276.4889061891781</v>
      </c>
    </row>
    <row r="113" spans="1:7">
      <c r="A113" s="5" t="s">
        <v>110</v>
      </c>
      <c r="B113" s="11">
        <v>10.71</v>
      </c>
      <c r="C113" s="19">
        <v>40313</v>
      </c>
      <c r="D113" s="43">
        <f t="shared" si="2"/>
        <v>3764.0522875816991</v>
      </c>
      <c r="E113" s="18">
        <v>7.34</v>
      </c>
      <c r="F113" s="19">
        <v>27908</v>
      </c>
      <c r="G113">
        <f t="shared" si="3"/>
        <v>3802.1798365122618</v>
      </c>
    </row>
    <row r="114" spans="1:7">
      <c r="A114" s="1" t="s">
        <v>111</v>
      </c>
      <c r="B114" s="17">
        <v>49.34</v>
      </c>
      <c r="C114" s="12">
        <v>252188</v>
      </c>
      <c r="D114" s="43">
        <f t="shared" si="2"/>
        <v>5111.2282124037292</v>
      </c>
      <c r="E114" s="13">
        <v>23.93</v>
      </c>
      <c r="F114" s="12">
        <v>139769</v>
      </c>
      <c r="G114">
        <f t="shared" si="3"/>
        <v>5840.7438361888844</v>
      </c>
    </row>
    <row r="115" spans="1:7">
      <c r="A115" s="5" t="s">
        <v>112</v>
      </c>
      <c r="B115" s="11">
        <v>24.82</v>
      </c>
      <c r="C115" s="19">
        <v>111926</v>
      </c>
      <c r="D115" s="43">
        <f t="shared" si="2"/>
        <v>4509.5084609186142</v>
      </c>
      <c r="E115" s="18">
        <v>14.33</v>
      </c>
      <c r="F115" s="19">
        <v>68900</v>
      </c>
      <c r="G115">
        <f t="shared" si="3"/>
        <v>4808.0949057920443</v>
      </c>
    </row>
    <row r="116" spans="1:7">
      <c r="A116" s="5" t="s">
        <v>113</v>
      </c>
      <c r="B116" s="11">
        <v>32.61</v>
      </c>
      <c r="C116" s="19">
        <v>125704</v>
      </c>
      <c r="D116" s="43">
        <f t="shared" si="2"/>
        <v>3854.7684759276294</v>
      </c>
      <c r="E116" s="18">
        <v>14.23</v>
      </c>
      <c r="F116" s="19">
        <v>68355</v>
      </c>
      <c r="G116">
        <f t="shared" si="3"/>
        <v>4803.5839775122977</v>
      </c>
    </row>
    <row r="117" spans="1:7">
      <c r="A117" s="1" t="s">
        <v>114</v>
      </c>
      <c r="B117" s="17">
        <v>47.8</v>
      </c>
      <c r="C117" s="12">
        <v>244764</v>
      </c>
      <c r="D117" s="43">
        <f t="shared" si="2"/>
        <v>5120.585774058578</v>
      </c>
      <c r="E117" s="13">
        <v>13.71</v>
      </c>
      <c r="F117" s="12">
        <v>68973</v>
      </c>
      <c r="G117">
        <f t="shared" si="3"/>
        <v>5030.853391684901</v>
      </c>
    </row>
    <row r="118" spans="1:7">
      <c r="A118" s="5" t="s">
        <v>115</v>
      </c>
      <c r="B118" s="11">
        <v>122.88</v>
      </c>
      <c r="C118" s="19">
        <v>708625</v>
      </c>
      <c r="D118" s="43">
        <f t="shared" si="2"/>
        <v>5766.8050130208339</v>
      </c>
      <c r="E118" s="18">
        <v>32.07</v>
      </c>
      <c r="F118" s="19">
        <v>153503</v>
      </c>
      <c r="G118">
        <f t="shared" si="3"/>
        <v>4786.4982850015595</v>
      </c>
    </row>
    <row r="119" spans="1:7">
      <c r="A119" s="5" t="s">
        <v>116</v>
      </c>
      <c r="B119" s="11">
        <v>40.58</v>
      </c>
      <c r="C119" s="19">
        <v>231306</v>
      </c>
      <c r="D119" s="43">
        <f t="shared" si="2"/>
        <v>5700</v>
      </c>
      <c r="E119" s="18">
        <v>10</v>
      </c>
      <c r="F119" s="19">
        <v>52489</v>
      </c>
      <c r="G119">
        <f t="shared" si="3"/>
        <v>5248.9</v>
      </c>
    </row>
    <row r="120" spans="1:7" ht="13.5" thickBot="1">
      <c r="A120" s="6" t="s">
        <v>117</v>
      </c>
      <c r="B120" s="22">
        <v>20.03</v>
      </c>
      <c r="C120" s="23">
        <v>77112</v>
      </c>
      <c r="D120" s="43">
        <f t="shared" si="2"/>
        <v>3849.8252621068395</v>
      </c>
      <c r="E120" s="24">
        <v>2.64</v>
      </c>
      <c r="F120" s="23">
        <v>8675</v>
      </c>
      <c r="G120">
        <f t="shared" si="3"/>
        <v>3285.9848484848485</v>
      </c>
    </row>
    <row r="121" spans="1:7">
      <c r="A121" s="9" t="s">
        <v>118</v>
      </c>
      <c r="B121" s="32">
        <v>125.61</v>
      </c>
      <c r="C121" s="33">
        <v>700251</v>
      </c>
      <c r="D121" s="43">
        <f t="shared" si="2"/>
        <v>5574.8029615476471</v>
      </c>
      <c r="E121" s="34">
        <v>24.52</v>
      </c>
      <c r="F121" s="33">
        <v>147973</v>
      </c>
      <c r="G121">
        <f t="shared" si="3"/>
        <v>6034.7879282218601</v>
      </c>
    </row>
    <row r="122" spans="1:7">
      <c r="A122" s="1" t="s">
        <v>119</v>
      </c>
      <c r="B122" s="17">
        <v>31.42</v>
      </c>
      <c r="C122" s="12">
        <v>201043</v>
      </c>
      <c r="D122" s="43">
        <f t="shared" si="2"/>
        <v>6398.5677912157862</v>
      </c>
      <c r="E122" s="13">
        <v>11.83</v>
      </c>
      <c r="F122" s="12">
        <v>69987</v>
      </c>
      <c r="G122">
        <f t="shared" si="3"/>
        <v>5916.0608622147083</v>
      </c>
    </row>
    <row r="123" spans="1:7">
      <c r="A123" s="1" t="s">
        <v>120</v>
      </c>
      <c r="B123" s="17">
        <v>45.17</v>
      </c>
      <c r="C123" s="12">
        <v>291231</v>
      </c>
      <c r="D123" s="43">
        <f t="shared" si="2"/>
        <v>6447.4429931370378</v>
      </c>
      <c r="E123" s="13">
        <v>20.47</v>
      </c>
      <c r="F123" s="12">
        <v>131567</v>
      </c>
      <c r="G123">
        <f t="shared" si="3"/>
        <v>6427.3082559843679</v>
      </c>
    </row>
    <row r="124" spans="1:7">
      <c r="A124" s="1" t="s">
        <v>121</v>
      </c>
      <c r="B124" s="17">
        <v>63.88</v>
      </c>
      <c r="C124" s="12">
        <v>397570</v>
      </c>
      <c r="D124" s="43">
        <f t="shared" si="2"/>
        <v>6223.700688791484</v>
      </c>
      <c r="E124" s="13">
        <v>21.73</v>
      </c>
      <c r="F124" s="12">
        <v>127934</v>
      </c>
      <c r="G124">
        <f t="shared" si="3"/>
        <v>5887.436723423838</v>
      </c>
    </row>
    <row r="125" spans="1:7">
      <c r="A125" s="1" t="s">
        <v>122</v>
      </c>
      <c r="B125" s="17">
        <v>51.86</v>
      </c>
      <c r="C125" s="12">
        <v>338135</v>
      </c>
      <c r="D125" s="43">
        <f t="shared" si="2"/>
        <v>6520.1504049363675</v>
      </c>
      <c r="E125" s="13">
        <v>23.67</v>
      </c>
      <c r="F125" s="12">
        <v>148478</v>
      </c>
      <c r="G125">
        <f t="shared" si="3"/>
        <v>6272.8348119983093</v>
      </c>
    </row>
    <row r="126" spans="1:7">
      <c r="A126" s="1" t="s">
        <v>123</v>
      </c>
      <c r="B126" s="17">
        <v>40.549999999999997</v>
      </c>
      <c r="C126" s="12">
        <v>256637</v>
      </c>
      <c r="D126" s="43">
        <f t="shared" si="2"/>
        <v>6328.9025893958078</v>
      </c>
      <c r="E126" s="13">
        <v>18.579999999999998</v>
      </c>
      <c r="F126" s="12">
        <v>110451</v>
      </c>
      <c r="G126">
        <f t="shared" si="3"/>
        <v>5944.6178686759959</v>
      </c>
    </row>
    <row r="127" spans="1:7">
      <c r="A127" s="5" t="s">
        <v>124</v>
      </c>
      <c r="B127" s="11">
        <v>60</v>
      </c>
      <c r="C127" s="19">
        <v>387009</v>
      </c>
      <c r="D127" s="43">
        <f t="shared" si="2"/>
        <v>6450.15</v>
      </c>
      <c r="E127" s="18">
        <v>27.43</v>
      </c>
      <c r="F127" s="19">
        <v>158773</v>
      </c>
      <c r="G127">
        <f t="shared" si="3"/>
        <v>5788.2974845060153</v>
      </c>
    </row>
    <row r="128" spans="1:7">
      <c r="A128" s="1" t="s">
        <v>125</v>
      </c>
      <c r="B128" s="17">
        <v>75.11</v>
      </c>
      <c r="C128" s="12">
        <v>479615</v>
      </c>
      <c r="D128" s="43">
        <f t="shared" si="2"/>
        <v>6385.5012648116099</v>
      </c>
      <c r="E128" s="13">
        <v>42.22</v>
      </c>
      <c r="F128" s="12">
        <v>271525</v>
      </c>
      <c r="G128">
        <f t="shared" si="3"/>
        <v>6431.1937470393177</v>
      </c>
    </row>
    <row r="129" spans="1:7">
      <c r="A129" s="1" t="s">
        <v>126</v>
      </c>
      <c r="B129" s="17">
        <v>70.48</v>
      </c>
      <c r="C129" s="12">
        <v>452707</v>
      </c>
      <c r="D129" s="43">
        <f t="shared" si="2"/>
        <v>6423.1980703745739</v>
      </c>
      <c r="E129" s="13">
        <v>47.24</v>
      </c>
      <c r="F129" s="12">
        <v>296221</v>
      </c>
      <c r="G129">
        <f t="shared" si="3"/>
        <v>6270.554614733277</v>
      </c>
    </row>
    <row r="130" spans="1:7">
      <c r="A130" s="1" t="s">
        <v>127</v>
      </c>
      <c r="B130" s="17">
        <v>96.92</v>
      </c>
      <c r="C130" s="12">
        <v>644206</v>
      </c>
      <c r="D130" s="43">
        <f t="shared" si="2"/>
        <v>6646.7808501857198</v>
      </c>
      <c r="E130" s="13">
        <v>44.72</v>
      </c>
      <c r="F130" s="12">
        <v>285594</v>
      </c>
      <c r="G130">
        <f t="shared" si="3"/>
        <v>6386.2701252236138</v>
      </c>
    </row>
    <row r="131" spans="1:7">
      <c r="A131" s="1" t="s">
        <v>128</v>
      </c>
      <c r="B131" s="17">
        <v>4.26</v>
      </c>
      <c r="C131" s="12">
        <v>14093</v>
      </c>
      <c r="D131" s="43">
        <f t="shared" si="2"/>
        <v>3308.2159624413148</v>
      </c>
      <c r="E131" s="13">
        <v>0.09</v>
      </c>
      <c r="F131" s="12">
        <v>580</v>
      </c>
      <c r="G131">
        <f t="shared" si="3"/>
        <v>6444.4444444444443</v>
      </c>
    </row>
    <row r="132" spans="1:7">
      <c r="A132" s="1" t="s">
        <v>129</v>
      </c>
      <c r="B132" s="17">
        <v>26.83</v>
      </c>
      <c r="C132" s="12">
        <v>105606</v>
      </c>
      <c r="D132" s="43">
        <f t="shared" ref="D132:D160" si="4">C132/B132</f>
        <v>3936.1162877376073</v>
      </c>
      <c r="E132" s="13">
        <v>5.17</v>
      </c>
      <c r="F132" s="12">
        <v>36109</v>
      </c>
      <c r="G132">
        <f t="shared" ref="G132:G160" si="5">F132/E132</f>
        <v>6984.3326885880078</v>
      </c>
    </row>
    <row r="133" spans="1:7">
      <c r="A133" s="1" t="s">
        <v>130</v>
      </c>
      <c r="B133" s="17">
        <v>24.81</v>
      </c>
      <c r="C133" s="12">
        <v>89144</v>
      </c>
      <c r="D133" s="43">
        <f t="shared" si="4"/>
        <v>3593.0673115679165</v>
      </c>
      <c r="E133" s="13">
        <v>7.0000000000000007E-2</v>
      </c>
      <c r="F133" s="12">
        <v>339</v>
      </c>
      <c r="G133">
        <f t="shared" si="5"/>
        <v>4842.8571428571422</v>
      </c>
    </row>
    <row r="134" spans="1:7">
      <c r="A134" s="3" t="s">
        <v>131</v>
      </c>
      <c r="B134" s="14">
        <v>17.670000000000002</v>
      </c>
      <c r="C134" s="15">
        <v>68034</v>
      </c>
      <c r="D134" s="43">
        <f t="shared" si="4"/>
        <v>3850.2546689303899</v>
      </c>
      <c r="E134" s="21"/>
      <c r="F134" s="21"/>
    </row>
    <row r="135" spans="1:7">
      <c r="A135" s="1" t="s">
        <v>132</v>
      </c>
      <c r="B135" s="14">
        <v>1.1000000000000001</v>
      </c>
      <c r="C135" s="12">
        <v>3329</v>
      </c>
      <c r="D135" s="43">
        <f t="shared" si="4"/>
        <v>3026.363636363636</v>
      </c>
      <c r="E135" s="13">
        <v>0.03</v>
      </c>
      <c r="F135" s="15">
        <v>126</v>
      </c>
      <c r="G135">
        <f t="shared" si="5"/>
        <v>4200</v>
      </c>
    </row>
    <row r="136" spans="1:7">
      <c r="A136" s="1" t="s">
        <v>133</v>
      </c>
      <c r="B136" s="17">
        <v>11.09</v>
      </c>
      <c r="C136" s="12">
        <v>41509</v>
      </c>
      <c r="D136" s="43">
        <f t="shared" si="4"/>
        <v>3742.921550946799</v>
      </c>
      <c r="E136" s="16">
        <v>0.1</v>
      </c>
      <c r="F136" s="12">
        <v>527</v>
      </c>
      <c r="G136">
        <f t="shared" si="5"/>
        <v>5270</v>
      </c>
    </row>
    <row r="137" spans="1:7">
      <c r="A137" s="1" t="s">
        <v>134</v>
      </c>
      <c r="B137" s="17">
        <v>37.159999999999997</v>
      </c>
      <c r="C137" s="12">
        <v>142003</v>
      </c>
      <c r="D137" s="43">
        <f t="shared" si="4"/>
        <v>3821.3939720129174</v>
      </c>
      <c r="E137" s="13">
        <v>5.13</v>
      </c>
      <c r="F137" s="12">
        <v>17379</v>
      </c>
      <c r="G137">
        <f t="shared" si="5"/>
        <v>3387.719298245614</v>
      </c>
    </row>
    <row r="138" spans="1:7">
      <c r="A138" s="5" t="s">
        <v>135</v>
      </c>
      <c r="B138" s="36">
        <v>32.21</v>
      </c>
      <c r="C138" s="19">
        <v>122276</v>
      </c>
      <c r="D138" s="43">
        <f t="shared" si="4"/>
        <v>3796.2123564110525</v>
      </c>
      <c r="E138" s="18">
        <v>0.1</v>
      </c>
      <c r="F138" s="19">
        <v>212</v>
      </c>
      <c r="G138">
        <f t="shared" si="5"/>
        <v>2120</v>
      </c>
    </row>
    <row r="139" spans="1:7">
      <c r="A139" s="1" t="s">
        <v>136</v>
      </c>
      <c r="B139" s="17">
        <v>47.19</v>
      </c>
      <c r="C139" s="12">
        <v>206083</v>
      </c>
      <c r="D139" s="43">
        <f t="shared" si="4"/>
        <v>4367.0904852723033</v>
      </c>
      <c r="E139" s="13">
        <v>6.33</v>
      </c>
      <c r="F139" s="12">
        <v>35237</v>
      </c>
      <c r="G139">
        <f t="shared" si="5"/>
        <v>5566.666666666667</v>
      </c>
    </row>
    <row r="140" spans="1:7">
      <c r="A140" s="1" t="s">
        <v>137</v>
      </c>
      <c r="B140" s="17">
        <v>77.72</v>
      </c>
      <c r="C140" s="12">
        <v>360783</v>
      </c>
      <c r="D140" s="43">
        <f t="shared" si="4"/>
        <v>4642.0869788986101</v>
      </c>
      <c r="E140" s="13">
        <v>14.8</v>
      </c>
      <c r="F140" s="12">
        <v>84934</v>
      </c>
      <c r="G140">
        <f t="shared" si="5"/>
        <v>5738.7837837837833</v>
      </c>
    </row>
    <row r="141" spans="1:7">
      <c r="A141" s="1" t="s">
        <v>138</v>
      </c>
      <c r="B141" s="17">
        <v>8.5500000000000007</v>
      </c>
      <c r="C141" s="12">
        <v>57900</v>
      </c>
      <c r="D141" s="43">
        <f t="shared" si="4"/>
        <v>6771.9298245614027</v>
      </c>
      <c r="E141" s="13">
        <v>3.25</v>
      </c>
      <c r="F141" s="12">
        <v>22757</v>
      </c>
      <c r="G141">
        <f t="shared" si="5"/>
        <v>7002.1538461538457</v>
      </c>
    </row>
    <row r="142" spans="1:7">
      <c r="A142" s="1" t="s">
        <v>139</v>
      </c>
      <c r="B142" s="17">
        <v>55.27</v>
      </c>
      <c r="C142" s="12">
        <v>362264</v>
      </c>
      <c r="D142" s="43">
        <f t="shared" si="4"/>
        <v>6554.4418310113979</v>
      </c>
      <c r="E142" s="16">
        <v>11.8</v>
      </c>
      <c r="F142" s="12">
        <v>75808</v>
      </c>
      <c r="G142">
        <f t="shared" si="5"/>
        <v>6424.4067796610161</v>
      </c>
    </row>
    <row r="143" spans="1:7">
      <c r="A143" s="1" t="s">
        <v>140</v>
      </c>
      <c r="B143" s="17">
        <v>52.97</v>
      </c>
      <c r="C143" s="12">
        <v>357343</v>
      </c>
      <c r="D143" s="43">
        <f t="shared" si="4"/>
        <v>6746.1393241457426</v>
      </c>
      <c r="E143" s="13">
        <v>19.100000000000001</v>
      </c>
      <c r="F143" s="12">
        <v>128469</v>
      </c>
      <c r="G143">
        <f t="shared" si="5"/>
        <v>6726.1256544502612</v>
      </c>
    </row>
    <row r="144" spans="1:7">
      <c r="A144" s="1" t="s">
        <v>141</v>
      </c>
      <c r="B144" s="17">
        <v>70.64</v>
      </c>
      <c r="C144" s="12">
        <v>476000</v>
      </c>
      <c r="D144" s="43">
        <f t="shared" si="4"/>
        <v>6738.391845979615</v>
      </c>
      <c r="E144" s="13">
        <v>38.659999999999997</v>
      </c>
      <c r="F144" s="12">
        <v>273982</v>
      </c>
      <c r="G144">
        <f t="shared" si="5"/>
        <v>7086.9632695292294</v>
      </c>
    </row>
    <row r="145" spans="1:7">
      <c r="A145" s="1" t="s">
        <v>142</v>
      </c>
      <c r="B145" s="17">
        <v>56.54</v>
      </c>
      <c r="C145" s="12">
        <v>380904</v>
      </c>
      <c r="D145" s="43">
        <f t="shared" si="4"/>
        <v>6736.8942341704987</v>
      </c>
      <c r="E145" s="13">
        <v>42.37</v>
      </c>
      <c r="F145" s="12">
        <v>252047</v>
      </c>
      <c r="G145">
        <f t="shared" si="5"/>
        <v>5948.7137125324525</v>
      </c>
    </row>
    <row r="146" spans="1:7">
      <c r="A146" s="5" t="s">
        <v>143</v>
      </c>
      <c r="B146" s="11">
        <v>74.27</v>
      </c>
      <c r="C146" s="19">
        <v>500299</v>
      </c>
      <c r="D146" s="43">
        <f t="shared" si="4"/>
        <v>6736.2192002154306</v>
      </c>
      <c r="E146" s="18">
        <v>26.18</v>
      </c>
      <c r="F146" s="19">
        <v>174825</v>
      </c>
      <c r="G146">
        <f t="shared" si="5"/>
        <v>6677.8074866310162</v>
      </c>
    </row>
    <row r="147" spans="1:7">
      <c r="A147" s="1" t="s">
        <v>144</v>
      </c>
      <c r="B147" s="17">
        <v>71.89</v>
      </c>
      <c r="C147" s="12">
        <v>458655</v>
      </c>
      <c r="D147" s="43">
        <f t="shared" si="4"/>
        <v>6379.9554875504246</v>
      </c>
      <c r="E147" s="13">
        <v>24.97</v>
      </c>
      <c r="F147" s="12">
        <v>176506</v>
      </c>
      <c r="G147">
        <f t="shared" si="5"/>
        <v>7068.7224669603529</v>
      </c>
    </row>
    <row r="148" spans="1:7">
      <c r="A148" s="1" t="s">
        <v>145</v>
      </c>
      <c r="B148" s="17">
        <v>91.77</v>
      </c>
      <c r="C148" s="15">
        <v>618200</v>
      </c>
      <c r="D148" s="43">
        <f t="shared" si="4"/>
        <v>6736.406232973739</v>
      </c>
      <c r="E148" s="13">
        <v>32.53</v>
      </c>
      <c r="F148" s="12">
        <v>219600</v>
      </c>
      <c r="G148">
        <f t="shared" si="5"/>
        <v>6750.691669228404</v>
      </c>
    </row>
    <row r="149" spans="1:7">
      <c r="A149" s="3" t="s">
        <v>146</v>
      </c>
      <c r="B149" s="14">
        <v>65.48</v>
      </c>
      <c r="C149" s="15">
        <v>434803</v>
      </c>
      <c r="D149" s="43">
        <f t="shared" si="4"/>
        <v>6640.2412950519238</v>
      </c>
      <c r="E149" s="16">
        <v>30.84</v>
      </c>
      <c r="F149" s="15">
        <v>204200</v>
      </c>
      <c r="G149">
        <f t="shared" si="5"/>
        <v>6621.2710765239945</v>
      </c>
    </row>
    <row r="150" spans="1:7">
      <c r="A150" s="1" t="s">
        <v>147</v>
      </c>
      <c r="B150" s="17">
        <v>60.05</v>
      </c>
      <c r="C150" s="12">
        <v>404986</v>
      </c>
      <c r="D150" s="43">
        <f t="shared" si="4"/>
        <v>6744.1465445462118</v>
      </c>
      <c r="E150" s="13">
        <v>21.09</v>
      </c>
      <c r="F150" s="12">
        <v>155026</v>
      </c>
      <c r="G150">
        <f t="shared" si="5"/>
        <v>7350.6875296348981</v>
      </c>
    </row>
    <row r="151" spans="1:7">
      <c r="A151" s="1" t="s">
        <v>148</v>
      </c>
      <c r="B151" s="17">
        <v>30.62</v>
      </c>
      <c r="C151" s="12">
        <v>169218</v>
      </c>
      <c r="D151" s="43">
        <f t="shared" si="4"/>
        <v>5526.3879817112993</v>
      </c>
      <c r="E151" s="18">
        <v>26.06</v>
      </c>
      <c r="F151" s="12">
        <v>141647</v>
      </c>
      <c r="G151">
        <f t="shared" si="5"/>
        <v>5435.4182655410596</v>
      </c>
    </row>
    <row r="152" spans="1:7">
      <c r="A152" s="1" t="s">
        <v>149</v>
      </c>
      <c r="B152" s="17">
        <v>63.01</v>
      </c>
      <c r="C152" s="12">
        <v>392739</v>
      </c>
      <c r="D152" s="43">
        <f t="shared" si="4"/>
        <v>6232.9630217425811</v>
      </c>
      <c r="E152" s="16">
        <v>60.81</v>
      </c>
      <c r="F152" s="12">
        <v>379059</v>
      </c>
      <c r="G152">
        <f t="shared" si="5"/>
        <v>6233.4977799703993</v>
      </c>
    </row>
    <row r="153" spans="1:7">
      <c r="A153" s="1" t="s">
        <v>150</v>
      </c>
      <c r="B153" s="17">
        <v>84.57</v>
      </c>
      <c r="C153" s="12">
        <v>520154</v>
      </c>
      <c r="D153" s="43">
        <f t="shared" si="4"/>
        <v>6150.5734894170519</v>
      </c>
      <c r="E153" s="13">
        <v>48.03</v>
      </c>
      <c r="F153" s="12">
        <v>315754</v>
      </c>
      <c r="G153">
        <f t="shared" si="5"/>
        <v>6574.0995211326253</v>
      </c>
    </row>
    <row r="154" spans="1:7">
      <c r="A154" s="1" t="s">
        <v>151</v>
      </c>
      <c r="B154" s="14">
        <v>66.180000000000007</v>
      </c>
      <c r="C154" s="12">
        <v>398093</v>
      </c>
      <c r="D154" s="43">
        <f t="shared" si="4"/>
        <v>6015.3067391961313</v>
      </c>
      <c r="E154" s="13">
        <v>32</v>
      </c>
      <c r="F154" s="12">
        <v>195758</v>
      </c>
      <c r="G154">
        <f t="shared" si="5"/>
        <v>6117.4375</v>
      </c>
    </row>
    <row r="155" spans="1:7">
      <c r="A155" s="1" t="s">
        <v>152</v>
      </c>
      <c r="B155" s="17">
        <v>85.04</v>
      </c>
      <c r="C155" s="12">
        <v>447736</v>
      </c>
      <c r="D155" s="43">
        <f t="shared" si="4"/>
        <v>5265.0047036688611</v>
      </c>
      <c r="E155" s="13">
        <v>18.34</v>
      </c>
      <c r="F155" s="12">
        <v>108494</v>
      </c>
      <c r="G155">
        <f t="shared" si="5"/>
        <v>5915.7033805888768</v>
      </c>
    </row>
    <row r="156" spans="1:7">
      <c r="A156" s="1" t="s">
        <v>153</v>
      </c>
      <c r="B156" s="17">
        <v>41.86</v>
      </c>
      <c r="C156" s="12">
        <v>223257</v>
      </c>
      <c r="D156" s="43">
        <f t="shared" si="4"/>
        <v>5333.4209268991881</v>
      </c>
      <c r="E156" s="13">
        <v>30.43</v>
      </c>
      <c r="F156" s="12">
        <v>165951</v>
      </c>
      <c r="G156">
        <f t="shared" si="5"/>
        <v>5453.5326979953998</v>
      </c>
    </row>
    <row r="157" spans="1:7">
      <c r="A157" s="1" t="s">
        <v>154</v>
      </c>
      <c r="B157" s="17">
        <v>63.05</v>
      </c>
      <c r="C157" s="12">
        <v>311729</v>
      </c>
      <c r="D157" s="43">
        <f t="shared" si="4"/>
        <v>4944.1554321966696</v>
      </c>
      <c r="E157" s="13">
        <v>24.12</v>
      </c>
      <c r="F157" s="12">
        <v>119495</v>
      </c>
      <c r="G157">
        <f t="shared" si="5"/>
        <v>4954.1873963515754</v>
      </c>
    </row>
    <row r="158" spans="1:7">
      <c r="A158" s="1" t="s">
        <v>155</v>
      </c>
      <c r="B158" s="17">
        <v>67.430000000000007</v>
      </c>
      <c r="C158" s="12">
        <v>406372</v>
      </c>
      <c r="D158" s="43">
        <f t="shared" si="4"/>
        <v>6026.575708141776</v>
      </c>
      <c r="E158" s="13">
        <v>32.65</v>
      </c>
      <c r="F158" s="12">
        <v>183685</v>
      </c>
      <c r="G158">
        <f t="shared" si="5"/>
        <v>5625.880551301685</v>
      </c>
    </row>
    <row r="159" spans="1:7">
      <c r="A159" s="1" t="s">
        <v>156</v>
      </c>
      <c r="B159" s="17">
        <v>46.31</v>
      </c>
      <c r="C159" s="12">
        <v>281125</v>
      </c>
      <c r="D159" s="43">
        <f t="shared" si="4"/>
        <v>6070.503131073202</v>
      </c>
      <c r="E159" s="13">
        <v>41.08</v>
      </c>
      <c r="F159" s="12">
        <v>235148</v>
      </c>
      <c r="G159">
        <f t="shared" si="5"/>
        <v>5724.1480038948393</v>
      </c>
    </row>
    <row r="160" spans="1:7" ht="13.5" thickBot="1">
      <c r="A160" s="6" t="s">
        <v>157</v>
      </c>
      <c r="B160" s="22">
        <v>77.489999999999995</v>
      </c>
      <c r="C160" s="23">
        <v>421140</v>
      </c>
      <c r="D160" s="43">
        <f t="shared" si="4"/>
        <v>5434.765776229191</v>
      </c>
      <c r="E160" s="24">
        <v>37.97</v>
      </c>
      <c r="F160" s="23">
        <v>209229</v>
      </c>
      <c r="G160">
        <f t="shared" si="5"/>
        <v>5510.3766131156181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2021-01-11T06:34:53Z</dcterms:modified>
</cp:coreProperties>
</file>