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j\Desktop\统计年鉴\"/>
    </mc:Choice>
  </mc:AlternateContent>
  <xr:revisionPtr revIDLastSave="0" documentId="13_ncr:1_{E8EC23F3-82A6-443A-92A7-548E99472E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Sheet1!$B$2:$B$196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3" i="1"/>
</calcChain>
</file>

<file path=xl/sharedStrings.xml><?xml version="1.0" encoding="utf-8"?>
<sst xmlns="http://schemas.openxmlformats.org/spreadsheetml/2006/main" count="167" uniqueCount="165">
  <si>
    <t>小麦</t>
  </si>
  <si>
    <t>玉米</t>
  </si>
  <si>
    <t>地区</t>
  </si>
  <si>
    <t>播种面积(千公顷）</t>
  </si>
  <si>
    <t>总产量(吨）</t>
  </si>
  <si>
    <t>每公顷产量 (公斤）</t>
  </si>
  <si>
    <t>总产量 (吨）</t>
  </si>
  <si>
    <t>中原区</t>
  </si>
  <si>
    <t>二七区</t>
  </si>
  <si>
    <t>管城区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</si>
  <si>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</si>
  <si>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</si>
  <si>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</si>
  <si>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</si>
  <si>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</si>
  <si>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</si>
  <si>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</si>
  <si>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</si>
  <si>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</si>
  <si>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</si>
  <si>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顺河区</t>
  </si>
  <si>
    <t>鼓楼区</t>
  </si>
  <si>
    <t>禹王台区</t>
  </si>
  <si>
    <t>金明区</t>
  </si>
  <si>
    <t>杞县</t>
  </si>
  <si>
    <t>通许县</t>
  </si>
  <si>
    <t>尉氏县</t>
  </si>
  <si>
    <t>开封县</t>
  </si>
  <si>
    <t>兰考县</t>
  </si>
  <si>
    <t>老城区</t>
  </si>
  <si>
    <t>西工区</t>
  </si>
  <si>
    <t>廛河区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</si>
  <si>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</si>
  <si>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</si>
  <si>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</si>
  <si>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</si>
  <si>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</si>
  <si>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</si>
  <si>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</si>
  <si>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</si>
  <si>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</si>
  <si>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</si>
  <si>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</si>
  <si>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</si>
  <si>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新华区</t>
  </si>
  <si>
    <t>卫东区</t>
  </si>
  <si>
    <r>
      <rPr>
        <sz val="8"/>
        <rFont val="Arial"/>
        <family val="2"/>
      </rPr>
      <t>石龙区</t>
    </r>
  </si>
  <si>
    <r>
      <rPr>
        <sz val="8"/>
        <rFont val="Arial"/>
        <family val="2"/>
      </rPr>
      <t>湛河区</t>
    </r>
  </si>
  <si>
    <r>
      <rPr>
        <sz val="8"/>
        <rFont val="Arial"/>
        <family val="2"/>
      </rPr>
      <t>宝丰县</t>
    </r>
  </si>
  <si>
    <r>
      <rPr>
        <sz val="8"/>
        <rFont val="Arial"/>
        <family val="2"/>
      </rPr>
      <t>叶县</t>
    </r>
  </si>
  <si>
    <r>
      <rPr>
        <sz val="8"/>
        <rFont val="Arial"/>
        <family val="2"/>
      </rPr>
      <t>鲁山县</t>
    </r>
  </si>
  <si>
    <r>
      <rPr>
        <sz val="8"/>
        <rFont val="Arial"/>
        <family val="2"/>
      </rPr>
      <t>郏县</t>
    </r>
  </si>
  <si>
    <r>
      <rPr>
        <sz val="8"/>
        <rFont val="Arial"/>
        <family val="2"/>
      </rPr>
      <t>舞钢市</t>
    </r>
  </si>
  <si>
    <r>
      <rPr>
        <sz val="8"/>
        <rFont val="Arial"/>
        <family val="2"/>
      </rPr>
      <t>汝州市</t>
    </r>
  </si>
  <si>
    <r>
      <rPr>
        <sz val="8"/>
        <rFont val="Arial"/>
        <family val="2"/>
      </rPr>
      <t>文峰区</t>
    </r>
  </si>
  <si>
    <r>
      <rPr>
        <sz val="8"/>
        <rFont val="Arial"/>
        <family val="2"/>
      </rPr>
      <t>北关区</t>
    </r>
  </si>
  <si>
    <r>
      <rPr>
        <sz val="8"/>
        <rFont val="Arial"/>
        <family val="2"/>
      </rPr>
      <t>殷都区</t>
    </r>
  </si>
  <si>
    <r>
      <rPr>
        <sz val="8"/>
        <rFont val="Arial"/>
        <family val="2"/>
      </rPr>
      <t>龙安区</t>
    </r>
  </si>
  <si>
    <r>
      <rPr>
        <sz val="8"/>
        <rFont val="Arial"/>
        <family val="2"/>
      </rPr>
      <t>安阳县</t>
    </r>
  </si>
  <si>
    <r>
      <rPr>
        <sz val="8"/>
        <rFont val="Arial"/>
        <family val="2"/>
      </rPr>
      <t>汤阴县</t>
    </r>
  </si>
  <si>
    <r>
      <rPr>
        <sz val="8"/>
        <rFont val="Arial"/>
        <family val="2"/>
      </rPr>
      <t>滑县</t>
    </r>
  </si>
  <si>
    <r>
      <rPr>
        <sz val="8"/>
        <rFont val="Arial"/>
        <family val="2"/>
      </rPr>
      <t>内黄县</t>
    </r>
  </si>
  <si>
    <r>
      <rPr>
        <sz val="8"/>
        <rFont val="Arial"/>
        <family val="2"/>
      </rPr>
      <t>林州市</t>
    </r>
  </si>
  <si>
    <r>
      <rPr>
        <sz val="8"/>
        <rFont val="Arial"/>
        <family val="2"/>
      </rPr>
      <t>鹤山区</t>
    </r>
  </si>
  <si>
    <r>
      <rPr>
        <sz val="8"/>
        <rFont val="Arial"/>
        <family val="2"/>
      </rPr>
      <t>山城区</t>
    </r>
  </si>
  <si>
    <r>
      <rPr>
        <sz val="8"/>
        <rFont val="Arial"/>
        <family val="2"/>
      </rPr>
      <t>淇滨区</t>
    </r>
  </si>
  <si>
    <r>
      <rPr>
        <sz val="8"/>
        <rFont val="Arial"/>
        <family val="2"/>
      </rPr>
      <t>浚县</t>
    </r>
  </si>
  <si>
    <r>
      <rPr>
        <sz val="8"/>
        <rFont val="Arial"/>
        <family val="2"/>
      </rPr>
      <t>淇县</t>
    </r>
  </si>
  <si>
    <r>
      <rPr>
        <sz val="8"/>
        <rFont val="Arial"/>
        <family val="2"/>
      </rPr>
      <t>红旗区</t>
    </r>
  </si>
  <si>
    <r>
      <rPr>
        <sz val="8"/>
        <rFont val="Arial"/>
        <family val="2"/>
      </rPr>
      <t>卫滨区</t>
    </r>
  </si>
  <si>
    <r>
      <rPr>
        <sz val="8"/>
        <rFont val="Arial"/>
        <family val="2"/>
      </rPr>
      <t>凤泉区</t>
    </r>
  </si>
  <si>
    <r>
      <rPr>
        <sz val="8"/>
        <rFont val="Arial"/>
        <family val="2"/>
      </rPr>
      <t>牧野区</t>
    </r>
  </si>
  <si>
    <r>
      <rPr>
        <sz val="8"/>
        <rFont val="Arial"/>
        <family val="2"/>
      </rPr>
      <t>新乡县</t>
    </r>
  </si>
  <si>
    <r>
      <rPr>
        <sz val="8"/>
        <rFont val="Arial"/>
        <family val="2"/>
      </rPr>
      <t>获嘉县</t>
    </r>
  </si>
  <si>
    <r>
      <rPr>
        <sz val="8"/>
        <rFont val="Arial"/>
        <family val="2"/>
      </rPr>
      <t>原阳县</t>
    </r>
  </si>
  <si>
    <r>
      <rPr>
        <sz val="8"/>
        <rFont val="Arial"/>
        <family val="2"/>
      </rPr>
      <t>延津县</t>
    </r>
  </si>
  <si>
    <r>
      <rPr>
        <sz val="8"/>
        <rFont val="Arial"/>
        <family val="2"/>
      </rPr>
      <t>封丘县</t>
    </r>
  </si>
  <si>
    <r>
      <rPr>
        <sz val="8"/>
        <rFont val="Arial"/>
        <family val="2"/>
      </rPr>
      <t>长垣县</t>
    </r>
  </si>
  <si>
    <r>
      <rPr>
        <sz val="8"/>
        <rFont val="Arial"/>
        <family val="2"/>
      </rPr>
      <t>卫辉市</t>
    </r>
  </si>
  <si>
    <r>
      <rPr>
        <sz val="8"/>
        <rFont val="Arial"/>
        <family val="2"/>
      </rPr>
      <t>辉县市</t>
    </r>
  </si>
  <si>
    <r>
      <rPr>
        <sz val="8"/>
        <rFont val="Arial"/>
        <family val="2"/>
      </rPr>
      <t>解放区</t>
    </r>
  </si>
  <si>
    <r>
      <rPr>
        <sz val="8"/>
        <rFont val="Arial"/>
        <family val="2"/>
      </rPr>
      <t>中站区</t>
    </r>
  </si>
  <si>
    <r>
      <rPr>
        <sz val="8"/>
        <rFont val="Arial"/>
        <family val="2"/>
      </rPr>
      <t>马村区</t>
    </r>
  </si>
  <si>
    <r>
      <rPr>
        <sz val="8"/>
        <rFont val="Arial"/>
        <family val="2"/>
      </rPr>
      <t>山阳区</t>
    </r>
  </si>
  <si>
    <r>
      <rPr>
        <sz val="8"/>
        <rFont val="Arial"/>
        <family val="2"/>
      </rPr>
      <t>修武县</t>
    </r>
  </si>
  <si>
    <r>
      <rPr>
        <sz val="8"/>
        <rFont val="Arial"/>
        <family val="2"/>
      </rPr>
      <t>博爱县</t>
    </r>
  </si>
  <si>
    <r>
      <rPr>
        <sz val="8"/>
        <rFont val="Arial"/>
        <family val="2"/>
      </rPr>
      <t>武陟县</t>
    </r>
  </si>
  <si>
    <r>
      <rPr>
        <sz val="8"/>
        <rFont val="Arial"/>
        <family val="2"/>
      </rPr>
      <t>温县</t>
    </r>
  </si>
  <si>
    <r>
      <rPr>
        <sz val="8"/>
        <rFont val="Arial"/>
        <family val="2"/>
      </rPr>
      <t>沁阳市</t>
    </r>
  </si>
  <si>
    <r>
      <rPr>
        <sz val="8"/>
        <rFont val="Arial"/>
        <family val="2"/>
      </rPr>
      <t>孟州市</t>
    </r>
  </si>
  <si>
    <r>
      <rPr>
        <sz val="8"/>
        <rFont val="Arial"/>
        <family val="2"/>
      </rPr>
      <t>华龙区</t>
    </r>
  </si>
  <si>
    <r>
      <rPr>
        <sz val="8"/>
        <rFont val="Arial"/>
        <family val="2"/>
      </rPr>
      <t>清丰县</t>
    </r>
  </si>
  <si>
    <r>
      <rPr>
        <sz val="8"/>
        <rFont val="Arial"/>
        <family val="2"/>
      </rPr>
      <t>南乐县</t>
    </r>
  </si>
  <si>
    <r>
      <rPr>
        <sz val="8"/>
        <rFont val="Arial"/>
        <family val="2"/>
      </rPr>
      <t>范县</t>
    </r>
  </si>
  <si>
    <r>
      <rPr>
        <sz val="8"/>
        <rFont val="Arial"/>
        <family val="2"/>
      </rPr>
      <t>台前县</t>
    </r>
  </si>
  <si>
    <r>
      <rPr>
        <sz val="8"/>
        <rFont val="Arial"/>
        <family val="2"/>
      </rPr>
      <t>濮阳县</t>
    </r>
  </si>
  <si>
    <r>
      <rPr>
        <sz val="8"/>
        <rFont val="Arial"/>
        <family val="2"/>
      </rPr>
      <t>魏都区</t>
    </r>
  </si>
  <si>
    <r>
      <rPr>
        <sz val="8"/>
        <rFont val="Arial"/>
        <family val="2"/>
      </rPr>
      <t>许昌县</t>
    </r>
  </si>
  <si>
    <r>
      <rPr>
        <sz val="8"/>
        <rFont val="Arial"/>
        <family val="2"/>
      </rPr>
      <t>鄢陵县</t>
    </r>
  </si>
  <si>
    <r>
      <rPr>
        <sz val="8"/>
        <rFont val="Arial"/>
        <family val="2"/>
      </rPr>
      <t>襄城县</t>
    </r>
  </si>
  <si>
    <r>
      <rPr>
        <sz val="8"/>
        <rFont val="Arial"/>
        <family val="2"/>
      </rPr>
      <t>禹州市</t>
    </r>
  </si>
  <si>
    <r>
      <rPr>
        <sz val="8"/>
        <rFont val="Arial"/>
        <family val="2"/>
      </rPr>
      <t>长葛市</t>
    </r>
  </si>
  <si>
    <r>
      <rPr>
        <sz val="8"/>
        <rFont val="Arial"/>
        <family val="2"/>
      </rPr>
      <t>源汇区</t>
    </r>
  </si>
  <si>
    <r>
      <rPr>
        <sz val="8"/>
        <rFont val="Arial"/>
        <family val="2"/>
      </rPr>
      <t>郾城区</t>
    </r>
  </si>
  <si>
    <r>
      <rPr>
        <sz val="8"/>
        <rFont val="Arial"/>
        <family val="2"/>
      </rPr>
      <t>召陵区</t>
    </r>
  </si>
  <si>
    <r>
      <rPr>
        <sz val="8"/>
        <rFont val="Arial"/>
        <family val="2"/>
      </rPr>
      <t>舞阳县</t>
    </r>
  </si>
  <si>
    <r>
      <rPr>
        <sz val="8"/>
        <rFont val="Arial"/>
        <family val="2"/>
      </rPr>
      <t>临颍县</t>
    </r>
  </si>
  <si>
    <r>
      <rPr>
        <sz val="8"/>
        <rFont val="Arial"/>
        <family val="2"/>
      </rPr>
      <t>湖滨区</t>
    </r>
  </si>
  <si>
    <r>
      <rPr>
        <sz val="8"/>
        <rFont val="Arial"/>
        <family val="2"/>
      </rPr>
      <t>渑池县</t>
    </r>
  </si>
  <si>
    <r>
      <rPr>
        <sz val="8"/>
        <rFont val="Arial"/>
        <family val="2"/>
      </rPr>
      <t>陕县</t>
    </r>
  </si>
  <si>
    <r>
      <rPr>
        <sz val="8"/>
        <rFont val="Arial"/>
        <family val="2"/>
      </rPr>
      <t>卢氏县</t>
    </r>
  </si>
  <si>
    <r>
      <rPr>
        <sz val="8"/>
        <rFont val="Arial"/>
        <family val="2"/>
      </rPr>
      <t>义马市</t>
    </r>
  </si>
  <si>
    <r>
      <rPr>
        <sz val="8"/>
        <rFont val="Arial"/>
        <family val="2"/>
      </rPr>
      <t>灵宝市</t>
    </r>
  </si>
  <si>
    <r>
      <rPr>
        <sz val="8"/>
        <rFont val="Arial"/>
        <family val="2"/>
      </rPr>
      <t>宛城区</t>
    </r>
  </si>
  <si>
    <r>
      <rPr>
        <sz val="8"/>
        <rFont val="Arial"/>
        <family val="2"/>
      </rPr>
      <t>卧龙区</t>
    </r>
  </si>
  <si>
    <r>
      <rPr>
        <sz val="8"/>
        <rFont val="Arial"/>
        <family val="2"/>
      </rPr>
      <t>南召县</t>
    </r>
  </si>
  <si>
    <r>
      <rPr>
        <sz val="8"/>
        <rFont val="Arial"/>
        <family val="2"/>
      </rPr>
      <t>方城县</t>
    </r>
  </si>
  <si>
    <r>
      <rPr>
        <sz val="8"/>
        <rFont val="Arial"/>
        <family val="2"/>
      </rPr>
      <t>西峡县</t>
    </r>
  </si>
  <si>
    <r>
      <rPr>
        <sz val="8"/>
        <rFont val="Arial"/>
        <family val="2"/>
      </rPr>
      <t>镇平县</t>
    </r>
  </si>
  <si>
    <r>
      <rPr>
        <sz val="8"/>
        <rFont val="Arial"/>
        <family val="2"/>
      </rPr>
      <t>内乡县</t>
    </r>
  </si>
  <si>
    <r>
      <rPr>
        <sz val="8"/>
        <rFont val="Arial"/>
        <family val="2"/>
      </rPr>
      <t>淅川县</t>
    </r>
  </si>
  <si>
    <r>
      <rPr>
        <sz val="8"/>
        <rFont val="Arial"/>
        <family val="2"/>
      </rPr>
      <t>社旗县</t>
    </r>
  </si>
  <si>
    <r>
      <rPr>
        <sz val="8"/>
        <rFont val="Arial"/>
        <family val="2"/>
      </rPr>
      <t>唐河县</t>
    </r>
  </si>
  <si>
    <r>
      <rPr>
        <sz val="8"/>
        <rFont val="Arial"/>
        <family val="2"/>
      </rPr>
      <t>新野县</t>
    </r>
  </si>
  <si>
    <r>
      <rPr>
        <sz val="8"/>
        <rFont val="Arial"/>
        <family val="2"/>
      </rPr>
      <t>桐柏县</t>
    </r>
  </si>
  <si>
    <r>
      <rPr>
        <sz val="8"/>
        <rFont val="Arial"/>
        <family val="2"/>
      </rPr>
      <t>邓州市</t>
    </r>
  </si>
  <si>
    <r>
      <rPr>
        <sz val="8"/>
        <rFont val="Arial"/>
        <family val="2"/>
      </rPr>
      <t>梁园区</t>
    </r>
  </si>
  <si>
    <r>
      <rPr>
        <sz val="8"/>
        <rFont val="Arial"/>
        <family val="2"/>
      </rPr>
      <t>睢阳区</t>
    </r>
  </si>
  <si>
    <r>
      <rPr>
        <sz val="8"/>
        <rFont val="Arial"/>
        <family val="2"/>
      </rPr>
      <t>民权县</t>
    </r>
  </si>
  <si>
    <r>
      <rPr>
        <sz val="8"/>
        <rFont val="Arial"/>
        <family val="2"/>
      </rPr>
      <t>睢县</t>
    </r>
  </si>
  <si>
    <r>
      <rPr>
        <sz val="8"/>
        <rFont val="Arial"/>
        <family val="2"/>
      </rPr>
      <t>宁陵县</t>
    </r>
  </si>
  <si>
    <r>
      <rPr>
        <sz val="8"/>
        <rFont val="Arial"/>
        <family val="2"/>
      </rPr>
      <t>柘城县</t>
    </r>
  </si>
  <si>
    <r>
      <rPr>
        <sz val="8"/>
        <rFont val="Arial"/>
        <family val="2"/>
      </rPr>
      <t>虞城县</t>
    </r>
  </si>
  <si>
    <r>
      <rPr>
        <sz val="8"/>
        <rFont val="Arial"/>
        <family val="2"/>
      </rPr>
      <t>夏邑县</t>
    </r>
  </si>
  <si>
    <r>
      <rPr>
        <sz val="8"/>
        <rFont val="Arial"/>
        <family val="2"/>
      </rPr>
      <t>永城县</t>
    </r>
  </si>
  <si>
    <r>
      <rPr>
        <sz val="8"/>
        <rFont val="Arial"/>
        <family val="2"/>
      </rPr>
      <t>狮河区</t>
    </r>
  </si>
  <si>
    <r>
      <rPr>
        <sz val="8"/>
        <rFont val="Arial"/>
        <family val="2"/>
      </rPr>
      <t>平桥区</t>
    </r>
  </si>
  <si>
    <r>
      <rPr>
        <sz val="8"/>
        <rFont val="Arial"/>
        <family val="2"/>
      </rPr>
      <t>罗山县</t>
    </r>
  </si>
  <si>
    <r>
      <rPr>
        <sz val="8"/>
        <rFont val="Arial"/>
        <family val="2"/>
      </rPr>
      <t>光山县</t>
    </r>
  </si>
  <si>
    <r>
      <rPr>
        <sz val="8"/>
        <rFont val="Arial"/>
        <family val="2"/>
      </rPr>
      <t>新县</t>
    </r>
  </si>
  <si>
    <r>
      <rPr>
        <sz val="8"/>
        <rFont val="Arial"/>
        <family val="2"/>
      </rPr>
      <t>商城县</t>
    </r>
  </si>
  <si>
    <r>
      <rPr>
        <sz val="8"/>
        <rFont val="Arial"/>
        <family val="2"/>
      </rPr>
      <t>固始县</t>
    </r>
  </si>
  <si>
    <r>
      <rPr>
        <sz val="8"/>
        <rFont val="Arial"/>
        <family val="2"/>
      </rPr>
      <t>潢川县</t>
    </r>
  </si>
  <si>
    <r>
      <rPr>
        <sz val="8"/>
        <rFont val="Arial"/>
        <family val="2"/>
      </rPr>
      <t>淮滨县</t>
    </r>
  </si>
  <si>
    <r>
      <rPr>
        <sz val="8"/>
        <rFont val="Arial"/>
        <family val="2"/>
      </rPr>
      <t>息县</t>
    </r>
  </si>
  <si>
    <r>
      <rPr>
        <sz val="8"/>
        <rFont val="Arial"/>
        <family val="2"/>
      </rPr>
      <t>川汇区</t>
    </r>
  </si>
  <si>
    <r>
      <rPr>
        <sz val="8"/>
        <rFont val="Arial"/>
        <family val="2"/>
      </rPr>
      <t>扶沟县</t>
    </r>
  </si>
  <si>
    <r>
      <rPr>
        <sz val="8"/>
        <rFont val="Arial"/>
        <family val="2"/>
      </rPr>
      <t>西华县</t>
    </r>
  </si>
  <si>
    <r>
      <rPr>
        <sz val="8"/>
        <rFont val="Arial"/>
        <family val="2"/>
      </rPr>
      <t>商水县</t>
    </r>
  </si>
  <si>
    <r>
      <rPr>
        <sz val="8"/>
        <rFont val="Arial"/>
        <family val="2"/>
      </rPr>
      <t>沈丘县</t>
    </r>
  </si>
  <si>
    <r>
      <rPr>
        <sz val="8"/>
        <rFont val="Arial"/>
        <family val="2"/>
      </rPr>
      <t>郸城县</t>
    </r>
  </si>
  <si>
    <r>
      <rPr>
        <sz val="8"/>
        <rFont val="Arial"/>
        <family val="2"/>
      </rPr>
      <t>淮阳县</t>
    </r>
  </si>
  <si>
    <r>
      <rPr>
        <sz val="8"/>
        <rFont val="Arial"/>
        <family val="2"/>
      </rPr>
      <t>太康县</t>
    </r>
  </si>
  <si>
    <r>
      <rPr>
        <sz val="8"/>
        <rFont val="Arial"/>
        <family val="2"/>
      </rPr>
      <t>鹿邑县</t>
    </r>
  </si>
  <si>
    <r>
      <rPr>
        <sz val="8"/>
        <rFont val="Arial"/>
        <family val="2"/>
      </rPr>
      <t>项城市</t>
    </r>
  </si>
  <si>
    <r>
      <rPr>
        <sz val="8"/>
        <rFont val="Arial"/>
        <family val="2"/>
      </rPr>
      <t>驿城区</t>
    </r>
  </si>
  <si>
    <r>
      <rPr>
        <sz val="8"/>
        <rFont val="Arial"/>
        <family val="2"/>
      </rPr>
      <t>西平县</t>
    </r>
  </si>
  <si>
    <r>
      <rPr>
        <sz val="8"/>
        <rFont val="Arial"/>
        <family val="2"/>
      </rPr>
      <t>上蔡县</t>
    </r>
  </si>
  <si>
    <r>
      <rPr>
        <sz val="8"/>
        <rFont val="Arial"/>
        <family val="2"/>
      </rPr>
      <t>平舆县</t>
    </r>
  </si>
  <si>
    <r>
      <rPr>
        <sz val="8"/>
        <rFont val="Arial"/>
        <family val="2"/>
      </rPr>
      <t>正阳县</t>
    </r>
  </si>
  <si>
    <r>
      <rPr>
        <sz val="8"/>
        <rFont val="Arial"/>
        <family val="2"/>
      </rPr>
      <t>确山县</t>
    </r>
  </si>
  <si>
    <r>
      <rPr>
        <sz val="8"/>
        <rFont val="Arial"/>
        <family val="2"/>
      </rPr>
      <t>泌阳县</t>
    </r>
  </si>
  <si>
    <r>
      <rPr>
        <sz val="8"/>
        <rFont val="Arial"/>
        <family val="2"/>
      </rPr>
      <t>汝南县</t>
    </r>
  </si>
  <si>
    <r>
      <rPr>
        <sz val="8"/>
        <rFont val="Arial"/>
        <family val="2"/>
      </rPr>
      <t>遂平县</t>
    </r>
  </si>
  <si>
    <r>
      <rPr>
        <sz val="8"/>
        <rFont val="Arial"/>
        <family val="2"/>
      </rPr>
      <t>新蔡县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</si>
</sst>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2" xfId="0" applyNumberFormat="1" applyFont="1" applyBorder="1" applyAlignment="1">
      <alignment vertical="top"/>
    </xf>
    <xf numFmtId="0" fontId="1" fillId="0" borderId="3" xfId="0" applyNumberFormat="1" applyFont="1" applyBorder="1" applyAlignment="1">
      <alignment vertical="top"/>
    </xf>
    <xf numFmtId="2" fontId="1" fillId="0" borderId="75" xfId="0" applyNumberFormat="1" applyFont="1" applyBorder="1" applyAlignment="1">
      <alignment vertical="top"/>
    </xf>
    <xf numFmtId="0" fontId="1" fillId="0" borderId="4" xfId="0" applyNumberFormat="1" applyFont="1" applyBorder="1" applyAlignment="1">
      <alignment vertical="top"/>
    </xf>
    <xf numFmtId="0" fontId="1" fillId="0" borderId="10" xfId="0" applyNumberFormat="1" applyFont="1" applyBorder="1" applyAlignment="1">
      <alignment vertical="center"/>
    </xf>
    <xf numFmtId="0" fontId="1" fillId="0" borderId="8" xfId="0" applyNumberFormat="1" applyFont="1" applyBorder="1" applyAlignment="1">
      <alignment vertical="center"/>
    </xf>
    <xf numFmtId="0" fontId="1" fillId="0" borderId="7" xfId="0" applyNumberFormat="1" applyFont="1" applyBorder="1" applyAlignment="1">
      <alignment vertical="center"/>
    </xf>
    <xf numFmtId="0" fontId="1" fillId="0" borderId="11" xfId="0" applyNumberFormat="1" applyFont="1" applyBorder="1" applyAlignment="1">
      <alignment vertical="center"/>
    </xf>
    <xf numFmtId="0" fontId="1" fillId="0" borderId="12" xfId="0" applyNumberFormat="1" applyFont="1" applyBorder="1" applyAlignment="1">
      <alignment vertical="top"/>
    </xf>
    <xf numFmtId="0" fontId="1" fillId="0" borderId="14" xfId="0" applyNumberFormat="1" applyFont="1" applyBorder="1" applyAlignment="1"/>
    <xf numFmtId="0" fontId="1" fillId="0" borderId="16" xfId="0" applyNumberFormat="1" applyFont="1" applyBorder="1" applyAlignment="1"/>
    <xf numFmtId="0" fontId="1" fillId="0" borderId="17" xfId="0" applyNumberFormat="1" applyFont="1" applyBorder="1" applyAlignment="1"/>
    <xf numFmtId="0" fontId="1" fillId="0" borderId="18" xfId="0" applyNumberFormat="1" applyFont="1" applyBorder="1" applyAlignment="1">
      <alignment vertical="top"/>
    </xf>
    <xf numFmtId="0" fontId="1" fillId="0" borderId="19" xfId="0" applyNumberFormat="1" applyFont="1" applyBorder="1" applyAlignment="1">
      <alignment vertical="top"/>
    </xf>
    <xf numFmtId="2" fontId="1" fillId="0" borderId="6" xfId="0" applyNumberFormat="1" applyFont="1" applyBorder="1" applyAlignment="1">
      <alignment vertical="top"/>
    </xf>
    <xf numFmtId="2" fontId="1" fillId="0" borderId="5" xfId="0" applyNumberFormat="1" applyFont="1" applyBorder="1" applyAlignment="1">
      <alignment vertical="top"/>
    </xf>
    <xf numFmtId="0" fontId="1" fillId="0" borderId="13" xfId="0" applyNumberFormat="1" applyFont="1" applyBorder="1" applyAlignment="1"/>
    <xf numFmtId="0" fontId="1" fillId="0" borderId="23" xfId="0" applyNumberFormat="1" applyFont="1" applyBorder="1" applyAlignment="1"/>
    <xf numFmtId="0" fontId="1" fillId="0" borderId="24" xfId="0" applyNumberFormat="1" applyFont="1" applyBorder="1" applyAlignment="1"/>
    <xf numFmtId="0" fontId="1" fillId="0" borderId="28" xfId="0" applyNumberFormat="1" applyFont="1" applyBorder="1" applyAlignment="1">
      <alignment vertical="center"/>
    </xf>
    <xf numFmtId="0" fontId="1" fillId="0" borderId="29" xfId="0" applyNumberFormat="1" applyFont="1" applyBorder="1" applyAlignment="1">
      <alignment vertical="center"/>
    </xf>
    <xf numFmtId="0" fontId="1" fillId="0" borderId="30" xfId="0" applyNumberFormat="1" applyFont="1" applyBorder="1" applyAlignment="1">
      <alignment vertical="center"/>
    </xf>
    <xf numFmtId="0" fontId="1" fillId="0" borderId="31" xfId="0" applyNumberFormat="1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9" xfId="0" applyFont="1" applyBorder="1" applyAlignment="1">
      <alignment vertical="center"/>
    </xf>
    <xf numFmtId="0" fontId="1" fillId="0" borderId="15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>
      <alignment vertical="center"/>
    </xf>
    <xf numFmtId="0" fontId="1" fillId="0" borderId="22" xfId="0" applyFont="1" applyBorder="1" applyAlignment="1"/>
    <xf numFmtId="0" fontId="1" fillId="0" borderId="27" xfId="0" applyFont="1" applyBorder="1" applyAlignment="1">
      <alignment vertical="center"/>
    </xf>
    <xf numFmtId="0" fontId="0" fillId="0" borderId="0" xfId="0" applyAlignment="1"/>
    <xf numFmtId="0" fontId="1" fillId="0" borderId="47" xfId="0" applyFont="1" applyBorder="1" applyAlignment="1">
      <alignment vertical="top"/>
    </xf>
    <xf numFmtId="0" fontId="1" fillId="0" borderId="69" xfId="0" applyFont="1" applyBorder="1" applyAlignment="1">
      <alignment horizontal="center" vertical="top" wrapText="1"/>
    </xf>
    <xf numFmtId="0" fontId="1" fillId="0" borderId="33" xfId="0" applyFont="1" applyBorder="1" applyAlignment="1">
      <alignment horizontal="center" vertical="top" wrapText="1"/>
    </xf>
    <xf numFmtId="0" fontId="1" fillId="0" borderId="0" xfId="0" applyFont="1"/>
    <xf numFmtId="0" fontId="1" fillId="0" borderId="35" xfId="0" applyFont="1" applyBorder="1" applyAlignment="1">
      <alignment vertical="top"/>
    </xf>
    <xf numFmtId="0" fontId="1" fillId="0" borderId="36" xfId="0" applyNumberFormat="1" applyFont="1" applyBorder="1" applyAlignment="1">
      <alignment vertical="top"/>
    </xf>
    <xf numFmtId="0" fontId="1" fillId="0" borderId="37" xfId="0" applyNumberFormat="1" applyFont="1" applyBorder="1" applyAlignment="1">
      <alignment vertical="top"/>
    </xf>
    <xf numFmtId="0" fontId="1" fillId="0" borderId="38" xfId="0" applyNumberFormat="1" applyFont="1" applyBorder="1" applyAlignment="1">
      <alignment vertical="top"/>
    </xf>
    <xf numFmtId="0" fontId="1" fillId="0" borderId="39" xfId="0" applyNumberFormat="1" applyFont="1" applyBorder="1" applyAlignment="1"/>
    <xf numFmtId="2" fontId="1" fillId="0" borderId="8" xfId="0" applyNumberFormat="1" applyFont="1" applyBorder="1" applyAlignment="1">
      <alignment vertical="center"/>
    </xf>
    <xf numFmtId="2" fontId="1" fillId="0" borderId="42" xfId="0" applyNumberFormat="1" applyFont="1" applyBorder="1" applyAlignment="1">
      <alignment vertical="top"/>
    </xf>
    <xf numFmtId="0" fontId="1" fillId="0" borderId="43" xfId="0" applyFont="1" applyBorder="1" applyAlignment="1">
      <alignment vertical="top"/>
    </xf>
    <xf numFmtId="0" fontId="1" fillId="0" borderId="44" xfId="0" applyNumberFormat="1" applyFont="1" applyBorder="1" applyAlignment="1">
      <alignment vertical="top"/>
    </xf>
    <xf numFmtId="0" fontId="1" fillId="0" borderId="45" xfId="0" applyNumberFormat="1" applyFont="1" applyBorder="1" applyAlignment="1">
      <alignment vertical="top"/>
    </xf>
    <xf numFmtId="0" fontId="1" fillId="0" borderId="46" xfId="0" applyNumberFormat="1" applyFont="1" applyBorder="1" applyAlignment="1">
      <alignment vertical="top"/>
    </xf>
    <xf numFmtId="0" fontId="1" fillId="0" borderId="47" xfId="0" applyFont="1" applyBorder="1" applyAlignment="1"/>
    <xf numFmtId="0" fontId="1" fillId="0" borderId="48" xfId="0" applyNumberFormat="1" applyFont="1" applyBorder="1" applyAlignment="1"/>
    <xf numFmtId="0" fontId="1" fillId="0" borderId="49" xfId="0" applyNumberFormat="1" applyFont="1" applyBorder="1" applyAlignment="1"/>
    <xf numFmtId="0" fontId="1" fillId="0" borderId="50" xfId="0" applyNumberFormat="1" applyFont="1" applyBorder="1" applyAlignment="1"/>
    <xf numFmtId="0" fontId="1" fillId="0" borderId="51" xfId="0" applyNumberFormat="1" applyFont="1" applyBorder="1" applyAlignment="1"/>
    <xf numFmtId="0" fontId="1" fillId="0" borderId="52" xfId="0" applyNumberFormat="1" applyFont="1" applyBorder="1" applyAlignment="1"/>
    <xf numFmtId="0" fontId="1" fillId="0" borderId="53" xfId="0" applyNumberFormat="1" applyFont="1" applyBorder="1" applyAlignment="1">
      <alignment vertical="top"/>
    </xf>
    <xf numFmtId="0" fontId="1" fillId="0" borderId="26" xfId="0" applyNumberFormat="1" applyFont="1" applyBorder="1" applyAlignment="1">
      <alignment vertical="top"/>
    </xf>
    <xf numFmtId="0" fontId="1" fillId="0" borderId="25" xfId="0" applyNumberFormat="1" applyFont="1" applyBorder="1" applyAlignment="1">
      <alignment vertical="top"/>
    </xf>
    <xf numFmtId="0" fontId="1" fillId="0" borderId="54" xfId="0" applyNumberFormat="1" applyFont="1" applyBorder="1" applyAlignment="1">
      <alignment vertical="center"/>
    </xf>
    <xf numFmtId="0" fontId="1" fillId="0" borderId="55" xfId="0" applyNumberFormat="1" applyFont="1" applyBorder="1" applyAlignment="1">
      <alignment vertical="center"/>
    </xf>
    <xf numFmtId="0" fontId="1" fillId="0" borderId="56" xfId="0" applyNumberFormat="1" applyFont="1" applyBorder="1" applyAlignment="1">
      <alignment vertical="center"/>
    </xf>
    <xf numFmtId="0" fontId="1" fillId="0" borderId="58" xfId="0" applyNumberFormat="1" applyFont="1" applyBorder="1" applyAlignment="1">
      <alignment vertical="top"/>
    </xf>
    <xf numFmtId="2" fontId="1" fillId="0" borderId="59" xfId="0" applyNumberFormat="1" applyFont="1" applyBorder="1" applyAlignment="1">
      <alignment vertical="top"/>
    </xf>
    <xf numFmtId="0" fontId="1" fillId="0" borderId="60" xfId="0" applyNumberFormat="1" applyFont="1" applyBorder="1" applyAlignment="1">
      <alignment vertical="top"/>
    </xf>
    <xf numFmtId="0" fontId="1" fillId="0" borderId="61" xfId="0" applyNumberFormat="1" applyFont="1" applyBorder="1" applyAlignment="1">
      <alignment vertical="center"/>
    </xf>
    <xf numFmtId="0" fontId="1" fillId="0" borderId="57" xfId="0" applyNumberFormat="1" applyFont="1" applyBorder="1" applyAlignment="1"/>
    <xf numFmtId="0" fontId="1" fillId="0" borderId="62" xfId="0" applyNumberFormat="1" applyFont="1" applyBorder="1" applyAlignment="1">
      <alignment vertical="center"/>
    </xf>
    <xf numFmtId="0" fontId="1" fillId="0" borderId="63" xfId="0" applyNumberFormat="1" applyFont="1" applyBorder="1" applyAlignment="1"/>
    <xf numFmtId="2" fontId="1" fillId="0" borderId="18" xfId="0" applyNumberFormat="1" applyFont="1" applyBorder="1" applyAlignment="1">
      <alignment vertical="top"/>
    </xf>
    <xf numFmtId="0" fontId="1" fillId="0" borderId="64" xfId="0" applyFont="1" applyBorder="1" applyAlignment="1"/>
    <xf numFmtId="0" fontId="1" fillId="0" borderId="65" xfId="0" applyNumberFormat="1" applyFont="1" applyBorder="1" applyAlignment="1"/>
    <xf numFmtId="0" fontId="1" fillId="0" borderId="66" xfId="0" applyNumberFormat="1" applyFont="1" applyBorder="1" applyAlignment="1"/>
    <xf numFmtId="0" fontId="1" fillId="0" borderId="67" xfId="0" applyNumberFormat="1" applyFont="1" applyBorder="1" applyAlignment="1"/>
    <xf numFmtId="0" fontId="1" fillId="0" borderId="68" xfId="0" applyNumberFormat="1" applyFont="1" applyBorder="1" applyAlignment="1"/>
    <xf numFmtId="0" fontId="1" fillId="0" borderId="70" xfId="0" applyNumberFormat="1" applyFont="1" applyBorder="1" applyAlignment="1"/>
    <xf numFmtId="0" fontId="1" fillId="0" borderId="71" xfId="0" applyNumberFormat="1" applyFont="1" applyBorder="1" applyAlignment="1"/>
    <xf numFmtId="0" fontId="1" fillId="0" borderId="72" xfId="0" applyNumberFormat="1" applyFont="1" applyBorder="1" applyAlignment="1"/>
    <xf numFmtId="0" fontId="1" fillId="0" borderId="73" xfId="0" applyNumberFormat="1" applyFont="1" applyBorder="1" applyAlignment="1"/>
    <xf numFmtId="0" fontId="1" fillId="0" borderId="74" xfId="0" applyNumberFormat="1" applyFont="1" applyBorder="1" applyAlignment="1"/>
    <xf numFmtId="0" fontId="1" fillId="0" borderId="41" xfId="0" applyNumberFormat="1" applyFont="1" applyBorder="1" applyAlignment="1">
      <alignment vertical="top"/>
    </xf>
    <xf numFmtId="0" fontId="1" fillId="0" borderId="40" xfId="0" applyNumberFormat="1" applyFont="1" applyBorder="1" applyAlignment="1"/>
    <xf numFmtId="2" fontId="1" fillId="0" borderId="13" xfId="0" applyNumberFormat="1" applyFont="1" applyBorder="1" applyAlignment="1"/>
    <xf numFmtId="0" fontId="1" fillId="0" borderId="3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"/>
  <sheetViews>
    <sheetView tabSelected="1" workbookViewId="0">
      <selection activeCell="H3" sqref="H3:H160"/>
    </sheetView>
  </sheetViews>
  <sheetFormatPr defaultRowHeight="12.75" x14ac:dyDescent="0.2"/>
  <cols>
    <col min="1" max="1" width="21" style="31"/>
    <col min="2" max="7" width="18.7109375" customWidth="1"/>
    <col min="8" max="8" width="12.42578125" bestFit="1" customWidth="1"/>
  </cols>
  <sheetData>
    <row r="1" spans="1:7" ht="13.5" thickBot="1" x14ac:dyDescent="0.25">
      <c r="A1" s="35"/>
      <c r="B1" s="80" t="s">
        <v>0</v>
      </c>
      <c r="C1" s="81"/>
      <c r="D1" s="82"/>
      <c r="E1" s="80" t="s">
        <v>1</v>
      </c>
      <c r="F1" s="81"/>
      <c r="G1" s="81"/>
    </row>
    <row r="2" spans="1:7" ht="19.5" customHeight="1" thickBot="1" x14ac:dyDescent="0.25">
      <c r="A2" s="32" t="s">
        <v>2</v>
      </c>
      <c r="B2" s="33" t="s">
        <v>3</v>
      </c>
      <c r="C2" s="33" t="s">
        <v>4</v>
      </c>
      <c r="D2" s="33" t="s">
        <v>5</v>
      </c>
      <c r="E2" s="33" t="s">
        <v>3</v>
      </c>
      <c r="F2" s="33" t="s">
        <v>6</v>
      </c>
      <c r="G2" s="34" t="s">
        <v>5</v>
      </c>
    </row>
    <row r="3" spans="1:7" x14ac:dyDescent="0.2">
      <c r="A3" s="24" t="s">
        <v>7</v>
      </c>
      <c r="B3" s="1">
        <v>1.77</v>
      </c>
      <c r="C3" s="2">
        <v>8384</v>
      </c>
      <c r="D3" s="3">
        <f>C3/B3</f>
        <v>4736.7231638418079</v>
      </c>
      <c r="E3" s="4">
        <v>1.51</v>
      </c>
      <c r="F3" s="2">
        <v>7350</v>
      </c>
      <c r="G3" s="35">
        <f>F3/E3</f>
        <v>4867.5496688741723</v>
      </c>
    </row>
    <row r="4" spans="1:7" x14ac:dyDescent="0.2">
      <c r="A4" s="25" t="s">
        <v>8</v>
      </c>
      <c r="B4" s="5">
        <v>1.23</v>
      </c>
      <c r="C4" s="6">
        <v>3673</v>
      </c>
      <c r="D4" s="3">
        <f t="shared" ref="D4:D67" si="0">C4/B4</f>
        <v>2986.1788617886177</v>
      </c>
      <c r="E4" s="7">
        <v>1.05</v>
      </c>
      <c r="F4" s="6">
        <v>4564</v>
      </c>
      <c r="G4" s="35">
        <f t="shared" ref="G4:G67" si="1">F4/E4</f>
        <v>4346.6666666666661</v>
      </c>
    </row>
    <row r="5" spans="1:7" x14ac:dyDescent="0.2">
      <c r="A5" s="25" t="s">
        <v>9</v>
      </c>
      <c r="B5" s="5">
        <v>1.53</v>
      </c>
      <c r="C5" s="6">
        <v>7381</v>
      </c>
      <c r="D5" s="3">
        <f t="shared" si="0"/>
        <v>4824.1830065359472</v>
      </c>
      <c r="E5" s="7">
        <v>1</v>
      </c>
      <c r="F5" s="6">
        <v>4969</v>
      </c>
      <c r="G5" s="35">
        <f t="shared" si="1"/>
        <v>4969</v>
      </c>
    </row>
    <row r="6" spans="1:7" x14ac:dyDescent="0.2">
      <c r="A6" s="25" t="s">
        <v>10</v>
      </c>
      <c r="B6" s="5">
        <v>3.7</v>
      </c>
      <c r="C6" s="8">
        <v>18080</v>
      </c>
      <c r="D6" s="3">
        <f t="shared" si="0"/>
        <v>4886.4864864864867</v>
      </c>
      <c r="E6" s="7">
        <v>2.9</v>
      </c>
      <c r="F6" s="8">
        <v>16144</v>
      </c>
      <c r="G6" s="35">
        <f t="shared" si="1"/>
        <v>5566.8965517241377</v>
      </c>
    </row>
    <row r="7" spans="1:7" x14ac:dyDescent="0.2">
      <c r="A7" s="25" t="s">
        <v>11</v>
      </c>
      <c r="B7" s="5">
        <v>1.86</v>
      </c>
      <c r="C7" s="6">
        <v>9474</v>
      </c>
      <c r="D7" s="3">
        <f t="shared" si="0"/>
        <v>5093.5483870967737</v>
      </c>
      <c r="E7" s="7">
        <v>1.47</v>
      </c>
      <c r="F7" s="6">
        <v>7856</v>
      </c>
      <c r="G7" s="35">
        <f t="shared" si="1"/>
        <v>5344.2176870748299</v>
      </c>
    </row>
    <row r="8" spans="1:7" x14ac:dyDescent="0.2">
      <c r="A8" s="24" t="s">
        <v>12</v>
      </c>
      <c r="B8" s="1">
        <v>2.19</v>
      </c>
      <c r="C8" s="9">
        <v>11313</v>
      </c>
      <c r="D8" s="3">
        <f t="shared" si="0"/>
        <v>5165.7534246575342</v>
      </c>
      <c r="E8" s="4">
        <v>1.72</v>
      </c>
      <c r="F8" s="9">
        <v>10190</v>
      </c>
      <c r="G8" s="35">
        <f t="shared" si="1"/>
        <v>5924.4186046511632</v>
      </c>
    </row>
    <row r="9" spans="1:7" x14ac:dyDescent="0.2">
      <c r="A9" s="24" t="s">
        <v>13</v>
      </c>
      <c r="B9" s="10">
        <v>26.16</v>
      </c>
      <c r="C9" s="9">
        <v>149187</v>
      </c>
      <c r="D9" s="3">
        <f t="shared" si="0"/>
        <v>5702.8669724770643</v>
      </c>
      <c r="E9" s="4">
        <v>23.38</v>
      </c>
      <c r="F9" s="9">
        <v>149850</v>
      </c>
      <c r="G9" s="35">
        <f t="shared" si="1"/>
        <v>6409.3242087254066</v>
      </c>
    </row>
    <row r="10" spans="1:7" x14ac:dyDescent="0.2">
      <c r="A10" s="24" t="s">
        <v>14</v>
      </c>
      <c r="B10" s="1">
        <v>22.93</v>
      </c>
      <c r="C10" s="9">
        <v>89311</v>
      </c>
      <c r="D10" s="3">
        <f t="shared" si="0"/>
        <v>3894.9411251635411</v>
      </c>
      <c r="E10" s="4">
        <v>18.87</v>
      </c>
      <c r="F10" s="9">
        <v>68136</v>
      </c>
      <c r="G10" s="35">
        <f t="shared" si="1"/>
        <v>3610.8108108108108</v>
      </c>
    </row>
    <row r="11" spans="1:7" x14ac:dyDescent="0.2">
      <c r="A11" s="26" t="s">
        <v>15</v>
      </c>
      <c r="B11" s="10">
        <v>29.98</v>
      </c>
      <c r="C11" s="11">
        <v>159597</v>
      </c>
      <c r="D11" s="3">
        <f t="shared" si="0"/>
        <v>5323.448965977318</v>
      </c>
      <c r="E11" s="12">
        <v>24.58</v>
      </c>
      <c r="F11" s="11">
        <v>137093</v>
      </c>
      <c r="G11" s="35">
        <f t="shared" si="1"/>
        <v>5577.4206672091132</v>
      </c>
    </row>
    <row r="12" spans="1:7" x14ac:dyDescent="0.2">
      <c r="A12" s="24" t="s">
        <v>16</v>
      </c>
      <c r="B12" s="1">
        <v>27.81</v>
      </c>
      <c r="C12" s="13">
        <v>94630</v>
      </c>
      <c r="D12" s="3">
        <f t="shared" si="0"/>
        <v>3402.7328299172959</v>
      </c>
      <c r="E12" s="14">
        <v>29.93</v>
      </c>
      <c r="F12" s="9">
        <v>97251</v>
      </c>
      <c r="G12" s="35">
        <f t="shared" si="1"/>
        <v>3249.2816572001338</v>
      </c>
    </row>
    <row r="13" spans="1:7" x14ac:dyDescent="0.2">
      <c r="A13" s="24" t="s">
        <v>17</v>
      </c>
      <c r="B13" s="1">
        <v>29.62</v>
      </c>
      <c r="C13" s="9">
        <v>136036</v>
      </c>
      <c r="D13" s="3">
        <f t="shared" si="0"/>
        <v>4592.7076299797436</v>
      </c>
      <c r="E13" s="4">
        <v>24.93</v>
      </c>
      <c r="F13" s="9">
        <v>131041</v>
      </c>
      <c r="G13" s="35">
        <f t="shared" si="1"/>
        <v>5256.3578018451663</v>
      </c>
    </row>
    <row r="14" spans="1:7" x14ac:dyDescent="0.2">
      <c r="A14" s="25" t="s">
        <v>18</v>
      </c>
      <c r="B14" s="5">
        <v>22.02</v>
      </c>
      <c r="C14" s="8">
        <v>74669</v>
      </c>
      <c r="D14" s="3">
        <f t="shared" si="0"/>
        <v>3390.962761126249</v>
      </c>
      <c r="E14" s="7">
        <v>22.18</v>
      </c>
      <c r="F14" s="6">
        <v>101103</v>
      </c>
      <c r="G14" s="35">
        <f t="shared" si="1"/>
        <v>4558.2957619477011</v>
      </c>
    </row>
    <row r="15" spans="1:7" x14ac:dyDescent="0.2">
      <c r="A15" s="24" t="s">
        <v>19</v>
      </c>
      <c r="B15" s="1">
        <v>1.94</v>
      </c>
      <c r="C15" s="2">
        <v>9651</v>
      </c>
      <c r="D15" s="3">
        <f t="shared" si="0"/>
        <v>4974.7422680412374</v>
      </c>
      <c r="E15" s="4">
        <v>0.54</v>
      </c>
      <c r="F15" s="6">
        <v>1628</v>
      </c>
      <c r="G15" s="35">
        <f t="shared" si="1"/>
        <v>3014.8148148148148</v>
      </c>
    </row>
    <row r="16" spans="1:7" x14ac:dyDescent="0.2">
      <c r="A16" s="24" t="s">
        <v>20</v>
      </c>
      <c r="B16" s="1">
        <v>1.65</v>
      </c>
      <c r="C16" s="2">
        <v>7667</v>
      </c>
      <c r="D16" s="3">
        <f t="shared" si="0"/>
        <v>4646.666666666667</v>
      </c>
      <c r="E16" s="7">
        <v>0.11</v>
      </c>
      <c r="F16" s="2">
        <v>649</v>
      </c>
      <c r="G16" s="35">
        <f t="shared" si="1"/>
        <v>5900</v>
      </c>
    </row>
    <row r="17" spans="1:7" x14ac:dyDescent="0.2">
      <c r="A17" s="25" t="s">
        <v>21</v>
      </c>
      <c r="B17" s="5">
        <v>1.31</v>
      </c>
      <c r="C17" s="6">
        <v>6720</v>
      </c>
      <c r="D17" s="3">
        <f t="shared" si="0"/>
        <v>5129.7709923664124</v>
      </c>
      <c r="E17" s="7">
        <v>0.33</v>
      </c>
      <c r="F17" s="6">
        <v>1679</v>
      </c>
      <c r="G17" s="35">
        <f t="shared" si="1"/>
        <v>5087.878787878788</v>
      </c>
    </row>
    <row r="18" spans="1:7" x14ac:dyDescent="0.2">
      <c r="A18" s="28" t="s">
        <v>22</v>
      </c>
      <c r="B18" s="5">
        <v>0.67</v>
      </c>
      <c r="C18" s="6">
        <v>3184</v>
      </c>
      <c r="D18" s="3">
        <f t="shared" si="0"/>
        <v>4752.2388059701489</v>
      </c>
      <c r="E18" s="7">
        <v>0.28000000000000003</v>
      </c>
      <c r="F18" s="6">
        <v>958</v>
      </c>
      <c r="G18" s="35">
        <f t="shared" si="1"/>
        <v>3421.4285714285711</v>
      </c>
    </row>
    <row r="19" spans="1:7" x14ac:dyDescent="0.2">
      <c r="A19" s="25" t="s">
        <v>23</v>
      </c>
      <c r="B19" s="5">
        <v>5.56</v>
      </c>
      <c r="C19" s="8">
        <v>27217</v>
      </c>
      <c r="D19" s="3">
        <f t="shared" si="0"/>
        <v>4895.143884892087</v>
      </c>
      <c r="E19" s="7">
        <v>2.21</v>
      </c>
      <c r="F19" s="6">
        <v>8364</v>
      </c>
      <c r="G19" s="35">
        <f t="shared" si="1"/>
        <v>3784.6153846153848</v>
      </c>
    </row>
    <row r="20" spans="1:7" x14ac:dyDescent="0.2">
      <c r="A20" s="24" t="s">
        <v>24</v>
      </c>
      <c r="B20" s="1">
        <v>58.06</v>
      </c>
      <c r="C20" s="9">
        <v>335610</v>
      </c>
      <c r="D20" s="3">
        <f t="shared" si="0"/>
        <v>5780.3995866345158</v>
      </c>
      <c r="E20" s="4">
        <v>27.12</v>
      </c>
      <c r="F20" s="9">
        <v>161373</v>
      </c>
      <c r="G20" s="35">
        <f t="shared" si="1"/>
        <v>5950.3318584070794</v>
      </c>
    </row>
    <row r="21" spans="1:7" x14ac:dyDescent="0.2">
      <c r="A21" s="26" t="s">
        <v>25</v>
      </c>
      <c r="B21" s="10">
        <v>34.299999999999997</v>
      </c>
      <c r="C21" s="17">
        <v>203269</v>
      </c>
      <c r="D21" s="3">
        <f t="shared" si="0"/>
        <v>5926.2099125364439</v>
      </c>
      <c r="E21" s="12">
        <v>17.059999999999999</v>
      </c>
      <c r="F21" s="11">
        <v>100170</v>
      </c>
      <c r="G21" s="35">
        <f t="shared" si="1"/>
        <v>5871.6295427901532</v>
      </c>
    </row>
    <row r="22" spans="1:7" x14ac:dyDescent="0.2">
      <c r="A22" s="29" t="s">
        <v>26</v>
      </c>
      <c r="B22" s="10">
        <v>61</v>
      </c>
      <c r="C22" s="18">
        <v>366476</v>
      </c>
      <c r="D22" s="3">
        <f t="shared" si="0"/>
        <v>6007.8032786885242</v>
      </c>
      <c r="E22" s="19">
        <v>18.350000000000001</v>
      </c>
      <c r="F22" s="18">
        <v>113262</v>
      </c>
      <c r="G22" s="35">
        <f t="shared" si="1"/>
        <v>6172.3160762942771</v>
      </c>
    </row>
    <row r="23" spans="1:7" x14ac:dyDescent="0.2">
      <c r="A23" s="24" t="s">
        <v>27</v>
      </c>
      <c r="B23" s="1">
        <v>61.09</v>
      </c>
      <c r="C23" s="9">
        <v>355689</v>
      </c>
      <c r="D23" s="3">
        <f t="shared" si="0"/>
        <v>5822.376821083647</v>
      </c>
      <c r="E23" s="4">
        <v>24.32</v>
      </c>
      <c r="F23" s="9">
        <v>124022</v>
      </c>
      <c r="G23" s="35">
        <f t="shared" si="1"/>
        <v>5099.5888157894733</v>
      </c>
    </row>
    <row r="24" spans="1:7" x14ac:dyDescent="0.2">
      <c r="A24" s="24" t="s">
        <v>28</v>
      </c>
      <c r="B24" s="1">
        <v>54.42</v>
      </c>
      <c r="C24" s="9">
        <v>282894</v>
      </c>
      <c r="D24" s="3">
        <f t="shared" si="0"/>
        <v>5198.3461962513784</v>
      </c>
      <c r="E24" s="4">
        <v>24.65</v>
      </c>
      <c r="F24" s="9">
        <v>131228</v>
      </c>
      <c r="G24" s="35">
        <f t="shared" si="1"/>
        <v>5323.6511156186616</v>
      </c>
    </row>
    <row r="25" spans="1:7" x14ac:dyDescent="0.2">
      <c r="A25" s="24" t="s">
        <v>29</v>
      </c>
      <c r="B25" s="1">
        <v>1.05</v>
      </c>
      <c r="C25" s="2">
        <v>4396</v>
      </c>
      <c r="D25" s="3">
        <f t="shared" si="0"/>
        <v>4186.6666666666661</v>
      </c>
      <c r="E25" s="7">
        <v>0.8</v>
      </c>
      <c r="F25" s="2">
        <v>3439</v>
      </c>
      <c r="G25" s="35">
        <f t="shared" si="1"/>
        <v>4298.75</v>
      </c>
    </row>
    <row r="26" spans="1:7" x14ac:dyDescent="0.2">
      <c r="A26" s="24" t="s">
        <v>30</v>
      </c>
      <c r="B26" s="1">
        <v>0.56000000000000005</v>
      </c>
      <c r="C26" s="2">
        <v>2594</v>
      </c>
      <c r="D26" s="3">
        <f t="shared" si="0"/>
        <v>4632.1428571428569</v>
      </c>
      <c r="E26" s="4">
        <v>0.5</v>
      </c>
      <c r="F26" s="2">
        <v>1993</v>
      </c>
      <c r="G26" s="35">
        <f t="shared" si="1"/>
        <v>3986</v>
      </c>
    </row>
    <row r="27" spans="1:7" x14ac:dyDescent="0.2">
      <c r="A27" s="24" t="s">
        <v>31</v>
      </c>
      <c r="B27" s="1">
        <v>0.32</v>
      </c>
      <c r="C27" s="2">
        <v>1786</v>
      </c>
      <c r="D27" s="3">
        <f t="shared" si="0"/>
        <v>5581.25</v>
      </c>
      <c r="E27" s="4">
        <v>0.31</v>
      </c>
      <c r="F27" s="2">
        <v>1691</v>
      </c>
      <c r="G27" s="35">
        <f t="shared" si="1"/>
        <v>5454.8387096774195</v>
      </c>
    </row>
    <row r="28" spans="1:7" x14ac:dyDescent="0.2">
      <c r="A28" s="25" t="s">
        <v>32</v>
      </c>
      <c r="B28" s="5">
        <v>0.08</v>
      </c>
      <c r="C28" s="6">
        <v>360</v>
      </c>
      <c r="D28" s="3">
        <f t="shared" si="0"/>
        <v>4500</v>
      </c>
      <c r="E28" s="7">
        <v>0.08</v>
      </c>
      <c r="F28" s="6">
        <v>388</v>
      </c>
      <c r="G28" s="35">
        <f t="shared" si="1"/>
        <v>4850</v>
      </c>
    </row>
    <row r="29" spans="1:7" x14ac:dyDescent="0.2">
      <c r="A29" s="25" t="s">
        <v>33</v>
      </c>
      <c r="B29" s="5">
        <v>1.21</v>
      </c>
      <c r="C29" s="6">
        <v>6521</v>
      </c>
      <c r="D29" s="3">
        <f t="shared" si="0"/>
        <v>5389.2561983471078</v>
      </c>
      <c r="E29" s="7">
        <v>1.27</v>
      </c>
      <c r="F29" s="6">
        <v>7758</v>
      </c>
      <c r="G29" s="35">
        <f t="shared" si="1"/>
        <v>6108.6614173228345</v>
      </c>
    </row>
    <row r="30" spans="1:7" x14ac:dyDescent="0.2">
      <c r="A30" s="24" t="s">
        <v>34</v>
      </c>
      <c r="B30" s="1">
        <v>4.1500000000000004</v>
      </c>
      <c r="C30" s="2">
        <v>23075</v>
      </c>
      <c r="D30" s="3">
        <f t="shared" si="0"/>
        <v>5560.2409638554209</v>
      </c>
      <c r="E30" s="4">
        <v>4.22</v>
      </c>
      <c r="F30" s="2">
        <v>23953</v>
      </c>
      <c r="G30" s="35">
        <f t="shared" si="1"/>
        <v>5676.0663507109011</v>
      </c>
    </row>
    <row r="31" spans="1:7" x14ac:dyDescent="0.2">
      <c r="A31" s="24" t="s">
        <v>35</v>
      </c>
      <c r="B31" s="1">
        <v>26.5</v>
      </c>
      <c r="C31" s="9">
        <v>117444</v>
      </c>
      <c r="D31" s="3">
        <f t="shared" si="0"/>
        <v>4431.8490566037735</v>
      </c>
      <c r="E31" s="4">
        <v>18.95</v>
      </c>
      <c r="F31" s="2">
        <v>91830</v>
      </c>
      <c r="G31" s="35">
        <f t="shared" si="1"/>
        <v>4845.9102902374671</v>
      </c>
    </row>
    <row r="32" spans="1:7" x14ac:dyDescent="0.2">
      <c r="A32" s="24" t="s">
        <v>36</v>
      </c>
      <c r="B32" s="1">
        <v>21.13</v>
      </c>
      <c r="C32" s="2">
        <v>88418</v>
      </c>
      <c r="D32" s="3">
        <f t="shared" si="0"/>
        <v>4184.4770468528159</v>
      </c>
      <c r="E32" s="4">
        <v>18.45</v>
      </c>
      <c r="F32" s="2">
        <v>89224</v>
      </c>
      <c r="G32" s="35">
        <f t="shared" si="1"/>
        <v>4835.9891598915992</v>
      </c>
    </row>
    <row r="33" spans="1:7" x14ac:dyDescent="0.2">
      <c r="A33" s="25" t="s">
        <v>37</v>
      </c>
      <c r="B33" s="5">
        <v>6.4</v>
      </c>
      <c r="C33" s="6">
        <v>21305</v>
      </c>
      <c r="D33" s="3">
        <f t="shared" si="0"/>
        <v>3328.90625</v>
      </c>
      <c r="E33" s="7">
        <v>8.2100000000000009</v>
      </c>
      <c r="F33" s="6">
        <v>41439</v>
      </c>
      <c r="G33" s="35">
        <f t="shared" si="1"/>
        <v>5047.3812423873323</v>
      </c>
    </row>
    <row r="34" spans="1:7" x14ac:dyDescent="0.2">
      <c r="A34" s="26" t="s">
        <v>38</v>
      </c>
      <c r="B34" s="10">
        <v>21.85</v>
      </c>
      <c r="C34" s="17">
        <v>91781</v>
      </c>
      <c r="D34" s="3">
        <f t="shared" si="0"/>
        <v>4200.503432494279</v>
      </c>
      <c r="E34" s="12">
        <v>18.77</v>
      </c>
      <c r="F34" s="17">
        <v>89925</v>
      </c>
      <c r="G34" s="35">
        <f t="shared" si="1"/>
        <v>4790.8897176345235</v>
      </c>
    </row>
    <row r="35" spans="1:7" x14ac:dyDescent="0.2">
      <c r="A35" s="24" t="s">
        <v>39</v>
      </c>
      <c r="B35" s="5">
        <v>18.62</v>
      </c>
      <c r="C35" s="2">
        <v>77079</v>
      </c>
      <c r="D35" s="3">
        <f t="shared" si="0"/>
        <v>4139.5810955961333</v>
      </c>
      <c r="E35" s="4">
        <v>15.07</v>
      </c>
      <c r="F35" s="2">
        <v>64518</v>
      </c>
      <c r="G35" s="35">
        <f t="shared" si="1"/>
        <v>4281.2209688122093</v>
      </c>
    </row>
    <row r="36" spans="1:7" x14ac:dyDescent="0.2">
      <c r="A36" s="24" t="s">
        <v>40</v>
      </c>
      <c r="B36" s="1">
        <v>38.47</v>
      </c>
      <c r="C36" s="9">
        <v>165535</v>
      </c>
      <c r="D36" s="3">
        <f t="shared" si="0"/>
        <v>4302.9633480634266</v>
      </c>
      <c r="E36" s="4">
        <v>23.77</v>
      </c>
      <c r="F36" s="9">
        <v>123544</v>
      </c>
      <c r="G36" s="35">
        <f t="shared" si="1"/>
        <v>5197.4758098443417</v>
      </c>
    </row>
    <row r="37" spans="1:7" x14ac:dyDescent="0.2">
      <c r="A37" s="25" t="s">
        <v>41</v>
      </c>
      <c r="B37" s="5">
        <v>28.74</v>
      </c>
      <c r="C37" s="8">
        <v>121189</v>
      </c>
      <c r="D37" s="3">
        <f t="shared" si="0"/>
        <v>4216.7362560890751</v>
      </c>
      <c r="E37" s="7">
        <v>15.06</v>
      </c>
      <c r="F37" s="6">
        <v>93759</v>
      </c>
      <c r="G37" s="35">
        <f t="shared" si="1"/>
        <v>6225.6972111553787</v>
      </c>
    </row>
    <row r="38" spans="1:7" x14ac:dyDescent="0.2">
      <c r="A38" s="24" t="s">
        <v>42</v>
      </c>
      <c r="B38" s="1">
        <v>35.82</v>
      </c>
      <c r="C38" s="9">
        <v>154886</v>
      </c>
      <c r="D38" s="3">
        <f t="shared" si="0"/>
        <v>4324.0089335566718</v>
      </c>
      <c r="E38" s="12">
        <v>22.16</v>
      </c>
      <c r="F38" s="9">
        <v>117418</v>
      </c>
      <c r="G38" s="35">
        <f t="shared" si="1"/>
        <v>5298.646209386282</v>
      </c>
    </row>
    <row r="39" spans="1:7" x14ac:dyDescent="0.2">
      <c r="A39" s="26" t="s">
        <v>43</v>
      </c>
      <c r="B39" s="10">
        <v>33.86</v>
      </c>
      <c r="C39" s="11">
        <v>190743</v>
      </c>
      <c r="D39" s="3">
        <f t="shared" si="0"/>
        <v>5633.284111045481</v>
      </c>
      <c r="E39" s="12">
        <v>28.7</v>
      </c>
      <c r="F39" s="11">
        <v>167572</v>
      </c>
      <c r="G39" s="35">
        <f t="shared" si="1"/>
        <v>5838.745644599303</v>
      </c>
    </row>
    <row r="40" spans="1:7" x14ac:dyDescent="0.2">
      <c r="A40" s="25" t="s">
        <v>44</v>
      </c>
      <c r="B40" s="5">
        <v>2.8</v>
      </c>
      <c r="C40" s="6">
        <v>9443</v>
      </c>
      <c r="D40" s="3">
        <f t="shared" si="0"/>
        <v>3372.5</v>
      </c>
      <c r="E40" s="7">
        <v>2.1</v>
      </c>
      <c r="F40" s="6">
        <v>9072</v>
      </c>
      <c r="G40" s="35">
        <f t="shared" si="1"/>
        <v>4320</v>
      </c>
    </row>
    <row r="41" spans="1:7" ht="13.5" thickBot="1" x14ac:dyDescent="0.25">
      <c r="A41" s="30" t="s">
        <v>45</v>
      </c>
      <c r="B41" s="20">
        <v>1.42</v>
      </c>
      <c r="C41" s="21">
        <v>4947</v>
      </c>
      <c r="D41" s="3">
        <f t="shared" si="0"/>
        <v>3483.8028169014087</v>
      </c>
      <c r="E41" s="22">
        <v>0.96</v>
      </c>
      <c r="F41" s="23">
        <v>3420</v>
      </c>
      <c r="G41" s="35">
        <f t="shared" si="1"/>
        <v>3562.5</v>
      </c>
    </row>
    <row r="42" spans="1:7" x14ac:dyDescent="0.2">
      <c r="A42" s="36" t="s">
        <v>46</v>
      </c>
      <c r="B42" s="37">
        <v>0.52</v>
      </c>
      <c r="C42" s="38">
        <v>898</v>
      </c>
      <c r="D42" s="3">
        <f t="shared" si="0"/>
        <v>1726.9230769230769</v>
      </c>
      <c r="E42" s="39">
        <v>0.4</v>
      </c>
      <c r="F42" s="40">
        <v>1081</v>
      </c>
      <c r="G42" s="35">
        <f t="shared" si="1"/>
        <v>2702.5</v>
      </c>
    </row>
    <row r="43" spans="1:7" x14ac:dyDescent="0.2">
      <c r="A43" s="25" t="s">
        <v>47</v>
      </c>
      <c r="B43" s="10">
        <v>2.81</v>
      </c>
      <c r="C43" s="6">
        <v>13950</v>
      </c>
      <c r="D43" s="3">
        <f t="shared" si="0"/>
        <v>4964.4128113879005</v>
      </c>
      <c r="E43" s="41">
        <v>1.72</v>
      </c>
      <c r="F43" s="6">
        <v>7404</v>
      </c>
      <c r="G43" s="35">
        <f t="shared" si="1"/>
        <v>4304.6511627906975</v>
      </c>
    </row>
    <row r="44" spans="1:7" x14ac:dyDescent="0.2">
      <c r="A44" s="24" t="s">
        <v>48</v>
      </c>
      <c r="B44" s="1">
        <v>23.79</v>
      </c>
      <c r="C44" s="2">
        <v>116041</v>
      </c>
      <c r="D44" s="3">
        <f t="shared" si="0"/>
        <v>4877.7217318200928</v>
      </c>
      <c r="E44" s="4">
        <v>17.059999999999999</v>
      </c>
      <c r="F44" s="2">
        <v>77422</v>
      </c>
      <c r="G44" s="35">
        <f t="shared" si="1"/>
        <v>4538.2180539273159</v>
      </c>
    </row>
    <row r="45" spans="1:7" x14ac:dyDescent="0.2">
      <c r="A45" s="24" t="s">
        <v>49</v>
      </c>
      <c r="B45" s="1">
        <v>54.27</v>
      </c>
      <c r="C45" s="2">
        <v>274400</v>
      </c>
      <c r="D45" s="3">
        <f t="shared" si="0"/>
        <v>5056.200479086051</v>
      </c>
      <c r="E45" s="4">
        <v>44.4</v>
      </c>
      <c r="F45" s="2">
        <v>238435</v>
      </c>
      <c r="G45" s="35">
        <f t="shared" si="1"/>
        <v>5370.1576576576581</v>
      </c>
    </row>
    <row r="46" spans="1:7" x14ac:dyDescent="0.2">
      <c r="A46" s="26" t="s">
        <v>50</v>
      </c>
      <c r="B46" s="10">
        <v>28.83</v>
      </c>
      <c r="C46" s="17">
        <v>95053</v>
      </c>
      <c r="D46" s="3">
        <f t="shared" si="0"/>
        <v>3297.0169961845304</v>
      </c>
      <c r="E46" s="12">
        <v>23.42</v>
      </c>
      <c r="F46" s="17">
        <v>84019</v>
      </c>
      <c r="G46" s="35">
        <f t="shared" si="1"/>
        <v>3587.4893253629375</v>
      </c>
    </row>
    <row r="47" spans="1:7" x14ac:dyDescent="0.2">
      <c r="A47" s="24" t="s">
        <v>51</v>
      </c>
      <c r="B47" s="1">
        <v>29.41</v>
      </c>
      <c r="C47" s="2">
        <v>148635</v>
      </c>
      <c r="D47" s="3">
        <f t="shared" si="0"/>
        <v>5053.8932335940153</v>
      </c>
      <c r="E47" s="4">
        <v>14.24</v>
      </c>
      <c r="F47" s="2">
        <v>84225</v>
      </c>
      <c r="G47" s="35">
        <f t="shared" si="1"/>
        <v>5914.6769662921351</v>
      </c>
    </row>
    <row r="48" spans="1:7" x14ac:dyDescent="0.2">
      <c r="A48" s="24" t="s">
        <v>52</v>
      </c>
      <c r="B48" s="1">
        <v>14.86</v>
      </c>
      <c r="C48" s="2">
        <v>74472</v>
      </c>
      <c r="D48" s="3">
        <f t="shared" si="0"/>
        <v>5011.5746971736207</v>
      </c>
      <c r="E48" s="4">
        <v>11.13</v>
      </c>
      <c r="F48" s="2">
        <v>56043</v>
      </c>
      <c r="G48" s="35">
        <f t="shared" si="1"/>
        <v>5035.3099730458216</v>
      </c>
    </row>
    <row r="49" spans="1:7" x14ac:dyDescent="0.2">
      <c r="A49" s="24" t="s">
        <v>53</v>
      </c>
      <c r="B49" s="1">
        <v>43.72</v>
      </c>
      <c r="C49" s="2">
        <v>207555</v>
      </c>
      <c r="D49" s="3">
        <f t="shared" si="0"/>
        <v>4747.3696248856359</v>
      </c>
      <c r="E49" s="4">
        <v>36.76</v>
      </c>
      <c r="F49" s="2">
        <v>187315</v>
      </c>
      <c r="G49" s="35">
        <f t="shared" si="1"/>
        <v>5095.6202393906424</v>
      </c>
    </row>
    <row r="50" spans="1:7" x14ac:dyDescent="0.2">
      <c r="A50" s="24" t="s">
        <v>54</v>
      </c>
      <c r="B50" s="1">
        <v>6.71</v>
      </c>
      <c r="C50" s="2">
        <v>38708</v>
      </c>
      <c r="D50" s="3">
        <f t="shared" si="0"/>
        <v>5768.7034277198209</v>
      </c>
      <c r="E50" s="4">
        <v>6.95</v>
      </c>
      <c r="F50" s="2">
        <v>40355</v>
      </c>
      <c r="G50" s="35">
        <f t="shared" si="1"/>
        <v>5806.4748201438852</v>
      </c>
    </row>
    <row r="51" spans="1:7" x14ac:dyDescent="0.2">
      <c r="A51" s="24" t="s">
        <v>55</v>
      </c>
      <c r="B51" s="1">
        <v>1.43</v>
      </c>
      <c r="C51" s="2">
        <v>8707</v>
      </c>
      <c r="D51" s="3">
        <f t="shared" si="0"/>
        <v>6088.8111888111889</v>
      </c>
      <c r="E51" s="4">
        <v>1.44</v>
      </c>
      <c r="F51" s="2">
        <v>9456</v>
      </c>
      <c r="G51" s="35">
        <f t="shared" si="1"/>
        <v>6566.666666666667</v>
      </c>
    </row>
    <row r="52" spans="1:7" x14ac:dyDescent="0.2">
      <c r="A52" s="25" t="s">
        <v>56</v>
      </c>
      <c r="B52" s="10">
        <v>2.2000000000000002</v>
      </c>
      <c r="C52" s="17">
        <v>12602</v>
      </c>
      <c r="D52" s="3">
        <f t="shared" si="0"/>
        <v>5728.181818181818</v>
      </c>
      <c r="E52" s="12">
        <v>2.21</v>
      </c>
      <c r="F52" s="6">
        <v>15504</v>
      </c>
      <c r="G52" s="35">
        <f t="shared" si="1"/>
        <v>7015.3846153846152</v>
      </c>
    </row>
    <row r="53" spans="1:7" x14ac:dyDescent="0.2">
      <c r="A53" s="25" t="s">
        <v>57</v>
      </c>
      <c r="B53" s="5">
        <v>6.61</v>
      </c>
      <c r="C53" s="6">
        <v>21328</v>
      </c>
      <c r="D53" s="3">
        <f t="shared" si="0"/>
        <v>3226.6263237518911</v>
      </c>
      <c r="E53" s="7">
        <v>5.45</v>
      </c>
      <c r="F53" s="6">
        <v>25752</v>
      </c>
      <c r="G53" s="35">
        <f t="shared" si="1"/>
        <v>4725.1376146788989</v>
      </c>
    </row>
    <row r="54" spans="1:7" x14ac:dyDescent="0.2">
      <c r="A54" s="24" t="s">
        <v>58</v>
      </c>
      <c r="B54" s="1">
        <v>49.33</v>
      </c>
      <c r="C54" s="2">
        <v>288071</v>
      </c>
      <c r="D54" s="3">
        <f t="shared" si="0"/>
        <v>5839.671599432394</v>
      </c>
      <c r="E54" s="4">
        <v>57.08</v>
      </c>
      <c r="F54" s="2">
        <v>353898</v>
      </c>
      <c r="G54" s="35">
        <f t="shared" si="1"/>
        <v>6200.0350385423972</v>
      </c>
    </row>
    <row r="55" spans="1:7" x14ac:dyDescent="0.2">
      <c r="A55" s="24" t="s">
        <v>59</v>
      </c>
      <c r="B55" s="1">
        <v>33.69</v>
      </c>
      <c r="C55" s="2">
        <v>207678</v>
      </c>
      <c r="D55" s="3">
        <f t="shared" si="0"/>
        <v>6164.3811219946574</v>
      </c>
      <c r="E55" s="4">
        <v>25.37</v>
      </c>
      <c r="F55" s="2">
        <v>163063</v>
      </c>
      <c r="G55" s="35">
        <f t="shared" si="1"/>
        <v>6427.3945605045328</v>
      </c>
    </row>
    <row r="56" spans="1:7" x14ac:dyDescent="0.2">
      <c r="A56" s="24" t="s">
        <v>60</v>
      </c>
      <c r="B56" s="1">
        <v>109.71</v>
      </c>
      <c r="C56" s="2">
        <v>775431</v>
      </c>
      <c r="D56" s="3">
        <f t="shared" si="0"/>
        <v>7068.0065627563581</v>
      </c>
      <c r="E56" s="4">
        <v>52.98</v>
      </c>
      <c r="F56" s="2">
        <v>430720</v>
      </c>
      <c r="G56" s="35">
        <f t="shared" si="1"/>
        <v>8129.8603246508119</v>
      </c>
    </row>
    <row r="57" spans="1:7" x14ac:dyDescent="0.2">
      <c r="A57" s="24" t="s">
        <v>61</v>
      </c>
      <c r="B57" s="1">
        <v>54.67</v>
      </c>
      <c r="C57" s="2">
        <v>303435</v>
      </c>
      <c r="D57" s="3">
        <f t="shared" si="0"/>
        <v>5550.3018108651913</v>
      </c>
      <c r="E57" s="4">
        <v>17.86</v>
      </c>
      <c r="F57" s="2">
        <v>114259</v>
      </c>
      <c r="G57" s="35">
        <f t="shared" si="1"/>
        <v>6397.4804031354988</v>
      </c>
    </row>
    <row r="58" spans="1:7" x14ac:dyDescent="0.2">
      <c r="A58" s="24" t="s">
        <v>62</v>
      </c>
      <c r="B58" s="1">
        <v>33.33</v>
      </c>
      <c r="C58" s="2">
        <v>124878</v>
      </c>
      <c r="D58" s="3">
        <f t="shared" si="0"/>
        <v>3746.7146714671471</v>
      </c>
      <c r="E58" s="4">
        <v>30.13</v>
      </c>
      <c r="F58" s="2">
        <v>163057</v>
      </c>
      <c r="G58" s="35">
        <f t="shared" si="1"/>
        <v>5411.7822768005308</v>
      </c>
    </row>
    <row r="59" spans="1:7" x14ac:dyDescent="0.2">
      <c r="A59" s="24" t="s">
        <v>63</v>
      </c>
      <c r="B59" s="1">
        <v>1.1399999999999999</v>
      </c>
      <c r="C59" s="2">
        <v>4423</v>
      </c>
      <c r="D59" s="3">
        <f t="shared" si="0"/>
        <v>3879.8245614035091</v>
      </c>
      <c r="E59" s="12">
        <v>1</v>
      </c>
      <c r="F59" s="2">
        <v>4281</v>
      </c>
      <c r="G59" s="35">
        <f t="shared" si="1"/>
        <v>4281</v>
      </c>
    </row>
    <row r="60" spans="1:7" x14ac:dyDescent="0.2">
      <c r="A60" s="24" t="s">
        <v>64</v>
      </c>
      <c r="B60" s="1">
        <v>2.73</v>
      </c>
      <c r="C60" s="2">
        <v>11399</v>
      </c>
      <c r="D60" s="3">
        <f t="shared" si="0"/>
        <v>4175.4578754578752</v>
      </c>
      <c r="E60" s="4">
        <v>2.23</v>
      </c>
      <c r="F60" s="2">
        <v>9904</v>
      </c>
      <c r="G60" s="35">
        <f t="shared" si="1"/>
        <v>4441.2556053811659</v>
      </c>
    </row>
    <row r="61" spans="1:7" x14ac:dyDescent="0.2">
      <c r="A61" s="24" t="s">
        <v>65</v>
      </c>
      <c r="B61" s="1">
        <v>6.23</v>
      </c>
      <c r="C61" s="2">
        <v>35638</v>
      </c>
      <c r="D61" s="3">
        <f t="shared" si="0"/>
        <v>5720.385232744783</v>
      </c>
      <c r="E61" s="2">
        <v>198</v>
      </c>
      <c r="F61" s="2">
        <v>34688</v>
      </c>
      <c r="G61" s="35">
        <f t="shared" si="1"/>
        <v>175.1919191919192</v>
      </c>
    </row>
    <row r="62" spans="1:7" x14ac:dyDescent="0.2">
      <c r="A62" s="24" t="s">
        <v>66</v>
      </c>
      <c r="B62" s="1">
        <v>54.25</v>
      </c>
      <c r="C62" s="2">
        <v>377855</v>
      </c>
      <c r="D62" s="3">
        <f t="shared" si="0"/>
        <v>6965.0691244239633</v>
      </c>
      <c r="E62" s="4">
        <v>39.96</v>
      </c>
      <c r="F62" s="2">
        <v>300915</v>
      </c>
      <c r="G62" s="35">
        <f t="shared" si="1"/>
        <v>7530.405405405405</v>
      </c>
    </row>
    <row r="63" spans="1:7" x14ac:dyDescent="0.2">
      <c r="A63" s="24" t="s">
        <v>67</v>
      </c>
      <c r="B63" s="1">
        <v>20.32</v>
      </c>
      <c r="C63" s="2">
        <v>134651</v>
      </c>
      <c r="D63" s="3">
        <f t="shared" si="0"/>
        <v>6626.5255905511813</v>
      </c>
      <c r="E63" s="4">
        <v>20.96</v>
      </c>
      <c r="F63" s="2">
        <v>140228</v>
      </c>
      <c r="G63" s="35">
        <f t="shared" si="1"/>
        <v>6690.2671755725187</v>
      </c>
    </row>
    <row r="64" spans="1:7" x14ac:dyDescent="0.2">
      <c r="A64" s="25" t="s">
        <v>68</v>
      </c>
      <c r="B64" s="5">
        <v>3.7</v>
      </c>
      <c r="C64" s="6">
        <v>22880</v>
      </c>
      <c r="D64" s="3">
        <f t="shared" si="0"/>
        <v>6183.7837837837833</v>
      </c>
      <c r="E64" s="7">
        <v>2.64</v>
      </c>
      <c r="F64" s="6">
        <v>15125</v>
      </c>
      <c r="G64" s="35">
        <f t="shared" si="1"/>
        <v>5729.1666666666661</v>
      </c>
    </row>
    <row r="65" spans="1:7" x14ac:dyDescent="0.2">
      <c r="A65" s="24" t="s">
        <v>69</v>
      </c>
      <c r="B65" s="42">
        <v>1.75</v>
      </c>
      <c r="C65" s="2">
        <v>11115</v>
      </c>
      <c r="D65" s="3">
        <f t="shared" si="0"/>
        <v>6351.4285714285716</v>
      </c>
      <c r="E65" s="7">
        <v>1.26</v>
      </c>
      <c r="F65" s="2">
        <v>7789</v>
      </c>
      <c r="G65" s="35">
        <f t="shared" si="1"/>
        <v>6181.7460317460318</v>
      </c>
    </row>
    <row r="66" spans="1:7" x14ac:dyDescent="0.2">
      <c r="A66" s="25" t="s">
        <v>70</v>
      </c>
      <c r="B66" s="5">
        <v>4.37</v>
      </c>
      <c r="C66" s="6">
        <v>26957</v>
      </c>
      <c r="D66" s="3">
        <f t="shared" si="0"/>
        <v>6168.6498855835234</v>
      </c>
      <c r="E66" s="7">
        <v>4</v>
      </c>
      <c r="F66" s="6">
        <v>25036</v>
      </c>
      <c r="G66" s="35">
        <f t="shared" si="1"/>
        <v>6259</v>
      </c>
    </row>
    <row r="67" spans="1:7" x14ac:dyDescent="0.2">
      <c r="A67" s="25" t="s">
        <v>71</v>
      </c>
      <c r="B67" s="5">
        <v>2.61</v>
      </c>
      <c r="C67" s="6">
        <v>16549</v>
      </c>
      <c r="D67" s="3">
        <f t="shared" si="0"/>
        <v>6340.613026819924</v>
      </c>
      <c r="E67" s="7">
        <v>2.82</v>
      </c>
      <c r="F67" s="6">
        <v>16894</v>
      </c>
      <c r="G67" s="35">
        <f t="shared" si="1"/>
        <v>5990.7801418439722</v>
      </c>
    </row>
    <row r="68" spans="1:7" x14ac:dyDescent="0.2">
      <c r="A68" s="24" t="s">
        <v>72</v>
      </c>
      <c r="B68" s="1">
        <v>17.170000000000002</v>
      </c>
      <c r="C68" s="2">
        <v>124729</v>
      </c>
      <c r="D68" s="3">
        <f t="shared" ref="D68:D131" si="2">C68/B68</f>
        <v>7264.3564356435636</v>
      </c>
      <c r="E68" s="4">
        <v>13.97</v>
      </c>
      <c r="F68" s="2">
        <v>98804</v>
      </c>
      <c r="G68" s="35">
        <f t="shared" ref="G68:G131" si="3">F68/E68</f>
        <v>7072.5841088045809</v>
      </c>
    </row>
    <row r="69" spans="1:7" x14ac:dyDescent="0.2">
      <c r="A69" s="24" t="s">
        <v>73</v>
      </c>
      <c r="B69" s="5">
        <v>20.12</v>
      </c>
      <c r="C69" s="2">
        <v>139839</v>
      </c>
      <c r="D69" s="3">
        <f t="shared" si="2"/>
        <v>6950.2485089463216</v>
      </c>
      <c r="E69" s="7">
        <v>16.62</v>
      </c>
      <c r="F69" s="2">
        <v>96773</v>
      </c>
      <c r="G69" s="35">
        <f t="shared" si="3"/>
        <v>5822.6835138387478</v>
      </c>
    </row>
    <row r="70" spans="1:7" x14ac:dyDescent="0.2">
      <c r="A70" s="24" t="s">
        <v>74</v>
      </c>
      <c r="B70" s="1">
        <v>61.69</v>
      </c>
      <c r="C70" s="2">
        <v>368737</v>
      </c>
      <c r="D70" s="3">
        <f t="shared" si="2"/>
        <v>5977.2572540119954</v>
      </c>
      <c r="E70" s="4">
        <v>20.45</v>
      </c>
      <c r="F70" s="2">
        <v>95816</v>
      </c>
      <c r="G70" s="35">
        <f t="shared" si="3"/>
        <v>4685.3789731051347</v>
      </c>
    </row>
    <row r="71" spans="1:7" x14ac:dyDescent="0.2">
      <c r="A71" s="24" t="s">
        <v>75</v>
      </c>
      <c r="B71" s="1">
        <v>42.61</v>
      </c>
      <c r="C71" s="2">
        <v>264893</v>
      </c>
      <c r="D71" s="3">
        <f t="shared" si="2"/>
        <v>6216.6862238911053</v>
      </c>
      <c r="E71" s="4">
        <v>15.93</v>
      </c>
      <c r="F71" s="2">
        <v>90654</v>
      </c>
      <c r="G71" s="35">
        <f t="shared" si="3"/>
        <v>5690.7721280602636</v>
      </c>
    </row>
    <row r="72" spans="1:7" x14ac:dyDescent="0.2">
      <c r="A72" s="24" t="s">
        <v>76</v>
      </c>
      <c r="B72" s="1">
        <v>51.01</v>
      </c>
      <c r="C72" s="2">
        <v>360924</v>
      </c>
      <c r="D72" s="3">
        <f t="shared" si="2"/>
        <v>7075.5538129778479</v>
      </c>
      <c r="E72" s="4">
        <v>21.64</v>
      </c>
      <c r="F72" s="2">
        <v>122143</v>
      </c>
      <c r="G72" s="35">
        <f t="shared" si="3"/>
        <v>5644.3160813308687</v>
      </c>
    </row>
    <row r="73" spans="1:7" x14ac:dyDescent="0.2">
      <c r="A73" s="24" t="s">
        <v>77</v>
      </c>
      <c r="B73" s="1">
        <v>51.46</v>
      </c>
      <c r="C73" s="2">
        <v>346147</v>
      </c>
      <c r="D73" s="3">
        <f t="shared" si="2"/>
        <v>6726.5254566653712</v>
      </c>
      <c r="E73" s="7">
        <v>22</v>
      </c>
      <c r="F73" s="2">
        <v>160890</v>
      </c>
      <c r="G73" s="35">
        <f t="shared" si="3"/>
        <v>7313.181818181818</v>
      </c>
    </row>
    <row r="74" spans="1:7" x14ac:dyDescent="0.2">
      <c r="A74" s="24" t="s">
        <v>78</v>
      </c>
      <c r="B74" s="1">
        <v>27.79</v>
      </c>
      <c r="C74" s="2">
        <v>173380</v>
      </c>
      <c r="D74" s="3">
        <f t="shared" si="2"/>
        <v>6238.9348686577905</v>
      </c>
      <c r="E74" s="4">
        <v>23.88</v>
      </c>
      <c r="F74" s="2">
        <v>147226</v>
      </c>
      <c r="G74" s="35">
        <f t="shared" si="3"/>
        <v>6165.2428810720266</v>
      </c>
    </row>
    <row r="75" spans="1:7" x14ac:dyDescent="0.2">
      <c r="A75" s="24" t="s">
        <v>79</v>
      </c>
      <c r="B75" s="1">
        <v>41.67</v>
      </c>
      <c r="C75" s="2">
        <v>250368</v>
      </c>
      <c r="D75" s="3">
        <f t="shared" si="2"/>
        <v>6008.3513318934483</v>
      </c>
      <c r="E75" s="4">
        <v>38.130000000000003</v>
      </c>
      <c r="F75" s="2">
        <v>243620</v>
      </c>
      <c r="G75" s="35">
        <f t="shared" si="3"/>
        <v>6389.1948596905322</v>
      </c>
    </row>
    <row r="76" spans="1:7" x14ac:dyDescent="0.2">
      <c r="A76" s="24" t="s">
        <v>80</v>
      </c>
      <c r="B76" s="1">
        <v>0.31</v>
      </c>
      <c r="C76" s="2">
        <v>2077</v>
      </c>
      <c r="D76" s="3">
        <f t="shared" si="2"/>
        <v>6700</v>
      </c>
      <c r="E76" s="15"/>
      <c r="F76" s="16"/>
      <c r="G76" s="35"/>
    </row>
    <row r="77" spans="1:7" x14ac:dyDescent="0.2">
      <c r="A77" s="24" t="s">
        <v>81</v>
      </c>
      <c r="B77" s="1">
        <v>1.1299999999999999</v>
      </c>
      <c r="C77" s="2">
        <v>5544</v>
      </c>
      <c r="D77" s="3">
        <f t="shared" si="2"/>
        <v>4906.1946902654872</v>
      </c>
      <c r="E77" s="4">
        <v>1.03</v>
      </c>
      <c r="F77" s="2">
        <v>3999</v>
      </c>
      <c r="G77" s="35">
        <f t="shared" si="3"/>
        <v>3882.5242718446602</v>
      </c>
    </row>
    <row r="78" spans="1:7" x14ac:dyDescent="0.2">
      <c r="A78" s="24" t="s">
        <v>82</v>
      </c>
      <c r="B78" s="1">
        <v>3.3</v>
      </c>
      <c r="C78" s="2">
        <v>18370</v>
      </c>
      <c r="D78" s="3">
        <f t="shared" si="2"/>
        <v>5566.666666666667</v>
      </c>
      <c r="E78" s="4">
        <v>3.5</v>
      </c>
      <c r="F78" s="2">
        <v>17606</v>
      </c>
      <c r="G78" s="35">
        <f t="shared" si="3"/>
        <v>5030.2857142857147</v>
      </c>
    </row>
    <row r="79" spans="1:7" x14ac:dyDescent="0.2">
      <c r="A79" s="24" t="s">
        <v>83</v>
      </c>
      <c r="B79" s="1">
        <v>0.76</v>
      </c>
      <c r="C79" s="2">
        <v>3024</v>
      </c>
      <c r="D79" s="3">
        <f t="shared" si="2"/>
        <v>3978.9473684210525</v>
      </c>
      <c r="E79" s="4">
        <v>0.7</v>
      </c>
      <c r="F79" s="2">
        <v>3267</v>
      </c>
      <c r="G79" s="35">
        <f t="shared" si="3"/>
        <v>4667.1428571428578</v>
      </c>
    </row>
    <row r="80" spans="1:7" x14ac:dyDescent="0.2">
      <c r="A80" s="24" t="s">
        <v>84</v>
      </c>
      <c r="B80" s="1">
        <v>17.64</v>
      </c>
      <c r="C80" s="2">
        <v>111745</v>
      </c>
      <c r="D80" s="3">
        <f t="shared" si="2"/>
        <v>6334.7505668934236</v>
      </c>
      <c r="E80" s="4">
        <v>15.05</v>
      </c>
      <c r="F80" s="2">
        <v>98545</v>
      </c>
      <c r="G80" s="35">
        <f t="shared" si="3"/>
        <v>6547.8405315614618</v>
      </c>
    </row>
    <row r="81" spans="1:7" ht="13.5" thickBot="1" x14ac:dyDescent="0.25">
      <c r="A81" s="43" t="s">
        <v>85</v>
      </c>
      <c r="B81" s="44">
        <v>14.31</v>
      </c>
      <c r="C81" s="45">
        <v>114352</v>
      </c>
      <c r="D81" s="3">
        <f t="shared" si="2"/>
        <v>7991.0552061495455</v>
      </c>
      <c r="E81" s="46">
        <v>13.04</v>
      </c>
      <c r="F81" s="45">
        <v>109660</v>
      </c>
      <c r="G81" s="35">
        <f t="shared" si="3"/>
        <v>8409.5092024539881</v>
      </c>
    </row>
    <row r="82" spans="1:7" x14ac:dyDescent="0.2">
      <c r="A82" s="47" t="s">
        <v>86</v>
      </c>
      <c r="B82" s="48">
        <v>35.869999999999997</v>
      </c>
      <c r="C82" s="49">
        <v>281744</v>
      </c>
      <c r="D82" s="3">
        <f t="shared" si="2"/>
        <v>7854.5860050181218</v>
      </c>
      <c r="E82" s="50">
        <v>23.81</v>
      </c>
      <c r="F82" s="49">
        <v>180204</v>
      </c>
      <c r="G82" s="35">
        <f t="shared" si="3"/>
        <v>7568.4166316673673</v>
      </c>
    </row>
    <row r="83" spans="1:7" x14ac:dyDescent="0.2">
      <c r="A83" s="26" t="s">
        <v>87</v>
      </c>
      <c r="B83" s="51">
        <v>20.67</v>
      </c>
      <c r="C83" s="18">
        <v>165579</v>
      </c>
      <c r="D83" s="3">
        <f t="shared" si="2"/>
        <v>8010.5950653120453</v>
      </c>
      <c r="E83" s="19">
        <v>14.43</v>
      </c>
      <c r="F83" s="18">
        <v>120853</v>
      </c>
      <c r="G83" s="35">
        <f t="shared" si="3"/>
        <v>8375.1212751212752</v>
      </c>
    </row>
    <row r="84" spans="1:7" x14ac:dyDescent="0.2">
      <c r="A84" s="26" t="s">
        <v>88</v>
      </c>
      <c r="B84" s="51">
        <v>21</v>
      </c>
      <c r="C84" s="52">
        <v>157735</v>
      </c>
      <c r="D84" s="3">
        <f t="shared" si="2"/>
        <v>7511.1904761904761</v>
      </c>
      <c r="E84" s="19">
        <v>20.37</v>
      </c>
      <c r="F84" s="18">
        <v>151780</v>
      </c>
      <c r="G84" s="35">
        <f t="shared" si="3"/>
        <v>7451.1536573392241</v>
      </c>
    </row>
    <row r="85" spans="1:7" x14ac:dyDescent="0.2">
      <c r="A85" s="26" t="s">
        <v>89</v>
      </c>
      <c r="B85" s="51">
        <v>20.73</v>
      </c>
      <c r="C85" s="18">
        <v>152868</v>
      </c>
      <c r="D85" s="3">
        <f t="shared" si="2"/>
        <v>7374.2402315484806</v>
      </c>
      <c r="E85" s="19">
        <v>17.84</v>
      </c>
      <c r="F85" s="18">
        <v>131792</v>
      </c>
      <c r="G85" s="35">
        <f t="shared" si="3"/>
        <v>7387.4439461883412</v>
      </c>
    </row>
    <row r="86" spans="1:7" x14ac:dyDescent="0.2">
      <c r="A86" s="24" t="s">
        <v>90</v>
      </c>
      <c r="B86" s="53">
        <v>4.21</v>
      </c>
      <c r="C86" s="54">
        <v>28975</v>
      </c>
      <c r="D86" s="3">
        <f t="shared" si="2"/>
        <v>6882.4228028503567</v>
      </c>
      <c r="E86" s="55">
        <v>3.36</v>
      </c>
      <c r="F86" s="18">
        <v>20888</v>
      </c>
      <c r="G86" s="35">
        <f t="shared" si="3"/>
        <v>6216.666666666667</v>
      </c>
    </row>
    <row r="87" spans="1:7" x14ac:dyDescent="0.2">
      <c r="A87" s="25" t="s">
        <v>91</v>
      </c>
      <c r="B87" s="56">
        <v>46.89</v>
      </c>
      <c r="C87" s="57">
        <v>322897</v>
      </c>
      <c r="D87" s="3">
        <f t="shared" si="2"/>
        <v>6886.2657283002773</v>
      </c>
      <c r="E87" s="58">
        <v>23.19</v>
      </c>
      <c r="F87" s="57">
        <v>168723</v>
      </c>
      <c r="G87" s="35">
        <f t="shared" si="3"/>
        <v>7275.6791720569208</v>
      </c>
    </row>
    <row r="88" spans="1:7" x14ac:dyDescent="0.2">
      <c r="A88" s="25" t="s">
        <v>92</v>
      </c>
      <c r="B88" s="56">
        <v>33.29</v>
      </c>
      <c r="C88" s="57">
        <v>240463</v>
      </c>
      <c r="D88" s="3">
        <f t="shared" si="2"/>
        <v>7223.2802643436471</v>
      </c>
      <c r="E88" s="58">
        <v>22.13</v>
      </c>
      <c r="F88" s="57">
        <v>158626</v>
      </c>
      <c r="G88" s="35">
        <f t="shared" si="3"/>
        <v>7167.9168549480346</v>
      </c>
    </row>
    <row r="89" spans="1:7" x14ac:dyDescent="0.2">
      <c r="A89" s="24" t="s">
        <v>93</v>
      </c>
      <c r="B89" s="53">
        <v>26.23</v>
      </c>
      <c r="C89" s="54">
        <v>155368</v>
      </c>
      <c r="D89" s="3">
        <f t="shared" si="2"/>
        <v>5923.2939382386576</v>
      </c>
      <c r="E89" s="55">
        <v>7.75</v>
      </c>
      <c r="F89" s="54">
        <v>42331</v>
      </c>
      <c r="G89" s="35">
        <f t="shared" si="3"/>
        <v>5462.0645161290322</v>
      </c>
    </row>
    <row r="90" spans="1:7" x14ac:dyDescent="0.2">
      <c r="A90" s="26" t="s">
        <v>94</v>
      </c>
      <c r="B90" s="51">
        <v>16.73</v>
      </c>
      <c r="C90" s="18">
        <v>99465</v>
      </c>
      <c r="D90" s="3">
        <f t="shared" si="2"/>
        <v>5945.3078302450685</v>
      </c>
      <c r="E90" s="19">
        <v>9.64</v>
      </c>
      <c r="F90" s="18">
        <v>54071</v>
      </c>
      <c r="G90" s="35">
        <f t="shared" si="3"/>
        <v>5609.0248962655596</v>
      </c>
    </row>
    <row r="91" spans="1:7" x14ac:dyDescent="0.2">
      <c r="A91" s="24" t="s">
        <v>95</v>
      </c>
      <c r="B91" s="53">
        <v>74.5</v>
      </c>
      <c r="C91" s="54">
        <v>487908</v>
      </c>
      <c r="D91" s="3">
        <f t="shared" si="2"/>
        <v>6549.10067114094</v>
      </c>
      <c r="E91" s="19">
        <v>21.28</v>
      </c>
      <c r="F91" s="54">
        <v>142636</v>
      </c>
      <c r="G91" s="35">
        <f t="shared" si="3"/>
        <v>6702.8195488721803</v>
      </c>
    </row>
    <row r="92" spans="1:7" x14ac:dyDescent="0.2">
      <c r="A92" s="24" t="s">
        <v>96</v>
      </c>
      <c r="B92" s="56">
        <v>1.06</v>
      </c>
      <c r="C92" s="54">
        <v>7130</v>
      </c>
      <c r="D92" s="3">
        <f t="shared" si="2"/>
        <v>6726.4150943396226</v>
      </c>
      <c r="E92" s="55">
        <v>1.38</v>
      </c>
      <c r="F92" s="54">
        <v>7666</v>
      </c>
      <c r="G92" s="35">
        <f t="shared" si="3"/>
        <v>5555.072463768116</v>
      </c>
    </row>
    <row r="93" spans="1:7" x14ac:dyDescent="0.2">
      <c r="A93" s="24" t="s">
        <v>97</v>
      </c>
      <c r="B93" s="59">
        <v>50.11</v>
      </c>
      <c r="C93" s="54">
        <v>353954</v>
      </c>
      <c r="D93" s="3">
        <f t="shared" si="2"/>
        <v>7063.5402115346242</v>
      </c>
      <c r="E93" s="55">
        <v>33.11</v>
      </c>
      <c r="F93" s="54">
        <v>229741</v>
      </c>
      <c r="G93" s="35">
        <f t="shared" si="3"/>
        <v>6938.7194201147695</v>
      </c>
    </row>
    <row r="94" spans="1:7" x14ac:dyDescent="0.2">
      <c r="A94" s="24" t="s">
        <v>98</v>
      </c>
      <c r="B94" s="53">
        <v>39.01</v>
      </c>
      <c r="C94" s="54">
        <v>287185</v>
      </c>
      <c r="D94" s="3">
        <f t="shared" si="2"/>
        <v>7361.8302999230973</v>
      </c>
      <c r="E94" s="55">
        <v>30.93</v>
      </c>
      <c r="F94" s="54">
        <v>211659</v>
      </c>
      <c r="G94" s="35">
        <f t="shared" si="3"/>
        <v>6843.1619786614938</v>
      </c>
    </row>
    <row r="95" spans="1:7" x14ac:dyDescent="0.2">
      <c r="A95" s="24" t="s">
        <v>99</v>
      </c>
      <c r="B95" s="53">
        <v>40.6</v>
      </c>
      <c r="C95" s="54">
        <v>286945</v>
      </c>
      <c r="D95" s="3">
        <f t="shared" si="2"/>
        <v>7067.610837438423</v>
      </c>
      <c r="E95" s="55">
        <v>26.46</v>
      </c>
      <c r="F95" s="54">
        <v>147776</v>
      </c>
      <c r="G95" s="35">
        <f t="shared" si="3"/>
        <v>5584.8828420256987</v>
      </c>
    </row>
    <row r="96" spans="1:7" x14ac:dyDescent="0.2">
      <c r="A96" s="24" t="s">
        <v>100</v>
      </c>
      <c r="B96" s="53">
        <v>43.16</v>
      </c>
      <c r="C96" s="54">
        <v>247236</v>
      </c>
      <c r="D96" s="3">
        <f t="shared" si="2"/>
        <v>5728.3595922150143</v>
      </c>
      <c r="E96" s="55">
        <v>29.5</v>
      </c>
      <c r="F96" s="54">
        <v>147221</v>
      </c>
      <c r="G96" s="35">
        <f t="shared" si="3"/>
        <v>4990.5423728813557</v>
      </c>
    </row>
    <row r="97" spans="1:7" x14ac:dyDescent="0.2">
      <c r="A97" s="24" t="s">
        <v>101</v>
      </c>
      <c r="B97" s="60">
        <v>34.96</v>
      </c>
      <c r="C97" s="54">
        <v>249602</v>
      </c>
      <c r="D97" s="3">
        <f t="shared" si="2"/>
        <v>7139.6453089244851</v>
      </c>
      <c r="E97" s="55">
        <v>36.22</v>
      </c>
      <c r="F97" s="54">
        <v>248077</v>
      </c>
      <c r="G97" s="35">
        <f t="shared" si="3"/>
        <v>6849.1717283268918</v>
      </c>
    </row>
    <row r="98" spans="1:7" x14ac:dyDescent="0.2">
      <c r="A98" s="24" t="s">
        <v>102</v>
      </c>
      <c r="B98" s="53">
        <v>10.76</v>
      </c>
      <c r="C98" s="54">
        <v>67085</v>
      </c>
      <c r="D98" s="3">
        <f t="shared" si="2"/>
        <v>6234.6654275092942</v>
      </c>
      <c r="E98" s="19">
        <v>8.68</v>
      </c>
      <c r="F98" s="54">
        <v>55349</v>
      </c>
      <c r="G98" s="35">
        <f t="shared" si="3"/>
        <v>6376.6129032258068</v>
      </c>
    </row>
    <row r="99" spans="1:7" x14ac:dyDescent="0.2">
      <c r="A99" s="24" t="s">
        <v>103</v>
      </c>
      <c r="B99" s="53">
        <v>22.34</v>
      </c>
      <c r="C99" s="54">
        <v>147779</v>
      </c>
      <c r="D99" s="3">
        <f t="shared" si="2"/>
        <v>6614.9955237242611</v>
      </c>
      <c r="E99" s="55">
        <v>17.39</v>
      </c>
      <c r="F99" s="54">
        <v>123962</v>
      </c>
      <c r="G99" s="35">
        <f t="shared" si="3"/>
        <v>7128.349626221966</v>
      </c>
    </row>
    <row r="100" spans="1:7" x14ac:dyDescent="0.2">
      <c r="A100" s="24" t="s">
        <v>104</v>
      </c>
      <c r="B100" s="53">
        <v>23.08</v>
      </c>
      <c r="C100" s="54">
        <v>148410</v>
      </c>
      <c r="D100" s="3">
        <f t="shared" si="2"/>
        <v>6430.2426343154248</v>
      </c>
      <c r="E100" s="55">
        <v>17.899999999999999</v>
      </c>
      <c r="F100" s="54">
        <v>129745</v>
      </c>
      <c r="G100" s="35">
        <f t="shared" si="3"/>
        <v>7248.324022346369</v>
      </c>
    </row>
    <row r="101" spans="1:7" x14ac:dyDescent="0.2">
      <c r="A101" s="24" t="s">
        <v>105</v>
      </c>
      <c r="B101" s="53">
        <v>37</v>
      </c>
      <c r="C101" s="54">
        <v>242089</v>
      </c>
      <c r="D101" s="3">
        <f t="shared" si="2"/>
        <v>6542.9459459459458</v>
      </c>
      <c r="E101" s="55">
        <v>30.57</v>
      </c>
      <c r="F101" s="18">
        <v>201600</v>
      </c>
      <c r="G101" s="35">
        <f t="shared" si="3"/>
        <v>6594.7006869479883</v>
      </c>
    </row>
    <row r="102" spans="1:7" x14ac:dyDescent="0.2">
      <c r="A102" s="24" t="s">
        <v>106</v>
      </c>
      <c r="B102" s="53">
        <v>38.96</v>
      </c>
      <c r="C102" s="54">
        <v>266946</v>
      </c>
      <c r="D102" s="3">
        <f t="shared" si="2"/>
        <v>6851.7967145790553</v>
      </c>
      <c r="E102" s="55">
        <v>23.81</v>
      </c>
      <c r="F102" s="54">
        <v>111185</v>
      </c>
      <c r="G102" s="35">
        <f t="shared" si="3"/>
        <v>4669.6766064678704</v>
      </c>
    </row>
    <row r="103" spans="1:7" x14ac:dyDescent="0.2">
      <c r="A103" s="24" t="s">
        <v>107</v>
      </c>
      <c r="B103" s="51">
        <v>2</v>
      </c>
      <c r="C103" s="54">
        <v>7409</v>
      </c>
      <c r="D103" s="3">
        <f t="shared" si="2"/>
        <v>3704.5</v>
      </c>
      <c r="E103" s="55">
        <v>0.84</v>
      </c>
      <c r="F103" s="61">
        <v>5530</v>
      </c>
      <c r="G103" s="35">
        <f t="shared" si="3"/>
        <v>6583.3333333333339</v>
      </c>
    </row>
    <row r="104" spans="1:7" x14ac:dyDescent="0.2">
      <c r="A104" s="24" t="s">
        <v>108</v>
      </c>
      <c r="B104" s="53">
        <v>21.97</v>
      </c>
      <c r="C104" s="54">
        <v>75339</v>
      </c>
      <c r="D104" s="3">
        <f t="shared" si="2"/>
        <v>3429.1761492944925</v>
      </c>
      <c r="E104" s="55">
        <v>7.98</v>
      </c>
      <c r="F104" s="61">
        <v>33900</v>
      </c>
      <c r="G104" s="35">
        <f t="shared" si="3"/>
        <v>4248.1203007518798</v>
      </c>
    </row>
    <row r="105" spans="1:7" x14ac:dyDescent="0.2">
      <c r="A105" s="24" t="s">
        <v>109</v>
      </c>
      <c r="B105" s="53">
        <v>12.83</v>
      </c>
      <c r="C105" s="54">
        <v>43355</v>
      </c>
      <c r="D105" s="3">
        <f t="shared" si="2"/>
        <v>3379.1893998441155</v>
      </c>
      <c r="E105" s="55">
        <v>8.98</v>
      </c>
      <c r="F105" s="61">
        <v>46738</v>
      </c>
      <c r="G105" s="35">
        <f t="shared" si="3"/>
        <v>5204.6770601336302</v>
      </c>
    </row>
    <row r="106" spans="1:7" x14ac:dyDescent="0.2">
      <c r="A106" s="24" t="s">
        <v>110</v>
      </c>
      <c r="B106" s="53">
        <v>14.23</v>
      </c>
      <c r="C106" s="54">
        <v>35432</v>
      </c>
      <c r="D106" s="3">
        <f t="shared" si="2"/>
        <v>2489.950808151792</v>
      </c>
      <c r="E106" s="55">
        <v>9.8000000000000007</v>
      </c>
      <c r="F106" s="61">
        <v>29317</v>
      </c>
      <c r="G106" s="35">
        <f t="shared" si="3"/>
        <v>2991.5306122448978</v>
      </c>
    </row>
    <row r="107" spans="1:7" x14ac:dyDescent="0.2">
      <c r="A107" s="25" t="s">
        <v>111</v>
      </c>
      <c r="B107" s="56">
        <v>0.81</v>
      </c>
      <c r="C107" s="57">
        <v>2123</v>
      </c>
      <c r="D107" s="3">
        <f t="shared" si="2"/>
        <v>2620.9876543209875</v>
      </c>
      <c r="E107" s="58">
        <v>0.41</v>
      </c>
      <c r="F107" s="62">
        <v>1935</v>
      </c>
      <c r="G107" s="35">
        <f t="shared" si="3"/>
        <v>4719.5121951219517</v>
      </c>
    </row>
    <row r="108" spans="1:7" x14ac:dyDescent="0.2">
      <c r="A108" s="26" t="s">
        <v>112</v>
      </c>
      <c r="B108" s="51">
        <v>26.83</v>
      </c>
      <c r="C108" s="18">
        <v>75044</v>
      </c>
      <c r="D108" s="3">
        <f t="shared" si="2"/>
        <v>2797.0182631382781</v>
      </c>
      <c r="E108" s="19">
        <v>17.7</v>
      </c>
      <c r="F108" s="63">
        <v>97593</v>
      </c>
      <c r="G108" s="35">
        <f t="shared" si="3"/>
        <v>5513.7288135593226</v>
      </c>
    </row>
    <row r="109" spans="1:7" x14ac:dyDescent="0.2">
      <c r="A109" s="24" t="s">
        <v>113</v>
      </c>
      <c r="B109" s="53">
        <v>40.25</v>
      </c>
      <c r="C109" s="54">
        <v>232118</v>
      </c>
      <c r="D109" s="3">
        <f t="shared" si="2"/>
        <v>5766.9068322981366</v>
      </c>
      <c r="E109" s="55">
        <v>14.18</v>
      </c>
      <c r="F109" s="61">
        <v>94495</v>
      </c>
      <c r="G109" s="35">
        <f t="shared" si="3"/>
        <v>6663.9633286318758</v>
      </c>
    </row>
    <row r="110" spans="1:7" x14ac:dyDescent="0.2">
      <c r="A110" s="24" t="s">
        <v>114</v>
      </c>
      <c r="B110" s="53">
        <v>33.68</v>
      </c>
      <c r="C110" s="54">
        <v>152746</v>
      </c>
      <c r="D110" s="3">
        <f t="shared" si="2"/>
        <v>4535.2137767220902</v>
      </c>
      <c r="E110" s="55">
        <v>17.72</v>
      </c>
      <c r="F110" s="61">
        <v>99144</v>
      </c>
      <c r="G110" s="35">
        <f t="shared" si="3"/>
        <v>5595.0338600451469</v>
      </c>
    </row>
    <row r="111" spans="1:7" x14ac:dyDescent="0.2">
      <c r="A111" s="24" t="s">
        <v>115</v>
      </c>
      <c r="B111" s="53">
        <v>16.23</v>
      </c>
      <c r="C111" s="54">
        <v>67471</v>
      </c>
      <c r="D111" s="3">
        <f t="shared" si="2"/>
        <v>4157.1780653111518</v>
      </c>
      <c r="E111" s="55">
        <v>9.35</v>
      </c>
      <c r="F111" s="61">
        <v>51811</v>
      </c>
      <c r="G111" s="35">
        <f t="shared" si="3"/>
        <v>5541.2834224598937</v>
      </c>
    </row>
    <row r="112" spans="1:7" x14ac:dyDescent="0.2">
      <c r="A112" s="24" t="s">
        <v>116</v>
      </c>
      <c r="B112" s="53">
        <v>61.58</v>
      </c>
      <c r="C112" s="54">
        <v>296934</v>
      </c>
      <c r="D112" s="3">
        <f t="shared" si="2"/>
        <v>4821.9227021760316</v>
      </c>
      <c r="E112" s="55">
        <v>29.98</v>
      </c>
      <c r="F112" s="61">
        <v>166263</v>
      </c>
      <c r="G112" s="35">
        <f t="shared" si="3"/>
        <v>5545.7971981320879</v>
      </c>
    </row>
    <row r="113" spans="1:7" x14ac:dyDescent="0.2">
      <c r="A113" s="25" t="s">
        <v>117</v>
      </c>
      <c r="B113" s="56">
        <v>10.81</v>
      </c>
      <c r="C113" s="57">
        <v>37117</v>
      </c>
      <c r="D113" s="3">
        <f t="shared" si="2"/>
        <v>3433.5800185013873</v>
      </c>
      <c r="E113" s="58">
        <v>7.6</v>
      </c>
      <c r="F113" s="64">
        <v>37400</v>
      </c>
      <c r="G113" s="35">
        <f t="shared" si="3"/>
        <v>4921.0526315789475</v>
      </c>
    </row>
    <row r="114" spans="1:7" x14ac:dyDescent="0.2">
      <c r="A114" s="24" t="s">
        <v>118</v>
      </c>
      <c r="B114" s="53">
        <v>49.71</v>
      </c>
      <c r="C114" s="54">
        <v>256117</v>
      </c>
      <c r="D114" s="3">
        <f t="shared" si="2"/>
        <v>5152.2228927781134</v>
      </c>
      <c r="E114" s="55">
        <v>36.85</v>
      </c>
      <c r="F114" s="61">
        <v>201092</v>
      </c>
      <c r="G114" s="35">
        <f t="shared" si="3"/>
        <v>5457.0420624151966</v>
      </c>
    </row>
    <row r="115" spans="1:7" x14ac:dyDescent="0.2">
      <c r="A115" s="24" t="s">
        <v>119</v>
      </c>
      <c r="B115" s="53">
        <v>24.92</v>
      </c>
      <c r="C115" s="54">
        <v>116714</v>
      </c>
      <c r="D115" s="3">
        <f t="shared" si="2"/>
        <v>4683.5473515248796</v>
      </c>
      <c r="E115" s="55">
        <v>17.739999999999998</v>
      </c>
      <c r="F115" s="65">
        <v>88182</v>
      </c>
      <c r="G115" s="35">
        <f t="shared" si="3"/>
        <v>4970.800450958287</v>
      </c>
    </row>
    <row r="116" spans="1:7" x14ac:dyDescent="0.2">
      <c r="A116" s="24" t="s">
        <v>120</v>
      </c>
      <c r="B116" s="53">
        <v>33.43</v>
      </c>
      <c r="C116" s="54">
        <v>127671</v>
      </c>
      <c r="D116" s="3">
        <f t="shared" si="2"/>
        <v>3819.0547412503738</v>
      </c>
      <c r="E116" s="19">
        <v>16.8</v>
      </c>
      <c r="F116" s="66">
        <v>83782</v>
      </c>
      <c r="G116" s="35">
        <f t="shared" si="3"/>
        <v>4987.0238095238092</v>
      </c>
    </row>
    <row r="117" spans="1:7" x14ac:dyDescent="0.2">
      <c r="A117" s="24" t="s">
        <v>121</v>
      </c>
      <c r="B117" s="53">
        <v>49.37</v>
      </c>
      <c r="C117" s="54">
        <v>246333</v>
      </c>
      <c r="D117" s="3">
        <f t="shared" si="2"/>
        <v>4989.5280534737694</v>
      </c>
      <c r="E117" s="19">
        <v>18.8</v>
      </c>
      <c r="F117" s="61">
        <v>111905</v>
      </c>
      <c r="G117" s="35">
        <f t="shared" si="3"/>
        <v>5952.3936170212764</v>
      </c>
    </row>
    <row r="118" spans="1:7" x14ac:dyDescent="0.2">
      <c r="A118" s="24" t="s">
        <v>122</v>
      </c>
      <c r="B118" s="53">
        <v>131.97999999999999</v>
      </c>
      <c r="C118" s="54">
        <v>739044</v>
      </c>
      <c r="D118" s="3">
        <f t="shared" si="2"/>
        <v>5599.6666161539633</v>
      </c>
      <c r="E118" s="55">
        <v>31.86</v>
      </c>
      <c r="F118" s="61">
        <v>157975</v>
      </c>
      <c r="G118" s="35">
        <f t="shared" si="3"/>
        <v>4958.4118016321409</v>
      </c>
    </row>
    <row r="119" spans="1:7" x14ac:dyDescent="0.2">
      <c r="A119" s="24" t="s">
        <v>123</v>
      </c>
      <c r="B119" s="53">
        <v>41.26</v>
      </c>
      <c r="C119" s="54">
        <v>235455</v>
      </c>
      <c r="D119" s="3">
        <f t="shared" si="2"/>
        <v>5706.6165777993219</v>
      </c>
      <c r="E119" s="55">
        <v>12.58</v>
      </c>
      <c r="F119" s="61">
        <v>72618</v>
      </c>
      <c r="G119" s="35">
        <f t="shared" si="3"/>
        <v>5772.4960254372018</v>
      </c>
    </row>
    <row r="120" spans="1:7" ht="13.5" thickBot="1" x14ac:dyDescent="0.25">
      <c r="A120" s="67" t="s">
        <v>124</v>
      </c>
      <c r="B120" s="68">
        <v>20.14</v>
      </c>
      <c r="C120" s="69">
        <v>81192</v>
      </c>
      <c r="D120" s="3">
        <f t="shared" si="2"/>
        <v>4031.380337636544</v>
      </c>
      <c r="E120" s="70">
        <v>3.44</v>
      </c>
      <c r="F120" s="71">
        <v>16350</v>
      </c>
      <c r="G120" s="35">
        <f t="shared" si="3"/>
        <v>4752.9069767441861</v>
      </c>
    </row>
    <row r="121" spans="1:7" x14ac:dyDescent="0.2">
      <c r="A121" s="47" t="s">
        <v>125</v>
      </c>
      <c r="B121" s="72">
        <v>132.88999999999999</v>
      </c>
      <c r="C121" s="40">
        <v>727549</v>
      </c>
      <c r="D121" s="3">
        <f t="shared" si="2"/>
        <v>5474.8212807585223</v>
      </c>
      <c r="E121" s="73">
        <v>31.89</v>
      </c>
      <c r="F121" s="40">
        <v>207141</v>
      </c>
      <c r="G121" s="35">
        <f t="shared" si="3"/>
        <v>6495.4844778927563</v>
      </c>
    </row>
    <row r="122" spans="1:7" x14ac:dyDescent="0.2">
      <c r="A122" s="24" t="s">
        <v>126</v>
      </c>
      <c r="B122" s="1">
        <v>32.03</v>
      </c>
      <c r="C122" s="17">
        <v>210888</v>
      </c>
      <c r="D122" s="3">
        <f t="shared" si="2"/>
        <v>6584.0774274118012</v>
      </c>
      <c r="E122" s="4">
        <v>11.9</v>
      </c>
      <c r="F122" s="2">
        <v>72720</v>
      </c>
      <c r="G122" s="35">
        <f t="shared" si="3"/>
        <v>6110.9243697478987</v>
      </c>
    </row>
    <row r="123" spans="1:7" x14ac:dyDescent="0.2">
      <c r="A123" s="26" t="s">
        <v>127</v>
      </c>
      <c r="B123" s="10">
        <v>45.94</v>
      </c>
      <c r="C123" s="17">
        <v>312253</v>
      </c>
      <c r="D123" s="3">
        <f t="shared" si="2"/>
        <v>6796.9743143230307</v>
      </c>
      <c r="E123" s="12">
        <v>20.78</v>
      </c>
      <c r="F123" s="17">
        <v>138028</v>
      </c>
      <c r="G123" s="35">
        <f t="shared" si="3"/>
        <v>6642.3484119345521</v>
      </c>
    </row>
    <row r="124" spans="1:7" x14ac:dyDescent="0.2">
      <c r="A124" s="24" t="s">
        <v>128</v>
      </c>
      <c r="B124" s="1">
        <v>66.91</v>
      </c>
      <c r="C124" s="2">
        <v>438245</v>
      </c>
      <c r="D124" s="3">
        <f t="shared" si="2"/>
        <v>6549.7683455387842</v>
      </c>
      <c r="E124" s="4">
        <v>22.43</v>
      </c>
      <c r="F124" s="2">
        <v>141083</v>
      </c>
      <c r="G124" s="35">
        <f t="shared" si="3"/>
        <v>6289.9242086491304</v>
      </c>
    </row>
    <row r="125" spans="1:7" x14ac:dyDescent="0.2">
      <c r="A125" s="24" t="s">
        <v>129</v>
      </c>
      <c r="B125" s="1">
        <v>55.92</v>
      </c>
      <c r="C125" s="2">
        <v>359809</v>
      </c>
      <c r="D125" s="3">
        <f t="shared" si="2"/>
        <v>6434.3526466380545</v>
      </c>
      <c r="E125" s="4">
        <v>26.38</v>
      </c>
      <c r="F125" s="2">
        <v>162227</v>
      </c>
      <c r="G125" s="35">
        <f t="shared" si="3"/>
        <v>6149.6209249431386</v>
      </c>
    </row>
    <row r="126" spans="1:7" x14ac:dyDescent="0.2">
      <c r="A126" s="24" t="s">
        <v>130</v>
      </c>
      <c r="B126" s="1">
        <v>41.51</v>
      </c>
      <c r="C126" s="2">
        <v>282146</v>
      </c>
      <c r="D126" s="3">
        <f t="shared" si="2"/>
        <v>6797.0609491688756</v>
      </c>
      <c r="E126" s="4">
        <v>19.59</v>
      </c>
      <c r="F126" s="2">
        <v>122615</v>
      </c>
      <c r="G126" s="35">
        <f t="shared" si="3"/>
        <v>6259.0607452782033</v>
      </c>
    </row>
    <row r="127" spans="1:7" x14ac:dyDescent="0.2">
      <c r="A127" s="24" t="s">
        <v>131</v>
      </c>
      <c r="B127" s="1">
        <v>59.41</v>
      </c>
      <c r="C127" s="2">
        <v>408209</v>
      </c>
      <c r="D127" s="3">
        <f t="shared" si="2"/>
        <v>6871.0486450092585</v>
      </c>
      <c r="E127" s="12">
        <v>28.18</v>
      </c>
      <c r="F127" s="2">
        <v>180015</v>
      </c>
      <c r="G127" s="35">
        <f t="shared" si="3"/>
        <v>6388.0411639460608</v>
      </c>
    </row>
    <row r="128" spans="1:7" x14ac:dyDescent="0.2">
      <c r="A128" s="24" t="s">
        <v>132</v>
      </c>
      <c r="B128" s="1">
        <v>73.510000000000005</v>
      </c>
      <c r="C128" s="2">
        <v>502807</v>
      </c>
      <c r="D128" s="3">
        <f t="shared" si="2"/>
        <v>6839.9809549721122</v>
      </c>
      <c r="E128" s="4">
        <v>42.46</v>
      </c>
      <c r="F128" s="2">
        <v>284799</v>
      </c>
      <c r="G128" s="35">
        <f t="shared" si="3"/>
        <v>6707.4658502119637</v>
      </c>
    </row>
    <row r="129" spans="1:7" x14ac:dyDescent="0.2">
      <c r="A129" s="24" t="s">
        <v>133</v>
      </c>
      <c r="B129" s="1">
        <v>72.180000000000007</v>
      </c>
      <c r="C129" s="2">
        <v>492021</v>
      </c>
      <c r="D129" s="3">
        <f t="shared" si="2"/>
        <v>6816.5835411471317</v>
      </c>
      <c r="E129" s="4">
        <v>47.47</v>
      </c>
      <c r="F129" s="2">
        <v>324889</v>
      </c>
      <c r="G129" s="35">
        <f t="shared" si="3"/>
        <v>6844.0910048451651</v>
      </c>
    </row>
    <row r="130" spans="1:7" x14ac:dyDescent="0.2">
      <c r="A130" s="26" t="s">
        <v>134</v>
      </c>
      <c r="B130" s="10">
        <v>98.06</v>
      </c>
      <c r="C130" s="74">
        <v>680522</v>
      </c>
      <c r="D130" s="3">
        <f t="shared" si="2"/>
        <v>6939.8531511319597</v>
      </c>
      <c r="E130" s="75">
        <v>43.79</v>
      </c>
      <c r="F130" s="76">
        <v>321262</v>
      </c>
      <c r="G130" s="35">
        <f t="shared" si="3"/>
        <v>7336.4238410596026</v>
      </c>
    </row>
    <row r="131" spans="1:7" x14ac:dyDescent="0.2">
      <c r="A131" s="24" t="s">
        <v>135</v>
      </c>
      <c r="B131" s="1">
        <v>4.4000000000000004</v>
      </c>
      <c r="C131" s="2">
        <v>14714</v>
      </c>
      <c r="D131" s="3">
        <f t="shared" si="2"/>
        <v>3344.090909090909</v>
      </c>
      <c r="E131" s="7">
        <v>0.12</v>
      </c>
      <c r="F131" s="2">
        <v>551</v>
      </c>
      <c r="G131" s="35">
        <f t="shared" si="3"/>
        <v>4591.666666666667</v>
      </c>
    </row>
    <row r="132" spans="1:7" x14ac:dyDescent="0.2">
      <c r="A132" s="24" t="s">
        <v>136</v>
      </c>
      <c r="B132" s="1">
        <v>27.67</v>
      </c>
      <c r="C132" s="2">
        <v>115626</v>
      </c>
      <c r="D132" s="3">
        <f t="shared" ref="D132:D160" si="4">C132/B132</f>
        <v>4178.7495482471986</v>
      </c>
      <c r="E132" s="77">
        <v>5.12</v>
      </c>
      <c r="F132" s="2">
        <v>35103</v>
      </c>
      <c r="G132" s="35">
        <f t="shared" ref="G132:G160" si="5">F132/E132</f>
        <v>6856.0546875</v>
      </c>
    </row>
    <row r="133" spans="1:7" x14ac:dyDescent="0.2">
      <c r="A133" s="24" t="s">
        <v>137</v>
      </c>
      <c r="B133" s="1">
        <v>25.23</v>
      </c>
      <c r="C133" s="2">
        <v>99932</v>
      </c>
      <c r="D133" s="3">
        <f t="shared" si="4"/>
        <v>3960.8402695204122</v>
      </c>
      <c r="E133" s="77">
        <v>7.0000000000000007E-2</v>
      </c>
      <c r="F133" s="2">
        <v>347</v>
      </c>
      <c r="G133" s="35">
        <f t="shared" si="5"/>
        <v>4957.1428571428569</v>
      </c>
    </row>
    <row r="134" spans="1:7" x14ac:dyDescent="0.2">
      <c r="A134" s="25" t="s">
        <v>138</v>
      </c>
      <c r="B134" s="5">
        <v>18.22</v>
      </c>
      <c r="C134" s="6">
        <v>73955</v>
      </c>
      <c r="D134" s="3">
        <f t="shared" si="4"/>
        <v>4059.0010976948411</v>
      </c>
      <c r="E134" s="15"/>
      <c r="F134" s="16"/>
      <c r="G134" s="35"/>
    </row>
    <row r="135" spans="1:7" x14ac:dyDescent="0.2">
      <c r="A135" s="24" t="s">
        <v>139</v>
      </c>
      <c r="B135" s="10">
        <v>1.1200000000000001</v>
      </c>
      <c r="C135" s="2">
        <v>3643</v>
      </c>
      <c r="D135" s="3">
        <f t="shared" si="4"/>
        <v>3252.6785714285711</v>
      </c>
      <c r="E135" s="77">
        <v>0.03</v>
      </c>
      <c r="F135" s="2">
        <v>127</v>
      </c>
      <c r="G135" s="35">
        <f t="shared" si="5"/>
        <v>4233.3333333333339</v>
      </c>
    </row>
    <row r="136" spans="1:7" x14ac:dyDescent="0.2">
      <c r="A136" s="24" t="s">
        <v>140</v>
      </c>
      <c r="B136" s="10">
        <v>11.81</v>
      </c>
      <c r="C136" s="2">
        <v>45757</v>
      </c>
      <c r="D136" s="3">
        <f t="shared" si="4"/>
        <v>3874.4284504657066</v>
      </c>
      <c r="E136" s="77">
        <v>0.09</v>
      </c>
      <c r="F136" s="2">
        <v>452</v>
      </c>
      <c r="G136" s="35">
        <f t="shared" si="5"/>
        <v>5022.2222222222226</v>
      </c>
    </row>
    <row r="137" spans="1:7" x14ac:dyDescent="0.2">
      <c r="A137" s="24" t="s">
        <v>141</v>
      </c>
      <c r="B137" s="1">
        <v>37.83</v>
      </c>
      <c r="C137" s="2">
        <v>157765</v>
      </c>
      <c r="D137" s="3">
        <f t="shared" si="4"/>
        <v>4170.3674332540313</v>
      </c>
      <c r="E137" s="77">
        <v>5.05</v>
      </c>
      <c r="F137" s="2">
        <v>17602</v>
      </c>
      <c r="G137" s="35">
        <f t="shared" si="5"/>
        <v>3485.5445544554455</v>
      </c>
    </row>
    <row r="138" spans="1:7" x14ac:dyDescent="0.2">
      <c r="A138" s="24" t="s">
        <v>142</v>
      </c>
      <c r="B138" s="1">
        <v>33.869999999999997</v>
      </c>
      <c r="C138" s="2">
        <v>135839</v>
      </c>
      <c r="D138" s="3">
        <f t="shared" si="4"/>
        <v>4010.5993504576322</v>
      </c>
      <c r="E138" s="78">
        <v>0.1</v>
      </c>
      <c r="F138" s="17">
        <v>182</v>
      </c>
      <c r="G138" s="35">
        <f t="shared" si="5"/>
        <v>1820</v>
      </c>
    </row>
    <row r="139" spans="1:7" x14ac:dyDescent="0.2">
      <c r="A139" s="24" t="s">
        <v>143</v>
      </c>
      <c r="B139" s="1">
        <v>48.43</v>
      </c>
      <c r="C139" s="2">
        <v>230298</v>
      </c>
      <c r="D139" s="3">
        <f t="shared" si="4"/>
        <v>4755.2756555853812</v>
      </c>
      <c r="E139" s="77">
        <v>6.83</v>
      </c>
      <c r="F139" s="2">
        <v>32214</v>
      </c>
      <c r="G139" s="35">
        <f t="shared" si="5"/>
        <v>4716.5446559297216</v>
      </c>
    </row>
    <row r="140" spans="1:7" x14ac:dyDescent="0.2">
      <c r="A140" s="24" t="s">
        <v>144</v>
      </c>
      <c r="B140" s="53">
        <v>82.17</v>
      </c>
      <c r="C140" s="54">
        <v>408131</v>
      </c>
      <c r="D140" s="3">
        <f t="shared" si="4"/>
        <v>4966.9100645004255</v>
      </c>
      <c r="E140" s="4">
        <v>15.6</v>
      </c>
      <c r="F140" s="54">
        <v>76600</v>
      </c>
      <c r="G140" s="35">
        <f t="shared" si="5"/>
        <v>4910.2564102564102</v>
      </c>
    </row>
    <row r="141" spans="1:7" x14ac:dyDescent="0.2">
      <c r="A141" s="24" t="s">
        <v>145</v>
      </c>
      <c r="B141" s="1">
        <v>8.56</v>
      </c>
      <c r="C141" s="2">
        <v>60072</v>
      </c>
      <c r="D141" s="3">
        <f t="shared" si="4"/>
        <v>7017.7570093457944</v>
      </c>
      <c r="E141" s="77">
        <v>4</v>
      </c>
      <c r="F141" s="2">
        <v>23517</v>
      </c>
      <c r="G141" s="35">
        <f t="shared" si="5"/>
        <v>5879.25</v>
      </c>
    </row>
    <row r="142" spans="1:7" x14ac:dyDescent="0.2">
      <c r="A142" s="24" t="s">
        <v>146</v>
      </c>
      <c r="B142" s="1">
        <v>57.47</v>
      </c>
      <c r="C142" s="2">
        <v>400225</v>
      </c>
      <c r="D142" s="3">
        <f t="shared" si="4"/>
        <v>6964.0682095006096</v>
      </c>
      <c r="E142" s="4">
        <v>14.02</v>
      </c>
      <c r="F142" s="2">
        <v>83949</v>
      </c>
      <c r="G142" s="35">
        <f t="shared" si="5"/>
        <v>5987.8031383737516</v>
      </c>
    </row>
    <row r="143" spans="1:7" x14ac:dyDescent="0.2">
      <c r="A143" s="24" t="s">
        <v>147</v>
      </c>
      <c r="B143" s="10">
        <v>62.66</v>
      </c>
      <c r="C143" s="2">
        <v>442340</v>
      </c>
      <c r="D143" s="3">
        <f t="shared" si="4"/>
        <v>7059.3680178742425</v>
      </c>
      <c r="E143" s="4">
        <v>23.8</v>
      </c>
      <c r="F143" s="2">
        <v>142117</v>
      </c>
      <c r="G143" s="35">
        <f t="shared" si="5"/>
        <v>5971.3025210084033</v>
      </c>
    </row>
    <row r="144" spans="1:7" x14ac:dyDescent="0.2">
      <c r="A144" s="24" t="s">
        <v>148</v>
      </c>
      <c r="B144" s="1">
        <v>70.680000000000007</v>
      </c>
      <c r="C144" s="2">
        <v>532788</v>
      </c>
      <c r="D144" s="3">
        <f t="shared" si="4"/>
        <v>7538.0305602716462</v>
      </c>
      <c r="E144" s="4">
        <v>56.1</v>
      </c>
      <c r="F144" s="2">
        <v>398641</v>
      </c>
      <c r="G144" s="35">
        <f t="shared" si="5"/>
        <v>7105.9001782531195</v>
      </c>
    </row>
    <row r="145" spans="1:7" x14ac:dyDescent="0.2">
      <c r="A145" s="24" t="s">
        <v>149</v>
      </c>
      <c r="B145" s="1">
        <v>57.48</v>
      </c>
      <c r="C145" s="2">
        <v>434085</v>
      </c>
      <c r="D145" s="3">
        <f t="shared" si="4"/>
        <v>7551.9311064718167</v>
      </c>
      <c r="E145" s="4">
        <v>46.1</v>
      </c>
      <c r="F145" s="2">
        <v>223131</v>
      </c>
      <c r="G145" s="35">
        <f t="shared" si="5"/>
        <v>4840.1518438177873</v>
      </c>
    </row>
    <row r="146" spans="1:7" x14ac:dyDescent="0.2">
      <c r="A146" s="26" t="s">
        <v>150</v>
      </c>
      <c r="B146" s="10">
        <v>74.48</v>
      </c>
      <c r="C146" s="17">
        <v>528667</v>
      </c>
      <c r="D146" s="3">
        <f t="shared" si="4"/>
        <v>7098.1068743286787</v>
      </c>
      <c r="E146" s="12">
        <v>33</v>
      </c>
      <c r="F146" s="17">
        <v>204896</v>
      </c>
      <c r="G146" s="35">
        <f t="shared" si="5"/>
        <v>6208.969696969697</v>
      </c>
    </row>
    <row r="147" spans="1:7" x14ac:dyDescent="0.2">
      <c r="A147" s="24" t="s">
        <v>151</v>
      </c>
      <c r="B147" s="1">
        <v>73.7</v>
      </c>
      <c r="C147" s="2">
        <v>513076</v>
      </c>
      <c r="D147" s="3">
        <f t="shared" si="4"/>
        <v>6961.6824966078693</v>
      </c>
      <c r="E147" s="4">
        <v>30.44</v>
      </c>
      <c r="F147" s="2">
        <v>156646</v>
      </c>
      <c r="G147" s="35">
        <f t="shared" si="5"/>
        <v>5146.0578186596586</v>
      </c>
    </row>
    <row r="148" spans="1:7" x14ac:dyDescent="0.2">
      <c r="A148" s="24" t="s">
        <v>152</v>
      </c>
      <c r="B148" s="1">
        <v>94.5</v>
      </c>
      <c r="C148" s="2">
        <v>658483</v>
      </c>
      <c r="D148" s="3">
        <f t="shared" si="4"/>
        <v>6968.0740740740739</v>
      </c>
      <c r="E148" s="4">
        <v>35.14</v>
      </c>
      <c r="F148" s="2">
        <v>287555</v>
      </c>
      <c r="G148" s="35">
        <f t="shared" si="5"/>
        <v>8183.1246442800229</v>
      </c>
    </row>
    <row r="149" spans="1:7" x14ac:dyDescent="0.2">
      <c r="A149" s="24" t="s">
        <v>153</v>
      </c>
      <c r="B149" s="1">
        <v>68.31</v>
      </c>
      <c r="C149" s="2">
        <v>497714</v>
      </c>
      <c r="D149" s="3">
        <f t="shared" si="4"/>
        <v>7286.1074513248423</v>
      </c>
      <c r="E149" s="4">
        <v>41.57</v>
      </c>
      <c r="F149" s="2">
        <v>282632</v>
      </c>
      <c r="G149" s="35">
        <f t="shared" si="5"/>
        <v>6798.9415443829685</v>
      </c>
    </row>
    <row r="150" spans="1:7" x14ac:dyDescent="0.2">
      <c r="A150" s="27" t="s">
        <v>154</v>
      </c>
      <c r="B150" s="10">
        <v>62.32</v>
      </c>
      <c r="C150" s="18">
        <v>455608</v>
      </c>
      <c r="D150" s="3">
        <f t="shared" si="4"/>
        <v>7310.7830551989728</v>
      </c>
      <c r="E150" s="79">
        <v>26.69</v>
      </c>
      <c r="F150" s="17">
        <v>190555</v>
      </c>
      <c r="G150" s="35">
        <f t="shared" si="5"/>
        <v>7139.5653802922443</v>
      </c>
    </row>
    <row r="151" spans="1:7" x14ac:dyDescent="0.2">
      <c r="A151" s="24" t="s">
        <v>155</v>
      </c>
      <c r="B151" s="1">
        <v>30.6</v>
      </c>
      <c r="C151" s="2">
        <v>181969</v>
      </c>
      <c r="D151" s="3">
        <f t="shared" si="4"/>
        <v>5946.6993464052284</v>
      </c>
      <c r="E151" s="4">
        <v>26.44</v>
      </c>
      <c r="F151" s="2">
        <v>119386</v>
      </c>
      <c r="G151" s="35">
        <f t="shared" si="5"/>
        <v>4515.3555219364598</v>
      </c>
    </row>
    <row r="152" spans="1:7" x14ac:dyDescent="0.2">
      <c r="A152" s="24" t="s">
        <v>156</v>
      </c>
      <c r="B152" s="1">
        <v>63.84</v>
      </c>
      <c r="C152" s="2">
        <v>430810</v>
      </c>
      <c r="D152" s="3">
        <f t="shared" si="4"/>
        <v>6748.2769423558893</v>
      </c>
      <c r="E152" s="4">
        <v>61.85</v>
      </c>
      <c r="F152" s="2">
        <v>374513</v>
      </c>
      <c r="G152" s="35">
        <f t="shared" si="5"/>
        <v>6055.1818916734037</v>
      </c>
    </row>
    <row r="153" spans="1:7" x14ac:dyDescent="0.2">
      <c r="A153" s="24" t="s">
        <v>157</v>
      </c>
      <c r="B153" s="1">
        <v>85.04</v>
      </c>
      <c r="C153" s="2">
        <v>424193</v>
      </c>
      <c r="D153" s="3">
        <f t="shared" si="4"/>
        <v>4988.1585136406393</v>
      </c>
      <c r="E153" s="4">
        <v>61.85</v>
      </c>
      <c r="F153" s="2">
        <v>364779</v>
      </c>
      <c r="G153" s="35">
        <f t="shared" si="5"/>
        <v>5897.8011317704122</v>
      </c>
    </row>
    <row r="154" spans="1:7" x14ac:dyDescent="0.2">
      <c r="A154" s="24" t="s">
        <v>158</v>
      </c>
      <c r="B154" s="1">
        <v>67.63</v>
      </c>
      <c r="C154" s="2">
        <v>429954</v>
      </c>
      <c r="D154" s="3">
        <f t="shared" si="4"/>
        <v>6357.4449208930955</v>
      </c>
      <c r="E154" s="4">
        <v>34.49</v>
      </c>
      <c r="F154" s="2">
        <v>169445</v>
      </c>
      <c r="G154" s="35">
        <f t="shared" si="5"/>
        <v>4912.8732966077123</v>
      </c>
    </row>
    <row r="155" spans="1:7" x14ac:dyDescent="0.2">
      <c r="A155" s="24" t="s">
        <v>159</v>
      </c>
      <c r="B155" s="1">
        <v>86.04</v>
      </c>
      <c r="C155" s="2">
        <v>496215</v>
      </c>
      <c r="D155" s="3">
        <f t="shared" si="4"/>
        <v>5767.2594142259413</v>
      </c>
      <c r="E155" s="4">
        <v>16.78</v>
      </c>
      <c r="F155" s="2">
        <v>54722</v>
      </c>
      <c r="G155" s="35">
        <f t="shared" si="5"/>
        <v>3261.1442193087005</v>
      </c>
    </row>
    <row r="156" spans="1:7" x14ac:dyDescent="0.2">
      <c r="A156" s="24" t="s">
        <v>160</v>
      </c>
      <c r="B156" s="1">
        <v>44.13</v>
      </c>
      <c r="C156" s="2">
        <v>283313</v>
      </c>
      <c r="D156" s="3">
        <f t="shared" si="4"/>
        <v>6419.9637434851575</v>
      </c>
      <c r="E156" s="4">
        <v>33.549999999999997</v>
      </c>
      <c r="F156" s="2">
        <v>167206</v>
      </c>
      <c r="G156" s="35">
        <f t="shared" si="5"/>
        <v>4983.7853949329365</v>
      </c>
    </row>
    <row r="157" spans="1:7" x14ac:dyDescent="0.2">
      <c r="A157" s="24" t="s">
        <v>161</v>
      </c>
      <c r="B157" s="1">
        <v>63.28</v>
      </c>
      <c r="C157" s="2">
        <v>339814</v>
      </c>
      <c r="D157" s="3">
        <f t="shared" si="4"/>
        <v>5370.0063211125153</v>
      </c>
      <c r="E157" s="4">
        <v>27.24</v>
      </c>
      <c r="F157" s="2">
        <v>100657</v>
      </c>
      <c r="G157" s="35">
        <f t="shared" si="5"/>
        <v>3695.1908957415567</v>
      </c>
    </row>
    <row r="158" spans="1:7" x14ac:dyDescent="0.2">
      <c r="A158" s="24" t="s">
        <v>162</v>
      </c>
      <c r="B158" s="10">
        <v>68.209999999999994</v>
      </c>
      <c r="C158" s="2">
        <v>432415</v>
      </c>
      <c r="D158" s="3">
        <f t="shared" si="4"/>
        <v>6339.4663539070525</v>
      </c>
      <c r="E158" s="4">
        <v>33.28</v>
      </c>
      <c r="F158" s="2">
        <v>152132</v>
      </c>
      <c r="G158" s="35">
        <f t="shared" si="5"/>
        <v>4571.2740384615381</v>
      </c>
    </row>
    <row r="159" spans="1:7" x14ac:dyDescent="0.2">
      <c r="A159" s="24" t="s">
        <v>163</v>
      </c>
      <c r="B159" s="1">
        <v>46.9</v>
      </c>
      <c r="C159" s="2">
        <v>299669</v>
      </c>
      <c r="D159" s="3">
        <f t="shared" si="4"/>
        <v>6389.53091684435</v>
      </c>
      <c r="E159" s="4">
        <v>40.72</v>
      </c>
      <c r="F159" s="2">
        <v>194665</v>
      </c>
      <c r="G159" s="35">
        <f t="shared" si="5"/>
        <v>4780.5746561886053</v>
      </c>
    </row>
    <row r="160" spans="1:7" ht="13.5" thickBot="1" x14ac:dyDescent="0.25">
      <c r="A160" s="43" t="s">
        <v>164</v>
      </c>
      <c r="B160" s="44">
        <v>78.180000000000007</v>
      </c>
      <c r="C160" s="45">
        <v>463102</v>
      </c>
      <c r="D160" s="3">
        <f t="shared" si="4"/>
        <v>5923.5354310565353</v>
      </c>
      <c r="E160" s="46">
        <v>37.299999999999997</v>
      </c>
      <c r="F160" s="45">
        <v>153333</v>
      </c>
      <c r="G160" s="35">
        <f t="shared" si="5"/>
        <v>4110.8042895442359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Jinzhu Wang</cp:lastModifiedBy>
  <dcterms:modified xsi:type="dcterms:W3CDTF">2021-01-11T06:35:16Z</dcterms:modified>
</cp:coreProperties>
</file>