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统计年鉴\"/>
    </mc:Choice>
  </mc:AlternateContent>
  <xr:revisionPtr revIDLastSave="0" documentId="13_ncr:1_{48573F01-9BF4-462B-947C-30B806C854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3" i="1"/>
</calcChain>
</file>

<file path=xl/sharedStrings.xml><?xml version="1.0" encoding="utf-8"?>
<sst xmlns="http://schemas.openxmlformats.org/spreadsheetml/2006/main" count="167" uniqueCount="165">
  <si>
    <t>地区</t>
  </si>
  <si>
    <t>中原区</t>
  </si>
  <si>
    <t>二七区</t>
  </si>
  <si>
    <t>管城区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</si>
  <si>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</si>
  <si>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</si>
  <si>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</si>
  <si>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</si>
  <si>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</si>
  <si>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</si>
  <si>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</si>
  <si>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</si>
  <si>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</si>
  <si>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</si>
  <si>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顺河区</t>
  </si>
  <si>
    <t>鼓楼区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</si>
  <si>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</si>
  <si>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</si>
  <si>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</si>
  <si>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</si>
  <si>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</si>
  <si>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</si>
  <si>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</si>
  <si>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老城区</t>
  </si>
  <si>
    <t>西工区</t>
  </si>
  <si>
    <t>廛河区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</si>
  <si>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</si>
  <si>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</si>
  <si>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</si>
  <si>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</si>
  <si>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</si>
  <si>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</si>
  <si>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</si>
  <si>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</si>
  <si>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</si>
  <si>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</si>
  <si>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</si>
  <si>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</si>
  <si>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新华区</t>
  </si>
  <si>
    <t>卫东区</t>
  </si>
  <si>
    <r>
      <rPr>
        <sz val="8"/>
        <rFont val="Arial"/>
        <family val="2"/>
      </rPr>
      <t>石龙区</t>
    </r>
  </si>
  <si>
    <r>
      <rPr>
        <sz val="8"/>
        <rFont val="Arial"/>
        <family val="2"/>
      </rPr>
      <t>湛河区</t>
    </r>
  </si>
  <si>
    <r>
      <rPr>
        <sz val="8"/>
        <rFont val="Arial"/>
        <family val="2"/>
      </rPr>
      <t>宝丰县</t>
    </r>
  </si>
  <si>
    <r>
      <rPr>
        <sz val="8"/>
        <rFont val="Arial"/>
        <family val="2"/>
      </rPr>
      <t>叶县</t>
    </r>
  </si>
  <si>
    <r>
      <rPr>
        <sz val="8"/>
        <rFont val="Arial"/>
        <family val="2"/>
      </rPr>
      <t>鲁山县</t>
    </r>
  </si>
  <si>
    <r>
      <rPr>
        <sz val="8"/>
        <rFont val="Arial"/>
        <family val="2"/>
      </rPr>
      <t>郏县</t>
    </r>
  </si>
  <si>
    <r>
      <rPr>
        <sz val="8"/>
        <rFont val="Arial"/>
        <family val="2"/>
      </rPr>
      <t>舞钢市</t>
    </r>
  </si>
  <si>
    <r>
      <rPr>
        <sz val="8"/>
        <rFont val="Arial"/>
        <family val="2"/>
      </rPr>
      <t>汝州市</t>
    </r>
  </si>
  <si>
    <r>
      <rPr>
        <sz val="8"/>
        <rFont val="Arial"/>
        <family val="2"/>
      </rPr>
      <t>文峰区</t>
    </r>
  </si>
  <si>
    <r>
      <rPr>
        <sz val="8"/>
        <rFont val="Arial"/>
        <family val="2"/>
      </rPr>
      <t>北关区</t>
    </r>
  </si>
  <si>
    <r>
      <rPr>
        <sz val="8"/>
        <rFont val="Arial"/>
        <family val="2"/>
      </rPr>
      <t>殷都区</t>
    </r>
  </si>
  <si>
    <r>
      <rPr>
        <sz val="8"/>
        <rFont val="Arial"/>
        <family val="2"/>
      </rPr>
      <t>龙安区</t>
    </r>
  </si>
  <si>
    <r>
      <rPr>
        <sz val="8"/>
        <rFont val="Arial"/>
        <family val="2"/>
      </rPr>
      <t>安阳县</t>
    </r>
  </si>
  <si>
    <r>
      <rPr>
        <sz val="8"/>
        <rFont val="Arial"/>
        <family val="2"/>
      </rPr>
      <t>汤阴县</t>
    </r>
  </si>
  <si>
    <r>
      <rPr>
        <sz val="8"/>
        <rFont val="Arial"/>
        <family val="2"/>
      </rPr>
      <t>滑县</t>
    </r>
  </si>
  <si>
    <r>
      <rPr>
        <sz val="8"/>
        <rFont val="Arial"/>
        <family val="2"/>
      </rPr>
      <t>内黄县</t>
    </r>
  </si>
  <si>
    <r>
      <rPr>
        <sz val="8"/>
        <rFont val="Arial"/>
        <family val="2"/>
      </rPr>
      <t>林州市</t>
    </r>
  </si>
  <si>
    <r>
      <rPr>
        <sz val="8"/>
        <rFont val="Arial"/>
        <family val="2"/>
      </rPr>
      <t>鹤山区</t>
    </r>
  </si>
  <si>
    <r>
      <rPr>
        <sz val="8"/>
        <rFont val="Arial"/>
        <family val="2"/>
      </rPr>
      <t>山城区</t>
    </r>
  </si>
  <si>
    <r>
      <rPr>
        <sz val="8"/>
        <rFont val="Arial"/>
        <family val="2"/>
      </rPr>
      <t>淇滨区</t>
    </r>
  </si>
  <si>
    <r>
      <rPr>
        <sz val="8"/>
        <rFont val="Arial"/>
        <family val="2"/>
      </rPr>
      <t>浚县</t>
    </r>
  </si>
  <si>
    <r>
      <rPr>
        <sz val="8"/>
        <rFont val="Arial"/>
        <family val="2"/>
      </rPr>
      <t>淇县</t>
    </r>
  </si>
  <si>
    <r>
      <rPr>
        <sz val="8"/>
        <rFont val="Arial"/>
        <family val="2"/>
      </rPr>
      <t>红旗区</t>
    </r>
  </si>
  <si>
    <r>
      <rPr>
        <sz val="8"/>
        <rFont val="Arial"/>
        <family val="2"/>
      </rPr>
      <t>卫滨区</t>
    </r>
  </si>
  <si>
    <r>
      <rPr>
        <sz val="8"/>
        <rFont val="Arial"/>
        <family val="2"/>
      </rPr>
      <t>凤泉区</t>
    </r>
  </si>
  <si>
    <r>
      <rPr>
        <sz val="8"/>
        <rFont val="Arial"/>
        <family val="2"/>
      </rPr>
      <t>牧野区</t>
    </r>
  </si>
  <si>
    <r>
      <rPr>
        <sz val="8"/>
        <rFont val="Arial"/>
        <family val="2"/>
      </rPr>
      <t>新乡县</t>
    </r>
  </si>
  <si>
    <r>
      <rPr>
        <sz val="8"/>
        <rFont val="Arial"/>
        <family val="2"/>
      </rPr>
      <t>获嘉县</t>
    </r>
  </si>
  <si>
    <r>
      <rPr>
        <sz val="8"/>
        <rFont val="Arial"/>
        <family val="2"/>
      </rPr>
      <t>原阳县</t>
    </r>
  </si>
  <si>
    <r>
      <rPr>
        <sz val="8"/>
        <rFont val="Arial"/>
        <family val="2"/>
      </rPr>
      <t>延津县</t>
    </r>
  </si>
  <si>
    <r>
      <rPr>
        <sz val="8"/>
        <rFont val="Arial"/>
        <family val="2"/>
      </rPr>
      <t>封丘县</t>
    </r>
  </si>
  <si>
    <r>
      <rPr>
        <sz val="8"/>
        <rFont val="Arial"/>
        <family val="2"/>
      </rPr>
      <t>长垣县</t>
    </r>
  </si>
  <si>
    <r>
      <rPr>
        <sz val="8"/>
        <rFont val="Arial"/>
        <family val="2"/>
      </rPr>
      <t>卫辉市</t>
    </r>
  </si>
  <si>
    <r>
      <rPr>
        <sz val="8"/>
        <rFont val="Arial"/>
        <family val="2"/>
      </rPr>
      <t>辉县市</t>
    </r>
  </si>
  <si>
    <r>
      <rPr>
        <sz val="8"/>
        <rFont val="Arial"/>
        <family val="2"/>
      </rPr>
      <t>解放区</t>
    </r>
  </si>
  <si>
    <r>
      <rPr>
        <sz val="8"/>
        <rFont val="Arial"/>
        <family val="2"/>
      </rPr>
      <t>中站区</t>
    </r>
  </si>
  <si>
    <r>
      <rPr>
        <sz val="8"/>
        <rFont val="Arial"/>
        <family val="2"/>
      </rPr>
      <t>马村区</t>
    </r>
  </si>
  <si>
    <r>
      <rPr>
        <sz val="8"/>
        <rFont val="Arial"/>
        <family val="2"/>
      </rPr>
      <t>山阳区</t>
    </r>
  </si>
  <si>
    <r>
      <rPr>
        <sz val="8"/>
        <rFont val="Arial"/>
        <family val="2"/>
      </rPr>
      <t>修武县</t>
    </r>
  </si>
  <si>
    <r>
      <rPr>
        <sz val="8"/>
        <rFont val="Arial"/>
        <family val="2"/>
      </rPr>
      <t>博爱县</t>
    </r>
  </si>
  <si>
    <r>
      <rPr>
        <sz val="8"/>
        <rFont val="Arial"/>
        <family val="2"/>
      </rPr>
      <t>武陟县</t>
    </r>
  </si>
  <si>
    <r>
      <rPr>
        <sz val="8"/>
        <rFont val="Arial"/>
        <family val="2"/>
      </rPr>
      <t>温县</t>
    </r>
  </si>
  <si>
    <r>
      <rPr>
        <sz val="8"/>
        <rFont val="Arial"/>
        <family val="2"/>
      </rPr>
      <t>沁阳市</t>
    </r>
  </si>
  <si>
    <r>
      <rPr>
        <sz val="8"/>
        <rFont val="Arial"/>
        <family val="2"/>
      </rPr>
      <t>孟州市</t>
    </r>
  </si>
  <si>
    <r>
      <rPr>
        <sz val="8"/>
        <rFont val="Arial"/>
        <family val="2"/>
      </rPr>
      <t>华龙区</t>
    </r>
  </si>
  <si>
    <r>
      <rPr>
        <sz val="8"/>
        <rFont val="Arial"/>
        <family val="2"/>
      </rPr>
      <t>清丰县</t>
    </r>
  </si>
  <si>
    <r>
      <rPr>
        <sz val="8"/>
        <rFont val="Arial"/>
        <family val="2"/>
      </rPr>
      <t>南乐县</t>
    </r>
  </si>
  <si>
    <r>
      <rPr>
        <sz val="8"/>
        <rFont val="Arial"/>
        <family val="2"/>
      </rPr>
      <t>范县</t>
    </r>
  </si>
  <si>
    <r>
      <rPr>
        <sz val="8"/>
        <rFont val="Arial"/>
        <family val="2"/>
      </rPr>
      <t>台前县</t>
    </r>
  </si>
  <si>
    <r>
      <rPr>
        <sz val="8"/>
        <rFont val="Arial"/>
        <family val="2"/>
      </rPr>
      <t>濮阳县</t>
    </r>
  </si>
  <si>
    <r>
      <rPr>
        <sz val="8"/>
        <rFont val="Arial"/>
        <family val="2"/>
      </rPr>
      <t>魏都区</t>
    </r>
  </si>
  <si>
    <r>
      <rPr>
        <sz val="8"/>
        <rFont val="Arial"/>
        <family val="2"/>
      </rPr>
      <t>许昌县</t>
    </r>
  </si>
  <si>
    <r>
      <rPr>
        <sz val="8"/>
        <rFont val="Arial"/>
        <family val="2"/>
      </rPr>
      <t>鄢陵县</t>
    </r>
  </si>
  <si>
    <r>
      <rPr>
        <sz val="8"/>
        <rFont val="Arial"/>
        <family val="2"/>
      </rPr>
      <t>襄城县</t>
    </r>
  </si>
  <si>
    <r>
      <rPr>
        <sz val="8"/>
        <rFont val="Arial"/>
        <family val="2"/>
      </rPr>
      <t>禹州市</t>
    </r>
  </si>
  <si>
    <r>
      <rPr>
        <sz val="8"/>
        <rFont val="Arial"/>
        <family val="2"/>
      </rPr>
      <t>长葛市</t>
    </r>
  </si>
  <si>
    <r>
      <rPr>
        <sz val="8"/>
        <rFont val="Arial"/>
        <family val="2"/>
      </rPr>
      <t>源汇区</t>
    </r>
  </si>
  <si>
    <r>
      <rPr>
        <sz val="8"/>
        <rFont val="Arial"/>
        <family val="2"/>
      </rPr>
      <t>郾城区</t>
    </r>
  </si>
  <si>
    <r>
      <rPr>
        <sz val="8"/>
        <rFont val="Arial"/>
        <family val="2"/>
      </rPr>
      <t>召陵区</t>
    </r>
  </si>
  <si>
    <r>
      <rPr>
        <sz val="8"/>
        <rFont val="Arial"/>
        <family val="2"/>
      </rPr>
      <t>舞阳县</t>
    </r>
  </si>
  <si>
    <r>
      <rPr>
        <sz val="8"/>
        <rFont val="Arial"/>
        <family val="2"/>
      </rPr>
      <t>临颍县</t>
    </r>
  </si>
  <si>
    <r>
      <rPr>
        <sz val="8"/>
        <rFont val="Arial"/>
        <family val="2"/>
      </rPr>
      <t>湖滨区</t>
    </r>
  </si>
  <si>
    <r>
      <rPr>
        <sz val="8"/>
        <rFont val="Arial"/>
        <family val="2"/>
      </rPr>
      <t>渑池县</t>
    </r>
  </si>
  <si>
    <r>
      <rPr>
        <sz val="8"/>
        <rFont val="Arial"/>
        <family val="2"/>
      </rPr>
      <t>陕县</t>
    </r>
  </si>
  <si>
    <r>
      <rPr>
        <sz val="8"/>
        <rFont val="Arial"/>
        <family val="2"/>
      </rPr>
      <t>卢氏县</t>
    </r>
  </si>
  <si>
    <r>
      <rPr>
        <sz val="8"/>
        <rFont val="Arial"/>
        <family val="2"/>
      </rPr>
      <t>义马市</t>
    </r>
  </si>
  <si>
    <r>
      <rPr>
        <sz val="8"/>
        <rFont val="Arial"/>
        <family val="2"/>
      </rPr>
      <t>灵宝市</t>
    </r>
  </si>
  <si>
    <r>
      <rPr>
        <sz val="8"/>
        <rFont val="Arial"/>
        <family val="2"/>
      </rPr>
      <t>宛城区</t>
    </r>
  </si>
  <si>
    <r>
      <rPr>
        <sz val="8"/>
        <rFont val="Arial"/>
        <family val="2"/>
      </rPr>
      <t>卧龙区</t>
    </r>
  </si>
  <si>
    <r>
      <rPr>
        <sz val="8"/>
        <rFont val="Arial"/>
        <family val="2"/>
      </rPr>
      <t>南召县</t>
    </r>
  </si>
  <si>
    <r>
      <rPr>
        <sz val="8"/>
        <rFont val="Arial"/>
        <family val="2"/>
      </rPr>
      <t>方城县</t>
    </r>
  </si>
  <si>
    <r>
      <rPr>
        <sz val="8"/>
        <rFont val="Arial"/>
        <family val="2"/>
      </rPr>
      <t>西峡县</t>
    </r>
  </si>
  <si>
    <r>
      <rPr>
        <sz val="8"/>
        <rFont val="Arial"/>
        <family val="2"/>
      </rPr>
      <t>镇平县</t>
    </r>
  </si>
  <si>
    <r>
      <rPr>
        <sz val="8"/>
        <rFont val="Arial"/>
        <family val="2"/>
      </rPr>
      <t>内乡县</t>
    </r>
  </si>
  <si>
    <r>
      <rPr>
        <sz val="8"/>
        <rFont val="Arial"/>
        <family val="2"/>
      </rPr>
      <t>淅川县</t>
    </r>
  </si>
  <si>
    <r>
      <rPr>
        <sz val="8"/>
        <rFont val="Arial"/>
        <family val="2"/>
      </rPr>
      <t>社旗县</t>
    </r>
  </si>
  <si>
    <r>
      <rPr>
        <sz val="8"/>
        <rFont val="Arial"/>
        <family val="2"/>
      </rPr>
      <t>唐河县</t>
    </r>
  </si>
  <si>
    <r>
      <rPr>
        <sz val="8"/>
        <rFont val="Arial"/>
        <family val="2"/>
      </rPr>
      <t>新野县</t>
    </r>
  </si>
  <si>
    <r>
      <rPr>
        <sz val="8"/>
        <rFont val="Arial"/>
        <family val="2"/>
      </rPr>
      <t>桐柏县</t>
    </r>
  </si>
  <si>
    <r>
      <rPr>
        <sz val="8"/>
        <rFont val="Arial"/>
        <family val="2"/>
      </rPr>
      <t>邓州市</t>
    </r>
  </si>
  <si>
    <r>
      <rPr>
        <sz val="8"/>
        <rFont val="Arial"/>
        <family val="2"/>
      </rPr>
      <t>梁园区</t>
    </r>
  </si>
  <si>
    <r>
      <rPr>
        <sz val="8"/>
        <rFont val="Arial"/>
        <family val="2"/>
      </rPr>
      <t>睢阳区</t>
    </r>
  </si>
  <si>
    <r>
      <rPr>
        <sz val="8"/>
        <rFont val="Arial"/>
        <family val="2"/>
      </rPr>
      <t>民权县</t>
    </r>
  </si>
  <si>
    <r>
      <rPr>
        <sz val="8"/>
        <rFont val="Arial"/>
        <family val="2"/>
      </rPr>
      <t>睢县</t>
    </r>
  </si>
  <si>
    <r>
      <rPr>
        <sz val="8"/>
        <rFont val="Arial"/>
        <family val="2"/>
      </rPr>
      <t>宁陵县</t>
    </r>
  </si>
  <si>
    <r>
      <rPr>
        <sz val="8"/>
        <rFont val="Arial"/>
        <family val="2"/>
      </rPr>
      <t>柘城县</t>
    </r>
  </si>
  <si>
    <r>
      <rPr>
        <sz val="8"/>
        <rFont val="Arial"/>
        <family val="2"/>
      </rPr>
      <t>虞城县</t>
    </r>
  </si>
  <si>
    <r>
      <rPr>
        <sz val="8"/>
        <rFont val="Arial"/>
        <family val="2"/>
      </rPr>
      <t>夏邑县</t>
    </r>
  </si>
  <si>
    <r>
      <rPr>
        <sz val="8"/>
        <rFont val="Arial"/>
        <family val="2"/>
      </rPr>
      <t>永城县</t>
    </r>
  </si>
  <si>
    <r>
      <rPr>
        <sz val="8"/>
        <rFont val="Arial"/>
        <family val="2"/>
      </rPr>
      <t>狮河区</t>
    </r>
  </si>
  <si>
    <r>
      <rPr>
        <sz val="8"/>
        <rFont val="Arial"/>
        <family val="2"/>
      </rPr>
      <t>平桥区</t>
    </r>
  </si>
  <si>
    <r>
      <rPr>
        <sz val="8"/>
        <rFont val="Arial"/>
        <family val="2"/>
      </rPr>
      <t>罗山县</t>
    </r>
  </si>
  <si>
    <r>
      <rPr>
        <sz val="8"/>
        <rFont val="Arial"/>
        <family val="2"/>
      </rPr>
      <t>光山县</t>
    </r>
  </si>
  <si>
    <r>
      <rPr>
        <sz val="8"/>
        <rFont val="Arial"/>
        <family val="2"/>
      </rPr>
      <t>新县</t>
    </r>
  </si>
  <si>
    <r>
      <rPr>
        <sz val="8"/>
        <rFont val="Arial"/>
        <family val="2"/>
      </rPr>
      <t>商城县</t>
    </r>
  </si>
  <si>
    <r>
      <rPr>
        <sz val="8"/>
        <rFont val="Arial"/>
        <family val="2"/>
      </rPr>
      <t>固始县</t>
    </r>
  </si>
  <si>
    <r>
      <rPr>
        <sz val="8"/>
        <rFont val="Arial"/>
        <family val="2"/>
      </rPr>
      <t>潢川县</t>
    </r>
  </si>
  <si>
    <r>
      <rPr>
        <sz val="8"/>
        <rFont val="Arial"/>
        <family val="2"/>
      </rPr>
      <t>淮滨县</t>
    </r>
  </si>
  <si>
    <r>
      <rPr>
        <sz val="8"/>
        <rFont val="Arial"/>
        <family val="2"/>
      </rPr>
      <t>息县</t>
    </r>
  </si>
  <si>
    <r>
      <rPr>
        <sz val="8"/>
        <rFont val="Arial"/>
        <family val="2"/>
      </rPr>
      <t>川汇区</t>
    </r>
  </si>
  <si>
    <r>
      <rPr>
        <sz val="8"/>
        <rFont val="Arial"/>
        <family val="2"/>
      </rPr>
      <t>扶沟县</t>
    </r>
  </si>
  <si>
    <r>
      <rPr>
        <sz val="8"/>
        <rFont val="Arial"/>
        <family val="2"/>
      </rPr>
      <t>西华县</t>
    </r>
  </si>
  <si>
    <r>
      <rPr>
        <sz val="8"/>
        <rFont val="Arial"/>
        <family val="2"/>
      </rPr>
      <t>商水县</t>
    </r>
  </si>
  <si>
    <r>
      <rPr>
        <sz val="8"/>
        <rFont val="Arial"/>
        <family val="2"/>
      </rPr>
      <t>沈丘县</t>
    </r>
  </si>
  <si>
    <r>
      <rPr>
        <sz val="8"/>
        <rFont val="Arial"/>
        <family val="2"/>
      </rPr>
      <t>郸城县</t>
    </r>
  </si>
  <si>
    <r>
      <rPr>
        <sz val="8"/>
        <rFont val="Arial"/>
        <family val="2"/>
      </rPr>
      <t>淮阳县</t>
    </r>
  </si>
  <si>
    <r>
      <rPr>
        <sz val="8"/>
        <rFont val="Arial"/>
        <family val="2"/>
      </rPr>
      <t>太康县</t>
    </r>
  </si>
  <si>
    <r>
      <rPr>
        <sz val="8"/>
        <rFont val="Arial"/>
        <family val="2"/>
      </rPr>
      <t>鹿邑县</t>
    </r>
  </si>
  <si>
    <r>
      <rPr>
        <sz val="8"/>
        <rFont val="Arial"/>
        <family val="2"/>
      </rPr>
      <t>项城市</t>
    </r>
  </si>
  <si>
    <r>
      <rPr>
        <sz val="8"/>
        <rFont val="Arial"/>
        <family val="2"/>
      </rPr>
      <t>驿城区</t>
    </r>
  </si>
  <si>
    <r>
      <rPr>
        <sz val="8"/>
        <rFont val="Arial"/>
        <family val="2"/>
      </rPr>
      <t>西平县</t>
    </r>
  </si>
  <si>
    <r>
      <rPr>
        <sz val="8"/>
        <rFont val="Arial"/>
        <family val="2"/>
      </rPr>
      <t>上蔡县</t>
    </r>
  </si>
  <si>
    <r>
      <rPr>
        <sz val="8"/>
        <rFont val="Arial"/>
        <family val="2"/>
      </rPr>
      <t>平舆县</t>
    </r>
  </si>
  <si>
    <r>
      <rPr>
        <sz val="8"/>
        <rFont val="Arial"/>
        <family val="2"/>
      </rPr>
      <t>正阳县</t>
    </r>
  </si>
  <si>
    <r>
      <rPr>
        <sz val="8"/>
        <rFont val="Arial"/>
        <family val="2"/>
      </rPr>
      <t>确山县</t>
    </r>
  </si>
  <si>
    <r>
      <rPr>
        <sz val="8"/>
        <rFont val="Arial"/>
        <family val="2"/>
      </rPr>
      <t>泌阳县</t>
    </r>
  </si>
  <si>
    <r>
      <rPr>
        <sz val="8"/>
        <rFont val="Arial"/>
        <family val="2"/>
      </rPr>
      <t>汝南县</t>
    </r>
  </si>
  <si>
    <r>
      <rPr>
        <sz val="8"/>
        <rFont val="Arial"/>
        <family val="2"/>
      </rPr>
      <t>遂平县</t>
    </r>
  </si>
  <si>
    <r>
      <rPr>
        <sz val="8"/>
        <rFont val="Arial"/>
        <family val="2"/>
      </rPr>
      <t>新蔡县</t>
    </r>
  </si>
  <si>
    <t>小麦</t>
  </si>
  <si>
    <t>玉米</t>
  </si>
  <si>
    <t>播种面积(千公顷）</t>
  </si>
  <si>
    <t>总产量(吨）</t>
  </si>
  <si>
    <t>每公顷产量 (公斤）</t>
  </si>
  <si>
    <t>总产量 (吨）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</si>
</sst>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6" xfId="0" applyNumberFormat="1" applyBorder="1" applyAlignment="1">
      <alignment horizontal="right" vertical="top"/>
    </xf>
    <xf numFmtId="2" fontId="0" fillId="0" borderId="18" xfId="0" applyNumberFormat="1" applyBorder="1" applyAlignment="1">
      <alignment horizontal="right" vertical="top"/>
    </xf>
    <xf numFmtId="0" fontId="0" fillId="0" borderId="6" xfId="0" applyNumberFormat="1" applyBorder="1" applyAlignment="1">
      <alignment horizontal="right" vertical="top"/>
    </xf>
    <xf numFmtId="0" fontId="0" fillId="0" borderId="13" xfId="0" applyNumberFormat="1" applyBorder="1" applyAlignment="1">
      <alignment horizontal="right"/>
    </xf>
    <xf numFmtId="0" fontId="0" fillId="0" borderId="9" xfId="0" applyNumberFormat="1" applyBorder="1" applyAlignment="1">
      <alignment horizontal="right" vertical="center"/>
    </xf>
    <xf numFmtId="0" fontId="0" fillId="0" borderId="18" xfId="0" applyNumberFormat="1" applyBorder="1" applyAlignment="1">
      <alignment horizontal="right" vertical="top"/>
    </xf>
    <xf numFmtId="0" fontId="0" fillId="0" borderId="19" xfId="0" applyNumberFormat="1" applyBorder="1" applyAlignment="1">
      <alignment horizontal="right" vertical="center"/>
    </xf>
    <xf numFmtId="0" fontId="0" fillId="0" borderId="20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24" xfId="0" applyNumberFormat="1" applyBorder="1" applyAlignment="1">
      <alignment horizontal="right"/>
    </xf>
    <xf numFmtId="0" fontId="0" fillId="0" borderId="1" xfId="0" applyNumberFormat="1" applyBorder="1" applyAlignment="1">
      <alignment horizontal="right" vertical="top"/>
    </xf>
    <xf numFmtId="0" fontId="0" fillId="0" borderId="2" xfId="0" applyNumberFormat="1" applyBorder="1" applyAlignment="1">
      <alignment horizontal="right" vertical="top"/>
    </xf>
    <xf numFmtId="2" fontId="0" fillId="0" borderId="23" xfId="0" applyNumberFormat="1" applyBorder="1" applyAlignment="1">
      <alignment horizontal="right" vertical="top"/>
    </xf>
    <xf numFmtId="0" fontId="0" fillId="0" borderId="3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right" vertical="center"/>
    </xf>
    <xf numFmtId="0" fontId="0" fillId="0" borderId="8" xfId="0" applyNumberFormat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10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12" xfId="0" applyNumberFormat="1" applyBorder="1" applyAlignment="1">
      <alignment horizontal="right"/>
    </xf>
    <xf numFmtId="0" fontId="0" fillId="0" borderId="14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4" xfId="0" applyNumberFormat="1" applyBorder="1" applyAlignment="1">
      <alignment horizontal="right" vertical="top" indent="1"/>
    </xf>
    <xf numFmtId="0" fontId="0" fillId="0" borderId="21" xfId="0" applyNumberFormat="1" applyBorder="1" applyAlignment="1">
      <alignment horizontal="right" vertical="top"/>
    </xf>
    <xf numFmtId="0" fontId="0" fillId="0" borderId="22" xfId="0" applyNumberFormat="1" applyBorder="1" applyAlignment="1">
      <alignment horizontal="right" indent="1"/>
    </xf>
    <xf numFmtId="2" fontId="0" fillId="0" borderId="11" xfId="0" applyNumberFormat="1" applyBorder="1" applyAlignment="1">
      <alignment horizontal="right"/>
    </xf>
    <xf numFmtId="0" fontId="0" fillId="0" borderId="23" xfId="0" applyNumberFormat="1" applyBorder="1" applyAlignment="1">
      <alignment horizontal="right" vertical="center" indent="1"/>
    </xf>
    <xf numFmtId="2" fontId="0" fillId="0" borderId="4" xfId="0" applyNumberFormat="1" applyBorder="1" applyAlignment="1">
      <alignment horizontal="right" vertical="top" indent="1"/>
    </xf>
    <xf numFmtId="2" fontId="0" fillId="0" borderId="2" xfId="0" applyNumberFormat="1" applyBorder="1" applyAlignment="1">
      <alignment horizontal="right" vertical="top"/>
    </xf>
    <xf numFmtId="2" fontId="0" fillId="0" borderId="3" xfId="0" applyNumberFormat="1" applyBorder="1" applyAlignment="1">
      <alignment horizontal="right" vertical="top"/>
    </xf>
    <xf numFmtId="0" fontId="1" fillId="0" borderId="0" xfId="0" applyFont="1"/>
    <xf numFmtId="0" fontId="1" fillId="0" borderId="25" xfId="0" applyFont="1" applyBorder="1" applyAlignment="1">
      <alignment vertical="top"/>
    </xf>
    <xf numFmtId="0" fontId="1" fillId="0" borderId="26" xfId="0" applyFont="1" applyBorder="1" applyAlignment="1">
      <alignment vertical="top"/>
    </xf>
    <xf numFmtId="0" fontId="1" fillId="0" borderId="26" xfId="0" applyFont="1" applyBorder="1" applyAlignment="1">
      <alignment vertical="center"/>
    </xf>
    <xf numFmtId="0" fontId="1" fillId="0" borderId="26" xfId="0" applyFont="1" applyBorder="1"/>
    <xf numFmtId="0" fontId="1" fillId="0" borderId="27" xfId="0" applyFont="1" applyBorder="1" applyAlignment="1">
      <alignment vertical="center"/>
    </xf>
    <xf numFmtId="0" fontId="1" fillId="0" borderId="27" xfId="0" applyFont="1" applyBorder="1" applyAlignment="1">
      <alignment vertical="top"/>
    </xf>
    <xf numFmtId="0" fontId="1" fillId="0" borderId="25" xfId="0" applyFont="1" applyBorder="1"/>
    <xf numFmtId="0" fontId="1" fillId="0" borderId="27" xfId="0" applyFont="1" applyBorder="1"/>
    <xf numFmtId="0" fontId="1" fillId="0" borderId="31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workbookViewId="0">
      <selection activeCell="H3" sqref="H3:H160"/>
    </sheetView>
  </sheetViews>
  <sheetFormatPr defaultRowHeight="12.75" x14ac:dyDescent="0.2"/>
  <cols>
    <col min="2" max="7" width="19.140625" customWidth="1"/>
    <col min="8" max="8" width="12.42578125" bestFit="1" customWidth="1"/>
  </cols>
  <sheetData>
    <row r="1" spans="1:7" ht="13.5" thickBot="1" x14ac:dyDescent="0.25">
      <c r="A1" s="32"/>
      <c r="B1" s="43" t="s">
        <v>159</v>
      </c>
      <c r="C1" s="44"/>
      <c r="D1" s="45"/>
      <c r="E1" s="43" t="s">
        <v>160</v>
      </c>
      <c r="F1" s="44"/>
      <c r="G1" s="44"/>
    </row>
    <row r="2" spans="1:7" ht="24.75" customHeight="1" thickBot="1" x14ac:dyDescent="0.25">
      <c r="A2" s="33" t="s">
        <v>0</v>
      </c>
      <c r="B2" s="41" t="s">
        <v>161</v>
      </c>
      <c r="C2" s="41" t="s">
        <v>162</v>
      </c>
      <c r="D2" s="41" t="s">
        <v>163</v>
      </c>
      <c r="E2" s="41" t="s">
        <v>161</v>
      </c>
      <c r="F2" s="41" t="s">
        <v>164</v>
      </c>
      <c r="G2" s="42" t="s">
        <v>163</v>
      </c>
    </row>
    <row r="3" spans="1:7" x14ac:dyDescent="0.2">
      <c r="A3" s="34" t="s">
        <v>1</v>
      </c>
      <c r="B3" s="11">
        <v>1.78</v>
      </c>
      <c r="C3" s="12">
        <v>8468</v>
      </c>
      <c r="D3" s="13">
        <f>C3/B3</f>
        <v>4757.303370786517</v>
      </c>
      <c r="E3" s="14">
        <v>1.53</v>
      </c>
      <c r="F3" s="12">
        <v>7328</v>
      </c>
      <c r="G3">
        <f>F3/E3</f>
        <v>4789.5424836601305</v>
      </c>
    </row>
    <row r="4" spans="1:7" x14ac:dyDescent="0.2">
      <c r="A4" s="35" t="s">
        <v>2</v>
      </c>
      <c r="B4" s="15">
        <v>1.1299999999999999</v>
      </c>
      <c r="C4" s="16">
        <v>3310</v>
      </c>
      <c r="D4" s="13">
        <f t="shared" ref="D4:D67" si="0">C4/B4</f>
        <v>2929.2035398230091</v>
      </c>
      <c r="E4" s="17">
        <v>0.92</v>
      </c>
      <c r="F4" s="16">
        <v>4070</v>
      </c>
      <c r="G4">
        <f t="shared" ref="G4:G67" si="1">F4/E4</f>
        <v>4423.913043478261</v>
      </c>
    </row>
    <row r="5" spans="1:7" x14ac:dyDescent="0.2">
      <c r="A5" s="35" t="s">
        <v>3</v>
      </c>
      <c r="B5" s="15">
        <v>1.53</v>
      </c>
      <c r="C5" s="16">
        <v>7488</v>
      </c>
      <c r="D5" s="13">
        <f t="shared" si="0"/>
        <v>4894.1176470588234</v>
      </c>
      <c r="E5" s="17">
        <v>1.03</v>
      </c>
      <c r="F5" s="16">
        <v>4998</v>
      </c>
      <c r="G5">
        <f t="shared" si="1"/>
        <v>4852.4271844660188</v>
      </c>
    </row>
    <row r="6" spans="1:7" x14ac:dyDescent="0.2">
      <c r="A6" s="35" t="s">
        <v>4</v>
      </c>
      <c r="B6" s="18">
        <v>3.8</v>
      </c>
      <c r="C6" s="19">
        <v>17998</v>
      </c>
      <c r="D6" s="13">
        <f t="shared" si="0"/>
        <v>4736.3157894736842</v>
      </c>
      <c r="E6" s="20">
        <v>3.12</v>
      </c>
      <c r="F6" s="19">
        <v>17032</v>
      </c>
      <c r="G6">
        <f t="shared" si="1"/>
        <v>5458.9743589743584</v>
      </c>
    </row>
    <row r="7" spans="1:7" x14ac:dyDescent="0.2">
      <c r="A7" s="35" t="s">
        <v>5</v>
      </c>
      <c r="B7" s="15">
        <v>1.63</v>
      </c>
      <c r="C7" s="16">
        <v>7744</v>
      </c>
      <c r="D7" s="13">
        <f t="shared" si="0"/>
        <v>4750.9202453987737</v>
      </c>
      <c r="E7" s="17">
        <v>1.43</v>
      </c>
      <c r="F7" s="16">
        <v>7827</v>
      </c>
      <c r="G7">
        <f t="shared" si="1"/>
        <v>5473.4265734265737</v>
      </c>
    </row>
    <row r="8" spans="1:7" x14ac:dyDescent="0.2">
      <c r="A8" s="34" t="s">
        <v>6</v>
      </c>
      <c r="B8" s="11">
        <v>2.25</v>
      </c>
      <c r="C8" s="12">
        <v>13158</v>
      </c>
      <c r="D8" s="13">
        <f t="shared" si="0"/>
        <v>5848</v>
      </c>
      <c r="E8" s="14">
        <v>1.84</v>
      </c>
      <c r="F8" s="12">
        <v>10564</v>
      </c>
      <c r="G8">
        <f t="shared" si="1"/>
        <v>5741.304347826087</v>
      </c>
    </row>
    <row r="9" spans="1:7" x14ac:dyDescent="0.2">
      <c r="A9" s="34" t="s">
        <v>7</v>
      </c>
      <c r="B9" s="18">
        <v>26.26</v>
      </c>
      <c r="C9" s="12">
        <v>155323</v>
      </c>
      <c r="D9" s="13">
        <f t="shared" si="0"/>
        <v>5914.8134044173648</v>
      </c>
      <c r="E9" s="14">
        <v>24.86</v>
      </c>
      <c r="F9" s="12">
        <v>158820</v>
      </c>
      <c r="G9">
        <f t="shared" si="1"/>
        <v>6388.5760257441671</v>
      </c>
    </row>
    <row r="10" spans="1:7" x14ac:dyDescent="0.2">
      <c r="A10" s="34" t="s">
        <v>8</v>
      </c>
      <c r="B10" s="11">
        <v>23.02</v>
      </c>
      <c r="C10" s="12">
        <v>77618</v>
      </c>
      <c r="D10" s="13">
        <f t="shared" si="0"/>
        <v>3371.7636837532582</v>
      </c>
      <c r="E10" s="14">
        <v>18.309999999999999</v>
      </c>
      <c r="F10" s="12">
        <v>68406</v>
      </c>
      <c r="G10">
        <f t="shared" si="1"/>
        <v>3735.9912616056804</v>
      </c>
    </row>
    <row r="11" spans="1:7" x14ac:dyDescent="0.2">
      <c r="A11" s="36" t="s">
        <v>9</v>
      </c>
      <c r="B11" s="11">
        <v>30.76</v>
      </c>
      <c r="C11" s="12">
        <v>165235</v>
      </c>
      <c r="D11" s="13">
        <f t="shared" si="0"/>
        <v>5371.749024707412</v>
      </c>
      <c r="E11" s="14">
        <v>24.72</v>
      </c>
      <c r="F11" s="12">
        <v>134711</v>
      </c>
      <c r="G11">
        <f t="shared" si="1"/>
        <v>5449.4741100323627</v>
      </c>
    </row>
    <row r="12" spans="1:7" x14ac:dyDescent="0.2">
      <c r="A12" s="34" t="s">
        <v>10</v>
      </c>
      <c r="B12" s="18">
        <v>26.67</v>
      </c>
      <c r="C12" s="19">
        <v>99137</v>
      </c>
      <c r="D12" s="13">
        <f t="shared" si="0"/>
        <v>3717.1728533933256</v>
      </c>
      <c r="E12" s="20">
        <v>23.36</v>
      </c>
      <c r="F12" s="19">
        <v>95628</v>
      </c>
      <c r="G12">
        <f t="shared" si="1"/>
        <v>4093.6643835616437</v>
      </c>
    </row>
    <row r="13" spans="1:7" x14ac:dyDescent="0.2">
      <c r="A13" s="34" t="s">
        <v>11</v>
      </c>
      <c r="B13" s="15">
        <v>30.16</v>
      </c>
      <c r="C13" s="16">
        <v>146908</v>
      </c>
      <c r="D13" s="13">
        <f t="shared" si="0"/>
        <v>4870.9549071618039</v>
      </c>
      <c r="E13" s="17">
        <v>25.1</v>
      </c>
      <c r="F13" s="16">
        <v>131881</v>
      </c>
      <c r="G13">
        <f t="shared" si="1"/>
        <v>5254.2231075697209</v>
      </c>
    </row>
    <row r="14" spans="1:7" x14ac:dyDescent="0.2">
      <c r="A14" s="35" t="s">
        <v>12</v>
      </c>
      <c r="B14" s="11">
        <v>22.3</v>
      </c>
      <c r="C14" s="12">
        <v>62719</v>
      </c>
      <c r="D14" s="13">
        <f t="shared" si="0"/>
        <v>2812.5112107623318</v>
      </c>
      <c r="E14" s="14">
        <v>20.46</v>
      </c>
      <c r="F14" s="12">
        <v>73411</v>
      </c>
      <c r="G14">
        <f t="shared" si="1"/>
        <v>3588.0254154447703</v>
      </c>
    </row>
    <row r="15" spans="1:7" x14ac:dyDescent="0.2">
      <c r="A15" s="34" t="s">
        <v>13</v>
      </c>
      <c r="B15" s="18">
        <v>1.94</v>
      </c>
      <c r="C15" s="19">
        <v>9862</v>
      </c>
      <c r="D15" s="13">
        <f t="shared" si="0"/>
        <v>5083.5051546391751</v>
      </c>
      <c r="E15" s="20">
        <v>0.5</v>
      </c>
      <c r="F15" s="19">
        <v>1678</v>
      </c>
      <c r="G15">
        <f t="shared" si="1"/>
        <v>3356</v>
      </c>
    </row>
    <row r="16" spans="1:7" x14ac:dyDescent="0.2">
      <c r="A16" s="34" t="s">
        <v>14</v>
      </c>
      <c r="B16" s="18">
        <v>1.68</v>
      </c>
      <c r="C16" s="12">
        <v>9106</v>
      </c>
      <c r="D16" s="13">
        <f t="shared" si="0"/>
        <v>5420.2380952380954</v>
      </c>
      <c r="E16" s="14">
        <v>0.14000000000000001</v>
      </c>
      <c r="F16" s="12">
        <v>646</v>
      </c>
      <c r="G16">
        <f t="shared" si="1"/>
        <v>4614.2857142857138</v>
      </c>
    </row>
    <row r="17" spans="1:7" x14ac:dyDescent="0.2">
      <c r="A17" s="35" t="s">
        <v>15</v>
      </c>
      <c r="B17" s="15">
        <v>1.42</v>
      </c>
      <c r="C17" s="16">
        <v>7922</v>
      </c>
      <c r="D17" s="13">
        <f t="shared" si="0"/>
        <v>5578.8732394366198</v>
      </c>
      <c r="E17" s="17">
        <v>0.35</v>
      </c>
      <c r="F17" s="16">
        <v>1830</v>
      </c>
      <c r="G17">
        <f t="shared" si="1"/>
        <v>5228.5714285714294</v>
      </c>
    </row>
    <row r="18" spans="1:7" x14ac:dyDescent="0.2">
      <c r="A18" s="35" t="s">
        <v>16</v>
      </c>
      <c r="B18" s="11">
        <v>0.67</v>
      </c>
      <c r="C18" s="12">
        <v>3549</v>
      </c>
      <c r="D18" s="13">
        <f t="shared" si="0"/>
        <v>5297.0149253731342</v>
      </c>
      <c r="E18" s="14">
        <v>0.28999999999999998</v>
      </c>
      <c r="F18" s="12">
        <v>885</v>
      </c>
      <c r="G18">
        <f t="shared" si="1"/>
        <v>3051.7241379310349</v>
      </c>
    </row>
    <row r="19" spans="1:7" x14ac:dyDescent="0.2">
      <c r="A19" s="35" t="s">
        <v>17</v>
      </c>
      <c r="B19" s="11">
        <v>4.46</v>
      </c>
      <c r="C19" s="12">
        <v>24220</v>
      </c>
      <c r="D19" s="13">
        <f t="shared" si="0"/>
        <v>5430.4932735426009</v>
      </c>
      <c r="E19" s="14">
        <v>1.97</v>
      </c>
      <c r="F19" s="12">
        <v>6642</v>
      </c>
      <c r="G19">
        <f t="shared" si="1"/>
        <v>3371.5736040609136</v>
      </c>
    </row>
    <row r="20" spans="1:7" x14ac:dyDescent="0.2">
      <c r="A20" s="34" t="s">
        <v>18</v>
      </c>
      <c r="B20" s="15">
        <v>60.11</v>
      </c>
      <c r="C20" s="12">
        <v>356132</v>
      </c>
      <c r="D20" s="13">
        <f t="shared" si="0"/>
        <v>5924.6714357012143</v>
      </c>
      <c r="E20" s="14">
        <v>29.23</v>
      </c>
      <c r="F20" s="12">
        <v>171592</v>
      </c>
      <c r="G20">
        <f t="shared" si="1"/>
        <v>5870.4071159767363</v>
      </c>
    </row>
    <row r="21" spans="1:7" x14ac:dyDescent="0.2">
      <c r="A21" s="36" t="s">
        <v>19</v>
      </c>
      <c r="B21" s="11">
        <v>38.43</v>
      </c>
      <c r="C21" s="12">
        <v>234059</v>
      </c>
      <c r="D21" s="13">
        <f t="shared" si="0"/>
        <v>6090.5282331511844</v>
      </c>
      <c r="E21" s="14">
        <v>16.850000000000001</v>
      </c>
      <c r="F21" s="12">
        <v>95068</v>
      </c>
      <c r="G21">
        <f t="shared" si="1"/>
        <v>5642.0178041543022</v>
      </c>
    </row>
    <row r="22" spans="1:7" x14ac:dyDescent="0.2">
      <c r="A22" s="36" t="s">
        <v>20</v>
      </c>
      <c r="B22" s="18">
        <v>61.44</v>
      </c>
      <c r="C22" s="19">
        <v>352972</v>
      </c>
      <c r="D22" s="13">
        <f t="shared" si="0"/>
        <v>5744.986979166667</v>
      </c>
      <c r="E22" s="20">
        <v>18.510000000000002</v>
      </c>
      <c r="F22" s="19">
        <v>113607</v>
      </c>
      <c r="G22">
        <f t="shared" si="1"/>
        <v>6137.6012965964337</v>
      </c>
    </row>
    <row r="23" spans="1:7" x14ac:dyDescent="0.2">
      <c r="A23" s="34" t="s">
        <v>21</v>
      </c>
      <c r="B23" s="11">
        <v>61.77</v>
      </c>
      <c r="C23" s="12">
        <v>365330</v>
      </c>
      <c r="D23" s="13">
        <f t="shared" si="0"/>
        <v>5914.3597215476766</v>
      </c>
      <c r="E23" s="14">
        <v>23.34</v>
      </c>
      <c r="F23" s="12">
        <v>118396</v>
      </c>
      <c r="G23">
        <f t="shared" si="1"/>
        <v>5072.6649528706084</v>
      </c>
    </row>
    <row r="24" spans="1:7" x14ac:dyDescent="0.2">
      <c r="A24" s="34" t="s">
        <v>22</v>
      </c>
      <c r="B24" s="11">
        <v>54.95</v>
      </c>
      <c r="C24" s="12">
        <v>304148</v>
      </c>
      <c r="D24" s="13">
        <f t="shared" si="0"/>
        <v>5534.995450409463</v>
      </c>
      <c r="E24" s="14">
        <v>24.15</v>
      </c>
      <c r="F24" s="12">
        <v>124521</v>
      </c>
      <c r="G24">
        <f t="shared" si="1"/>
        <v>5156.1490683229813</v>
      </c>
    </row>
    <row r="25" spans="1:7" x14ac:dyDescent="0.2">
      <c r="A25" s="34" t="s">
        <v>23</v>
      </c>
      <c r="B25" s="18">
        <v>1.05</v>
      </c>
      <c r="C25" s="19">
        <v>3920</v>
      </c>
      <c r="D25" s="13">
        <f t="shared" si="0"/>
        <v>3733.333333333333</v>
      </c>
      <c r="E25" s="20">
        <v>0.79</v>
      </c>
      <c r="F25" s="19">
        <v>3504</v>
      </c>
      <c r="G25">
        <f t="shared" si="1"/>
        <v>4435.4430379746836</v>
      </c>
    </row>
    <row r="26" spans="1:7" x14ac:dyDescent="0.2">
      <c r="A26" s="34" t="s">
        <v>24</v>
      </c>
      <c r="B26" s="18">
        <v>0.54</v>
      </c>
      <c r="C26" s="19">
        <v>2544</v>
      </c>
      <c r="D26" s="13">
        <f t="shared" si="0"/>
        <v>4711.1111111111104</v>
      </c>
      <c r="E26" s="20">
        <v>0.5</v>
      </c>
      <c r="F26" s="19">
        <v>1968</v>
      </c>
      <c r="G26">
        <f t="shared" si="1"/>
        <v>3936</v>
      </c>
    </row>
    <row r="27" spans="1:7" x14ac:dyDescent="0.2">
      <c r="A27" s="34" t="s">
        <v>25</v>
      </c>
      <c r="B27" s="11">
        <v>0.33</v>
      </c>
      <c r="C27" s="12">
        <v>1665</v>
      </c>
      <c r="D27" s="13">
        <f t="shared" si="0"/>
        <v>5045.454545454545</v>
      </c>
      <c r="E27" s="14">
        <v>0.32</v>
      </c>
      <c r="F27" s="12">
        <v>1696</v>
      </c>
      <c r="G27">
        <f t="shared" si="1"/>
        <v>5300</v>
      </c>
    </row>
    <row r="28" spans="1:7" x14ac:dyDescent="0.2">
      <c r="A28" s="35" t="s">
        <v>26</v>
      </c>
      <c r="B28" s="15">
        <v>0.08</v>
      </c>
      <c r="C28" s="16">
        <v>406</v>
      </c>
      <c r="D28" s="13">
        <f t="shared" si="0"/>
        <v>5075</v>
      </c>
      <c r="E28" s="17">
        <v>7.0000000000000007E-2</v>
      </c>
      <c r="F28" s="16">
        <v>344</v>
      </c>
      <c r="G28">
        <f t="shared" si="1"/>
        <v>4914.2857142857138</v>
      </c>
    </row>
    <row r="29" spans="1:7" x14ac:dyDescent="0.2">
      <c r="A29" s="35" t="s">
        <v>27</v>
      </c>
      <c r="B29" s="11">
        <v>1.3</v>
      </c>
      <c r="C29" s="12">
        <v>7807</v>
      </c>
      <c r="D29" s="13">
        <f t="shared" si="0"/>
        <v>6005.3846153846152</v>
      </c>
      <c r="E29" s="14">
        <v>1.25</v>
      </c>
      <c r="F29" s="12">
        <v>7237</v>
      </c>
      <c r="G29">
        <f t="shared" si="1"/>
        <v>5789.6</v>
      </c>
    </row>
    <row r="30" spans="1:7" x14ac:dyDescent="0.2">
      <c r="A30" s="34" t="s">
        <v>28</v>
      </c>
      <c r="B30" s="15">
        <v>4.04</v>
      </c>
      <c r="C30" s="16">
        <v>22386</v>
      </c>
      <c r="D30" s="13">
        <f t="shared" si="0"/>
        <v>5541.0891089108909</v>
      </c>
      <c r="E30" s="17">
        <v>3.99</v>
      </c>
      <c r="F30" s="16">
        <v>23143</v>
      </c>
      <c r="G30">
        <f t="shared" si="1"/>
        <v>5800.250626566416</v>
      </c>
    </row>
    <row r="31" spans="1:7" x14ac:dyDescent="0.2">
      <c r="A31" s="34" t="s">
        <v>29</v>
      </c>
      <c r="B31" s="11">
        <v>27.36</v>
      </c>
      <c r="C31" s="12">
        <v>118944</v>
      </c>
      <c r="D31" s="13">
        <f t="shared" si="0"/>
        <v>4347.3684210526317</v>
      </c>
      <c r="E31" s="14">
        <v>19.84</v>
      </c>
      <c r="F31" s="12">
        <v>91447</v>
      </c>
      <c r="G31">
        <f t="shared" si="1"/>
        <v>4609.2237903225805</v>
      </c>
    </row>
    <row r="32" spans="1:7" x14ac:dyDescent="0.2">
      <c r="A32" s="34" t="s">
        <v>30</v>
      </c>
      <c r="B32" s="18">
        <v>21.64</v>
      </c>
      <c r="C32" s="19">
        <v>88924</v>
      </c>
      <c r="D32" s="13">
        <f t="shared" si="0"/>
        <v>4109.2421441774486</v>
      </c>
      <c r="E32" s="20">
        <v>18.899999999999999</v>
      </c>
      <c r="F32" s="19">
        <v>90951</v>
      </c>
      <c r="G32">
        <f t="shared" si="1"/>
        <v>4812.2222222222226</v>
      </c>
    </row>
    <row r="33" spans="1:7" x14ac:dyDescent="0.2">
      <c r="A33" s="35" t="s">
        <v>31</v>
      </c>
      <c r="B33" s="15">
        <v>6.53</v>
      </c>
      <c r="C33" s="16">
        <v>25072</v>
      </c>
      <c r="D33" s="13">
        <f t="shared" si="0"/>
        <v>3839.5099540581928</v>
      </c>
      <c r="E33" s="17">
        <v>8.18</v>
      </c>
      <c r="F33" s="16">
        <v>41399</v>
      </c>
      <c r="G33">
        <f t="shared" si="1"/>
        <v>5061.0024449877756</v>
      </c>
    </row>
    <row r="34" spans="1:7" x14ac:dyDescent="0.2">
      <c r="A34" s="36" t="s">
        <v>32</v>
      </c>
      <c r="B34" s="18">
        <v>22.68</v>
      </c>
      <c r="C34" s="12">
        <v>94912</v>
      </c>
      <c r="D34" s="13">
        <f t="shared" si="0"/>
        <v>4184.8324514991182</v>
      </c>
      <c r="E34" s="14">
        <v>19.25</v>
      </c>
      <c r="F34" s="12">
        <v>93254</v>
      </c>
      <c r="G34">
        <f t="shared" si="1"/>
        <v>4844.363636363636</v>
      </c>
    </row>
    <row r="35" spans="1:7" x14ac:dyDescent="0.2">
      <c r="A35" s="34" t="s">
        <v>33</v>
      </c>
      <c r="B35" s="11">
        <v>19.260000000000002</v>
      </c>
      <c r="C35" s="12">
        <v>79036</v>
      </c>
      <c r="D35" s="13">
        <f t="shared" si="0"/>
        <v>4103.6344755970922</v>
      </c>
      <c r="E35" s="14">
        <v>14.49</v>
      </c>
      <c r="F35" s="12">
        <v>61598</v>
      </c>
      <c r="G35">
        <f t="shared" si="1"/>
        <v>4251.0697032436165</v>
      </c>
    </row>
    <row r="36" spans="1:7" x14ac:dyDescent="0.2">
      <c r="A36" s="34" t="s">
        <v>34</v>
      </c>
      <c r="B36" s="11">
        <v>39.229999999999997</v>
      </c>
      <c r="C36" s="12">
        <v>160671</v>
      </c>
      <c r="D36" s="13">
        <f t="shared" si="0"/>
        <v>4095.6156003058886</v>
      </c>
      <c r="E36" s="14">
        <v>24.84</v>
      </c>
      <c r="F36" s="12">
        <v>125365</v>
      </c>
      <c r="G36">
        <f t="shared" si="1"/>
        <v>5046.9001610305959</v>
      </c>
    </row>
    <row r="37" spans="1:7" x14ac:dyDescent="0.2">
      <c r="A37" s="35" t="s">
        <v>35</v>
      </c>
      <c r="B37" s="15">
        <v>29.81</v>
      </c>
      <c r="C37" s="16">
        <v>130936</v>
      </c>
      <c r="D37" s="13">
        <f t="shared" si="0"/>
        <v>4392.3515598792355</v>
      </c>
      <c r="E37" s="17">
        <v>15.34</v>
      </c>
      <c r="F37" s="16">
        <v>85155</v>
      </c>
      <c r="G37">
        <f t="shared" si="1"/>
        <v>5551.1734028683186</v>
      </c>
    </row>
    <row r="38" spans="1:7" x14ac:dyDescent="0.2">
      <c r="A38" s="34" t="s">
        <v>36</v>
      </c>
      <c r="B38" s="18">
        <v>37.479999999999997</v>
      </c>
      <c r="C38" s="19">
        <v>153494</v>
      </c>
      <c r="D38" s="13">
        <f t="shared" si="0"/>
        <v>4095.3575240128071</v>
      </c>
      <c r="E38" s="20">
        <v>22.13</v>
      </c>
      <c r="F38" s="19">
        <v>115764</v>
      </c>
      <c r="G38">
        <f t="shared" si="1"/>
        <v>5231.0890194306376</v>
      </c>
    </row>
    <row r="39" spans="1:7" x14ac:dyDescent="0.2">
      <c r="A39" s="36" t="s">
        <v>37</v>
      </c>
      <c r="B39" s="11">
        <v>34.549999999999997</v>
      </c>
      <c r="C39" s="12">
        <v>179619</v>
      </c>
      <c r="D39" s="13">
        <f t="shared" si="0"/>
        <v>5198.8133140376267</v>
      </c>
      <c r="E39" s="14">
        <v>28.98</v>
      </c>
      <c r="F39" s="12">
        <v>166607</v>
      </c>
      <c r="G39">
        <f t="shared" si="1"/>
        <v>5749.0338164251207</v>
      </c>
    </row>
    <row r="40" spans="1:7" x14ac:dyDescent="0.2">
      <c r="A40" s="35" t="s">
        <v>38</v>
      </c>
      <c r="B40" s="18">
        <v>2.82</v>
      </c>
      <c r="C40" s="19">
        <v>9846</v>
      </c>
      <c r="D40" s="13">
        <f t="shared" si="0"/>
        <v>3491.489361702128</v>
      </c>
      <c r="E40" s="20">
        <v>2.1</v>
      </c>
      <c r="F40" s="19">
        <v>9080</v>
      </c>
      <c r="G40">
        <f t="shared" si="1"/>
        <v>4323.8095238095239</v>
      </c>
    </row>
    <row r="41" spans="1:7" ht="13.5" thickBot="1" x14ac:dyDescent="0.25">
      <c r="A41" s="37" t="s">
        <v>39</v>
      </c>
      <c r="B41" s="21">
        <v>1.42</v>
      </c>
      <c r="C41" s="22">
        <v>5200</v>
      </c>
      <c r="D41" s="13">
        <f t="shared" si="0"/>
        <v>3661.9718309859159</v>
      </c>
      <c r="E41" s="23">
        <v>0.96</v>
      </c>
      <c r="F41" s="22">
        <v>3558</v>
      </c>
      <c r="G41">
        <f t="shared" si="1"/>
        <v>3706.25</v>
      </c>
    </row>
    <row r="42" spans="1:7" x14ac:dyDescent="0.2">
      <c r="A42" s="33" t="s">
        <v>40</v>
      </c>
      <c r="B42" s="14">
        <v>0.51</v>
      </c>
      <c r="C42" s="12">
        <v>895</v>
      </c>
      <c r="D42" s="13">
        <f t="shared" si="0"/>
        <v>1754.9019607843136</v>
      </c>
      <c r="E42" s="14">
        <v>0.39</v>
      </c>
      <c r="F42" s="3">
        <v>1040</v>
      </c>
      <c r="G42">
        <f t="shared" si="1"/>
        <v>2666.6666666666665</v>
      </c>
    </row>
    <row r="43" spans="1:7" x14ac:dyDescent="0.2">
      <c r="A43" s="35" t="s">
        <v>41</v>
      </c>
      <c r="B43" s="14">
        <v>2.77</v>
      </c>
      <c r="C43" s="12">
        <v>13250</v>
      </c>
      <c r="D43" s="13">
        <f t="shared" si="0"/>
        <v>4783.3935018050543</v>
      </c>
      <c r="E43" s="14">
        <v>1.71</v>
      </c>
      <c r="F43" s="3">
        <v>8568</v>
      </c>
      <c r="G43">
        <f t="shared" si="1"/>
        <v>5010.5263157894742</v>
      </c>
    </row>
    <row r="44" spans="1:7" x14ac:dyDescent="0.2">
      <c r="A44" s="34" t="s">
        <v>42</v>
      </c>
      <c r="B44" s="14">
        <v>24.01</v>
      </c>
      <c r="C44" s="12">
        <v>120192</v>
      </c>
      <c r="D44" s="13">
        <f t="shared" si="0"/>
        <v>5005.9142024156599</v>
      </c>
      <c r="E44" s="14">
        <v>18.34</v>
      </c>
      <c r="F44" s="3">
        <v>85437</v>
      </c>
      <c r="G44">
        <f t="shared" si="1"/>
        <v>4658.5059978189747</v>
      </c>
    </row>
    <row r="45" spans="1:7" x14ac:dyDescent="0.2">
      <c r="A45" s="34" t="s">
        <v>43</v>
      </c>
      <c r="B45" s="14">
        <v>54.73</v>
      </c>
      <c r="C45" s="12">
        <v>283110</v>
      </c>
      <c r="D45" s="13">
        <f t="shared" si="0"/>
        <v>5172.8485291430661</v>
      </c>
      <c r="E45" s="14">
        <v>46.49</v>
      </c>
      <c r="F45" s="3">
        <v>238578</v>
      </c>
      <c r="G45">
        <f t="shared" si="1"/>
        <v>5131.8132931813288</v>
      </c>
    </row>
    <row r="46" spans="1:7" x14ac:dyDescent="0.2">
      <c r="A46" s="36" t="s">
        <v>44</v>
      </c>
      <c r="B46" s="14">
        <v>28.95</v>
      </c>
      <c r="C46" s="12">
        <v>98522</v>
      </c>
      <c r="D46" s="13">
        <f t="shared" si="0"/>
        <v>3403.1778929188258</v>
      </c>
      <c r="E46" s="14">
        <v>23.3</v>
      </c>
      <c r="F46" s="3">
        <v>83252</v>
      </c>
      <c r="G46">
        <f t="shared" si="1"/>
        <v>3573.047210300429</v>
      </c>
    </row>
    <row r="47" spans="1:7" x14ac:dyDescent="0.2">
      <c r="A47" s="34" t="s">
        <v>45</v>
      </c>
      <c r="B47" s="14">
        <v>29.62</v>
      </c>
      <c r="C47" s="12">
        <v>155548</v>
      </c>
      <c r="D47" s="13">
        <f t="shared" si="0"/>
        <v>5251.451721809588</v>
      </c>
      <c r="E47" s="14">
        <v>14.47</v>
      </c>
      <c r="F47" s="3">
        <v>88363</v>
      </c>
      <c r="G47">
        <f t="shared" si="1"/>
        <v>6106.6344160331719</v>
      </c>
    </row>
    <row r="48" spans="1:7" x14ac:dyDescent="0.2">
      <c r="A48" s="34" t="s">
        <v>46</v>
      </c>
      <c r="B48" s="14">
        <v>14.83</v>
      </c>
      <c r="C48" s="12">
        <v>76526</v>
      </c>
      <c r="D48" s="13">
        <f t="shared" si="0"/>
        <v>5160.2157788267023</v>
      </c>
      <c r="E48" s="14">
        <v>11.53</v>
      </c>
      <c r="F48" s="3">
        <v>56697</v>
      </c>
      <c r="G48">
        <f t="shared" si="1"/>
        <v>4917.3460537727669</v>
      </c>
    </row>
    <row r="49" spans="1:7" x14ac:dyDescent="0.2">
      <c r="A49" s="34" t="s">
        <v>47</v>
      </c>
      <c r="B49" s="14">
        <v>44.35</v>
      </c>
      <c r="C49" s="12">
        <v>217116</v>
      </c>
      <c r="D49" s="13">
        <f t="shared" si="0"/>
        <v>4895.5129650507324</v>
      </c>
      <c r="E49" s="14">
        <v>31.45</v>
      </c>
      <c r="F49" s="3">
        <v>188416</v>
      </c>
      <c r="G49">
        <f t="shared" si="1"/>
        <v>5990.9697933227344</v>
      </c>
    </row>
    <row r="50" spans="1:7" x14ac:dyDescent="0.2">
      <c r="A50" s="34" t="s">
        <v>48</v>
      </c>
      <c r="B50" s="20">
        <v>6.76</v>
      </c>
      <c r="C50" s="19">
        <v>39500</v>
      </c>
      <c r="D50" s="13">
        <f t="shared" si="0"/>
        <v>5843.1952662721897</v>
      </c>
      <c r="E50" s="20">
        <v>7</v>
      </c>
      <c r="F50" s="4">
        <v>41147</v>
      </c>
      <c r="G50">
        <f t="shared" si="1"/>
        <v>5878.1428571428569</v>
      </c>
    </row>
    <row r="51" spans="1:7" x14ac:dyDescent="0.2">
      <c r="A51" s="34" t="s">
        <v>49</v>
      </c>
      <c r="B51" s="14">
        <v>1.44</v>
      </c>
      <c r="C51" s="12">
        <v>8870</v>
      </c>
      <c r="D51" s="13">
        <f t="shared" si="0"/>
        <v>6159.7222222222226</v>
      </c>
      <c r="E51" s="14">
        <v>1.42</v>
      </c>
      <c r="F51" s="3">
        <v>9441</v>
      </c>
      <c r="G51">
        <f t="shared" si="1"/>
        <v>6648.5915492957747</v>
      </c>
    </row>
    <row r="52" spans="1:7" x14ac:dyDescent="0.2">
      <c r="A52" s="35" t="s">
        <v>50</v>
      </c>
      <c r="B52" s="20">
        <v>2.2000000000000002</v>
      </c>
      <c r="C52" s="19">
        <v>12800</v>
      </c>
      <c r="D52" s="13">
        <f t="shared" si="0"/>
        <v>5818.181818181818</v>
      </c>
      <c r="E52" s="20">
        <v>2.21</v>
      </c>
      <c r="F52" s="5">
        <v>15620</v>
      </c>
      <c r="G52">
        <f t="shared" si="1"/>
        <v>7067.873303167421</v>
      </c>
    </row>
    <row r="53" spans="1:7" x14ac:dyDescent="0.2">
      <c r="A53" s="35" t="s">
        <v>51</v>
      </c>
      <c r="B53" s="14">
        <v>6.63</v>
      </c>
      <c r="C53" s="12">
        <v>21900</v>
      </c>
      <c r="D53" s="13">
        <f t="shared" si="0"/>
        <v>3303.1674208144796</v>
      </c>
      <c r="E53" s="14">
        <v>5.47</v>
      </c>
      <c r="F53" s="3">
        <v>24959</v>
      </c>
      <c r="G53">
        <f t="shared" si="1"/>
        <v>4562.8884826325411</v>
      </c>
    </row>
    <row r="54" spans="1:7" x14ac:dyDescent="0.2">
      <c r="A54" s="34" t="s">
        <v>52</v>
      </c>
      <c r="B54" s="14">
        <v>49.61</v>
      </c>
      <c r="C54" s="12">
        <v>294010</v>
      </c>
      <c r="D54" s="13">
        <f t="shared" si="0"/>
        <v>5926.42612376537</v>
      </c>
      <c r="E54" s="14">
        <v>57.2</v>
      </c>
      <c r="F54" s="3">
        <v>354356</v>
      </c>
      <c r="G54">
        <f t="shared" si="1"/>
        <v>6195.0349650349644</v>
      </c>
    </row>
    <row r="55" spans="1:7" x14ac:dyDescent="0.2">
      <c r="A55" s="34" t="s">
        <v>53</v>
      </c>
      <c r="B55" s="14">
        <v>33.83</v>
      </c>
      <c r="C55" s="12">
        <v>211641</v>
      </c>
      <c r="D55" s="13">
        <f t="shared" si="0"/>
        <v>6256.01537097251</v>
      </c>
      <c r="E55" s="14">
        <v>26.53</v>
      </c>
      <c r="F55" s="3">
        <v>169964</v>
      </c>
      <c r="G55">
        <f t="shared" si="1"/>
        <v>6406.4832265359964</v>
      </c>
    </row>
    <row r="56" spans="1:7" x14ac:dyDescent="0.2">
      <c r="A56" s="34" t="s">
        <v>54</v>
      </c>
      <c r="B56" s="14">
        <v>111.03</v>
      </c>
      <c r="C56" s="12">
        <v>796131</v>
      </c>
      <c r="D56" s="13">
        <f t="shared" si="0"/>
        <v>7170.4134017833021</v>
      </c>
      <c r="E56" s="14">
        <v>54.36</v>
      </c>
      <c r="F56" s="3">
        <v>448611</v>
      </c>
      <c r="G56">
        <f t="shared" si="1"/>
        <v>8252.5938189845474</v>
      </c>
    </row>
    <row r="57" spans="1:7" x14ac:dyDescent="0.2">
      <c r="A57" s="34" t="s">
        <v>55</v>
      </c>
      <c r="B57" s="17">
        <v>54.82</v>
      </c>
      <c r="C57" s="16">
        <v>309167</v>
      </c>
      <c r="D57" s="13">
        <f t="shared" si="0"/>
        <v>5639.6753009850418</v>
      </c>
      <c r="E57" s="17">
        <v>16.86</v>
      </c>
      <c r="F57" s="5">
        <v>111027</v>
      </c>
      <c r="G57">
        <f t="shared" si="1"/>
        <v>6585.231316725979</v>
      </c>
    </row>
    <row r="58" spans="1:7" x14ac:dyDescent="0.2">
      <c r="A58" s="34" t="s">
        <v>56</v>
      </c>
      <c r="B58" s="14">
        <v>33.47</v>
      </c>
      <c r="C58" s="12">
        <v>127307</v>
      </c>
      <c r="D58" s="13">
        <f t="shared" si="0"/>
        <v>3803.6151777711384</v>
      </c>
      <c r="E58" s="14">
        <v>29.23</v>
      </c>
      <c r="F58" s="3">
        <v>163057</v>
      </c>
      <c r="G58">
        <f t="shared" si="1"/>
        <v>5578.4125898049952</v>
      </c>
    </row>
    <row r="59" spans="1:7" x14ac:dyDescent="0.2">
      <c r="A59" s="34" t="s">
        <v>57</v>
      </c>
      <c r="B59" s="20">
        <v>1.18</v>
      </c>
      <c r="C59" s="19">
        <v>4724</v>
      </c>
      <c r="D59" s="13">
        <f t="shared" si="0"/>
        <v>4003.3898305084749</v>
      </c>
      <c r="E59" s="20">
        <v>1</v>
      </c>
      <c r="F59" s="4">
        <v>3969</v>
      </c>
      <c r="G59">
        <f t="shared" si="1"/>
        <v>3969</v>
      </c>
    </row>
    <row r="60" spans="1:7" x14ac:dyDescent="0.2">
      <c r="A60" s="34" t="s">
        <v>58</v>
      </c>
      <c r="B60" s="17">
        <v>2.87</v>
      </c>
      <c r="C60" s="16">
        <v>12218</v>
      </c>
      <c r="D60" s="13">
        <f t="shared" si="0"/>
        <v>4257.1428571428569</v>
      </c>
      <c r="E60" s="17">
        <v>2.2200000000000002</v>
      </c>
      <c r="F60" s="5">
        <v>9298</v>
      </c>
      <c r="G60">
        <f t="shared" si="1"/>
        <v>4188.2882882882877</v>
      </c>
    </row>
    <row r="61" spans="1:7" x14ac:dyDescent="0.2">
      <c r="A61" s="34" t="s">
        <v>59</v>
      </c>
      <c r="B61" s="14">
        <v>9.3000000000000007</v>
      </c>
      <c r="C61" s="12">
        <v>63317</v>
      </c>
      <c r="D61" s="13">
        <f t="shared" si="0"/>
        <v>6808.2795698924729</v>
      </c>
      <c r="E61" s="14">
        <v>8.8699999999999992</v>
      </c>
      <c r="F61" s="3">
        <v>63068</v>
      </c>
      <c r="G61">
        <f t="shared" si="1"/>
        <v>7110.2593010146566</v>
      </c>
    </row>
    <row r="62" spans="1:7" x14ac:dyDescent="0.2">
      <c r="A62" s="34" t="s">
        <v>60</v>
      </c>
      <c r="B62" s="14">
        <v>52.11</v>
      </c>
      <c r="C62" s="12">
        <v>366054</v>
      </c>
      <c r="D62" s="13">
        <f t="shared" si="0"/>
        <v>7024.6401842256764</v>
      </c>
      <c r="E62" s="6">
        <v>37.090000000000003</v>
      </c>
      <c r="F62" s="3">
        <v>278294</v>
      </c>
      <c r="G62">
        <f t="shared" si="1"/>
        <v>7503.2084119708807</v>
      </c>
    </row>
    <row r="63" spans="1:7" x14ac:dyDescent="0.2">
      <c r="A63" s="34" t="s">
        <v>61</v>
      </c>
      <c r="B63" s="14">
        <v>20.420000000000002</v>
      </c>
      <c r="C63" s="12">
        <v>136620</v>
      </c>
      <c r="D63" s="13">
        <f t="shared" si="0"/>
        <v>6690.4995102840348</v>
      </c>
      <c r="E63" s="14">
        <v>20.78</v>
      </c>
      <c r="F63" s="3">
        <v>140680</v>
      </c>
      <c r="G63">
        <f t="shared" si="1"/>
        <v>6769.9711260827717</v>
      </c>
    </row>
    <row r="64" spans="1:7" x14ac:dyDescent="0.2">
      <c r="A64" s="35" t="s">
        <v>62</v>
      </c>
      <c r="B64" s="20">
        <v>3.6</v>
      </c>
      <c r="C64" s="19">
        <v>23522</v>
      </c>
      <c r="D64" s="13">
        <f t="shared" si="0"/>
        <v>6533.8888888888887</v>
      </c>
      <c r="E64" s="20">
        <v>2.67</v>
      </c>
      <c r="F64" s="4">
        <v>15125</v>
      </c>
      <c r="G64">
        <f t="shared" si="1"/>
        <v>5664.7940074906364</v>
      </c>
    </row>
    <row r="65" spans="1:7" x14ac:dyDescent="0.2">
      <c r="A65" s="34" t="s">
        <v>63</v>
      </c>
      <c r="B65" s="14">
        <v>1.75</v>
      </c>
      <c r="C65" s="12">
        <v>11285</v>
      </c>
      <c r="D65" s="13">
        <f t="shared" si="0"/>
        <v>6448.5714285714284</v>
      </c>
      <c r="E65" s="20">
        <v>1.26</v>
      </c>
      <c r="F65" s="3">
        <v>7755</v>
      </c>
      <c r="G65">
        <f t="shared" si="1"/>
        <v>6154.7619047619046</v>
      </c>
    </row>
    <row r="66" spans="1:7" x14ac:dyDescent="0.2">
      <c r="A66" s="35" t="s">
        <v>64</v>
      </c>
      <c r="B66" s="14">
        <v>4.2699999999999996</v>
      </c>
      <c r="C66" s="12">
        <v>27805</v>
      </c>
      <c r="D66" s="13">
        <f t="shared" si="0"/>
        <v>6511.7096018735374</v>
      </c>
      <c r="E66" s="14">
        <v>4</v>
      </c>
      <c r="F66" s="3">
        <v>25072</v>
      </c>
      <c r="G66">
        <f t="shared" si="1"/>
        <v>6268</v>
      </c>
    </row>
    <row r="67" spans="1:7" x14ac:dyDescent="0.2">
      <c r="A67" s="35" t="s">
        <v>65</v>
      </c>
      <c r="B67" s="14">
        <v>2.65</v>
      </c>
      <c r="C67" s="12">
        <v>17133</v>
      </c>
      <c r="D67" s="13">
        <f t="shared" si="0"/>
        <v>6465.2830188679245</v>
      </c>
      <c r="E67" s="20">
        <v>2.82</v>
      </c>
      <c r="F67" s="3">
        <v>16895</v>
      </c>
      <c r="G67">
        <f t="shared" si="1"/>
        <v>5991.1347517730501</v>
      </c>
    </row>
    <row r="68" spans="1:7" x14ac:dyDescent="0.2">
      <c r="A68" s="34" t="s">
        <v>66</v>
      </c>
      <c r="B68" s="14">
        <v>17.170000000000002</v>
      </c>
      <c r="C68" s="12">
        <v>127934</v>
      </c>
      <c r="D68" s="13">
        <f t="shared" ref="D68:D131" si="2">C68/B68</f>
        <v>7451.0192195690151</v>
      </c>
      <c r="E68" s="14">
        <v>14.07</v>
      </c>
      <c r="F68" s="3">
        <v>100294</v>
      </c>
      <c r="G68">
        <f t="shared" ref="G68:G131" si="3">F68/E68</f>
        <v>7128.2160625444203</v>
      </c>
    </row>
    <row r="69" spans="1:7" x14ac:dyDescent="0.2">
      <c r="A69" s="34" t="s">
        <v>67</v>
      </c>
      <c r="B69" s="20">
        <v>20.25</v>
      </c>
      <c r="C69" s="19">
        <v>142599</v>
      </c>
      <c r="D69" s="13">
        <f t="shared" si="2"/>
        <v>7041.9259259259261</v>
      </c>
      <c r="E69" s="20">
        <v>16.62</v>
      </c>
      <c r="F69" s="4">
        <v>96790</v>
      </c>
      <c r="G69">
        <f t="shared" si="3"/>
        <v>5823.7063778580023</v>
      </c>
    </row>
    <row r="70" spans="1:7" x14ac:dyDescent="0.2">
      <c r="A70" s="34" t="s">
        <v>68</v>
      </c>
      <c r="B70" s="14">
        <v>61.89</v>
      </c>
      <c r="C70" s="12">
        <v>378075</v>
      </c>
      <c r="D70" s="13">
        <f t="shared" si="2"/>
        <v>6108.8221037324283</v>
      </c>
      <c r="E70" s="14">
        <v>22.05</v>
      </c>
      <c r="F70" s="3">
        <v>121554</v>
      </c>
      <c r="G70">
        <f t="shared" si="3"/>
        <v>5512.6530612244896</v>
      </c>
    </row>
    <row r="71" spans="1:7" x14ac:dyDescent="0.2">
      <c r="A71" s="34" t="s">
        <v>69</v>
      </c>
      <c r="B71" s="15">
        <v>44.16</v>
      </c>
      <c r="C71" s="16">
        <v>283009</v>
      </c>
      <c r="D71" s="13">
        <f t="shared" si="2"/>
        <v>6408.7182971014499</v>
      </c>
      <c r="E71" s="7">
        <v>16.690000000000001</v>
      </c>
      <c r="F71" s="5">
        <v>94423</v>
      </c>
      <c r="G71">
        <f t="shared" si="3"/>
        <v>5657.4595566207308</v>
      </c>
    </row>
    <row r="72" spans="1:7" x14ac:dyDescent="0.2">
      <c r="A72" s="34" t="s">
        <v>70</v>
      </c>
      <c r="B72" s="14">
        <v>51.16</v>
      </c>
      <c r="C72" s="12">
        <v>367552</v>
      </c>
      <c r="D72" s="13">
        <f t="shared" si="2"/>
        <v>7184.3627834245508</v>
      </c>
      <c r="E72" s="14">
        <v>21.64</v>
      </c>
      <c r="F72" s="3">
        <v>123730</v>
      </c>
      <c r="G72">
        <f t="shared" si="3"/>
        <v>5717.6524953789276</v>
      </c>
    </row>
    <row r="73" spans="1:7" x14ac:dyDescent="0.2">
      <c r="A73" s="34" t="s">
        <v>71</v>
      </c>
      <c r="B73" s="14">
        <v>51.32</v>
      </c>
      <c r="C73" s="12">
        <v>355838</v>
      </c>
      <c r="D73" s="13">
        <f t="shared" si="2"/>
        <v>6933.7100545596259</v>
      </c>
      <c r="E73" s="14">
        <v>21.85</v>
      </c>
      <c r="F73" s="3">
        <v>148542</v>
      </c>
      <c r="G73">
        <f t="shared" si="3"/>
        <v>6798.260869565217</v>
      </c>
    </row>
    <row r="74" spans="1:7" x14ac:dyDescent="0.2">
      <c r="A74" s="34" t="s">
        <v>72</v>
      </c>
      <c r="B74" s="14">
        <v>28.45</v>
      </c>
      <c r="C74" s="12">
        <v>179672</v>
      </c>
      <c r="D74" s="13">
        <f t="shared" si="2"/>
        <v>6315.3602811950796</v>
      </c>
      <c r="E74" s="14">
        <v>24</v>
      </c>
      <c r="F74" s="3">
        <v>148947</v>
      </c>
      <c r="G74">
        <f t="shared" si="3"/>
        <v>6206.125</v>
      </c>
    </row>
    <row r="75" spans="1:7" x14ac:dyDescent="0.2">
      <c r="A75" s="34" t="s">
        <v>73</v>
      </c>
      <c r="B75" s="14">
        <v>42</v>
      </c>
      <c r="C75" s="12">
        <v>257946</v>
      </c>
      <c r="D75" s="13">
        <f t="shared" si="2"/>
        <v>6141.5714285714284</v>
      </c>
      <c r="E75" s="6">
        <v>38.33</v>
      </c>
      <c r="F75" s="3">
        <v>247908</v>
      </c>
      <c r="G75">
        <f t="shared" si="3"/>
        <v>6467.7276284894342</v>
      </c>
    </row>
    <row r="76" spans="1:7" x14ac:dyDescent="0.2">
      <c r="A76" s="34" t="s">
        <v>74</v>
      </c>
      <c r="B76" s="20">
        <v>0.28999999999999998</v>
      </c>
      <c r="C76" s="19">
        <v>2115</v>
      </c>
      <c r="D76" s="13">
        <f t="shared" si="2"/>
        <v>7293.1034482758623</v>
      </c>
      <c r="E76" s="8">
        <v>0.03</v>
      </c>
      <c r="F76" s="4">
        <v>173</v>
      </c>
      <c r="G76">
        <f t="shared" si="3"/>
        <v>5766.666666666667</v>
      </c>
    </row>
    <row r="77" spans="1:7" x14ac:dyDescent="0.2">
      <c r="A77" s="34" t="s">
        <v>75</v>
      </c>
      <c r="B77" s="17">
        <v>1.04</v>
      </c>
      <c r="C77" s="16">
        <v>5313</v>
      </c>
      <c r="D77" s="13">
        <f t="shared" si="2"/>
        <v>5108.6538461538457</v>
      </c>
      <c r="E77" s="20">
        <v>1.1000000000000001</v>
      </c>
      <c r="F77" s="5">
        <v>5289</v>
      </c>
      <c r="G77">
        <f t="shared" si="3"/>
        <v>4808.181818181818</v>
      </c>
    </row>
    <row r="78" spans="1:7" x14ac:dyDescent="0.2">
      <c r="A78" s="34" t="s">
        <v>76</v>
      </c>
      <c r="B78" s="14">
        <v>3.52</v>
      </c>
      <c r="C78" s="12">
        <v>16792</v>
      </c>
      <c r="D78" s="13">
        <f t="shared" si="2"/>
        <v>4770.454545454545</v>
      </c>
      <c r="E78" s="6">
        <v>3.39</v>
      </c>
      <c r="F78" s="3">
        <v>17176</v>
      </c>
      <c r="G78">
        <f t="shared" si="3"/>
        <v>5066.6666666666661</v>
      </c>
    </row>
    <row r="79" spans="1:7" x14ac:dyDescent="0.2">
      <c r="A79" s="34" t="s">
        <v>77</v>
      </c>
      <c r="B79" s="24">
        <v>0.76</v>
      </c>
      <c r="C79" s="12">
        <v>3694</v>
      </c>
      <c r="D79" s="13">
        <f t="shared" si="2"/>
        <v>4860.5263157894733</v>
      </c>
      <c r="E79" s="14">
        <v>0.7</v>
      </c>
      <c r="F79" s="3">
        <v>3548</v>
      </c>
      <c r="G79">
        <f t="shared" si="3"/>
        <v>5068.5714285714284</v>
      </c>
    </row>
    <row r="80" spans="1:7" x14ac:dyDescent="0.2">
      <c r="A80" s="34" t="s">
        <v>78</v>
      </c>
      <c r="B80" s="14">
        <v>17.73</v>
      </c>
      <c r="C80" s="12">
        <v>115221</v>
      </c>
      <c r="D80" s="13">
        <f t="shared" si="2"/>
        <v>6498.6463620981385</v>
      </c>
      <c r="E80" s="6">
        <v>15.06</v>
      </c>
      <c r="F80" s="3">
        <v>101503</v>
      </c>
      <c r="G80">
        <f t="shared" si="3"/>
        <v>6739.9070385126161</v>
      </c>
    </row>
    <row r="81" spans="1:7" ht="13.5" thickBot="1" x14ac:dyDescent="0.25">
      <c r="A81" s="38" t="s">
        <v>79</v>
      </c>
      <c r="B81" s="23">
        <v>14.42</v>
      </c>
      <c r="C81" s="22">
        <v>115305</v>
      </c>
      <c r="D81" s="13">
        <f t="shared" si="2"/>
        <v>7996.1858529819692</v>
      </c>
      <c r="E81" s="23">
        <v>13.23</v>
      </c>
      <c r="F81" s="9">
        <v>104402</v>
      </c>
      <c r="G81">
        <f t="shared" si="3"/>
        <v>7891.3076341647766</v>
      </c>
    </row>
    <row r="82" spans="1:7" x14ac:dyDescent="0.2">
      <c r="A82" s="39" t="s">
        <v>80</v>
      </c>
      <c r="B82" s="11">
        <v>36.159999999999997</v>
      </c>
      <c r="C82" s="12">
        <v>289360</v>
      </c>
      <c r="D82" s="13">
        <f t="shared" si="2"/>
        <v>8002.2123893805319</v>
      </c>
      <c r="E82" s="14">
        <v>23.94</v>
      </c>
      <c r="F82" s="25">
        <v>177913</v>
      </c>
      <c r="G82">
        <f t="shared" si="3"/>
        <v>7431.6207184628229</v>
      </c>
    </row>
    <row r="83" spans="1:7" x14ac:dyDescent="0.2">
      <c r="A83" s="36" t="s">
        <v>81</v>
      </c>
      <c r="B83" s="11">
        <v>20.69</v>
      </c>
      <c r="C83" s="12">
        <v>166603</v>
      </c>
      <c r="D83" s="13">
        <f t="shared" si="2"/>
        <v>8052.344127597873</v>
      </c>
      <c r="E83" s="14">
        <v>14.79</v>
      </c>
      <c r="F83" s="12">
        <v>117529</v>
      </c>
      <c r="G83">
        <f t="shared" si="3"/>
        <v>7946.5179175118328</v>
      </c>
    </row>
    <row r="84" spans="1:7" x14ac:dyDescent="0.2">
      <c r="A84" s="36" t="s">
        <v>82</v>
      </c>
      <c r="B84" s="15">
        <v>21.2</v>
      </c>
      <c r="C84" s="16">
        <v>164100</v>
      </c>
      <c r="D84" s="13">
        <f t="shared" si="2"/>
        <v>7740.566037735849</v>
      </c>
      <c r="E84" s="17">
        <v>20.62</v>
      </c>
      <c r="F84" s="16">
        <v>151929</v>
      </c>
      <c r="G84">
        <f t="shared" si="3"/>
        <v>7368.0407371483989</v>
      </c>
    </row>
    <row r="85" spans="1:7" x14ac:dyDescent="0.2">
      <c r="A85" s="36" t="s">
        <v>83</v>
      </c>
      <c r="B85" s="11">
        <v>20.79</v>
      </c>
      <c r="C85" s="12">
        <v>158218</v>
      </c>
      <c r="D85" s="13">
        <f t="shared" si="2"/>
        <v>7610.2934102934105</v>
      </c>
      <c r="E85" s="14">
        <v>17.86</v>
      </c>
      <c r="F85" s="12">
        <v>132956</v>
      </c>
      <c r="G85">
        <f t="shared" si="3"/>
        <v>7444.3449048152297</v>
      </c>
    </row>
    <row r="86" spans="1:7" x14ac:dyDescent="0.2">
      <c r="A86" s="34" t="s">
        <v>84</v>
      </c>
      <c r="B86" s="26">
        <v>0.39</v>
      </c>
      <c r="C86" s="19">
        <v>2091</v>
      </c>
      <c r="D86" s="13">
        <f t="shared" si="2"/>
        <v>5361.538461538461</v>
      </c>
      <c r="E86" s="20">
        <v>0.05</v>
      </c>
      <c r="F86" s="19">
        <v>304</v>
      </c>
      <c r="G86">
        <f t="shared" si="3"/>
        <v>6080</v>
      </c>
    </row>
    <row r="87" spans="1:7" x14ac:dyDescent="0.2">
      <c r="A87" s="35" t="s">
        <v>85</v>
      </c>
      <c r="B87" s="15">
        <v>47.19</v>
      </c>
      <c r="C87" s="16">
        <v>334647</v>
      </c>
      <c r="D87" s="13">
        <f t="shared" si="2"/>
        <v>7091.4812460267012</v>
      </c>
      <c r="E87" s="17">
        <v>23.21</v>
      </c>
      <c r="F87" s="16">
        <v>173024</v>
      </c>
      <c r="G87">
        <f t="shared" si="3"/>
        <v>7454.717794054287</v>
      </c>
    </row>
    <row r="88" spans="1:7" x14ac:dyDescent="0.2">
      <c r="A88" s="35" t="s">
        <v>86</v>
      </c>
      <c r="B88" s="11">
        <v>33.619999999999997</v>
      </c>
      <c r="C88" s="12">
        <v>246406</v>
      </c>
      <c r="D88" s="13">
        <f t="shared" si="2"/>
        <v>7329.1493158834037</v>
      </c>
      <c r="E88" s="14">
        <v>22.15</v>
      </c>
      <c r="F88" s="12">
        <v>162760</v>
      </c>
      <c r="G88">
        <f t="shared" si="3"/>
        <v>7348.081264108353</v>
      </c>
    </row>
    <row r="89" spans="1:7" x14ac:dyDescent="0.2">
      <c r="A89" s="34" t="s">
        <v>87</v>
      </c>
      <c r="B89" s="18">
        <v>27.01</v>
      </c>
      <c r="C89" s="19">
        <v>165860</v>
      </c>
      <c r="D89" s="13">
        <f t="shared" si="2"/>
        <v>6140.6886338393188</v>
      </c>
      <c r="E89" s="20">
        <v>7.75</v>
      </c>
      <c r="F89" s="19">
        <v>45015</v>
      </c>
      <c r="G89">
        <f t="shared" si="3"/>
        <v>5808.3870967741932</v>
      </c>
    </row>
    <row r="90" spans="1:7" x14ac:dyDescent="0.2">
      <c r="A90" s="36" t="s">
        <v>88</v>
      </c>
      <c r="B90" s="11">
        <v>16.36</v>
      </c>
      <c r="C90" s="12">
        <v>100786</v>
      </c>
      <c r="D90" s="13">
        <f t="shared" si="2"/>
        <v>6160.5134474327633</v>
      </c>
      <c r="E90" s="14">
        <v>10.23</v>
      </c>
      <c r="F90" s="12">
        <v>59897</v>
      </c>
      <c r="G90">
        <f t="shared" si="3"/>
        <v>5855.0342130987292</v>
      </c>
    </row>
    <row r="91" spans="1:7" x14ac:dyDescent="0.2">
      <c r="A91" s="34" t="s">
        <v>89</v>
      </c>
      <c r="B91" s="11">
        <v>75.989999999999995</v>
      </c>
      <c r="C91" s="12">
        <v>501936</v>
      </c>
      <c r="D91" s="13">
        <f t="shared" si="2"/>
        <v>6605.2901697591797</v>
      </c>
      <c r="E91" s="14">
        <v>23.08</v>
      </c>
      <c r="F91" s="12">
        <v>147341</v>
      </c>
      <c r="G91">
        <f t="shared" si="3"/>
        <v>6383.9254766031199</v>
      </c>
    </row>
    <row r="92" spans="1:7" x14ac:dyDescent="0.2">
      <c r="A92" s="34" t="s">
        <v>90</v>
      </c>
      <c r="B92" s="26">
        <v>1.04</v>
      </c>
      <c r="C92" s="19">
        <v>7149</v>
      </c>
      <c r="D92" s="13">
        <f t="shared" si="2"/>
        <v>6874.038461538461</v>
      </c>
      <c r="E92" s="20">
        <v>1.28</v>
      </c>
      <c r="F92" s="19">
        <v>7302</v>
      </c>
      <c r="G92">
        <f t="shared" si="3"/>
        <v>5704.6875</v>
      </c>
    </row>
    <row r="93" spans="1:7" x14ac:dyDescent="0.2">
      <c r="A93" s="34" t="s">
        <v>91</v>
      </c>
      <c r="B93" s="18">
        <v>50.84</v>
      </c>
      <c r="C93" s="19">
        <v>365413</v>
      </c>
      <c r="D93" s="13">
        <f t="shared" si="2"/>
        <v>7187.5098347757666</v>
      </c>
      <c r="E93" s="20">
        <v>32.96</v>
      </c>
      <c r="F93" s="19">
        <v>220059</v>
      </c>
      <c r="G93">
        <f t="shared" si="3"/>
        <v>6676.5473300970871</v>
      </c>
    </row>
    <row r="94" spans="1:7" x14ac:dyDescent="0.2">
      <c r="A94" s="34" t="s">
        <v>92</v>
      </c>
      <c r="B94" s="18">
        <v>40.14</v>
      </c>
      <c r="C94" s="19">
        <v>300026</v>
      </c>
      <c r="D94" s="13">
        <f t="shared" si="2"/>
        <v>7474.4892874937714</v>
      </c>
      <c r="E94" s="20">
        <v>30.86</v>
      </c>
      <c r="F94" s="19">
        <v>211329</v>
      </c>
      <c r="G94">
        <f t="shared" si="3"/>
        <v>6847.9909267660405</v>
      </c>
    </row>
    <row r="95" spans="1:7" x14ac:dyDescent="0.2">
      <c r="A95" s="34" t="s">
        <v>93</v>
      </c>
      <c r="B95" s="18">
        <v>40.950000000000003</v>
      </c>
      <c r="C95" s="19">
        <v>294018</v>
      </c>
      <c r="D95" s="13">
        <f t="shared" si="2"/>
        <v>7179.9267399267392</v>
      </c>
      <c r="E95" s="20">
        <v>25.44</v>
      </c>
      <c r="F95" s="19">
        <v>146577</v>
      </c>
      <c r="G95">
        <f t="shared" si="3"/>
        <v>5761.6745283018863</v>
      </c>
    </row>
    <row r="96" spans="1:7" x14ac:dyDescent="0.2">
      <c r="A96" s="34" t="s">
        <v>94</v>
      </c>
      <c r="B96" s="18">
        <v>43.35</v>
      </c>
      <c r="C96" s="19">
        <v>253253</v>
      </c>
      <c r="D96" s="13">
        <f t="shared" si="2"/>
        <v>5842.0530565167237</v>
      </c>
      <c r="E96" s="20">
        <v>29.72</v>
      </c>
      <c r="F96" s="19">
        <v>167320</v>
      </c>
      <c r="G96">
        <f t="shared" si="3"/>
        <v>5629.8788694481837</v>
      </c>
    </row>
    <row r="97" spans="1:7" x14ac:dyDescent="0.2">
      <c r="A97" s="34" t="s">
        <v>95</v>
      </c>
      <c r="B97" s="11">
        <v>36.53</v>
      </c>
      <c r="C97" s="12">
        <v>265068</v>
      </c>
      <c r="D97" s="13">
        <f t="shared" si="2"/>
        <v>7256.1730084861756</v>
      </c>
      <c r="E97" s="14">
        <v>36.06</v>
      </c>
      <c r="F97" s="12">
        <v>246386</v>
      </c>
      <c r="G97">
        <f t="shared" si="3"/>
        <v>6832.6677759290069</v>
      </c>
    </row>
    <row r="98" spans="1:7" x14ac:dyDescent="0.2">
      <c r="A98" s="34" t="s">
        <v>96</v>
      </c>
      <c r="B98" s="18">
        <v>10.59</v>
      </c>
      <c r="C98" s="19">
        <v>67886</v>
      </c>
      <c r="D98" s="13">
        <f t="shared" si="2"/>
        <v>6410.38715769594</v>
      </c>
      <c r="E98" s="20">
        <v>6.86</v>
      </c>
      <c r="F98" s="19">
        <v>37622</v>
      </c>
      <c r="G98">
        <f t="shared" si="3"/>
        <v>5484.2565597667635</v>
      </c>
    </row>
    <row r="99" spans="1:7" x14ac:dyDescent="0.2">
      <c r="A99" s="34" t="s">
        <v>97</v>
      </c>
      <c r="B99" s="15">
        <v>22.73</v>
      </c>
      <c r="C99" s="16">
        <v>149336</v>
      </c>
      <c r="D99" s="13">
        <f t="shared" si="2"/>
        <v>6569.9956005279364</v>
      </c>
      <c r="E99" s="17">
        <v>16.02</v>
      </c>
      <c r="F99" s="16">
        <v>105285</v>
      </c>
      <c r="G99">
        <f t="shared" si="3"/>
        <v>6572.0973782771534</v>
      </c>
    </row>
    <row r="100" spans="1:7" x14ac:dyDescent="0.2">
      <c r="A100" s="34" t="s">
        <v>98</v>
      </c>
      <c r="B100" s="11">
        <v>23.74</v>
      </c>
      <c r="C100" s="12">
        <v>161891</v>
      </c>
      <c r="D100" s="13">
        <f t="shared" si="2"/>
        <v>6819.334456613311</v>
      </c>
      <c r="E100" s="14">
        <v>15.37</v>
      </c>
      <c r="F100" s="12">
        <v>88437</v>
      </c>
      <c r="G100">
        <f t="shared" si="3"/>
        <v>5753.8711776187383</v>
      </c>
    </row>
    <row r="101" spans="1:7" x14ac:dyDescent="0.2">
      <c r="A101" s="34" t="s">
        <v>99</v>
      </c>
      <c r="B101" s="11">
        <v>38.35</v>
      </c>
      <c r="C101" s="12">
        <v>262550</v>
      </c>
      <c r="D101" s="13">
        <f t="shared" si="2"/>
        <v>6846.1538461538457</v>
      </c>
      <c r="E101" s="14">
        <v>36.01</v>
      </c>
      <c r="F101" s="12">
        <v>214953</v>
      </c>
      <c r="G101">
        <f t="shared" si="3"/>
        <v>5969.2585392946403</v>
      </c>
    </row>
    <row r="102" spans="1:7" x14ac:dyDescent="0.2">
      <c r="A102" s="34" t="s">
        <v>100</v>
      </c>
      <c r="B102" s="11">
        <v>42.54</v>
      </c>
      <c r="C102" s="12">
        <v>295062</v>
      </c>
      <c r="D102" s="13">
        <f t="shared" si="2"/>
        <v>6936.107193229901</v>
      </c>
      <c r="E102" s="14">
        <v>28.13</v>
      </c>
      <c r="F102" s="12">
        <v>187629</v>
      </c>
      <c r="G102">
        <f t="shared" si="3"/>
        <v>6670.0675435478142</v>
      </c>
    </row>
    <row r="103" spans="1:7" x14ac:dyDescent="0.2">
      <c r="A103" s="34" t="s">
        <v>101</v>
      </c>
      <c r="B103" s="26">
        <v>2.0099999999999998</v>
      </c>
      <c r="C103" s="19">
        <v>8758</v>
      </c>
      <c r="D103" s="13">
        <f t="shared" si="2"/>
        <v>4357.2139303482591</v>
      </c>
      <c r="E103" s="27">
        <v>0.95</v>
      </c>
      <c r="F103" s="19">
        <v>5225</v>
      </c>
      <c r="G103">
        <f t="shared" si="3"/>
        <v>5500</v>
      </c>
    </row>
    <row r="104" spans="1:7" x14ac:dyDescent="0.2">
      <c r="A104" s="34" t="s">
        <v>102</v>
      </c>
      <c r="B104" s="18">
        <v>22.08</v>
      </c>
      <c r="C104" s="16">
        <v>86558</v>
      </c>
      <c r="D104" s="13">
        <f t="shared" si="2"/>
        <v>3920.199275362319</v>
      </c>
      <c r="E104" s="20">
        <v>8.06</v>
      </c>
      <c r="F104" s="16">
        <v>35150</v>
      </c>
      <c r="G104">
        <f t="shared" si="3"/>
        <v>4361.0421836228288</v>
      </c>
    </row>
    <row r="105" spans="1:7" x14ac:dyDescent="0.2">
      <c r="A105" s="34" t="s">
        <v>103</v>
      </c>
      <c r="B105" s="11">
        <v>13.37</v>
      </c>
      <c r="C105" s="12">
        <v>52074</v>
      </c>
      <c r="D105" s="13">
        <f t="shared" si="2"/>
        <v>3894.8391922213914</v>
      </c>
      <c r="E105" s="14">
        <v>9.19</v>
      </c>
      <c r="F105" s="12">
        <v>43655</v>
      </c>
      <c r="G105">
        <f t="shared" si="3"/>
        <v>4750.2720348204575</v>
      </c>
    </row>
    <row r="106" spans="1:7" x14ac:dyDescent="0.2">
      <c r="A106" s="34" t="s">
        <v>104</v>
      </c>
      <c r="B106" s="11">
        <v>13.98</v>
      </c>
      <c r="C106" s="12">
        <v>52844</v>
      </c>
      <c r="D106" s="13">
        <f t="shared" si="2"/>
        <v>3779.9713876967094</v>
      </c>
      <c r="E106" s="14">
        <v>9.65</v>
      </c>
      <c r="F106" s="12">
        <v>29740</v>
      </c>
      <c r="G106">
        <f t="shared" si="3"/>
        <v>3081.8652849740934</v>
      </c>
    </row>
    <row r="107" spans="1:7" x14ac:dyDescent="0.2">
      <c r="A107" s="35" t="s">
        <v>105</v>
      </c>
      <c r="B107" s="28">
        <v>0.81</v>
      </c>
      <c r="C107" s="16">
        <v>3078</v>
      </c>
      <c r="D107" s="13">
        <f t="shared" si="2"/>
        <v>3799.9999999999995</v>
      </c>
      <c r="E107" s="17">
        <v>0.45</v>
      </c>
      <c r="F107" s="16">
        <v>1970</v>
      </c>
      <c r="G107">
        <f t="shared" si="3"/>
        <v>4377.7777777777774</v>
      </c>
    </row>
    <row r="108" spans="1:7" x14ac:dyDescent="0.2">
      <c r="A108" s="36" t="s">
        <v>106</v>
      </c>
      <c r="B108" s="11">
        <v>26.48</v>
      </c>
      <c r="C108" s="12">
        <v>104153</v>
      </c>
      <c r="D108" s="13">
        <f t="shared" si="2"/>
        <v>3933.2703927492448</v>
      </c>
      <c r="E108" s="14">
        <v>17.84</v>
      </c>
      <c r="F108" s="12">
        <v>88946</v>
      </c>
      <c r="G108">
        <f t="shared" si="3"/>
        <v>4985.7623318385649</v>
      </c>
    </row>
    <row r="109" spans="1:7" x14ac:dyDescent="0.2">
      <c r="A109" s="34" t="s">
        <v>107</v>
      </c>
      <c r="B109" s="18">
        <v>40.35</v>
      </c>
      <c r="C109" s="19">
        <v>243486</v>
      </c>
      <c r="D109" s="13">
        <f t="shared" si="2"/>
        <v>6034.3494423791817</v>
      </c>
      <c r="E109" s="20">
        <v>15.37</v>
      </c>
      <c r="F109" s="19">
        <v>101491</v>
      </c>
      <c r="G109">
        <f t="shared" si="3"/>
        <v>6603.1880286271962</v>
      </c>
    </row>
    <row r="110" spans="1:7" x14ac:dyDescent="0.2">
      <c r="A110" s="34" t="s">
        <v>108</v>
      </c>
      <c r="B110" s="11">
        <v>33.880000000000003</v>
      </c>
      <c r="C110" s="12">
        <v>159146</v>
      </c>
      <c r="D110" s="13">
        <f t="shared" si="2"/>
        <v>4697.3435655253834</v>
      </c>
      <c r="E110" s="20">
        <v>18.61</v>
      </c>
      <c r="F110" s="12">
        <v>100357</v>
      </c>
      <c r="G110">
        <f t="shared" si="3"/>
        <v>5392.6383664696405</v>
      </c>
    </row>
    <row r="111" spans="1:7" x14ac:dyDescent="0.2">
      <c r="A111" s="34" t="s">
        <v>109</v>
      </c>
      <c r="B111" s="18">
        <v>16.18</v>
      </c>
      <c r="C111" s="19">
        <v>69984</v>
      </c>
      <c r="D111" s="13">
        <f t="shared" si="2"/>
        <v>4325.3399258343634</v>
      </c>
      <c r="E111" s="20">
        <v>9.56</v>
      </c>
      <c r="F111" s="19">
        <v>53617</v>
      </c>
      <c r="G111">
        <f t="shared" si="3"/>
        <v>5608.4728033472802</v>
      </c>
    </row>
    <row r="112" spans="1:7" x14ac:dyDescent="0.2">
      <c r="A112" s="34" t="s">
        <v>110</v>
      </c>
      <c r="B112" s="11">
        <v>62.24</v>
      </c>
      <c r="C112" s="12">
        <v>311337</v>
      </c>
      <c r="D112" s="13">
        <f t="shared" si="2"/>
        <v>5002.2011568123389</v>
      </c>
      <c r="E112" s="14">
        <v>29.98</v>
      </c>
      <c r="F112" s="12">
        <v>170359</v>
      </c>
      <c r="G112">
        <f t="shared" si="3"/>
        <v>5682.4216144096063</v>
      </c>
    </row>
    <row r="113" spans="1:7" x14ac:dyDescent="0.2">
      <c r="A113" s="35" t="s">
        <v>111</v>
      </c>
      <c r="B113" s="11">
        <v>10.83</v>
      </c>
      <c r="C113" s="12">
        <v>38469</v>
      </c>
      <c r="D113" s="13">
        <f t="shared" si="2"/>
        <v>3552.0775623268696</v>
      </c>
      <c r="E113" s="14">
        <v>7.09</v>
      </c>
      <c r="F113" s="12">
        <v>34550</v>
      </c>
      <c r="G113">
        <f t="shared" si="3"/>
        <v>4873.0606488011281</v>
      </c>
    </row>
    <row r="114" spans="1:7" x14ac:dyDescent="0.2">
      <c r="A114" s="34" t="s">
        <v>112</v>
      </c>
      <c r="B114" s="11">
        <v>50.13</v>
      </c>
      <c r="C114" s="12">
        <v>272031</v>
      </c>
      <c r="D114" s="13">
        <f t="shared" si="2"/>
        <v>5426.5110712148407</v>
      </c>
      <c r="E114" s="14">
        <v>40.549999999999997</v>
      </c>
      <c r="F114" s="19">
        <v>220066</v>
      </c>
      <c r="G114">
        <f t="shared" si="3"/>
        <v>5427.0283600493221</v>
      </c>
    </row>
    <row r="115" spans="1:7" x14ac:dyDescent="0.2">
      <c r="A115" s="34" t="s">
        <v>113</v>
      </c>
      <c r="B115" s="11">
        <v>25.01</v>
      </c>
      <c r="C115" s="12">
        <v>122215</v>
      </c>
      <c r="D115" s="13">
        <f t="shared" si="2"/>
        <v>4886.6453418632545</v>
      </c>
      <c r="E115" s="20">
        <v>16.059999999999999</v>
      </c>
      <c r="F115" s="12">
        <v>79885</v>
      </c>
      <c r="G115">
        <f t="shared" si="3"/>
        <v>4974.1594022415948</v>
      </c>
    </row>
    <row r="116" spans="1:7" x14ac:dyDescent="0.2">
      <c r="A116" s="34" t="s">
        <v>114</v>
      </c>
      <c r="B116" s="11">
        <v>33.450000000000003</v>
      </c>
      <c r="C116" s="12">
        <v>135087</v>
      </c>
      <c r="D116" s="13">
        <f t="shared" si="2"/>
        <v>4038.4753363228697</v>
      </c>
      <c r="E116" s="14">
        <v>16.37</v>
      </c>
      <c r="F116" s="12">
        <v>81664</v>
      </c>
      <c r="G116">
        <f t="shared" si="3"/>
        <v>4988.6377519853386</v>
      </c>
    </row>
    <row r="117" spans="1:7" x14ac:dyDescent="0.2">
      <c r="A117" s="34" t="s">
        <v>115</v>
      </c>
      <c r="B117" s="11">
        <v>51.41</v>
      </c>
      <c r="C117" s="12">
        <v>298376</v>
      </c>
      <c r="D117" s="13">
        <f t="shared" si="2"/>
        <v>5803.8513907800043</v>
      </c>
      <c r="E117" s="14">
        <v>19.59</v>
      </c>
      <c r="F117" s="12">
        <v>139999</v>
      </c>
      <c r="G117">
        <f t="shared" si="3"/>
        <v>7146.4522715671264</v>
      </c>
    </row>
    <row r="118" spans="1:7" x14ac:dyDescent="0.2">
      <c r="A118" s="34" t="s">
        <v>116</v>
      </c>
      <c r="B118" s="11">
        <v>134.36000000000001</v>
      </c>
      <c r="C118" s="12">
        <v>767648</v>
      </c>
      <c r="D118" s="13">
        <f t="shared" si="2"/>
        <v>5713.3670735337892</v>
      </c>
      <c r="E118" s="14">
        <v>35.340000000000003</v>
      </c>
      <c r="F118" s="12">
        <v>173824</v>
      </c>
      <c r="G118">
        <f t="shared" si="3"/>
        <v>4918.6191284663264</v>
      </c>
    </row>
    <row r="119" spans="1:7" x14ac:dyDescent="0.2">
      <c r="A119" s="34" t="s">
        <v>117</v>
      </c>
      <c r="B119" s="11">
        <v>41.53</v>
      </c>
      <c r="C119" s="12">
        <v>249191</v>
      </c>
      <c r="D119" s="13">
        <f t="shared" si="2"/>
        <v>6000.2648687695637</v>
      </c>
      <c r="E119" s="14">
        <v>12.13</v>
      </c>
      <c r="F119" s="12">
        <v>69962</v>
      </c>
      <c r="G119">
        <f t="shared" si="3"/>
        <v>5767.6834295136023</v>
      </c>
    </row>
    <row r="120" spans="1:7" ht="13.5" thickBot="1" x14ac:dyDescent="0.25">
      <c r="A120" s="40" t="s">
        <v>118</v>
      </c>
      <c r="B120" s="21">
        <v>20.22</v>
      </c>
      <c r="C120" s="22">
        <v>85894</v>
      </c>
      <c r="D120" s="13">
        <f t="shared" si="2"/>
        <v>4247.9723046488625</v>
      </c>
      <c r="E120" s="23">
        <v>2.4500000000000002</v>
      </c>
      <c r="F120" s="22">
        <v>11550</v>
      </c>
      <c r="G120">
        <f t="shared" si="3"/>
        <v>4714.2857142857138</v>
      </c>
    </row>
    <row r="121" spans="1:7" x14ac:dyDescent="0.2">
      <c r="A121" s="39" t="s">
        <v>119</v>
      </c>
      <c r="B121" s="11">
        <v>134.47999999999999</v>
      </c>
      <c r="C121" s="12">
        <v>757715</v>
      </c>
      <c r="D121" s="13">
        <f t="shared" si="2"/>
        <v>5634.4066032123737</v>
      </c>
      <c r="E121" s="14">
        <v>31.1</v>
      </c>
      <c r="F121" s="3">
        <v>201617</v>
      </c>
      <c r="G121">
        <f t="shared" si="3"/>
        <v>6482.8617363344047</v>
      </c>
    </row>
    <row r="122" spans="1:7" x14ac:dyDescent="0.2">
      <c r="A122" s="34" t="s">
        <v>120</v>
      </c>
      <c r="B122" s="18">
        <v>31.9</v>
      </c>
      <c r="C122" s="19">
        <v>211272</v>
      </c>
      <c r="D122" s="13">
        <f t="shared" si="2"/>
        <v>6622.94670846395</v>
      </c>
      <c r="E122" s="20">
        <v>11.97</v>
      </c>
      <c r="F122" s="4">
        <v>74500</v>
      </c>
      <c r="G122">
        <f t="shared" si="3"/>
        <v>6223.8930659983289</v>
      </c>
    </row>
    <row r="123" spans="1:7" x14ac:dyDescent="0.2">
      <c r="A123" s="36" t="s">
        <v>121</v>
      </c>
      <c r="B123" s="11">
        <v>46.84</v>
      </c>
      <c r="C123" s="12">
        <v>317462</v>
      </c>
      <c r="D123" s="13">
        <f t="shared" si="2"/>
        <v>6777.5832621690861</v>
      </c>
      <c r="E123" s="14">
        <v>20.92</v>
      </c>
      <c r="F123" s="3">
        <v>139000</v>
      </c>
      <c r="G123">
        <f t="shared" si="3"/>
        <v>6644.3594646271504</v>
      </c>
    </row>
    <row r="124" spans="1:7" x14ac:dyDescent="0.2">
      <c r="A124" s="34" t="s">
        <v>122</v>
      </c>
      <c r="B124" s="11">
        <v>67.19</v>
      </c>
      <c r="C124" s="12">
        <v>453600</v>
      </c>
      <c r="D124" s="13">
        <f t="shared" si="2"/>
        <v>6751.0046137818126</v>
      </c>
      <c r="E124" s="14">
        <v>22.78</v>
      </c>
      <c r="F124" s="3">
        <v>146000</v>
      </c>
      <c r="G124">
        <f t="shared" si="3"/>
        <v>6409.1308165057062</v>
      </c>
    </row>
    <row r="125" spans="1:7" x14ac:dyDescent="0.2">
      <c r="A125" s="34" t="s">
        <v>123</v>
      </c>
      <c r="B125" s="11">
        <v>56.6</v>
      </c>
      <c r="C125" s="12">
        <v>385736</v>
      </c>
      <c r="D125" s="13">
        <f t="shared" si="2"/>
        <v>6815.1236749116606</v>
      </c>
      <c r="E125" s="14">
        <v>26.51</v>
      </c>
      <c r="F125" s="3">
        <v>167500</v>
      </c>
      <c r="G125">
        <f t="shared" si="3"/>
        <v>6318.3704262542433</v>
      </c>
    </row>
    <row r="126" spans="1:7" x14ac:dyDescent="0.2">
      <c r="A126" s="34" t="s">
        <v>124</v>
      </c>
      <c r="B126" s="11">
        <v>41.28</v>
      </c>
      <c r="C126" s="12">
        <v>282378</v>
      </c>
      <c r="D126" s="13">
        <f t="shared" si="2"/>
        <v>6840.5523255813951</v>
      </c>
      <c r="E126" s="14">
        <v>19.7</v>
      </c>
      <c r="F126" s="3">
        <v>125800</v>
      </c>
      <c r="G126">
        <f t="shared" si="3"/>
        <v>6385.7868020304568</v>
      </c>
    </row>
    <row r="127" spans="1:7" x14ac:dyDescent="0.2">
      <c r="A127" s="34" t="s">
        <v>125</v>
      </c>
      <c r="B127" s="11">
        <v>59.7</v>
      </c>
      <c r="C127" s="12">
        <v>414150</v>
      </c>
      <c r="D127" s="13">
        <f t="shared" si="2"/>
        <v>6937.1859296482407</v>
      </c>
      <c r="E127" s="14">
        <v>28.3</v>
      </c>
      <c r="F127" s="3">
        <v>185500</v>
      </c>
      <c r="G127">
        <f t="shared" si="3"/>
        <v>6554.7703180212011</v>
      </c>
    </row>
    <row r="128" spans="1:7" x14ac:dyDescent="0.2">
      <c r="A128" s="34" t="s">
        <v>126</v>
      </c>
      <c r="B128" s="11">
        <v>74.709999999999994</v>
      </c>
      <c r="C128" s="12">
        <v>516084</v>
      </c>
      <c r="D128" s="13">
        <f t="shared" si="2"/>
        <v>6907.8302770713435</v>
      </c>
      <c r="E128" s="14">
        <v>43.37</v>
      </c>
      <c r="F128" s="3">
        <v>294600</v>
      </c>
      <c r="G128">
        <f t="shared" si="3"/>
        <v>6792.7138575051886</v>
      </c>
    </row>
    <row r="129" spans="1:7" x14ac:dyDescent="0.2">
      <c r="A129" s="34" t="s">
        <v>127</v>
      </c>
      <c r="B129" s="11">
        <v>74.69</v>
      </c>
      <c r="C129" s="12">
        <v>514475</v>
      </c>
      <c r="D129" s="13">
        <f t="shared" si="2"/>
        <v>6888.1376355603161</v>
      </c>
      <c r="E129" s="14">
        <v>54</v>
      </c>
      <c r="F129" s="3">
        <v>362000</v>
      </c>
      <c r="G129">
        <f t="shared" si="3"/>
        <v>6703.7037037037035</v>
      </c>
    </row>
    <row r="130" spans="1:7" x14ac:dyDescent="0.2">
      <c r="A130" s="36" t="s">
        <v>128</v>
      </c>
      <c r="B130" s="11">
        <v>99.51</v>
      </c>
      <c r="C130" s="12">
        <v>689959</v>
      </c>
      <c r="D130" s="13">
        <f t="shared" si="2"/>
        <v>6933.5644658828251</v>
      </c>
      <c r="E130" s="14">
        <v>37.549999999999997</v>
      </c>
      <c r="F130" s="3">
        <v>279300</v>
      </c>
      <c r="G130">
        <f t="shared" si="3"/>
        <v>7438.0825565912119</v>
      </c>
    </row>
    <row r="131" spans="1:7" x14ac:dyDescent="0.2">
      <c r="A131" s="34" t="s">
        <v>129</v>
      </c>
      <c r="B131" s="28">
        <v>4.41</v>
      </c>
      <c r="C131" s="16">
        <v>15288</v>
      </c>
      <c r="D131" s="13">
        <f t="shared" si="2"/>
        <v>3466.6666666666665</v>
      </c>
      <c r="E131" s="17">
        <v>0.12</v>
      </c>
      <c r="F131" s="5">
        <v>341</v>
      </c>
      <c r="G131">
        <f t="shared" si="3"/>
        <v>2841.666666666667</v>
      </c>
    </row>
    <row r="132" spans="1:7" x14ac:dyDescent="0.2">
      <c r="A132" s="34" t="s">
        <v>130</v>
      </c>
      <c r="B132" s="11">
        <v>27.74</v>
      </c>
      <c r="C132" s="12">
        <v>121623</v>
      </c>
      <c r="D132" s="13">
        <f t="shared" ref="D132:D160" si="4">C132/B132</f>
        <v>4384.3907714491716</v>
      </c>
      <c r="E132" s="14">
        <v>5.72</v>
      </c>
      <c r="F132" s="3">
        <v>30323</v>
      </c>
      <c r="G132">
        <f t="shared" ref="G132:G160" si="5">F132/E132</f>
        <v>5301.2237762237764</v>
      </c>
    </row>
    <row r="133" spans="1:7" x14ac:dyDescent="0.2">
      <c r="A133" s="34" t="s">
        <v>131</v>
      </c>
      <c r="B133" s="15">
        <v>25.39</v>
      </c>
      <c r="C133" s="16">
        <v>105129</v>
      </c>
      <c r="D133" s="13">
        <f t="shared" si="4"/>
        <v>4140.5671524222134</v>
      </c>
      <c r="E133" s="17">
        <v>7.0000000000000007E-2</v>
      </c>
      <c r="F133" s="5">
        <v>93</v>
      </c>
      <c r="G133">
        <f t="shared" si="5"/>
        <v>1328.5714285714284</v>
      </c>
    </row>
    <row r="134" spans="1:7" x14ac:dyDescent="0.2">
      <c r="A134" s="35" t="s">
        <v>132</v>
      </c>
      <c r="B134" s="18">
        <v>18.32</v>
      </c>
      <c r="C134" s="19">
        <v>77027</v>
      </c>
      <c r="D134" s="13">
        <f t="shared" si="4"/>
        <v>4204.5305676855896</v>
      </c>
      <c r="E134" s="29"/>
      <c r="F134" s="29"/>
    </row>
    <row r="135" spans="1:7" x14ac:dyDescent="0.2">
      <c r="A135" s="34" t="s">
        <v>133</v>
      </c>
      <c r="B135" s="24">
        <v>1.1499999999999999</v>
      </c>
      <c r="C135" s="12">
        <v>3807</v>
      </c>
      <c r="D135" s="13">
        <f t="shared" si="4"/>
        <v>3310.434782608696</v>
      </c>
      <c r="E135" s="14">
        <v>0.03</v>
      </c>
      <c r="F135" s="3">
        <v>64</v>
      </c>
      <c r="G135">
        <f t="shared" si="5"/>
        <v>2133.3333333333335</v>
      </c>
    </row>
    <row r="136" spans="1:7" x14ac:dyDescent="0.2">
      <c r="A136" s="34" t="s">
        <v>134</v>
      </c>
      <c r="B136" s="15">
        <v>11.89</v>
      </c>
      <c r="C136" s="16">
        <v>47633</v>
      </c>
      <c r="D136" s="13">
        <f t="shared" si="4"/>
        <v>4006.1396131202691</v>
      </c>
      <c r="E136" s="7">
        <v>0.09</v>
      </c>
      <c r="F136" s="5">
        <v>602</v>
      </c>
      <c r="G136">
        <f t="shared" si="5"/>
        <v>6688.8888888888887</v>
      </c>
    </row>
    <row r="137" spans="1:7" x14ac:dyDescent="0.2">
      <c r="A137" s="34" t="s">
        <v>135</v>
      </c>
      <c r="B137" s="11">
        <v>38.11</v>
      </c>
      <c r="C137" s="12">
        <v>164114</v>
      </c>
      <c r="D137" s="13">
        <f t="shared" si="4"/>
        <v>4306.3237995276831</v>
      </c>
      <c r="E137" s="14">
        <v>5.72</v>
      </c>
      <c r="F137" s="3">
        <v>19663</v>
      </c>
      <c r="G137">
        <f t="shared" si="5"/>
        <v>3437.5874125874129</v>
      </c>
    </row>
    <row r="138" spans="1:7" x14ac:dyDescent="0.2">
      <c r="A138" s="34" t="s">
        <v>136</v>
      </c>
      <c r="B138" s="11">
        <v>34.17</v>
      </c>
      <c r="C138" s="12">
        <v>142867</v>
      </c>
      <c r="D138" s="13">
        <f t="shared" si="4"/>
        <v>4181.0652619256653</v>
      </c>
      <c r="E138" s="20">
        <v>0.1</v>
      </c>
      <c r="F138" s="3">
        <v>158</v>
      </c>
      <c r="G138">
        <f t="shared" si="5"/>
        <v>1580</v>
      </c>
    </row>
    <row r="139" spans="1:7" x14ac:dyDescent="0.2">
      <c r="A139" s="34" t="s">
        <v>137</v>
      </c>
      <c r="B139" s="11">
        <v>49.15</v>
      </c>
      <c r="C139" s="12">
        <v>242964</v>
      </c>
      <c r="D139" s="13">
        <f t="shared" si="4"/>
        <v>4943.3163784333674</v>
      </c>
      <c r="E139" s="30">
        <v>7.03</v>
      </c>
      <c r="F139" s="3">
        <v>24852</v>
      </c>
      <c r="G139">
        <f t="shared" si="5"/>
        <v>3535.135135135135</v>
      </c>
    </row>
    <row r="140" spans="1:7" x14ac:dyDescent="0.2">
      <c r="A140" s="34" t="s">
        <v>138</v>
      </c>
      <c r="B140" s="15">
        <v>83.44</v>
      </c>
      <c r="C140" s="16">
        <v>430170</v>
      </c>
      <c r="D140" s="13">
        <f t="shared" si="4"/>
        <v>5155.4410354745924</v>
      </c>
      <c r="E140" s="17">
        <v>15.6</v>
      </c>
      <c r="F140" s="5">
        <v>62228</v>
      </c>
      <c r="G140">
        <f t="shared" si="5"/>
        <v>3988.9743589743589</v>
      </c>
    </row>
    <row r="141" spans="1:7" x14ac:dyDescent="0.2">
      <c r="A141" s="34" t="s">
        <v>139</v>
      </c>
      <c r="B141" s="26">
        <v>8.9499999999999993</v>
      </c>
      <c r="C141" s="19">
        <v>63300</v>
      </c>
      <c r="D141" s="13">
        <f t="shared" si="4"/>
        <v>7072.6256983240228</v>
      </c>
      <c r="E141" s="20">
        <v>4.0599999999999996</v>
      </c>
      <c r="F141" s="4">
        <v>23500</v>
      </c>
      <c r="G141">
        <f t="shared" si="5"/>
        <v>5788.1773399014783</v>
      </c>
    </row>
    <row r="142" spans="1:7" x14ac:dyDescent="0.2">
      <c r="A142" s="34" t="s">
        <v>140</v>
      </c>
      <c r="B142" s="11">
        <v>58</v>
      </c>
      <c r="C142" s="12">
        <v>405745</v>
      </c>
      <c r="D142" s="13">
        <f t="shared" si="4"/>
        <v>6995.6034482758623</v>
      </c>
      <c r="E142" s="14">
        <v>14.06</v>
      </c>
      <c r="F142" s="3">
        <v>82338</v>
      </c>
      <c r="G142">
        <f t="shared" si="5"/>
        <v>5856.1877667140825</v>
      </c>
    </row>
    <row r="143" spans="1:7" x14ac:dyDescent="0.2">
      <c r="A143" s="34" t="s">
        <v>141</v>
      </c>
      <c r="B143" s="11">
        <v>63.33</v>
      </c>
      <c r="C143" s="12">
        <v>451400</v>
      </c>
      <c r="D143" s="13">
        <f t="shared" si="4"/>
        <v>7127.7435654508135</v>
      </c>
      <c r="E143" s="14">
        <v>23.87</v>
      </c>
      <c r="F143" s="3">
        <v>145000</v>
      </c>
      <c r="G143">
        <f t="shared" si="5"/>
        <v>6074.5705906996227</v>
      </c>
    </row>
    <row r="144" spans="1:7" x14ac:dyDescent="0.2">
      <c r="A144" s="34" t="s">
        <v>142</v>
      </c>
      <c r="B144" s="11">
        <v>71.150000000000006</v>
      </c>
      <c r="C144" s="12">
        <v>534079</v>
      </c>
      <c r="D144" s="13">
        <f t="shared" si="4"/>
        <v>7506.3808854532672</v>
      </c>
      <c r="E144" s="14">
        <v>53.79</v>
      </c>
      <c r="F144" s="3">
        <v>376188</v>
      </c>
      <c r="G144">
        <f t="shared" si="5"/>
        <v>6993.6419408812044</v>
      </c>
    </row>
    <row r="145" spans="1:7" x14ac:dyDescent="0.2">
      <c r="A145" s="34" t="s">
        <v>143</v>
      </c>
      <c r="B145" s="11">
        <v>59.88</v>
      </c>
      <c r="C145" s="12">
        <v>449549</v>
      </c>
      <c r="D145" s="13">
        <f t="shared" si="4"/>
        <v>7507.4983299933192</v>
      </c>
      <c r="E145" s="6">
        <v>43.84</v>
      </c>
      <c r="F145" s="2">
        <v>204061</v>
      </c>
      <c r="G145">
        <f t="shared" si="5"/>
        <v>4654.6760948905103</v>
      </c>
    </row>
    <row r="146" spans="1:7" x14ac:dyDescent="0.2">
      <c r="A146" s="36" t="s">
        <v>144</v>
      </c>
      <c r="B146" s="11">
        <v>72.400000000000006</v>
      </c>
      <c r="C146" s="12">
        <v>543000</v>
      </c>
      <c r="D146" s="13">
        <f t="shared" si="4"/>
        <v>7499.9999999999991</v>
      </c>
      <c r="E146" s="14">
        <v>33.159999999999997</v>
      </c>
      <c r="F146" s="3">
        <v>198368</v>
      </c>
      <c r="G146">
        <f t="shared" si="5"/>
        <v>5982.1471652593491</v>
      </c>
    </row>
    <row r="147" spans="1:7" x14ac:dyDescent="0.2">
      <c r="A147" s="34" t="s">
        <v>145</v>
      </c>
      <c r="B147" s="18">
        <v>75.33</v>
      </c>
      <c r="C147" s="19">
        <v>565111</v>
      </c>
      <c r="D147" s="13">
        <f t="shared" si="4"/>
        <v>7501.8053896190095</v>
      </c>
      <c r="E147" s="20">
        <v>31.7</v>
      </c>
      <c r="F147" s="4">
        <v>167671</v>
      </c>
      <c r="G147">
        <f t="shared" si="5"/>
        <v>5289.3059936908521</v>
      </c>
    </row>
    <row r="148" spans="1:7" x14ac:dyDescent="0.2">
      <c r="A148" s="34" t="s">
        <v>146</v>
      </c>
      <c r="B148" s="11">
        <v>95.33</v>
      </c>
      <c r="C148" s="12">
        <v>697542</v>
      </c>
      <c r="D148" s="13">
        <f t="shared" si="4"/>
        <v>7317.1299695793559</v>
      </c>
      <c r="E148" s="6">
        <v>47.54</v>
      </c>
      <c r="F148" s="3">
        <v>270419</v>
      </c>
      <c r="G148">
        <f t="shared" si="5"/>
        <v>5688.2414808582243</v>
      </c>
    </row>
    <row r="149" spans="1:7" x14ac:dyDescent="0.2">
      <c r="A149" s="34" t="s">
        <v>147</v>
      </c>
      <c r="B149" s="11">
        <v>68.67</v>
      </c>
      <c r="C149" s="12">
        <v>489600</v>
      </c>
      <c r="D149" s="13">
        <f t="shared" si="4"/>
        <v>7129.7509829619921</v>
      </c>
      <c r="E149" s="31">
        <v>41.71</v>
      </c>
      <c r="F149" s="3">
        <v>271156</v>
      </c>
      <c r="G149">
        <f t="shared" si="5"/>
        <v>6500.9829777031882</v>
      </c>
    </row>
    <row r="150" spans="1:7" x14ac:dyDescent="0.2">
      <c r="A150" s="36" t="s">
        <v>148</v>
      </c>
      <c r="B150" s="11">
        <v>66.69</v>
      </c>
      <c r="C150" s="12">
        <v>469268</v>
      </c>
      <c r="D150" s="13">
        <f t="shared" si="4"/>
        <v>7036.5572049782577</v>
      </c>
      <c r="E150" s="17">
        <v>26.81</v>
      </c>
      <c r="F150" s="3">
        <v>162207</v>
      </c>
      <c r="G150">
        <f t="shared" si="5"/>
        <v>6050.2424468481913</v>
      </c>
    </row>
    <row r="151" spans="1:7" x14ac:dyDescent="0.2">
      <c r="A151" s="34" t="s">
        <v>149</v>
      </c>
      <c r="B151" s="18">
        <v>30.61</v>
      </c>
      <c r="C151" s="19">
        <v>186154</v>
      </c>
      <c r="D151" s="13">
        <f t="shared" si="4"/>
        <v>6081.4766416203856</v>
      </c>
      <c r="E151" s="20">
        <v>27.26</v>
      </c>
      <c r="F151" s="4">
        <v>125480</v>
      </c>
      <c r="G151">
        <f t="shared" si="5"/>
        <v>4603.0814380044021</v>
      </c>
    </row>
    <row r="152" spans="1:7" x14ac:dyDescent="0.2">
      <c r="A152" s="34" t="s">
        <v>150</v>
      </c>
      <c r="B152" s="11">
        <v>64.650000000000006</v>
      </c>
      <c r="C152" s="12">
        <v>436850</v>
      </c>
      <c r="D152" s="13">
        <f t="shared" si="4"/>
        <v>6757.1539056457841</v>
      </c>
      <c r="E152" s="14">
        <v>63.62</v>
      </c>
      <c r="F152" s="3">
        <v>393788</v>
      </c>
      <c r="G152">
        <f t="shared" si="5"/>
        <v>6189.6887771141155</v>
      </c>
    </row>
    <row r="153" spans="1:7" x14ac:dyDescent="0.2">
      <c r="A153" s="34" t="s">
        <v>151</v>
      </c>
      <c r="B153" s="11">
        <v>83.49</v>
      </c>
      <c r="C153" s="12">
        <v>567151</v>
      </c>
      <c r="D153" s="13">
        <f t="shared" si="4"/>
        <v>6793.0410827644037</v>
      </c>
      <c r="E153" s="14">
        <v>63.33</v>
      </c>
      <c r="F153" s="3">
        <v>308044</v>
      </c>
      <c r="G153">
        <f t="shared" si="5"/>
        <v>4864.1086372967002</v>
      </c>
    </row>
    <row r="154" spans="1:7" x14ac:dyDescent="0.2">
      <c r="A154" s="34" t="s">
        <v>152</v>
      </c>
      <c r="B154" s="11">
        <v>67.819999999999993</v>
      </c>
      <c r="C154" s="12">
        <v>450169</v>
      </c>
      <c r="D154" s="13">
        <f t="shared" si="4"/>
        <v>6637.7027425538199</v>
      </c>
      <c r="E154" s="14">
        <v>37.14</v>
      </c>
      <c r="F154" s="3">
        <v>188650</v>
      </c>
      <c r="G154">
        <f t="shared" si="5"/>
        <v>5079.4291868605278</v>
      </c>
    </row>
    <row r="155" spans="1:7" x14ac:dyDescent="0.2">
      <c r="A155" s="34" t="s">
        <v>153</v>
      </c>
      <c r="B155" s="11">
        <v>90.15</v>
      </c>
      <c r="C155" s="12">
        <v>524673</v>
      </c>
      <c r="D155" s="13">
        <f t="shared" si="4"/>
        <v>5820</v>
      </c>
      <c r="E155" s="1">
        <v>17.18</v>
      </c>
      <c r="F155" s="3">
        <v>58806</v>
      </c>
      <c r="G155">
        <f t="shared" si="5"/>
        <v>3422.933643771828</v>
      </c>
    </row>
    <row r="156" spans="1:7" x14ac:dyDescent="0.2">
      <c r="A156" s="34" t="s">
        <v>154</v>
      </c>
      <c r="B156" s="11">
        <v>49.26</v>
      </c>
      <c r="C156" s="12">
        <v>295575</v>
      </c>
      <c r="D156" s="13">
        <f t="shared" si="4"/>
        <v>6000.3045066991481</v>
      </c>
      <c r="E156" s="6">
        <v>36.46</v>
      </c>
      <c r="F156" s="3">
        <v>190607</v>
      </c>
      <c r="G156">
        <f t="shared" si="5"/>
        <v>5227.8387273724629</v>
      </c>
    </row>
    <row r="157" spans="1:7" x14ac:dyDescent="0.2">
      <c r="A157" s="34" t="s">
        <v>155</v>
      </c>
      <c r="B157" s="11">
        <v>64.73</v>
      </c>
      <c r="C157" s="12">
        <v>355597</v>
      </c>
      <c r="D157" s="13">
        <f t="shared" si="4"/>
        <v>5493.5424069210567</v>
      </c>
      <c r="E157" s="6">
        <v>29.9</v>
      </c>
      <c r="F157" s="3">
        <v>145386</v>
      </c>
      <c r="G157">
        <f t="shared" si="5"/>
        <v>4862.4080267558529</v>
      </c>
    </row>
    <row r="158" spans="1:7" x14ac:dyDescent="0.2">
      <c r="A158" s="34" t="s">
        <v>156</v>
      </c>
      <c r="B158" s="11">
        <v>68.650000000000006</v>
      </c>
      <c r="C158" s="12">
        <v>451171</v>
      </c>
      <c r="D158" s="13">
        <f t="shared" si="4"/>
        <v>6572.0466132556439</v>
      </c>
      <c r="E158" s="14">
        <v>34.44</v>
      </c>
      <c r="F158" s="3">
        <v>166366</v>
      </c>
      <c r="G158">
        <f t="shared" si="5"/>
        <v>4830.6039488966326</v>
      </c>
    </row>
    <row r="159" spans="1:7" x14ac:dyDescent="0.2">
      <c r="A159" s="34" t="s">
        <v>157</v>
      </c>
      <c r="B159" s="11">
        <v>47</v>
      </c>
      <c r="C159" s="12">
        <v>311217</v>
      </c>
      <c r="D159" s="13">
        <f t="shared" si="4"/>
        <v>6621.6382978723404</v>
      </c>
      <c r="E159" s="14">
        <v>42.61</v>
      </c>
      <c r="F159" s="3">
        <v>212465</v>
      </c>
      <c r="G159">
        <f t="shared" si="5"/>
        <v>4986.2708284440268</v>
      </c>
    </row>
    <row r="160" spans="1:7" ht="13.5" thickBot="1" x14ac:dyDescent="0.25">
      <c r="A160" s="38" t="s">
        <v>158</v>
      </c>
      <c r="B160" s="21">
        <v>78.86</v>
      </c>
      <c r="C160" s="22">
        <v>490247</v>
      </c>
      <c r="D160" s="13">
        <f t="shared" si="4"/>
        <v>6216.6751204666498</v>
      </c>
      <c r="E160" s="10">
        <v>38.880000000000003</v>
      </c>
      <c r="F160" s="9">
        <v>174703</v>
      </c>
      <c r="G160">
        <f t="shared" si="5"/>
        <v>4493.3899176954728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2021-01-11T06:35:37Z</dcterms:modified>
</cp:coreProperties>
</file>