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j\Desktop\Agricultural_production\01_Yearbook_Data\02_Digitized_data\"/>
    </mc:Choice>
  </mc:AlternateContent>
  <xr:revisionPtr revIDLastSave="0" documentId="13_ncr:1_{8722D062-0E60-46C7-8C6A-A5B392CED410}" xr6:coauthVersionLast="45" xr6:coauthVersionMax="45" xr10:uidLastSave="{00000000-0000-0000-0000-000000000000}"/>
  <bookViews>
    <workbookView xWindow="11880" yWindow="7215" windowWidth="15855" windowHeight="11385" xr2:uid="{00000000-000D-0000-FFFF-FFFF00000000}"/>
  </bookViews>
  <sheets>
    <sheet name="Sheet1" sheetId="1" r:id="rId1"/>
  </sheets>
  <definedNames>
    <definedName name="_xlnm._FilterDatabase" localSheetId="0" hidden="1">Sheet1!$C$1:$C$110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3" i="1"/>
</calcChain>
</file>

<file path=xl/sharedStrings.xml><?xml version="1.0" encoding="utf-8"?>
<sst xmlns="http://schemas.openxmlformats.org/spreadsheetml/2006/main" count="117" uniqueCount="115">
  <si>
    <r>
      <rPr>
        <sz val="10"/>
        <rFont val="Arial"/>
      </rPr>
      <t>中牟县</t>
    </r>
  </si>
  <si>
    <r>
      <rPr>
        <sz val="10"/>
        <rFont val="Arial"/>
      </rPr>
      <t>巩义市</t>
    </r>
  </si>
  <si>
    <r>
      <rPr>
        <sz val="10"/>
        <rFont val="Arial"/>
      </rPr>
      <t>荥阳市</t>
    </r>
  </si>
  <si>
    <r>
      <rPr>
        <sz val="10"/>
        <rFont val="Arial"/>
      </rPr>
      <t>新密市</t>
    </r>
  </si>
  <si>
    <r>
      <rPr>
        <sz val="10"/>
        <rFont val="Arial"/>
      </rPr>
      <t>新郑市</t>
    </r>
  </si>
  <si>
    <r>
      <rPr>
        <sz val="10"/>
        <rFont val="Arial"/>
      </rPr>
      <t>登封市</t>
    </r>
  </si>
  <si>
    <r>
      <rPr>
        <sz val="10"/>
        <rFont val="Arial"/>
      </rPr>
      <t>杞县</t>
    </r>
  </si>
  <si>
    <r>
      <rPr>
        <sz val="10"/>
        <rFont val="Arial"/>
      </rPr>
      <t>通许县</t>
    </r>
  </si>
  <si>
    <r>
      <rPr>
        <sz val="10"/>
        <rFont val="Arial"/>
      </rPr>
      <t>尉氏县</t>
    </r>
  </si>
  <si>
    <r>
      <rPr>
        <sz val="10"/>
        <rFont val="Arial"/>
      </rPr>
      <t>开封县</t>
    </r>
  </si>
  <si>
    <r>
      <rPr>
        <sz val="10"/>
        <rFont val="Arial"/>
      </rPr>
      <t>兰考县</t>
    </r>
  </si>
  <si>
    <r>
      <rPr>
        <sz val="10"/>
        <rFont val="Arial"/>
      </rPr>
      <t>孟津县</t>
    </r>
  </si>
  <si>
    <r>
      <rPr>
        <sz val="10"/>
        <rFont val="Arial"/>
      </rPr>
      <t>新安县</t>
    </r>
  </si>
  <si>
    <r>
      <rPr>
        <sz val="10"/>
        <rFont val="Arial"/>
      </rPr>
      <t>栾川县</t>
    </r>
  </si>
  <si>
    <r>
      <rPr>
        <sz val="10"/>
        <rFont val="Arial"/>
      </rPr>
      <t>嵩县</t>
    </r>
  </si>
  <si>
    <r>
      <rPr>
        <sz val="10"/>
        <rFont val="Arial"/>
      </rPr>
      <t>汝阳县</t>
    </r>
  </si>
  <si>
    <r>
      <rPr>
        <sz val="10"/>
        <rFont val="Arial"/>
      </rPr>
      <t>宜阳县</t>
    </r>
  </si>
  <si>
    <r>
      <rPr>
        <sz val="10"/>
        <rFont val="Arial"/>
      </rPr>
      <t>洛宁县</t>
    </r>
  </si>
  <si>
    <r>
      <rPr>
        <sz val="10"/>
        <rFont val="Arial"/>
      </rPr>
      <t>伊川县</t>
    </r>
  </si>
  <si>
    <r>
      <rPr>
        <sz val="10"/>
        <rFont val="Arial"/>
      </rPr>
      <t>宝丰县</t>
    </r>
  </si>
  <si>
    <r>
      <rPr>
        <sz val="10"/>
        <rFont val="Arial"/>
      </rPr>
      <t>叶县</t>
    </r>
  </si>
  <si>
    <r>
      <rPr>
        <sz val="10"/>
        <rFont val="Arial"/>
      </rPr>
      <t>鲁山县</t>
    </r>
  </si>
  <si>
    <r>
      <rPr>
        <sz val="10"/>
        <rFont val="Arial"/>
      </rPr>
      <t>郏县</t>
    </r>
  </si>
  <si>
    <r>
      <rPr>
        <sz val="10"/>
        <rFont val="Arial"/>
      </rPr>
      <t>舞钢市</t>
    </r>
  </si>
  <si>
    <r>
      <rPr>
        <sz val="10"/>
        <rFont val="Arial"/>
      </rPr>
      <t>汝州市</t>
    </r>
  </si>
  <si>
    <r>
      <rPr>
        <sz val="10"/>
        <rFont val="Arial"/>
      </rPr>
      <t>安阳县</t>
    </r>
  </si>
  <si>
    <r>
      <rPr>
        <sz val="10"/>
        <rFont val="Arial"/>
      </rPr>
      <t>汤阴县</t>
    </r>
  </si>
  <si>
    <r>
      <rPr>
        <sz val="10"/>
        <rFont val="Arial"/>
      </rPr>
      <t>滑县</t>
    </r>
  </si>
  <si>
    <r>
      <rPr>
        <sz val="10"/>
        <rFont val="Arial"/>
      </rPr>
      <t>内黄县</t>
    </r>
  </si>
  <si>
    <r>
      <rPr>
        <sz val="10"/>
        <rFont val="Arial"/>
      </rPr>
      <t>林州市</t>
    </r>
  </si>
  <si>
    <r>
      <rPr>
        <sz val="10"/>
        <rFont val="Arial"/>
      </rPr>
      <t>浚县</t>
    </r>
  </si>
  <si>
    <r>
      <rPr>
        <sz val="10"/>
        <rFont val="Arial"/>
      </rPr>
      <t>淇县</t>
    </r>
  </si>
  <si>
    <r>
      <rPr>
        <sz val="10"/>
        <rFont val="Arial"/>
      </rPr>
      <t>新乡县</t>
    </r>
  </si>
  <si>
    <r>
      <rPr>
        <sz val="10"/>
        <rFont val="Arial"/>
      </rPr>
      <t>获嘉县</t>
    </r>
  </si>
  <si>
    <r>
      <rPr>
        <sz val="10"/>
        <rFont val="Arial"/>
      </rPr>
      <t>原阳县</t>
    </r>
  </si>
  <si>
    <r>
      <rPr>
        <sz val="10"/>
        <rFont val="Arial"/>
      </rPr>
      <t>延津县</t>
    </r>
  </si>
  <si>
    <r>
      <rPr>
        <sz val="10"/>
        <rFont val="Arial"/>
      </rPr>
      <t>封丘县</t>
    </r>
  </si>
  <si>
    <r>
      <rPr>
        <sz val="10"/>
        <rFont val="Arial"/>
      </rPr>
      <t>长垣县</t>
    </r>
  </si>
  <si>
    <r>
      <rPr>
        <sz val="10"/>
        <rFont val="Arial"/>
      </rPr>
      <t>卫辉市</t>
    </r>
  </si>
  <si>
    <r>
      <rPr>
        <sz val="10"/>
        <rFont val="Arial"/>
      </rPr>
      <t>辉县市</t>
    </r>
  </si>
  <si>
    <r>
      <rPr>
        <sz val="10"/>
        <rFont val="Arial"/>
      </rPr>
      <t>修武县</t>
    </r>
  </si>
  <si>
    <r>
      <rPr>
        <sz val="10"/>
        <rFont val="Arial"/>
      </rPr>
      <t>博爱县</t>
    </r>
  </si>
  <si>
    <r>
      <rPr>
        <sz val="10"/>
        <rFont val="Arial"/>
      </rPr>
      <t>武陟县</t>
    </r>
  </si>
  <si>
    <r>
      <rPr>
        <sz val="10"/>
        <rFont val="Arial"/>
      </rPr>
      <t>温县</t>
    </r>
  </si>
  <si>
    <r>
      <rPr>
        <sz val="10"/>
        <rFont val="Arial"/>
      </rPr>
      <t>沁阳市</t>
    </r>
  </si>
  <si>
    <r>
      <rPr>
        <sz val="10"/>
        <rFont val="Arial"/>
      </rPr>
      <t>孟州市</t>
    </r>
  </si>
  <si>
    <r>
      <rPr>
        <sz val="10"/>
        <rFont val="Arial"/>
      </rPr>
      <t>清丰县</t>
    </r>
  </si>
  <si>
    <r>
      <rPr>
        <sz val="10"/>
        <rFont val="Arial"/>
      </rPr>
      <t>南乐县</t>
    </r>
  </si>
  <si>
    <r>
      <rPr>
        <sz val="10"/>
        <rFont val="Arial"/>
      </rPr>
      <t>范县</t>
    </r>
  </si>
  <si>
    <r>
      <rPr>
        <sz val="10"/>
        <rFont val="Arial"/>
      </rPr>
      <t>台前县</t>
    </r>
  </si>
  <si>
    <r>
      <rPr>
        <sz val="10"/>
        <rFont val="Arial"/>
      </rPr>
      <t>许昌县</t>
    </r>
  </si>
  <si>
    <r>
      <rPr>
        <sz val="10"/>
        <rFont val="Arial"/>
      </rPr>
      <t>鄢陵县</t>
    </r>
  </si>
  <si>
    <r>
      <rPr>
        <sz val="10"/>
        <rFont val="Arial"/>
      </rPr>
      <t>襄城县</t>
    </r>
  </si>
  <si>
    <r>
      <rPr>
        <sz val="10"/>
        <rFont val="Arial"/>
      </rPr>
      <t>禹州市</t>
    </r>
  </si>
  <si>
    <r>
      <rPr>
        <sz val="10"/>
        <rFont val="Arial"/>
      </rPr>
      <t>长葛市</t>
    </r>
  </si>
  <si>
    <r>
      <rPr>
        <sz val="10"/>
        <rFont val="Arial"/>
      </rPr>
      <t>舞阳县</t>
    </r>
  </si>
  <si>
    <r>
      <rPr>
        <sz val="10"/>
        <rFont val="Arial"/>
      </rPr>
      <t>渑池县</t>
    </r>
  </si>
  <si>
    <r>
      <rPr>
        <sz val="10"/>
        <rFont val="Arial"/>
      </rPr>
      <t>陕县</t>
    </r>
  </si>
  <si>
    <r>
      <rPr>
        <sz val="10"/>
        <rFont val="Arial"/>
      </rPr>
      <t>卢氏县</t>
    </r>
  </si>
  <si>
    <r>
      <rPr>
        <sz val="10"/>
        <rFont val="Arial"/>
      </rPr>
      <t>义马市</t>
    </r>
  </si>
  <si>
    <r>
      <rPr>
        <sz val="10"/>
        <rFont val="Arial"/>
      </rPr>
      <t>灵宝市</t>
    </r>
  </si>
  <si>
    <r>
      <rPr>
        <sz val="10"/>
        <rFont val="Arial"/>
      </rPr>
      <t>南召县</t>
    </r>
  </si>
  <si>
    <r>
      <rPr>
        <sz val="10"/>
        <rFont val="Arial"/>
      </rPr>
      <t>方城县</t>
    </r>
  </si>
  <si>
    <r>
      <rPr>
        <sz val="10"/>
        <rFont val="Arial"/>
      </rPr>
      <t>西峡县</t>
    </r>
  </si>
  <si>
    <r>
      <rPr>
        <sz val="10"/>
        <rFont val="Arial"/>
      </rPr>
      <t>镇平县</t>
    </r>
  </si>
  <si>
    <r>
      <rPr>
        <sz val="10"/>
        <rFont val="Arial"/>
      </rPr>
      <t>内乡县</t>
    </r>
  </si>
  <si>
    <r>
      <rPr>
        <sz val="10"/>
        <rFont val="Arial"/>
      </rPr>
      <t>淅川县</t>
    </r>
  </si>
  <si>
    <r>
      <rPr>
        <sz val="10"/>
        <rFont val="Arial"/>
      </rPr>
      <t>社旗县</t>
    </r>
  </si>
  <si>
    <r>
      <rPr>
        <sz val="10"/>
        <rFont val="Arial"/>
      </rPr>
      <t>唐河县</t>
    </r>
  </si>
  <si>
    <r>
      <rPr>
        <sz val="10"/>
        <rFont val="Arial"/>
      </rPr>
      <t>新野县</t>
    </r>
  </si>
  <si>
    <r>
      <rPr>
        <sz val="10"/>
        <rFont val="Arial"/>
      </rPr>
      <t>桐柏县</t>
    </r>
  </si>
  <si>
    <r>
      <rPr>
        <sz val="10"/>
        <rFont val="Arial"/>
      </rPr>
      <t>邓州市</t>
    </r>
  </si>
  <si>
    <r>
      <rPr>
        <sz val="10"/>
        <rFont val="Arial"/>
      </rPr>
      <t>睢县</t>
    </r>
  </si>
  <si>
    <r>
      <rPr>
        <sz val="10"/>
        <rFont val="Arial"/>
      </rPr>
      <t>宁陵县</t>
    </r>
  </si>
  <si>
    <r>
      <rPr>
        <sz val="10"/>
        <rFont val="Arial"/>
      </rPr>
      <t>柘城县</t>
    </r>
  </si>
  <si>
    <r>
      <rPr>
        <sz val="10"/>
        <rFont val="Arial"/>
      </rPr>
      <t>虞城县</t>
    </r>
  </si>
  <si>
    <r>
      <rPr>
        <sz val="10"/>
        <rFont val="Arial"/>
      </rPr>
      <t>夏邑县</t>
    </r>
  </si>
  <si>
    <r>
      <rPr>
        <sz val="10"/>
        <rFont val="Arial"/>
      </rPr>
      <t>永城市</t>
    </r>
  </si>
  <si>
    <r>
      <rPr>
        <sz val="10"/>
        <rFont val="Arial"/>
      </rPr>
      <t>光山县</t>
    </r>
  </si>
  <si>
    <r>
      <rPr>
        <sz val="10"/>
        <rFont val="Arial"/>
      </rPr>
      <t>新县</t>
    </r>
  </si>
  <si>
    <r>
      <rPr>
        <sz val="10"/>
        <rFont val="Arial"/>
      </rPr>
      <t>商城县</t>
    </r>
  </si>
  <si>
    <r>
      <rPr>
        <sz val="10"/>
        <rFont val="Arial"/>
      </rPr>
      <t>固始县</t>
    </r>
  </si>
  <si>
    <r>
      <rPr>
        <sz val="10"/>
        <rFont val="Arial"/>
      </rPr>
      <t>潢川县</t>
    </r>
  </si>
  <si>
    <r>
      <rPr>
        <sz val="10"/>
        <rFont val="Arial"/>
      </rPr>
      <t>淮滨县</t>
    </r>
  </si>
  <si>
    <r>
      <rPr>
        <sz val="10"/>
        <rFont val="Arial"/>
      </rPr>
      <t>息县</t>
    </r>
  </si>
  <si>
    <r>
      <rPr>
        <sz val="10"/>
        <rFont val="Arial"/>
      </rPr>
      <t>西华县</t>
    </r>
  </si>
  <si>
    <r>
      <rPr>
        <sz val="10"/>
        <rFont val="Arial"/>
      </rPr>
      <t>商水县</t>
    </r>
  </si>
  <si>
    <r>
      <rPr>
        <sz val="10"/>
        <rFont val="Arial"/>
      </rPr>
      <t>沈丘县</t>
    </r>
  </si>
  <si>
    <r>
      <rPr>
        <sz val="10"/>
        <rFont val="Arial"/>
      </rPr>
      <t>郸城县</t>
    </r>
  </si>
  <si>
    <r>
      <rPr>
        <sz val="10"/>
        <rFont val="Arial"/>
      </rPr>
      <t>太康县</t>
    </r>
  </si>
  <si>
    <r>
      <rPr>
        <sz val="10"/>
        <rFont val="Arial"/>
      </rPr>
      <t>鹿邑县</t>
    </r>
  </si>
  <si>
    <r>
      <rPr>
        <sz val="10"/>
        <rFont val="Arial"/>
      </rPr>
      <t>项城市</t>
    </r>
  </si>
  <si>
    <r>
      <rPr>
        <sz val="10"/>
        <rFont val="Arial"/>
      </rPr>
      <t>上蔡县</t>
    </r>
  </si>
  <si>
    <r>
      <rPr>
        <sz val="10"/>
        <rFont val="Arial"/>
      </rPr>
      <t>平舆县</t>
    </r>
  </si>
  <si>
    <r>
      <rPr>
        <sz val="10"/>
        <rFont val="Arial"/>
      </rPr>
      <t>正阳县</t>
    </r>
  </si>
  <si>
    <r>
      <rPr>
        <sz val="10"/>
        <rFont val="Arial"/>
      </rPr>
      <t>确山县</t>
    </r>
  </si>
  <si>
    <r>
      <rPr>
        <sz val="10"/>
        <rFont val="Arial"/>
      </rPr>
      <t>泌阳县</t>
    </r>
  </si>
  <si>
    <r>
      <rPr>
        <sz val="10"/>
        <rFont val="Arial"/>
      </rPr>
      <t>汝南县</t>
    </r>
  </si>
  <si>
    <r>
      <rPr>
        <sz val="10"/>
        <rFont val="Arial"/>
      </rPr>
      <t>遂平县</t>
    </r>
  </si>
  <si>
    <r>
      <rPr>
        <sz val="10"/>
        <rFont val="Arial"/>
      </rPr>
      <t>新蔡县</t>
    </r>
  </si>
  <si>
    <t>地区</t>
  </si>
  <si>
    <t>民权县</t>
  </si>
  <si>
    <t>罗山县</t>
  </si>
  <si>
    <t>扶沟县</t>
  </si>
  <si>
    <t>西平县</t>
  </si>
  <si>
    <t>小麦</t>
  </si>
  <si>
    <t>玉米</t>
  </si>
  <si>
    <t>播种面积(千公顷）</t>
  </si>
  <si>
    <t>总产量(吨）</t>
  </si>
  <si>
    <t>每公顷产量 (公斤）</t>
  </si>
  <si>
    <t>总产量 (吨）</t>
  </si>
  <si>
    <t>临颖县</t>
  </si>
  <si>
    <t>偃师市</t>
  </si>
  <si>
    <t>淮阳县</t>
  </si>
  <si>
    <t>濮阳县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</si>
</sst>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vertical="top"/>
    </xf>
    <xf numFmtId="0" fontId="0" fillId="0" borderId="3" xfId="0" applyBorder="1" applyAlignment="1">
      <alignment vertical="center"/>
    </xf>
    <xf numFmtId="0" fontId="0" fillId="0" borderId="5" xfId="0" applyBorder="1" applyAlignment="1"/>
    <xf numFmtId="0" fontId="0" fillId="0" borderId="7" xfId="0" applyBorder="1" applyAlignment="1"/>
    <xf numFmtId="0" fontId="0" fillId="0" borderId="10" xfId="0" applyBorder="1" applyAlignment="1">
      <alignment wrapText="1"/>
    </xf>
    <xf numFmtId="0" fontId="0" fillId="0" borderId="11" xfId="0" applyBorder="1" applyAlignment="1">
      <alignment vertical="top"/>
    </xf>
    <xf numFmtId="0" fontId="0" fillId="0" borderId="17" xfId="0" applyBorder="1" applyAlignment="1"/>
    <xf numFmtId="0" fontId="0" fillId="0" borderId="19" xfId="0" applyBorder="1" applyAlignment="1">
      <alignment vertical="top"/>
    </xf>
    <xf numFmtId="0" fontId="0" fillId="0" borderId="20" xfId="0" applyBorder="1" applyAlignment="1"/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0" xfId="0" applyAlignment="1"/>
    <xf numFmtId="2" fontId="0" fillId="0" borderId="2" xfId="0" applyNumberFormat="1" applyBorder="1" applyAlignment="1">
      <alignment horizontal="right" vertical="top"/>
    </xf>
    <xf numFmtId="2" fontId="0" fillId="0" borderId="0" xfId="0" applyNumberFormat="1"/>
    <xf numFmtId="2" fontId="0" fillId="0" borderId="4" xfId="0" applyNumberFormat="1" applyBorder="1" applyAlignment="1">
      <alignment horizontal="right" vertical="center"/>
    </xf>
    <xf numFmtId="2" fontId="0" fillId="0" borderId="6" xfId="0" applyNumberFormat="1" applyBorder="1" applyAlignment="1">
      <alignment horizontal="right"/>
    </xf>
    <xf numFmtId="2" fontId="0" fillId="0" borderId="8" xfId="0" applyNumberFormat="1" applyBorder="1" applyAlignment="1">
      <alignment horizontal="right" vertical="top" indent="1"/>
    </xf>
    <xf numFmtId="2" fontId="0" fillId="0" borderId="8" xfId="0" applyNumberFormat="1" applyBorder="1" applyAlignment="1">
      <alignment horizontal="left" vertical="top" indent="1"/>
    </xf>
    <xf numFmtId="0" fontId="0" fillId="0" borderId="25" xfId="0" applyNumberFormat="1" applyBorder="1" applyAlignment="1">
      <alignment horizontal="right" vertical="center"/>
    </xf>
    <xf numFmtId="0" fontId="0" fillId="0" borderId="2" xfId="0" applyNumberFormat="1" applyBorder="1" applyAlignment="1">
      <alignment horizontal="right" vertical="top"/>
    </xf>
    <xf numFmtId="0" fontId="0" fillId="0" borderId="9" xfId="0" applyNumberFormat="1" applyBorder="1" applyAlignment="1">
      <alignment horizontal="right" vertical="top"/>
    </xf>
    <xf numFmtId="0" fontId="0" fillId="0" borderId="4" xfId="0" applyNumberFormat="1" applyBorder="1" applyAlignment="1">
      <alignment horizontal="right" vertical="center"/>
    </xf>
    <xf numFmtId="0" fontId="0" fillId="0" borderId="6" xfId="0" applyNumberFormat="1" applyBorder="1" applyAlignment="1">
      <alignment horizontal="right"/>
    </xf>
    <xf numFmtId="0" fontId="0" fillId="0" borderId="15" xfId="0" applyNumberFormat="1" applyBorder="1" applyAlignment="1">
      <alignment horizontal="right"/>
    </xf>
    <xf numFmtId="0" fontId="0" fillId="0" borderId="26" xfId="0" applyNumberFormat="1" applyBorder="1" applyAlignment="1">
      <alignment horizontal="right" vertical="center"/>
    </xf>
    <xf numFmtId="0" fontId="0" fillId="0" borderId="12" xfId="0" applyNumberFormat="1" applyBorder="1" applyAlignment="1">
      <alignment horizontal="right" vertical="top"/>
    </xf>
    <xf numFmtId="0" fontId="0" fillId="0" borderId="27" xfId="0" applyNumberFormat="1" applyBorder="1" applyAlignment="1">
      <alignment horizontal="right" vertical="top"/>
    </xf>
    <xf numFmtId="0" fontId="0" fillId="0" borderId="29" xfId="0" applyNumberFormat="1" applyBorder="1" applyAlignment="1">
      <alignment horizontal="right"/>
    </xf>
    <xf numFmtId="0" fontId="0" fillId="0" borderId="18" xfId="0" applyNumberFormat="1" applyBorder="1" applyAlignment="1">
      <alignment horizontal="right"/>
    </xf>
    <xf numFmtId="0" fontId="1" fillId="0" borderId="28" xfId="0" applyFont="1" applyBorder="1" applyAlignment="1">
      <alignment vertical="top"/>
    </xf>
    <xf numFmtId="0" fontId="1" fillId="0" borderId="14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0" fillId="0" borderId="8" xfId="0" quotePrefix="1" applyNumberFormat="1" applyBorder="1" applyAlignment="1">
      <alignment horizontal="right" vertical="top"/>
    </xf>
    <xf numFmtId="0" fontId="1" fillId="0" borderId="30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tabSelected="1" topLeftCell="A40" workbookViewId="0">
      <selection activeCell="A54" sqref="A54"/>
    </sheetView>
  </sheetViews>
  <sheetFormatPr defaultRowHeight="12.75" x14ac:dyDescent="0.2"/>
  <cols>
    <col min="1" max="1" width="6.5703125" style="14" bestFit="1" customWidth="1"/>
    <col min="2" max="7" width="19.140625" customWidth="1"/>
  </cols>
  <sheetData>
    <row r="1" spans="1:7" ht="13.5" thickBot="1" x14ac:dyDescent="0.25">
      <c r="A1"/>
      <c r="B1" s="36" t="s">
        <v>105</v>
      </c>
      <c r="C1" s="37"/>
      <c r="D1" s="38"/>
      <c r="E1" s="36" t="s">
        <v>106</v>
      </c>
      <c r="F1" s="37"/>
      <c r="G1" s="37"/>
    </row>
    <row r="2" spans="1:7" ht="29.25" customHeight="1" thickBot="1" x14ac:dyDescent="0.25">
      <c r="A2" s="32" t="s">
        <v>100</v>
      </c>
      <c r="B2" s="33" t="s">
        <v>107</v>
      </c>
      <c r="C2" s="33" t="s">
        <v>108</v>
      </c>
      <c r="D2" s="33" t="s">
        <v>109</v>
      </c>
      <c r="E2" s="33" t="s">
        <v>107</v>
      </c>
      <c r="F2" s="33" t="s">
        <v>110</v>
      </c>
      <c r="G2" s="34" t="s">
        <v>109</v>
      </c>
    </row>
    <row r="3" spans="1:7" x14ac:dyDescent="0.2">
      <c r="A3" s="1" t="s">
        <v>0</v>
      </c>
      <c r="B3" s="21">
        <v>15.86</v>
      </c>
      <c r="C3" s="22">
        <v>93006</v>
      </c>
      <c r="D3" s="16">
        <f>C3/B3</f>
        <v>5864.1866330390922</v>
      </c>
      <c r="E3" s="21">
        <v>20.78</v>
      </c>
      <c r="F3" s="22">
        <v>125484</v>
      </c>
      <c r="G3" s="16">
        <f>F3/E3</f>
        <v>6038.691049085659</v>
      </c>
    </row>
    <row r="4" spans="1:7" x14ac:dyDescent="0.2">
      <c r="A4" s="1" t="s">
        <v>1</v>
      </c>
      <c r="B4" s="23">
        <v>22.72</v>
      </c>
      <c r="C4" s="22">
        <v>77236</v>
      </c>
      <c r="D4" s="16">
        <f t="shared" ref="D4:D67" si="0">C4/B4</f>
        <v>3399.4718309859159</v>
      </c>
      <c r="E4" s="23">
        <v>19.2</v>
      </c>
      <c r="F4" s="22">
        <v>69223</v>
      </c>
      <c r="G4" s="16">
        <f t="shared" ref="G4:G67" si="1">F4/E4</f>
        <v>3605.3645833333335</v>
      </c>
    </row>
    <row r="5" spans="1:7" x14ac:dyDescent="0.2">
      <c r="A5" s="1" t="s">
        <v>2</v>
      </c>
      <c r="B5" s="21">
        <v>31.32</v>
      </c>
      <c r="C5" s="22">
        <v>171110</v>
      </c>
      <c r="D5" s="16">
        <f t="shared" si="0"/>
        <v>5463.2822477650061</v>
      </c>
      <c r="E5" s="21">
        <v>26.84</v>
      </c>
      <c r="F5" s="22">
        <v>148207</v>
      </c>
      <c r="G5" s="16">
        <f t="shared" si="1"/>
        <v>5521.870342771982</v>
      </c>
    </row>
    <row r="6" spans="1:7" x14ac:dyDescent="0.2">
      <c r="A6" s="2" t="s">
        <v>3</v>
      </c>
      <c r="B6" s="15">
        <v>27.46</v>
      </c>
      <c r="C6" s="24">
        <v>106086</v>
      </c>
      <c r="D6" s="16">
        <f t="shared" si="0"/>
        <v>3863.2920611798977</v>
      </c>
      <c r="E6" s="23">
        <v>23.67</v>
      </c>
      <c r="F6" s="24">
        <v>91867</v>
      </c>
      <c r="G6" s="16">
        <f t="shared" si="1"/>
        <v>3881.1575834389519</v>
      </c>
    </row>
    <row r="7" spans="1:7" x14ac:dyDescent="0.2">
      <c r="A7" s="2" t="s">
        <v>4</v>
      </c>
      <c r="B7" s="21">
        <v>28.68</v>
      </c>
      <c r="C7" s="24">
        <v>142550</v>
      </c>
      <c r="D7" s="16">
        <f t="shared" si="0"/>
        <v>4970.3626220362621</v>
      </c>
      <c r="E7" s="21">
        <v>25.68</v>
      </c>
      <c r="F7" s="24">
        <v>135505</v>
      </c>
      <c r="G7" s="16">
        <f t="shared" si="1"/>
        <v>5276.6744548286606</v>
      </c>
    </row>
    <row r="8" spans="1:7" x14ac:dyDescent="0.2">
      <c r="A8" s="3" t="s">
        <v>5</v>
      </c>
      <c r="B8" s="21">
        <v>23.84</v>
      </c>
      <c r="C8" s="25">
        <v>73357</v>
      </c>
      <c r="D8" s="16">
        <f t="shared" si="0"/>
        <v>3077.0553691275168</v>
      </c>
      <c r="E8" s="21">
        <v>21.16</v>
      </c>
      <c r="F8" s="25">
        <v>70898</v>
      </c>
      <c r="G8" s="16">
        <f t="shared" si="1"/>
        <v>3350.5671077504726</v>
      </c>
    </row>
    <row r="9" spans="1:7" x14ac:dyDescent="0.2">
      <c r="A9" s="1" t="s">
        <v>6</v>
      </c>
      <c r="B9" s="23">
        <v>65</v>
      </c>
      <c r="C9" s="22">
        <v>393129</v>
      </c>
      <c r="D9" s="16">
        <f t="shared" si="0"/>
        <v>6048.1384615384613</v>
      </c>
      <c r="E9" s="23">
        <v>36.43</v>
      </c>
      <c r="F9" s="22">
        <v>207555</v>
      </c>
      <c r="G9" s="16">
        <f t="shared" si="1"/>
        <v>5697.3648092231679</v>
      </c>
    </row>
    <row r="10" spans="1:7" x14ac:dyDescent="0.2">
      <c r="A10" s="1" t="s">
        <v>7</v>
      </c>
      <c r="B10" s="23">
        <v>39.33</v>
      </c>
      <c r="C10" s="22">
        <v>243276</v>
      </c>
      <c r="D10" s="16">
        <f t="shared" si="0"/>
        <v>6185.507246376812</v>
      </c>
      <c r="E10" s="23">
        <v>19.55</v>
      </c>
      <c r="F10" s="22">
        <v>113715</v>
      </c>
      <c r="G10" s="16">
        <f t="shared" si="1"/>
        <v>5816.6240409207157</v>
      </c>
    </row>
    <row r="11" spans="1:7" x14ac:dyDescent="0.2">
      <c r="A11" s="2" t="s">
        <v>8</v>
      </c>
      <c r="B11" s="23">
        <v>62.91</v>
      </c>
      <c r="C11" s="24">
        <v>366587</v>
      </c>
      <c r="D11" s="16">
        <f t="shared" si="0"/>
        <v>5827.1657924018446</v>
      </c>
      <c r="E11" s="23">
        <v>24.44</v>
      </c>
      <c r="F11" s="24">
        <v>142569</v>
      </c>
      <c r="G11" s="16">
        <f t="shared" si="1"/>
        <v>5833.4288052373158</v>
      </c>
    </row>
    <row r="12" spans="1:7" x14ac:dyDescent="0.2">
      <c r="A12" s="1" t="s">
        <v>9</v>
      </c>
      <c r="B12" s="23">
        <v>63.23</v>
      </c>
      <c r="C12" s="22">
        <v>378340</v>
      </c>
      <c r="D12" s="16">
        <f t="shared" si="0"/>
        <v>5983.5521113395544</v>
      </c>
      <c r="E12" s="23">
        <v>26.76</v>
      </c>
      <c r="F12" s="22">
        <v>140532</v>
      </c>
      <c r="G12" s="16">
        <f t="shared" si="1"/>
        <v>5251.5695067264569</v>
      </c>
    </row>
    <row r="13" spans="1:7" x14ac:dyDescent="0.2">
      <c r="A13" s="3" t="s">
        <v>10</v>
      </c>
      <c r="B13" s="26">
        <v>56.89</v>
      </c>
      <c r="C13" s="25">
        <v>322715</v>
      </c>
      <c r="D13" s="16">
        <f t="shared" si="0"/>
        <v>5672.6138161364033</v>
      </c>
      <c r="E13" s="26">
        <v>29.73</v>
      </c>
      <c r="F13" s="25">
        <v>156393</v>
      </c>
      <c r="G13" s="16">
        <f t="shared" si="1"/>
        <v>5260.4439959636729</v>
      </c>
    </row>
    <row r="14" spans="1:7" x14ac:dyDescent="0.2">
      <c r="A14" s="1" t="s">
        <v>11</v>
      </c>
      <c r="B14" s="23">
        <v>27.39</v>
      </c>
      <c r="C14" s="22">
        <v>114235</v>
      </c>
      <c r="D14" s="16">
        <f t="shared" si="0"/>
        <v>4170.6827309236951</v>
      </c>
      <c r="E14" s="23">
        <v>23.94</v>
      </c>
      <c r="F14" s="22">
        <v>92676</v>
      </c>
      <c r="G14" s="16">
        <f t="shared" si="1"/>
        <v>3871.1779448621551</v>
      </c>
    </row>
    <row r="15" spans="1:7" x14ac:dyDescent="0.2">
      <c r="A15" s="1" t="s">
        <v>12</v>
      </c>
      <c r="B15" s="26">
        <v>22.63</v>
      </c>
      <c r="C15" s="22">
        <v>83901</v>
      </c>
      <c r="D15" s="16">
        <f t="shared" si="0"/>
        <v>3707.5121520106054</v>
      </c>
      <c r="E15" s="26">
        <v>20.8</v>
      </c>
      <c r="F15" s="22">
        <v>92365</v>
      </c>
      <c r="G15" s="16">
        <f t="shared" si="1"/>
        <v>4440.625</v>
      </c>
    </row>
    <row r="16" spans="1:7" x14ac:dyDescent="0.2">
      <c r="A16" s="1" t="s">
        <v>13</v>
      </c>
      <c r="B16" s="21">
        <v>5.12</v>
      </c>
      <c r="C16" s="22">
        <v>16767</v>
      </c>
      <c r="D16" s="16">
        <f t="shared" si="0"/>
        <v>3274.8046875</v>
      </c>
      <c r="E16" s="21">
        <v>7.41</v>
      </c>
      <c r="F16" s="22">
        <v>38594</v>
      </c>
      <c r="G16" s="16">
        <f t="shared" si="1"/>
        <v>5208.3670715249664</v>
      </c>
    </row>
    <row r="17" spans="1:7" x14ac:dyDescent="0.2">
      <c r="A17" s="1" t="s">
        <v>14</v>
      </c>
      <c r="B17" s="23">
        <v>23.24</v>
      </c>
      <c r="C17" s="22">
        <v>78548</v>
      </c>
      <c r="D17" s="16">
        <f t="shared" si="0"/>
        <v>3379.8623063683308</v>
      </c>
      <c r="E17" s="23">
        <v>20.350000000000001</v>
      </c>
      <c r="F17" s="22">
        <v>91573</v>
      </c>
      <c r="G17" s="16">
        <f t="shared" si="1"/>
        <v>4499.9017199017198</v>
      </c>
    </row>
    <row r="18" spans="1:7" x14ac:dyDescent="0.2">
      <c r="A18" s="2" t="s">
        <v>15</v>
      </c>
      <c r="B18" s="21">
        <v>19.510000000000002</v>
      </c>
      <c r="C18" s="24">
        <v>64683</v>
      </c>
      <c r="D18" s="16">
        <f t="shared" si="0"/>
        <v>3315.3767298821112</v>
      </c>
      <c r="E18" s="17">
        <v>16.600000000000001</v>
      </c>
      <c r="F18" s="24">
        <v>66213</v>
      </c>
      <c r="G18" s="16">
        <f t="shared" si="1"/>
        <v>3988.734939759036</v>
      </c>
    </row>
    <row r="19" spans="1:7" x14ac:dyDescent="0.2">
      <c r="A19" s="1" t="s">
        <v>16</v>
      </c>
      <c r="B19" s="23">
        <v>41.68</v>
      </c>
      <c r="C19" s="22">
        <v>154226</v>
      </c>
      <c r="D19" s="16">
        <f t="shared" si="0"/>
        <v>3700.239923224568</v>
      </c>
      <c r="E19" s="23">
        <v>27.12</v>
      </c>
      <c r="F19" s="22">
        <v>113207</v>
      </c>
      <c r="G19" s="16">
        <f t="shared" si="1"/>
        <v>4174.2994100294982</v>
      </c>
    </row>
    <row r="20" spans="1:7" x14ac:dyDescent="0.2">
      <c r="A20" s="2" t="s">
        <v>17</v>
      </c>
      <c r="B20" s="15">
        <v>30.27</v>
      </c>
      <c r="C20" s="24">
        <v>102620</v>
      </c>
      <c r="D20" s="16">
        <f t="shared" si="0"/>
        <v>3390.1552692434752</v>
      </c>
      <c r="E20" s="23">
        <v>16.41</v>
      </c>
      <c r="F20" s="24">
        <v>92242</v>
      </c>
      <c r="G20" s="16">
        <f t="shared" si="1"/>
        <v>5621.0847044485072</v>
      </c>
    </row>
    <row r="21" spans="1:7" x14ac:dyDescent="0.2">
      <c r="A21" s="1" t="s">
        <v>18</v>
      </c>
      <c r="B21" s="23">
        <v>38.46</v>
      </c>
      <c r="C21" s="22">
        <v>144412</v>
      </c>
      <c r="D21" s="16">
        <f t="shared" si="0"/>
        <v>3754.8621944877796</v>
      </c>
      <c r="E21" s="23">
        <v>24.32</v>
      </c>
      <c r="F21" s="22">
        <v>120144</v>
      </c>
      <c r="G21" s="16">
        <f t="shared" si="1"/>
        <v>4940.1315789473683</v>
      </c>
    </row>
    <row r="22" spans="1:7" x14ac:dyDescent="0.2">
      <c r="A22" s="5" t="s">
        <v>112</v>
      </c>
      <c r="B22" s="26">
        <v>22.94</v>
      </c>
      <c r="C22" s="22">
        <v>114684</v>
      </c>
      <c r="D22" s="16">
        <f t="shared" si="0"/>
        <v>4999.3025283347861</v>
      </c>
      <c r="E22" s="26">
        <v>20.420000000000002</v>
      </c>
      <c r="F22" s="22">
        <v>126287</v>
      </c>
      <c r="G22" s="16">
        <f t="shared" si="1"/>
        <v>6184.4760039177272</v>
      </c>
    </row>
    <row r="23" spans="1:7" x14ac:dyDescent="0.2">
      <c r="A23" s="1" t="s">
        <v>19</v>
      </c>
      <c r="B23" s="21">
        <v>24.32</v>
      </c>
      <c r="C23" s="22">
        <v>122770</v>
      </c>
      <c r="D23" s="16">
        <f t="shared" si="0"/>
        <v>5048.1085526315792</v>
      </c>
      <c r="E23" s="21">
        <v>22.28</v>
      </c>
      <c r="F23" s="22">
        <v>96986</v>
      </c>
      <c r="G23" s="16">
        <f t="shared" si="1"/>
        <v>4353.0520646319565</v>
      </c>
    </row>
    <row r="24" spans="1:7" x14ac:dyDescent="0.2">
      <c r="A24" s="2" t="s">
        <v>20</v>
      </c>
      <c r="B24" s="26">
        <v>54.27</v>
      </c>
      <c r="C24" s="24">
        <v>282122</v>
      </c>
      <c r="D24" s="16">
        <f t="shared" si="0"/>
        <v>5198.4890362999813</v>
      </c>
      <c r="E24" s="26">
        <v>48.74</v>
      </c>
      <c r="F24" s="24">
        <v>270449</v>
      </c>
      <c r="G24" s="16">
        <f t="shared" si="1"/>
        <v>5548.8100123102176</v>
      </c>
    </row>
    <row r="25" spans="1:7" x14ac:dyDescent="0.2">
      <c r="A25" s="1" t="s">
        <v>21</v>
      </c>
      <c r="B25" s="17">
        <v>29.06</v>
      </c>
      <c r="C25" s="22">
        <v>98638</v>
      </c>
      <c r="D25" s="16">
        <f t="shared" si="0"/>
        <v>3394.2876806607023</v>
      </c>
      <c r="E25" s="21">
        <v>24.74</v>
      </c>
      <c r="F25" s="22">
        <v>87997</v>
      </c>
      <c r="G25" s="16">
        <f t="shared" si="1"/>
        <v>3556.871463217462</v>
      </c>
    </row>
    <row r="26" spans="1:7" x14ac:dyDescent="0.2">
      <c r="A26" s="1" t="s">
        <v>22</v>
      </c>
      <c r="B26" s="26">
        <v>29.95</v>
      </c>
      <c r="C26" s="22">
        <v>157253</v>
      </c>
      <c r="D26" s="16">
        <f t="shared" si="0"/>
        <v>5250.517529215359</v>
      </c>
      <c r="E26" s="26">
        <v>15.42</v>
      </c>
      <c r="F26" s="22">
        <v>90225</v>
      </c>
      <c r="G26" s="16">
        <f t="shared" si="1"/>
        <v>5851.1673151750974</v>
      </c>
    </row>
    <row r="27" spans="1:7" x14ac:dyDescent="0.2">
      <c r="A27" s="1" t="s">
        <v>23</v>
      </c>
      <c r="B27" s="26">
        <v>14.99</v>
      </c>
      <c r="C27" s="22">
        <v>75962</v>
      </c>
      <c r="D27" s="16">
        <f t="shared" si="0"/>
        <v>5067.5116744496327</v>
      </c>
      <c r="E27" s="26">
        <v>12.4</v>
      </c>
      <c r="F27" s="22">
        <v>60177</v>
      </c>
      <c r="G27" s="16">
        <f t="shared" si="1"/>
        <v>4852.9838709677415</v>
      </c>
    </row>
    <row r="28" spans="1:7" x14ac:dyDescent="0.2">
      <c r="A28" s="3" t="s">
        <v>24</v>
      </c>
      <c r="B28" s="26">
        <v>45.12</v>
      </c>
      <c r="C28" s="25">
        <v>219832</v>
      </c>
      <c r="D28" s="16">
        <f t="shared" si="0"/>
        <v>4872.1631205673766</v>
      </c>
      <c r="E28" s="26">
        <v>43.77</v>
      </c>
      <c r="F28" s="25">
        <v>206018</v>
      </c>
      <c r="G28" s="16">
        <f t="shared" si="1"/>
        <v>4706.8311628969614</v>
      </c>
    </row>
    <row r="29" spans="1:7" x14ac:dyDescent="0.2">
      <c r="A29" s="1" t="s">
        <v>25</v>
      </c>
      <c r="B29" s="23">
        <v>48.5</v>
      </c>
      <c r="C29" s="22">
        <v>287834</v>
      </c>
      <c r="D29" s="16">
        <f t="shared" si="0"/>
        <v>5934.7216494845361</v>
      </c>
      <c r="E29" s="23">
        <v>55.58</v>
      </c>
      <c r="F29" s="22">
        <v>344019</v>
      </c>
      <c r="G29" s="16">
        <f t="shared" si="1"/>
        <v>6189.6185678301554</v>
      </c>
    </row>
    <row r="30" spans="1:7" x14ac:dyDescent="0.2">
      <c r="A30" s="1" t="s">
        <v>26</v>
      </c>
      <c r="B30" s="21">
        <v>34.69</v>
      </c>
      <c r="C30" s="22">
        <v>220427</v>
      </c>
      <c r="D30" s="16">
        <f t="shared" si="0"/>
        <v>6354.1942923032575</v>
      </c>
      <c r="E30" s="21">
        <v>31.2</v>
      </c>
      <c r="F30" s="22">
        <v>193811</v>
      </c>
      <c r="G30" s="16">
        <f t="shared" si="1"/>
        <v>6211.8910256410254</v>
      </c>
    </row>
    <row r="31" spans="1:7" x14ac:dyDescent="0.2">
      <c r="A31" s="1" t="s">
        <v>27</v>
      </c>
      <c r="B31" s="23">
        <v>113.82</v>
      </c>
      <c r="C31" s="22">
        <v>843071</v>
      </c>
      <c r="D31" s="16">
        <f t="shared" si="0"/>
        <v>7407.0549991214202</v>
      </c>
      <c r="E31" s="23">
        <v>67.06</v>
      </c>
      <c r="F31" s="22">
        <v>538761</v>
      </c>
      <c r="G31" s="16">
        <f t="shared" si="1"/>
        <v>8034.0143155383239</v>
      </c>
    </row>
    <row r="32" spans="1:7" x14ac:dyDescent="0.2">
      <c r="A32" s="1" t="s">
        <v>28</v>
      </c>
      <c r="B32" s="21">
        <v>56.34</v>
      </c>
      <c r="C32" s="22">
        <v>328730</v>
      </c>
      <c r="D32" s="16">
        <f t="shared" si="0"/>
        <v>5834.753283635072</v>
      </c>
      <c r="E32" s="21">
        <v>23.58</v>
      </c>
      <c r="F32" s="22">
        <v>145644</v>
      </c>
      <c r="G32" s="16">
        <f t="shared" si="1"/>
        <v>6176.5903307888047</v>
      </c>
    </row>
    <row r="33" spans="1:7" x14ac:dyDescent="0.2">
      <c r="A33" s="3" t="s">
        <v>29</v>
      </c>
      <c r="B33" s="26">
        <v>33.68</v>
      </c>
      <c r="C33" s="25">
        <v>124637</v>
      </c>
      <c r="D33" s="16">
        <f t="shared" si="0"/>
        <v>3700.6235154394299</v>
      </c>
      <c r="E33" s="26">
        <v>34.94</v>
      </c>
      <c r="F33" s="25">
        <v>185238</v>
      </c>
      <c r="G33" s="16">
        <f t="shared" si="1"/>
        <v>5301.6027475672581</v>
      </c>
    </row>
    <row r="34" spans="1:7" x14ac:dyDescent="0.2">
      <c r="A34" s="1" t="s">
        <v>30</v>
      </c>
      <c r="B34" s="23">
        <v>53.16</v>
      </c>
      <c r="C34" s="22">
        <v>387037</v>
      </c>
      <c r="D34" s="16">
        <f t="shared" si="0"/>
        <v>7280.6057185854033</v>
      </c>
      <c r="E34" s="23">
        <v>44.32</v>
      </c>
      <c r="F34" s="22">
        <v>325741</v>
      </c>
      <c r="G34" s="16">
        <f t="shared" si="1"/>
        <v>7349.7518050541512</v>
      </c>
    </row>
    <row r="35" spans="1:7" ht="13.5" thickBot="1" x14ac:dyDescent="0.25">
      <c r="A35" s="6" t="s">
        <v>31</v>
      </c>
      <c r="B35" s="27">
        <v>20.63</v>
      </c>
      <c r="C35" s="28">
        <v>144293</v>
      </c>
      <c r="D35" s="16">
        <f t="shared" si="0"/>
        <v>6994.3286476005824</v>
      </c>
      <c r="E35" s="27">
        <v>21.14</v>
      </c>
      <c r="F35" s="28">
        <v>149294</v>
      </c>
      <c r="G35" s="16">
        <f t="shared" si="1"/>
        <v>7062.1570482497636</v>
      </c>
    </row>
    <row r="36" spans="1:7" x14ac:dyDescent="0.2">
      <c r="A36" s="1" t="s">
        <v>32</v>
      </c>
      <c r="B36" s="23">
        <v>18.47</v>
      </c>
      <c r="C36" s="22">
        <v>139816</v>
      </c>
      <c r="D36" s="16">
        <f t="shared" si="0"/>
        <v>7569.8971304818633</v>
      </c>
      <c r="E36" s="21">
        <v>16.600000000000001</v>
      </c>
      <c r="F36" s="22">
        <v>121425</v>
      </c>
      <c r="G36" s="16">
        <f t="shared" si="1"/>
        <v>7314.7590361445773</v>
      </c>
    </row>
    <row r="37" spans="1:7" x14ac:dyDescent="0.2">
      <c r="A37" s="1" t="s">
        <v>33</v>
      </c>
      <c r="B37" s="21">
        <v>20.81</v>
      </c>
      <c r="C37" s="22">
        <v>148686</v>
      </c>
      <c r="D37" s="16">
        <f t="shared" si="0"/>
        <v>7144.9303219605963</v>
      </c>
      <c r="E37" s="21">
        <v>17.579999999999998</v>
      </c>
      <c r="F37" s="22">
        <v>103451</v>
      </c>
      <c r="G37" s="16">
        <f t="shared" si="1"/>
        <v>5884.5847554038683</v>
      </c>
    </row>
    <row r="38" spans="1:7" x14ac:dyDescent="0.2">
      <c r="A38" s="1" t="s">
        <v>34</v>
      </c>
      <c r="B38" s="26">
        <v>62.67</v>
      </c>
      <c r="C38" s="22">
        <v>391574</v>
      </c>
      <c r="D38" s="16">
        <f t="shared" si="0"/>
        <v>6248.1889261209508</v>
      </c>
      <c r="E38" s="26">
        <v>23.79</v>
      </c>
      <c r="F38" s="22">
        <v>161177</v>
      </c>
      <c r="G38" s="16">
        <f t="shared" si="1"/>
        <v>6774.9894913829339</v>
      </c>
    </row>
    <row r="39" spans="1:7" x14ac:dyDescent="0.2">
      <c r="A39" s="1" t="s">
        <v>35</v>
      </c>
      <c r="B39" s="23">
        <v>45.53</v>
      </c>
      <c r="C39" s="22">
        <v>303660</v>
      </c>
      <c r="D39" s="16">
        <f t="shared" si="0"/>
        <v>6669.4487151328794</v>
      </c>
      <c r="E39" s="23">
        <v>19.43</v>
      </c>
      <c r="F39" s="22">
        <v>113980</v>
      </c>
      <c r="G39" s="16">
        <f t="shared" si="1"/>
        <v>5866.1863098301592</v>
      </c>
    </row>
    <row r="40" spans="1:7" x14ac:dyDescent="0.2">
      <c r="A40" s="2" t="s">
        <v>36</v>
      </c>
      <c r="B40" s="26">
        <v>53.16</v>
      </c>
      <c r="C40" s="24">
        <v>389613</v>
      </c>
      <c r="D40" s="16">
        <f t="shared" si="0"/>
        <v>7329.0632054176076</v>
      </c>
      <c r="E40" s="26">
        <v>27.74</v>
      </c>
      <c r="F40" s="24">
        <v>162288</v>
      </c>
      <c r="G40" s="16">
        <f t="shared" si="1"/>
        <v>5850.3244412400873</v>
      </c>
    </row>
    <row r="41" spans="1:7" x14ac:dyDescent="0.2">
      <c r="A41" s="1" t="s">
        <v>37</v>
      </c>
      <c r="B41" s="21">
        <v>52.48</v>
      </c>
      <c r="C41" s="22">
        <v>373185</v>
      </c>
      <c r="D41" s="16">
        <f t="shared" si="0"/>
        <v>7110.9946646341468</v>
      </c>
      <c r="E41" s="21">
        <v>33.18</v>
      </c>
      <c r="F41" s="22">
        <v>187835</v>
      </c>
      <c r="G41" s="16">
        <f t="shared" si="1"/>
        <v>5661.0910186859555</v>
      </c>
    </row>
    <row r="42" spans="1:7" x14ac:dyDescent="0.2">
      <c r="A42" s="1" t="s">
        <v>38</v>
      </c>
      <c r="B42" s="23">
        <v>28.99</v>
      </c>
      <c r="C42" s="22">
        <v>189648</v>
      </c>
      <c r="D42" s="16">
        <f t="shared" si="0"/>
        <v>6541.8420144877546</v>
      </c>
      <c r="E42" s="23">
        <v>25.54</v>
      </c>
      <c r="F42" s="22">
        <v>168173</v>
      </c>
      <c r="G42" s="16">
        <f t="shared" si="1"/>
        <v>6584.6906812842599</v>
      </c>
    </row>
    <row r="43" spans="1:7" x14ac:dyDescent="0.2">
      <c r="A43" s="3" t="s">
        <v>39</v>
      </c>
      <c r="B43" s="26">
        <v>43.7</v>
      </c>
      <c r="C43" s="25">
        <v>277611</v>
      </c>
      <c r="D43" s="16">
        <f t="shared" si="0"/>
        <v>6352.6544622425627</v>
      </c>
      <c r="E43" s="26">
        <v>43.08</v>
      </c>
      <c r="F43" s="25">
        <v>276894</v>
      </c>
      <c r="G43" s="16">
        <f t="shared" si="1"/>
        <v>6427.4373259052927</v>
      </c>
    </row>
    <row r="44" spans="1:7" x14ac:dyDescent="0.2">
      <c r="A44" s="1" t="s">
        <v>40</v>
      </c>
      <c r="B44" s="23">
        <v>16.37</v>
      </c>
      <c r="C44" s="22">
        <v>114540</v>
      </c>
      <c r="D44" s="16">
        <f t="shared" si="0"/>
        <v>6996.9456322541228</v>
      </c>
      <c r="E44" s="23">
        <v>14.7</v>
      </c>
      <c r="F44" s="25">
        <v>108002</v>
      </c>
      <c r="G44" s="16">
        <f t="shared" si="1"/>
        <v>7347.074829931973</v>
      </c>
    </row>
    <row r="45" spans="1:7" x14ac:dyDescent="0.2">
      <c r="A45" s="1" t="s">
        <v>41</v>
      </c>
      <c r="B45" s="26">
        <v>11.97</v>
      </c>
      <c r="C45" s="22">
        <v>95898</v>
      </c>
      <c r="D45" s="16">
        <f t="shared" si="0"/>
        <v>8011.5288220551374</v>
      </c>
      <c r="E45" s="26">
        <v>10.72</v>
      </c>
      <c r="F45" s="22">
        <v>82961</v>
      </c>
      <c r="G45" s="16">
        <f t="shared" si="1"/>
        <v>7738.8992537313425</v>
      </c>
    </row>
    <row r="46" spans="1:7" x14ac:dyDescent="0.2">
      <c r="A46" s="1" t="s">
        <v>42</v>
      </c>
      <c r="B46" s="21">
        <v>36.11</v>
      </c>
      <c r="C46" s="22">
        <v>290382</v>
      </c>
      <c r="D46" s="16">
        <f t="shared" si="0"/>
        <v>8041.5951260038773</v>
      </c>
      <c r="E46" s="21">
        <v>23.71</v>
      </c>
      <c r="F46" s="22">
        <v>186509</v>
      </c>
      <c r="G46" s="16">
        <f t="shared" si="1"/>
        <v>7866.2589624630955</v>
      </c>
    </row>
    <row r="47" spans="1:7" x14ac:dyDescent="0.2">
      <c r="A47" s="3" t="s">
        <v>43</v>
      </c>
      <c r="B47" s="23">
        <v>21.51</v>
      </c>
      <c r="C47" s="25">
        <v>173980</v>
      </c>
      <c r="D47" s="16">
        <f t="shared" si="0"/>
        <v>8088.3310088331</v>
      </c>
      <c r="E47" s="23">
        <v>15.88</v>
      </c>
      <c r="F47" s="25">
        <v>125840</v>
      </c>
      <c r="G47" s="16">
        <f t="shared" si="1"/>
        <v>7924.4332493702768</v>
      </c>
    </row>
    <row r="48" spans="1:7" x14ac:dyDescent="0.2">
      <c r="A48" s="3" t="s">
        <v>44</v>
      </c>
      <c r="B48" s="21">
        <v>21.86</v>
      </c>
      <c r="C48" s="25">
        <v>170385</v>
      </c>
      <c r="D48" s="16">
        <f t="shared" si="0"/>
        <v>7794.3732845379691</v>
      </c>
      <c r="E48" s="21">
        <v>22.12</v>
      </c>
      <c r="F48" s="25">
        <v>163152</v>
      </c>
      <c r="G48" s="16">
        <f t="shared" si="1"/>
        <v>7375.7685352622057</v>
      </c>
    </row>
    <row r="49" spans="1:7" x14ac:dyDescent="0.2">
      <c r="A49" s="3" t="s">
        <v>45</v>
      </c>
      <c r="B49" s="26">
        <v>21.41</v>
      </c>
      <c r="C49" s="25">
        <v>163975</v>
      </c>
      <c r="D49" s="16">
        <f t="shared" si="0"/>
        <v>7658.8042970574497</v>
      </c>
      <c r="E49" s="26">
        <v>18.89</v>
      </c>
      <c r="F49" s="25">
        <v>140435</v>
      </c>
      <c r="G49" s="16">
        <f t="shared" si="1"/>
        <v>7434.3568025410268</v>
      </c>
    </row>
    <row r="50" spans="1:7" x14ac:dyDescent="0.2">
      <c r="A50" s="1" t="s">
        <v>46</v>
      </c>
      <c r="B50" s="23">
        <v>48.53</v>
      </c>
      <c r="C50" s="22">
        <v>352766</v>
      </c>
      <c r="D50" s="16">
        <f t="shared" si="0"/>
        <v>7269.0294663094992</v>
      </c>
      <c r="E50" s="23">
        <v>25.44</v>
      </c>
      <c r="F50" s="22">
        <v>188017</v>
      </c>
      <c r="G50" s="16">
        <f t="shared" si="1"/>
        <v>7390.6053459119494</v>
      </c>
    </row>
    <row r="51" spans="1:7" x14ac:dyDescent="0.2">
      <c r="A51" s="1" t="s">
        <v>47</v>
      </c>
      <c r="B51" s="23">
        <v>34.049999999999997</v>
      </c>
      <c r="C51" s="22">
        <v>256389</v>
      </c>
      <c r="D51" s="16">
        <f t="shared" si="0"/>
        <v>7529.7797356828196</v>
      </c>
      <c r="E51" s="23">
        <v>25.08</v>
      </c>
      <c r="F51" s="22">
        <v>196659</v>
      </c>
      <c r="G51" s="16">
        <f t="shared" si="1"/>
        <v>7841.2679425837323</v>
      </c>
    </row>
    <row r="52" spans="1:7" x14ac:dyDescent="0.2">
      <c r="A52" s="1" t="s">
        <v>48</v>
      </c>
      <c r="B52" s="23">
        <v>27.32</v>
      </c>
      <c r="C52" s="22">
        <v>170905</v>
      </c>
      <c r="D52" s="16">
        <f t="shared" si="0"/>
        <v>6255.6734992679358</v>
      </c>
      <c r="E52" s="23">
        <v>7.96</v>
      </c>
      <c r="F52" s="22">
        <v>42089</v>
      </c>
      <c r="G52" s="16">
        <f t="shared" si="1"/>
        <v>5287.562814070352</v>
      </c>
    </row>
    <row r="53" spans="1:7" x14ac:dyDescent="0.2">
      <c r="A53" s="1" t="s">
        <v>49</v>
      </c>
      <c r="B53" s="26">
        <v>17.34</v>
      </c>
      <c r="C53" s="22">
        <v>110035</v>
      </c>
      <c r="D53" s="16">
        <f t="shared" si="0"/>
        <v>6345.7324106113037</v>
      </c>
      <c r="E53" s="26">
        <v>13.58</v>
      </c>
      <c r="F53" s="22">
        <v>68859</v>
      </c>
      <c r="G53" s="16">
        <f t="shared" si="1"/>
        <v>5070.6185567010307</v>
      </c>
    </row>
    <row r="54" spans="1:7" x14ac:dyDescent="0.2">
      <c r="A54" s="3" t="s">
        <v>114</v>
      </c>
      <c r="B54" s="26">
        <v>78.53</v>
      </c>
      <c r="C54" s="25">
        <v>529031</v>
      </c>
      <c r="D54" s="16">
        <f t="shared" si="0"/>
        <v>6736.6738825926395</v>
      </c>
      <c r="E54" s="26">
        <v>27.9</v>
      </c>
      <c r="F54" s="25">
        <v>175236</v>
      </c>
      <c r="G54" s="16">
        <f t="shared" si="1"/>
        <v>6280.8602150537636</v>
      </c>
    </row>
    <row r="55" spans="1:7" x14ac:dyDescent="0.2">
      <c r="A55" s="1" t="s">
        <v>50</v>
      </c>
      <c r="B55" s="23">
        <v>51.39</v>
      </c>
      <c r="C55" s="22">
        <v>376613</v>
      </c>
      <c r="D55" s="16">
        <f t="shared" si="0"/>
        <v>7328.5269507686317</v>
      </c>
      <c r="E55" s="23">
        <v>37.96</v>
      </c>
      <c r="F55" s="22">
        <v>250734</v>
      </c>
      <c r="G55" s="16">
        <f t="shared" si="1"/>
        <v>6605.2160168598521</v>
      </c>
    </row>
    <row r="56" spans="1:7" x14ac:dyDescent="0.2">
      <c r="A56" s="2" t="s">
        <v>51</v>
      </c>
      <c r="B56" s="23">
        <v>40.85</v>
      </c>
      <c r="C56" s="24">
        <v>307442</v>
      </c>
      <c r="D56" s="16">
        <f t="shared" si="0"/>
        <v>7526.1199510403912</v>
      </c>
      <c r="E56" s="23">
        <v>33.72</v>
      </c>
      <c r="F56" s="24">
        <v>229770</v>
      </c>
      <c r="G56" s="16">
        <f t="shared" si="1"/>
        <v>6814.0569395017792</v>
      </c>
    </row>
    <row r="57" spans="1:7" x14ac:dyDescent="0.2">
      <c r="A57" s="1" t="s">
        <v>52</v>
      </c>
      <c r="B57" s="26">
        <v>41.56</v>
      </c>
      <c r="C57" s="22">
        <v>305152</v>
      </c>
      <c r="D57" s="16">
        <f t="shared" si="0"/>
        <v>7342.444658325312</v>
      </c>
      <c r="E57" s="26">
        <v>26.05</v>
      </c>
      <c r="F57" s="22">
        <v>166903</v>
      </c>
      <c r="G57" s="16">
        <f t="shared" si="1"/>
        <v>6407.0249520153548</v>
      </c>
    </row>
    <row r="58" spans="1:7" x14ac:dyDescent="0.2">
      <c r="A58" s="3" t="s">
        <v>53</v>
      </c>
      <c r="B58" s="26">
        <v>44.26</v>
      </c>
      <c r="C58" s="25">
        <v>266622</v>
      </c>
      <c r="D58" s="16">
        <f t="shared" si="0"/>
        <v>6023.9945774966109</v>
      </c>
      <c r="E58" s="26">
        <v>37.1</v>
      </c>
      <c r="F58" s="25">
        <v>204112</v>
      </c>
      <c r="G58" s="16">
        <f t="shared" si="1"/>
        <v>5501.6711590296491</v>
      </c>
    </row>
    <row r="59" spans="1:7" x14ac:dyDescent="0.2">
      <c r="A59" s="3" t="s">
        <v>54</v>
      </c>
      <c r="B59" s="26">
        <v>37.369999999999997</v>
      </c>
      <c r="C59" s="25">
        <v>277965</v>
      </c>
      <c r="D59" s="16">
        <f t="shared" si="0"/>
        <v>7438.1857104629389</v>
      </c>
      <c r="E59" s="26">
        <v>38.06</v>
      </c>
      <c r="F59" s="25">
        <v>258106</v>
      </c>
      <c r="G59" s="16">
        <f t="shared" si="1"/>
        <v>6781.5554387808716</v>
      </c>
    </row>
    <row r="60" spans="1:7" x14ac:dyDescent="0.2">
      <c r="A60" s="1" t="s">
        <v>55</v>
      </c>
      <c r="B60" s="23">
        <v>40.98</v>
      </c>
      <c r="C60" s="22">
        <v>270543</v>
      </c>
      <c r="D60" s="16">
        <f t="shared" si="0"/>
        <v>6601.830161054173</v>
      </c>
      <c r="E60" s="23">
        <v>38</v>
      </c>
      <c r="F60" s="22">
        <v>234486</v>
      </c>
      <c r="G60" s="16">
        <f t="shared" si="1"/>
        <v>6170.6842105263158</v>
      </c>
    </row>
    <row r="61" spans="1:7" x14ac:dyDescent="0.2">
      <c r="A61" s="5" t="s">
        <v>111</v>
      </c>
      <c r="B61" s="26">
        <v>40.75</v>
      </c>
      <c r="C61" s="22">
        <v>311023</v>
      </c>
      <c r="D61" s="16">
        <f t="shared" si="0"/>
        <v>7632.4662576687115</v>
      </c>
      <c r="E61" s="26">
        <v>27.46</v>
      </c>
      <c r="F61" s="22">
        <v>188962</v>
      </c>
      <c r="G61" s="16">
        <f t="shared" si="1"/>
        <v>6881.3546977421702</v>
      </c>
    </row>
    <row r="62" spans="1:7" x14ac:dyDescent="0.2">
      <c r="A62" s="1" t="s">
        <v>56</v>
      </c>
      <c r="B62" s="23">
        <v>22.58</v>
      </c>
      <c r="C62" s="22">
        <v>77686</v>
      </c>
      <c r="D62" s="16">
        <f t="shared" si="0"/>
        <v>3440.4782993799827</v>
      </c>
      <c r="E62" s="26">
        <v>10.11</v>
      </c>
      <c r="F62" s="22">
        <v>48292</v>
      </c>
      <c r="G62" s="16">
        <f t="shared" si="1"/>
        <v>4776.6567754698317</v>
      </c>
    </row>
    <row r="63" spans="1:7" x14ac:dyDescent="0.2">
      <c r="A63" s="1" t="s">
        <v>57</v>
      </c>
      <c r="B63" s="23">
        <v>13.26</v>
      </c>
      <c r="C63" s="22">
        <v>40079</v>
      </c>
      <c r="D63" s="16">
        <f t="shared" si="0"/>
        <v>3022.5490196078431</v>
      </c>
      <c r="E63" s="23">
        <v>10.9</v>
      </c>
      <c r="F63" s="22">
        <v>40878</v>
      </c>
      <c r="G63" s="16">
        <f t="shared" si="1"/>
        <v>3750.2752293577983</v>
      </c>
    </row>
    <row r="64" spans="1:7" x14ac:dyDescent="0.2">
      <c r="A64" s="1" t="s">
        <v>58</v>
      </c>
      <c r="B64" s="26">
        <v>14.37</v>
      </c>
      <c r="C64" s="22">
        <v>47052</v>
      </c>
      <c r="D64" s="16">
        <f t="shared" si="0"/>
        <v>3274.321503131524</v>
      </c>
      <c r="E64" s="26">
        <v>11.34</v>
      </c>
      <c r="F64" s="22">
        <v>38157</v>
      </c>
      <c r="G64" s="16">
        <f t="shared" si="1"/>
        <v>3364.8148148148148</v>
      </c>
    </row>
    <row r="65" spans="1:7" x14ac:dyDescent="0.2">
      <c r="A65" s="2" t="s">
        <v>59</v>
      </c>
      <c r="B65" s="21">
        <v>0.91</v>
      </c>
      <c r="C65" s="24">
        <v>2661</v>
      </c>
      <c r="D65" s="16">
        <f t="shared" si="0"/>
        <v>2924.1758241758239</v>
      </c>
      <c r="E65" s="21">
        <v>0.97</v>
      </c>
      <c r="F65" s="24">
        <v>3275</v>
      </c>
      <c r="G65" s="16">
        <f t="shared" si="1"/>
        <v>3376.2886597938145</v>
      </c>
    </row>
    <row r="66" spans="1:7" x14ac:dyDescent="0.2">
      <c r="A66" s="1" t="s">
        <v>60</v>
      </c>
      <c r="B66" s="26">
        <v>26.59</v>
      </c>
      <c r="C66" s="22">
        <v>95282</v>
      </c>
      <c r="D66" s="16">
        <f t="shared" si="0"/>
        <v>3583.3772094772471</v>
      </c>
      <c r="E66" s="26">
        <v>20.27</v>
      </c>
      <c r="F66" s="22">
        <v>98527</v>
      </c>
      <c r="G66" s="16">
        <f t="shared" si="1"/>
        <v>4860.7301430685748</v>
      </c>
    </row>
    <row r="67" spans="1:7" x14ac:dyDescent="0.2">
      <c r="A67" s="1" t="s">
        <v>61</v>
      </c>
      <c r="B67" s="23">
        <v>16.399999999999999</v>
      </c>
      <c r="C67" s="22">
        <v>63380</v>
      </c>
      <c r="D67" s="16">
        <f t="shared" si="0"/>
        <v>3864.6341463414637</v>
      </c>
      <c r="E67" s="23">
        <v>8.7200000000000006</v>
      </c>
      <c r="F67" s="22">
        <v>51882</v>
      </c>
      <c r="G67" s="16">
        <f t="shared" si="1"/>
        <v>5949.7706422018346</v>
      </c>
    </row>
    <row r="68" spans="1:7" x14ac:dyDescent="0.2">
      <c r="A68" s="1" t="s">
        <v>62</v>
      </c>
      <c r="B68" s="23">
        <v>64.349999999999994</v>
      </c>
      <c r="C68" s="22">
        <v>319702</v>
      </c>
      <c r="D68" s="16">
        <f t="shared" ref="D68:D110" si="2">C68/B68</f>
        <v>4968.1740481740489</v>
      </c>
      <c r="E68" s="23">
        <v>39.28</v>
      </c>
      <c r="F68" s="22">
        <v>214949</v>
      </c>
      <c r="G68" s="16">
        <f t="shared" ref="G68:G110" si="3">F68/E68</f>
        <v>5472.2250509164969</v>
      </c>
    </row>
    <row r="69" spans="1:7" ht="13.5" thickBot="1" x14ac:dyDescent="0.25">
      <c r="A69" s="6" t="s">
        <v>63</v>
      </c>
      <c r="B69" s="29">
        <v>10.93</v>
      </c>
      <c r="C69" s="28">
        <v>35460</v>
      </c>
      <c r="D69" s="16">
        <f t="shared" si="2"/>
        <v>3244.2817932296434</v>
      </c>
      <c r="E69" s="29">
        <v>7.2</v>
      </c>
      <c r="F69" s="28">
        <v>32842</v>
      </c>
      <c r="G69" s="16">
        <f t="shared" si="3"/>
        <v>4561.3888888888887</v>
      </c>
    </row>
    <row r="70" spans="1:7" x14ac:dyDescent="0.2">
      <c r="A70" s="7" t="s">
        <v>64</v>
      </c>
      <c r="B70" s="30">
        <v>50.97</v>
      </c>
      <c r="C70" s="31">
        <v>261214</v>
      </c>
      <c r="D70" s="16">
        <f t="shared" si="2"/>
        <v>5124.8577594663529</v>
      </c>
      <c r="E70" s="30">
        <v>41.95</v>
      </c>
      <c r="F70" s="31">
        <v>218294</v>
      </c>
      <c r="G70" s="16">
        <f t="shared" si="3"/>
        <v>5203.6710369487482</v>
      </c>
    </row>
    <row r="71" spans="1:7" x14ac:dyDescent="0.2">
      <c r="A71" s="8" t="s">
        <v>65</v>
      </c>
      <c r="B71" s="26">
        <v>28</v>
      </c>
      <c r="C71" s="22">
        <v>139760</v>
      </c>
      <c r="D71" s="16">
        <f t="shared" si="2"/>
        <v>4991.4285714285716</v>
      </c>
      <c r="E71" s="23">
        <v>27.51</v>
      </c>
      <c r="F71" s="22">
        <v>128055</v>
      </c>
      <c r="G71" s="16">
        <f t="shared" si="3"/>
        <v>4654.8527808069794</v>
      </c>
    </row>
    <row r="72" spans="1:7" x14ac:dyDescent="0.2">
      <c r="A72" s="9" t="s">
        <v>66</v>
      </c>
      <c r="B72" s="23">
        <v>33.75</v>
      </c>
      <c r="C72" s="25">
        <v>123686</v>
      </c>
      <c r="D72" s="16">
        <f t="shared" si="2"/>
        <v>3664.7703703703705</v>
      </c>
      <c r="E72" s="23">
        <v>16.91</v>
      </c>
      <c r="F72" s="25">
        <v>81579</v>
      </c>
      <c r="G72" s="16">
        <f t="shared" si="3"/>
        <v>4824.3051448846836</v>
      </c>
    </row>
    <row r="73" spans="1:7" x14ac:dyDescent="0.2">
      <c r="A73" s="9" t="s">
        <v>67</v>
      </c>
      <c r="B73" s="23">
        <v>51.03</v>
      </c>
      <c r="C73" s="25">
        <v>298490</v>
      </c>
      <c r="D73" s="16">
        <f t="shared" si="2"/>
        <v>5849.3043307858125</v>
      </c>
      <c r="E73" s="23">
        <v>22.95</v>
      </c>
      <c r="F73" s="25">
        <v>156347</v>
      </c>
      <c r="G73" s="16">
        <f t="shared" si="3"/>
        <v>6812.505446623094</v>
      </c>
    </row>
    <row r="74" spans="1:7" x14ac:dyDescent="0.2">
      <c r="A74" s="8" t="s">
        <v>68</v>
      </c>
      <c r="B74" s="23">
        <v>135.56</v>
      </c>
      <c r="C74" s="22">
        <v>793536</v>
      </c>
      <c r="D74" s="16">
        <f t="shared" si="2"/>
        <v>5853.7621717320744</v>
      </c>
      <c r="E74" s="23">
        <v>42.92</v>
      </c>
      <c r="F74" s="35">
        <v>205596</v>
      </c>
      <c r="G74" s="16">
        <f t="shared" si="3"/>
        <v>4790.2143522833176</v>
      </c>
    </row>
    <row r="75" spans="1:7" x14ac:dyDescent="0.2">
      <c r="A75" s="9" t="s">
        <v>69</v>
      </c>
      <c r="B75" s="23">
        <v>50.33</v>
      </c>
      <c r="C75" s="25">
        <v>309616</v>
      </c>
      <c r="D75" s="16">
        <f t="shared" si="2"/>
        <v>6151.718656864693</v>
      </c>
      <c r="E75" s="26">
        <v>21.66</v>
      </c>
      <c r="F75" s="25">
        <v>123029</v>
      </c>
      <c r="G75" s="16">
        <f t="shared" si="3"/>
        <v>5680.0092336103417</v>
      </c>
    </row>
    <row r="76" spans="1:7" x14ac:dyDescent="0.2">
      <c r="A76" s="8" t="s">
        <v>70</v>
      </c>
      <c r="B76" s="23">
        <v>20.37</v>
      </c>
      <c r="C76" s="22">
        <v>83149</v>
      </c>
      <c r="D76" s="16">
        <f t="shared" si="2"/>
        <v>4081.9342169857632</v>
      </c>
      <c r="E76" s="23">
        <v>2.41</v>
      </c>
      <c r="F76" s="22">
        <v>10962</v>
      </c>
      <c r="G76" s="16">
        <f t="shared" si="3"/>
        <v>4548.5477178423234</v>
      </c>
    </row>
    <row r="77" spans="1:7" x14ac:dyDescent="0.2">
      <c r="A77" s="9" t="s">
        <v>71</v>
      </c>
      <c r="B77" s="23">
        <v>136.11000000000001</v>
      </c>
      <c r="C77" s="25">
        <v>763417</v>
      </c>
      <c r="D77" s="16">
        <f t="shared" si="2"/>
        <v>5608.8237454999626</v>
      </c>
      <c r="E77" s="23">
        <v>48.67</v>
      </c>
      <c r="F77" s="25">
        <v>279146</v>
      </c>
      <c r="G77" s="16">
        <f t="shared" si="3"/>
        <v>5735.4838709677415</v>
      </c>
    </row>
    <row r="78" spans="1:7" x14ac:dyDescent="0.2">
      <c r="A78" s="10" t="s">
        <v>101</v>
      </c>
      <c r="B78" s="23">
        <v>68.34</v>
      </c>
      <c r="C78" s="25">
        <v>475749</v>
      </c>
      <c r="D78" s="16">
        <f t="shared" si="2"/>
        <v>6961.5013169446884</v>
      </c>
      <c r="E78" s="23">
        <v>24.87</v>
      </c>
      <c r="F78" s="25">
        <v>157321</v>
      </c>
      <c r="G78" s="16">
        <f t="shared" si="3"/>
        <v>6325.73381584238</v>
      </c>
    </row>
    <row r="79" spans="1:7" x14ac:dyDescent="0.2">
      <c r="A79" s="8" t="s">
        <v>72</v>
      </c>
      <c r="B79" s="23">
        <v>57.79</v>
      </c>
      <c r="C79" s="22">
        <v>402160</v>
      </c>
      <c r="D79" s="16">
        <f t="shared" si="2"/>
        <v>6958.989444540578</v>
      </c>
      <c r="E79" s="23">
        <v>29.16</v>
      </c>
      <c r="F79" s="22">
        <v>183714</v>
      </c>
      <c r="G79" s="16">
        <f t="shared" si="3"/>
        <v>6300.2057613168727</v>
      </c>
    </row>
    <row r="80" spans="1:7" x14ac:dyDescent="0.2">
      <c r="A80" s="9" t="s">
        <v>73</v>
      </c>
      <c r="B80" s="23">
        <v>42.85</v>
      </c>
      <c r="C80" s="25">
        <v>299536</v>
      </c>
      <c r="D80" s="16">
        <f t="shared" si="2"/>
        <v>6990.3383897316216</v>
      </c>
      <c r="E80" s="26">
        <v>21.22</v>
      </c>
      <c r="F80" s="25">
        <v>137964</v>
      </c>
      <c r="G80" s="16">
        <f t="shared" si="3"/>
        <v>6501.6022620169651</v>
      </c>
    </row>
    <row r="81" spans="1:7" x14ac:dyDescent="0.2">
      <c r="A81" s="8" t="s">
        <v>74</v>
      </c>
      <c r="B81" s="26">
        <v>61.4</v>
      </c>
      <c r="C81" s="22">
        <v>436058</v>
      </c>
      <c r="D81" s="16">
        <f t="shared" si="2"/>
        <v>7101.9218241042345</v>
      </c>
      <c r="E81" s="26">
        <v>34.4</v>
      </c>
      <c r="F81" s="22">
        <v>219695</v>
      </c>
      <c r="G81" s="16">
        <f t="shared" si="3"/>
        <v>6386.4825581395353</v>
      </c>
    </row>
    <row r="82" spans="1:7" x14ac:dyDescent="0.2">
      <c r="A82" s="8" t="s">
        <v>75</v>
      </c>
      <c r="B82" s="23">
        <v>76.97</v>
      </c>
      <c r="C82" s="22">
        <v>544348</v>
      </c>
      <c r="D82" s="16">
        <f t="shared" si="2"/>
        <v>7072.2099519293233</v>
      </c>
      <c r="E82" s="23">
        <v>46.48</v>
      </c>
      <c r="F82" s="22">
        <v>315852</v>
      </c>
      <c r="G82" s="16">
        <f t="shared" si="3"/>
        <v>6795.4388984509469</v>
      </c>
    </row>
    <row r="83" spans="1:7" x14ac:dyDescent="0.2">
      <c r="A83" s="8" t="s">
        <v>76</v>
      </c>
      <c r="B83" s="23">
        <v>79.319999999999993</v>
      </c>
      <c r="C83" s="22">
        <v>561647</v>
      </c>
      <c r="D83" s="16">
        <f t="shared" si="2"/>
        <v>7080.7740796772569</v>
      </c>
      <c r="E83" s="23">
        <v>62.03</v>
      </c>
      <c r="F83" s="22">
        <v>422416</v>
      </c>
      <c r="G83" s="16">
        <f t="shared" si="3"/>
        <v>6809.8661937772049</v>
      </c>
    </row>
    <row r="84" spans="1:7" x14ac:dyDescent="0.2">
      <c r="A84" s="9" t="s">
        <v>77</v>
      </c>
      <c r="B84" s="23">
        <v>103.1</v>
      </c>
      <c r="C84" s="25">
        <v>727478</v>
      </c>
      <c r="D84" s="16">
        <f t="shared" si="2"/>
        <v>7056.0426770126096</v>
      </c>
      <c r="E84" s="23">
        <v>58.39</v>
      </c>
      <c r="F84" s="25">
        <v>386384</v>
      </c>
      <c r="G84" s="16">
        <f t="shared" si="3"/>
        <v>6617.2974824456242</v>
      </c>
    </row>
    <row r="85" spans="1:7" x14ac:dyDescent="0.2">
      <c r="A85" s="11" t="s">
        <v>102</v>
      </c>
      <c r="B85" s="23">
        <v>27.28</v>
      </c>
      <c r="C85" s="25">
        <v>113876</v>
      </c>
      <c r="D85" s="16">
        <f t="shared" si="2"/>
        <v>4174.3401759530789</v>
      </c>
      <c r="E85" s="26">
        <v>0.1</v>
      </c>
      <c r="F85" s="25">
        <v>298</v>
      </c>
      <c r="G85" s="16">
        <f t="shared" si="3"/>
        <v>2980</v>
      </c>
    </row>
    <row r="86" spans="1:7" x14ac:dyDescent="0.2">
      <c r="A86" s="4" t="s">
        <v>78</v>
      </c>
      <c r="B86" s="23">
        <v>19.02</v>
      </c>
      <c r="C86" s="25">
        <v>81475</v>
      </c>
      <c r="D86" s="16">
        <f t="shared" si="2"/>
        <v>4283.6487907465826</v>
      </c>
      <c r="E86" s="19"/>
      <c r="F86" s="20"/>
      <c r="G86" s="16"/>
    </row>
    <row r="87" spans="1:7" x14ac:dyDescent="0.2">
      <c r="A87" s="8" t="s">
        <v>79</v>
      </c>
      <c r="B87" s="23">
        <v>1.19</v>
      </c>
      <c r="C87" s="22">
        <v>4065</v>
      </c>
      <c r="D87" s="16">
        <f t="shared" si="2"/>
        <v>3415.9663865546222</v>
      </c>
      <c r="E87" s="23">
        <v>0.05</v>
      </c>
      <c r="F87" s="22">
        <v>352</v>
      </c>
      <c r="G87" s="16">
        <f t="shared" si="3"/>
        <v>7040</v>
      </c>
    </row>
    <row r="88" spans="1:7" x14ac:dyDescent="0.2">
      <c r="A88" s="8" t="s">
        <v>80</v>
      </c>
      <c r="B88" s="23">
        <v>11.75</v>
      </c>
      <c r="C88" s="22">
        <v>47864</v>
      </c>
      <c r="D88" s="16">
        <f t="shared" si="2"/>
        <v>4073.5319148936169</v>
      </c>
      <c r="E88" s="23">
        <v>0.09</v>
      </c>
      <c r="F88" s="22">
        <v>355</v>
      </c>
      <c r="G88" s="16">
        <f t="shared" si="3"/>
        <v>3944.4444444444448</v>
      </c>
    </row>
    <row r="89" spans="1:7" x14ac:dyDescent="0.2">
      <c r="A89" s="8" t="s">
        <v>81</v>
      </c>
      <c r="B89" s="21">
        <v>39.47</v>
      </c>
      <c r="C89" s="22">
        <v>172801</v>
      </c>
      <c r="D89" s="16">
        <f t="shared" si="2"/>
        <v>4378.0339498353178</v>
      </c>
      <c r="E89" s="21">
        <v>5.01</v>
      </c>
      <c r="F89" s="22">
        <v>28527</v>
      </c>
      <c r="G89" s="16">
        <f t="shared" si="3"/>
        <v>5694.0119760479047</v>
      </c>
    </row>
    <row r="90" spans="1:7" x14ac:dyDescent="0.2">
      <c r="A90" s="9" t="s">
        <v>82</v>
      </c>
      <c r="B90" s="21">
        <v>36.31</v>
      </c>
      <c r="C90" s="25">
        <v>153798</v>
      </c>
      <c r="D90" s="16">
        <f t="shared" si="2"/>
        <v>4235.6926466538143</v>
      </c>
      <c r="E90" s="21">
        <v>0.12</v>
      </c>
      <c r="F90" s="25">
        <v>538</v>
      </c>
      <c r="G90" s="16">
        <f t="shared" si="3"/>
        <v>4483.3333333333339</v>
      </c>
    </row>
    <row r="91" spans="1:7" x14ac:dyDescent="0.2">
      <c r="A91" s="9" t="s">
        <v>83</v>
      </c>
      <c r="B91" s="23">
        <v>52.92</v>
      </c>
      <c r="C91" s="25">
        <v>262655</v>
      </c>
      <c r="D91" s="16">
        <f t="shared" si="2"/>
        <v>4963.2464096749809</v>
      </c>
      <c r="E91" s="23">
        <v>5.28</v>
      </c>
      <c r="F91" s="25">
        <v>18505</v>
      </c>
      <c r="G91" s="16">
        <f t="shared" si="3"/>
        <v>3504.7348484848485</v>
      </c>
    </row>
    <row r="92" spans="1:7" x14ac:dyDescent="0.2">
      <c r="A92" s="9" t="s">
        <v>84</v>
      </c>
      <c r="B92" s="23">
        <v>90.01</v>
      </c>
      <c r="C92" s="25">
        <v>465134</v>
      </c>
      <c r="D92" s="16">
        <f t="shared" si="2"/>
        <v>5167.5813798466834</v>
      </c>
      <c r="E92" s="23">
        <v>17.5</v>
      </c>
      <c r="F92" s="25">
        <v>72186</v>
      </c>
      <c r="G92" s="16">
        <f t="shared" si="3"/>
        <v>4124.9142857142861</v>
      </c>
    </row>
    <row r="93" spans="1:7" x14ac:dyDescent="0.2">
      <c r="A93" s="10" t="s">
        <v>103</v>
      </c>
      <c r="B93" s="23">
        <v>58.58</v>
      </c>
      <c r="C93" s="25">
        <v>439808</v>
      </c>
      <c r="D93" s="16">
        <f t="shared" si="2"/>
        <v>7507.8183680437014</v>
      </c>
      <c r="E93" s="23">
        <v>18.07</v>
      </c>
      <c r="F93" s="25">
        <v>87810</v>
      </c>
      <c r="G93" s="16">
        <f t="shared" si="3"/>
        <v>4859.4355285002766</v>
      </c>
    </row>
    <row r="94" spans="1:7" x14ac:dyDescent="0.2">
      <c r="A94" s="9" t="s">
        <v>85</v>
      </c>
      <c r="B94" s="23">
        <v>67.05</v>
      </c>
      <c r="C94" s="25">
        <v>503375</v>
      </c>
      <c r="D94" s="16">
        <f t="shared" si="2"/>
        <v>7507.4571215510814</v>
      </c>
      <c r="E94" s="23">
        <v>38.93</v>
      </c>
      <c r="F94" s="25">
        <v>190256</v>
      </c>
      <c r="G94" s="16">
        <f t="shared" si="3"/>
        <v>4887.1307474955047</v>
      </c>
    </row>
    <row r="95" spans="1:7" x14ac:dyDescent="0.2">
      <c r="A95" s="8" t="s">
        <v>86</v>
      </c>
      <c r="B95" s="23">
        <v>72.2</v>
      </c>
      <c r="C95" s="22">
        <v>542151</v>
      </c>
      <c r="D95" s="16">
        <f t="shared" si="2"/>
        <v>7509.0166204986144</v>
      </c>
      <c r="E95" s="23">
        <v>57.48</v>
      </c>
      <c r="F95" s="22">
        <v>408278</v>
      </c>
      <c r="G95" s="16">
        <f t="shared" si="3"/>
        <v>7102.9575504523318</v>
      </c>
    </row>
    <row r="96" spans="1:7" x14ac:dyDescent="0.2">
      <c r="A96" s="9" t="s">
        <v>87</v>
      </c>
      <c r="B96" s="23">
        <v>67.099999999999994</v>
      </c>
      <c r="C96" s="25">
        <v>504118</v>
      </c>
      <c r="D96" s="16">
        <f t="shared" si="2"/>
        <v>7512.9359165424748</v>
      </c>
      <c r="E96" s="23">
        <v>44.71</v>
      </c>
      <c r="F96" s="25">
        <v>289714</v>
      </c>
      <c r="G96" s="16">
        <f t="shared" si="3"/>
        <v>6479.847908745247</v>
      </c>
    </row>
    <row r="97" spans="1:7" x14ac:dyDescent="0.2">
      <c r="A97" s="9" t="s">
        <v>88</v>
      </c>
      <c r="B97" s="26">
        <v>79.12</v>
      </c>
      <c r="C97" s="25">
        <v>594253</v>
      </c>
      <c r="D97" s="16">
        <f t="shared" si="2"/>
        <v>7510.7810920121328</v>
      </c>
      <c r="E97" s="26">
        <v>44.81</v>
      </c>
      <c r="F97" s="25">
        <v>269051</v>
      </c>
      <c r="G97" s="16">
        <f t="shared" si="3"/>
        <v>6004.262441419326</v>
      </c>
    </row>
    <row r="98" spans="1:7" x14ac:dyDescent="0.2">
      <c r="A98" s="12" t="s">
        <v>113</v>
      </c>
      <c r="B98" s="23">
        <v>76.17</v>
      </c>
      <c r="C98" s="25">
        <v>572249</v>
      </c>
      <c r="D98" s="16">
        <f t="shared" si="2"/>
        <v>7512.7871865563866</v>
      </c>
      <c r="E98" s="23">
        <v>47.3</v>
      </c>
      <c r="F98" s="25">
        <v>275040</v>
      </c>
      <c r="G98" s="16">
        <f t="shared" si="3"/>
        <v>5814.7991543340386</v>
      </c>
    </row>
    <row r="99" spans="1:7" x14ac:dyDescent="0.2">
      <c r="A99" s="9" t="s">
        <v>89</v>
      </c>
      <c r="B99" s="23">
        <v>98.77</v>
      </c>
      <c r="C99" s="25">
        <v>741795</v>
      </c>
      <c r="D99" s="16">
        <f t="shared" si="2"/>
        <v>7510.3270223752152</v>
      </c>
      <c r="E99" s="23">
        <v>60.15</v>
      </c>
      <c r="F99" s="25">
        <v>350870</v>
      </c>
      <c r="G99" s="16">
        <f t="shared" si="3"/>
        <v>5833.2502078137986</v>
      </c>
    </row>
    <row r="100" spans="1:7" x14ac:dyDescent="0.2">
      <c r="A100" s="9" t="s">
        <v>90</v>
      </c>
      <c r="B100" s="23">
        <v>68.760000000000005</v>
      </c>
      <c r="C100" s="25">
        <v>521726</v>
      </c>
      <c r="D100" s="16">
        <f t="shared" si="2"/>
        <v>7587.6381617219304</v>
      </c>
      <c r="E100" s="23">
        <v>47.36</v>
      </c>
      <c r="F100" s="25">
        <v>330953</v>
      </c>
      <c r="G100" s="16">
        <f t="shared" si="3"/>
        <v>6988.0278716216217</v>
      </c>
    </row>
    <row r="101" spans="1:7" x14ac:dyDescent="0.2">
      <c r="A101" s="9" t="s">
        <v>91</v>
      </c>
      <c r="B101" s="23">
        <v>68.27</v>
      </c>
      <c r="C101" s="25">
        <v>508419</v>
      </c>
      <c r="D101" s="16">
        <f t="shared" si="2"/>
        <v>7447.1803134612574</v>
      </c>
      <c r="E101" s="23">
        <v>33.54</v>
      </c>
      <c r="F101" s="25">
        <v>238974</v>
      </c>
      <c r="G101" s="16">
        <f t="shared" si="3"/>
        <v>7125.0447227191416</v>
      </c>
    </row>
    <row r="102" spans="1:7" x14ac:dyDescent="0.2">
      <c r="A102" s="10" t="s">
        <v>104</v>
      </c>
      <c r="B102" s="26">
        <v>66</v>
      </c>
      <c r="C102" s="25">
        <v>466215</v>
      </c>
      <c r="D102" s="16">
        <f t="shared" si="2"/>
        <v>7063.863636363636</v>
      </c>
      <c r="E102" s="23">
        <v>68.72</v>
      </c>
      <c r="F102" s="25">
        <v>431847</v>
      </c>
      <c r="G102" s="16">
        <f t="shared" si="3"/>
        <v>6284.1530849825376</v>
      </c>
    </row>
    <row r="103" spans="1:7" x14ac:dyDescent="0.2">
      <c r="A103" s="9" t="s">
        <v>92</v>
      </c>
      <c r="B103" s="23">
        <v>86.41</v>
      </c>
      <c r="C103" s="25">
        <v>600373</v>
      </c>
      <c r="D103" s="16">
        <f t="shared" si="2"/>
        <v>6947.9574123365355</v>
      </c>
      <c r="E103" s="23">
        <v>67.84</v>
      </c>
      <c r="F103" s="25">
        <v>363621</v>
      </c>
      <c r="G103" s="16">
        <f t="shared" si="3"/>
        <v>5359.9793632075471</v>
      </c>
    </row>
    <row r="104" spans="1:7" x14ac:dyDescent="0.2">
      <c r="A104" s="9" t="s">
        <v>93</v>
      </c>
      <c r="B104" s="26">
        <v>69.319999999999993</v>
      </c>
      <c r="C104" s="25">
        <v>473638</v>
      </c>
      <c r="D104" s="16">
        <f t="shared" si="2"/>
        <v>6832.6312752452404</v>
      </c>
      <c r="E104" s="26">
        <v>41.01</v>
      </c>
      <c r="F104" s="25">
        <v>236737</v>
      </c>
      <c r="G104" s="16">
        <f t="shared" si="3"/>
        <v>5772.6652036088763</v>
      </c>
    </row>
    <row r="105" spans="1:7" x14ac:dyDescent="0.2">
      <c r="A105" s="12" t="s">
        <v>94</v>
      </c>
      <c r="B105" s="18">
        <v>101.61</v>
      </c>
      <c r="C105" s="22">
        <v>597717</v>
      </c>
      <c r="D105" s="16">
        <f t="shared" si="2"/>
        <v>5882.4623560673163</v>
      </c>
      <c r="E105" s="23">
        <v>21.87</v>
      </c>
      <c r="F105" s="22">
        <v>109887</v>
      </c>
      <c r="G105" s="16">
        <f t="shared" si="3"/>
        <v>5024.5541838134432</v>
      </c>
    </row>
    <row r="106" spans="1:7" x14ac:dyDescent="0.2">
      <c r="A106" s="8" t="s">
        <v>95</v>
      </c>
      <c r="B106" s="23">
        <v>47.01</v>
      </c>
      <c r="C106" s="22">
        <v>293890</v>
      </c>
      <c r="D106" s="16">
        <f t="shared" si="2"/>
        <v>6251.6485854073608</v>
      </c>
      <c r="E106" s="23">
        <v>37.869999999999997</v>
      </c>
      <c r="F106" s="22">
        <v>193947</v>
      </c>
      <c r="G106" s="16">
        <f t="shared" si="3"/>
        <v>5121.3889622392398</v>
      </c>
    </row>
    <row r="107" spans="1:7" x14ac:dyDescent="0.2">
      <c r="A107" s="8" t="s">
        <v>96</v>
      </c>
      <c r="B107" s="23">
        <v>58.24</v>
      </c>
      <c r="C107" s="22">
        <v>327002</v>
      </c>
      <c r="D107" s="16">
        <f t="shared" si="2"/>
        <v>5614.7321428571431</v>
      </c>
      <c r="E107" s="23">
        <v>38.78</v>
      </c>
      <c r="F107" s="22">
        <v>207629</v>
      </c>
      <c r="G107" s="16">
        <f t="shared" si="3"/>
        <v>5354.0226921093345</v>
      </c>
    </row>
    <row r="108" spans="1:7" x14ac:dyDescent="0.2">
      <c r="A108" s="8" t="s">
        <v>97</v>
      </c>
      <c r="B108" s="23">
        <v>71.55</v>
      </c>
      <c r="C108" s="22">
        <v>478608</v>
      </c>
      <c r="D108" s="16">
        <f t="shared" si="2"/>
        <v>6689.1404612159331</v>
      </c>
      <c r="E108" s="23">
        <v>39.57</v>
      </c>
      <c r="F108" s="22">
        <v>213857</v>
      </c>
      <c r="G108" s="16">
        <f t="shared" si="3"/>
        <v>5404.5236290118773</v>
      </c>
    </row>
    <row r="109" spans="1:7" x14ac:dyDescent="0.2">
      <c r="A109" s="8" t="s">
        <v>98</v>
      </c>
      <c r="B109" s="23">
        <v>48.14</v>
      </c>
      <c r="C109" s="22">
        <v>326883</v>
      </c>
      <c r="D109" s="16">
        <f t="shared" si="2"/>
        <v>6790.2575820523471</v>
      </c>
      <c r="E109" s="23">
        <v>46.31</v>
      </c>
      <c r="F109" s="22">
        <v>249453</v>
      </c>
      <c r="G109" s="16">
        <f t="shared" si="3"/>
        <v>5386.5903692507018</v>
      </c>
    </row>
    <row r="110" spans="1:7" ht="13.5" thickBot="1" x14ac:dyDescent="0.25">
      <c r="A110" s="13" t="s">
        <v>99</v>
      </c>
      <c r="B110" s="29">
        <v>80.3</v>
      </c>
      <c r="C110" s="28">
        <v>514469</v>
      </c>
      <c r="D110" s="16">
        <f t="shared" si="2"/>
        <v>6406.8368617683691</v>
      </c>
      <c r="E110" s="29">
        <v>42.07</v>
      </c>
      <c r="F110" s="28">
        <v>214077</v>
      </c>
      <c r="G110" s="16">
        <f t="shared" si="3"/>
        <v>5088.5904444972666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Jinzhu Wang</cp:lastModifiedBy>
  <dcterms:modified xsi:type="dcterms:W3CDTF">2021-01-11T10:43:25Z</dcterms:modified>
</cp:coreProperties>
</file>