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01_Yearbook_Data\02_Digitized_data\"/>
    </mc:Choice>
  </mc:AlternateContent>
  <xr:revisionPtr revIDLastSave="0" documentId="13_ncr:1_{29923222-3E78-4E3A-A4F8-7B7850A461DD}" xr6:coauthVersionLast="45" xr6:coauthVersionMax="45" xr10:uidLastSave="{00000000-0000-0000-0000-000000000000}"/>
  <bookViews>
    <workbookView xWindow="8925" yWindow="2910" windowWidth="1585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</calcChain>
</file>

<file path=xl/sharedStrings.xml><?xml version="1.0" encoding="utf-8"?>
<sst xmlns="http://schemas.openxmlformats.org/spreadsheetml/2006/main" count="117" uniqueCount="115">
  <si>
    <r>
      <rPr>
        <sz val="10"/>
        <rFont val="Arial"/>
      </rPr>
      <t>巩义市</t>
    </r>
  </si>
  <si>
    <r>
      <rPr>
        <sz val="10"/>
        <rFont val="Arial"/>
      </rPr>
      <t>荥阳市</t>
    </r>
  </si>
  <si>
    <r>
      <rPr>
        <sz val="10"/>
        <rFont val="Arial"/>
      </rPr>
      <t>新密市</t>
    </r>
  </si>
  <si>
    <r>
      <rPr>
        <sz val="10"/>
        <rFont val="Arial"/>
      </rPr>
      <t>新郑市</t>
    </r>
  </si>
  <si>
    <r>
      <rPr>
        <sz val="10"/>
        <rFont val="Arial"/>
      </rPr>
      <t>登封市</t>
    </r>
  </si>
  <si>
    <r>
      <rPr>
        <sz val="10"/>
        <rFont val="Arial"/>
      </rPr>
      <t>通许县</t>
    </r>
  </si>
  <si>
    <r>
      <rPr>
        <sz val="10"/>
        <rFont val="Arial"/>
      </rPr>
      <t>尉氏县</t>
    </r>
  </si>
  <si>
    <r>
      <rPr>
        <sz val="10"/>
        <rFont val="Arial"/>
      </rPr>
      <t>开封县</t>
    </r>
  </si>
  <si>
    <r>
      <rPr>
        <sz val="10"/>
        <rFont val="Arial"/>
      </rPr>
      <t>兰考县</t>
    </r>
  </si>
  <si>
    <r>
      <rPr>
        <sz val="10"/>
        <rFont val="Arial"/>
      </rPr>
      <t>新安县</t>
    </r>
  </si>
  <si>
    <r>
      <rPr>
        <sz val="10"/>
        <rFont val="Arial"/>
      </rPr>
      <t>栾川县</t>
    </r>
  </si>
  <si>
    <r>
      <rPr>
        <sz val="10"/>
        <rFont val="Arial"/>
      </rPr>
      <t>汝阳县</t>
    </r>
  </si>
  <si>
    <r>
      <rPr>
        <sz val="10"/>
        <rFont val="Arial"/>
      </rPr>
      <t>宜阳县</t>
    </r>
  </si>
  <si>
    <r>
      <rPr>
        <sz val="10"/>
        <rFont val="Arial"/>
      </rPr>
      <t>洛宁县</t>
    </r>
  </si>
  <si>
    <r>
      <rPr>
        <sz val="10"/>
        <rFont val="Arial"/>
      </rPr>
      <t>伊川县</t>
    </r>
  </si>
  <si>
    <r>
      <rPr>
        <sz val="10"/>
        <rFont val="Arial"/>
      </rPr>
      <t>偃师市</t>
    </r>
  </si>
  <si>
    <r>
      <rPr>
        <sz val="10"/>
        <rFont val="Arial"/>
      </rPr>
      <t>叶县</t>
    </r>
  </si>
  <si>
    <r>
      <rPr>
        <sz val="10"/>
        <rFont val="Arial"/>
      </rPr>
      <t>鲁山县</t>
    </r>
  </si>
  <si>
    <r>
      <rPr>
        <sz val="10"/>
        <rFont val="Arial"/>
      </rPr>
      <t>郏县</t>
    </r>
  </si>
  <si>
    <r>
      <rPr>
        <sz val="10"/>
        <rFont val="Arial"/>
      </rPr>
      <t>舞钢市</t>
    </r>
  </si>
  <si>
    <r>
      <rPr>
        <sz val="10"/>
        <rFont val="Arial"/>
      </rPr>
      <t>汝州市</t>
    </r>
  </si>
  <si>
    <r>
      <rPr>
        <sz val="10"/>
        <rFont val="Arial"/>
      </rPr>
      <t>汤阴县</t>
    </r>
  </si>
  <si>
    <r>
      <rPr>
        <sz val="10"/>
        <rFont val="Arial"/>
      </rPr>
      <t>滑县</t>
    </r>
  </si>
  <si>
    <r>
      <rPr>
        <sz val="10"/>
        <rFont val="Arial"/>
      </rPr>
      <t>内黄县</t>
    </r>
  </si>
  <si>
    <r>
      <rPr>
        <sz val="10"/>
        <rFont val="Arial"/>
      </rPr>
      <t>林州市</t>
    </r>
  </si>
  <si>
    <r>
      <rPr>
        <sz val="10"/>
        <rFont val="Arial"/>
      </rPr>
      <t>淇县</t>
    </r>
  </si>
  <si>
    <r>
      <rPr>
        <sz val="10"/>
        <rFont val="Arial"/>
      </rPr>
      <t>获嘉县</t>
    </r>
  </si>
  <si>
    <r>
      <rPr>
        <sz val="10"/>
        <rFont val="Arial"/>
      </rPr>
      <t>原阳县</t>
    </r>
  </si>
  <si>
    <r>
      <rPr>
        <sz val="10"/>
        <rFont val="Arial"/>
      </rPr>
      <t>延津县</t>
    </r>
  </si>
  <si>
    <r>
      <rPr>
        <sz val="10"/>
        <rFont val="Arial"/>
      </rPr>
      <t>封丘县</t>
    </r>
  </si>
  <si>
    <r>
      <rPr>
        <sz val="10"/>
        <rFont val="Arial"/>
      </rPr>
      <t>长垣县</t>
    </r>
  </si>
  <si>
    <r>
      <rPr>
        <sz val="10"/>
        <rFont val="Arial"/>
      </rPr>
      <t>卫辉市</t>
    </r>
  </si>
  <si>
    <r>
      <rPr>
        <sz val="10"/>
        <rFont val="Arial"/>
      </rPr>
      <t>辉县市</t>
    </r>
  </si>
  <si>
    <r>
      <rPr>
        <sz val="10"/>
        <rFont val="Arial"/>
      </rPr>
      <t>博爱县</t>
    </r>
  </si>
  <si>
    <r>
      <rPr>
        <sz val="10"/>
        <rFont val="Arial"/>
      </rPr>
      <t>武陟县</t>
    </r>
  </si>
  <si>
    <r>
      <rPr>
        <sz val="10"/>
        <rFont val="Arial"/>
      </rPr>
      <t>温县</t>
    </r>
  </si>
  <si>
    <r>
      <rPr>
        <sz val="10"/>
        <rFont val="Arial"/>
      </rPr>
      <t>沁阳市</t>
    </r>
  </si>
  <si>
    <r>
      <rPr>
        <sz val="10"/>
        <rFont val="Arial"/>
      </rPr>
      <t>孟州市</t>
    </r>
  </si>
  <si>
    <r>
      <rPr>
        <sz val="10"/>
        <rFont val="Arial"/>
      </rPr>
      <t>南乐县</t>
    </r>
  </si>
  <si>
    <r>
      <rPr>
        <sz val="10"/>
        <rFont val="Arial"/>
      </rPr>
      <t>范县</t>
    </r>
  </si>
  <si>
    <r>
      <rPr>
        <sz val="10"/>
        <rFont val="Arial"/>
      </rPr>
      <t>台前县</t>
    </r>
  </si>
  <si>
    <r>
      <rPr>
        <sz val="10"/>
        <rFont val="Arial"/>
      </rPr>
      <t>濮阳县</t>
    </r>
  </si>
  <si>
    <r>
      <rPr>
        <sz val="10"/>
        <rFont val="Arial"/>
      </rPr>
      <t>鄢陵县</t>
    </r>
  </si>
  <si>
    <r>
      <rPr>
        <sz val="10"/>
        <rFont val="Arial"/>
      </rPr>
      <t>襄城县</t>
    </r>
  </si>
  <si>
    <r>
      <rPr>
        <sz val="10"/>
        <rFont val="Arial"/>
      </rPr>
      <t>禹州市</t>
    </r>
  </si>
  <si>
    <r>
      <rPr>
        <sz val="10"/>
        <rFont val="Arial"/>
      </rPr>
      <t>长葛市</t>
    </r>
  </si>
  <si>
    <r>
      <rPr>
        <sz val="10"/>
        <rFont val="Arial"/>
      </rPr>
      <t>临颍县</t>
    </r>
  </si>
  <si>
    <r>
      <rPr>
        <sz val="10"/>
        <rFont val="Arial"/>
      </rPr>
      <t>陕县</t>
    </r>
  </si>
  <si>
    <r>
      <rPr>
        <sz val="10"/>
        <rFont val="Arial"/>
      </rPr>
      <t>卢氏县</t>
    </r>
  </si>
  <si>
    <r>
      <rPr>
        <sz val="10"/>
        <rFont val="Arial"/>
      </rPr>
      <t>义马市</t>
    </r>
  </si>
  <si>
    <r>
      <rPr>
        <sz val="10"/>
        <rFont val="Arial"/>
      </rPr>
      <t>灵宝市</t>
    </r>
  </si>
  <si>
    <r>
      <rPr>
        <sz val="10"/>
        <rFont val="Arial"/>
      </rPr>
      <t>方城县</t>
    </r>
  </si>
  <si>
    <r>
      <rPr>
        <sz val="10"/>
        <rFont val="Arial"/>
      </rPr>
      <t>西峡县</t>
    </r>
  </si>
  <si>
    <r>
      <rPr>
        <sz val="10"/>
        <rFont val="Arial"/>
      </rPr>
      <t>镇平县</t>
    </r>
  </si>
  <si>
    <r>
      <rPr>
        <sz val="10"/>
        <rFont val="Arial"/>
      </rPr>
      <t>内乡县</t>
    </r>
  </si>
  <si>
    <r>
      <rPr>
        <sz val="10"/>
        <rFont val="Arial"/>
      </rPr>
      <t>淅川县</t>
    </r>
  </si>
  <si>
    <r>
      <rPr>
        <sz val="10"/>
        <rFont val="Arial"/>
      </rPr>
      <t>社旗县</t>
    </r>
  </si>
  <si>
    <r>
      <rPr>
        <sz val="10"/>
        <rFont val="Arial"/>
      </rPr>
      <t>唐河县</t>
    </r>
  </si>
  <si>
    <r>
      <rPr>
        <sz val="10"/>
        <rFont val="Arial"/>
      </rPr>
      <t>新野县</t>
    </r>
  </si>
  <si>
    <r>
      <rPr>
        <sz val="10"/>
        <rFont val="Arial"/>
      </rPr>
      <t>桐柏县</t>
    </r>
  </si>
  <si>
    <r>
      <rPr>
        <sz val="10"/>
        <rFont val="Arial"/>
      </rPr>
      <t>邓州市</t>
    </r>
  </si>
  <si>
    <r>
      <rPr>
        <sz val="10"/>
        <rFont val="Arial"/>
      </rPr>
      <t>睢县</t>
    </r>
  </si>
  <si>
    <r>
      <rPr>
        <sz val="10"/>
        <rFont val="Arial"/>
      </rPr>
      <t>宁陵县</t>
    </r>
  </si>
  <si>
    <r>
      <rPr>
        <sz val="10"/>
        <rFont val="Arial"/>
      </rPr>
      <t>柘城县</t>
    </r>
  </si>
  <si>
    <r>
      <rPr>
        <sz val="10"/>
        <rFont val="Arial"/>
      </rPr>
      <t>虞城县</t>
    </r>
  </si>
  <si>
    <r>
      <rPr>
        <sz val="10"/>
        <rFont val="Arial"/>
      </rPr>
      <t>夏邑县</t>
    </r>
  </si>
  <si>
    <r>
      <rPr>
        <sz val="10"/>
        <rFont val="Arial"/>
      </rPr>
      <t>永城市</t>
    </r>
  </si>
  <si>
    <r>
      <rPr>
        <sz val="10"/>
        <rFont val="Arial"/>
      </rPr>
      <t>光山县</t>
    </r>
  </si>
  <si>
    <r>
      <rPr>
        <sz val="10"/>
        <rFont val="Arial"/>
      </rPr>
      <t>新县</t>
    </r>
  </si>
  <si>
    <r>
      <rPr>
        <sz val="10"/>
        <rFont val="Arial"/>
      </rPr>
      <t>商城县</t>
    </r>
  </si>
  <si>
    <r>
      <rPr>
        <sz val="10"/>
        <rFont val="Arial"/>
      </rPr>
      <t>固始县</t>
    </r>
  </si>
  <si>
    <r>
      <rPr>
        <sz val="10"/>
        <rFont val="Arial"/>
      </rPr>
      <t>潢川县</t>
    </r>
  </si>
  <si>
    <r>
      <rPr>
        <sz val="10"/>
        <rFont val="Arial"/>
      </rPr>
      <t>淮滨县</t>
    </r>
  </si>
  <si>
    <r>
      <rPr>
        <sz val="10"/>
        <rFont val="Arial"/>
      </rPr>
      <t>息县</t>
    </r>
  </si>
  <si>
    <r>
      <rPr>
        <sz val="10"/>
        <rFont val="Arial"/>
      </rPr>
      <t>西华县</t>
    </r>
  </si>
  <si>
    <r>
      <rPr>
        <sz val="10"/>
        <rFont val="Arial"/>
      </rPr>
      <t>商水县</t>
    </r>
  </si>
  <si>
    <r>
      <rPr>
        <sz val="10"/>
        <rFont val="Arial"/>
      </rPr>
      <t>沈丘县</t>
    </r>
  </si>
  <si>
    <r>
      <rPr>
        <sz val="10"/>
        <rFont val="Arial"/>
      </rPr>
      <t>郸城县</t>
    </r>
  </si>
  <si>
    <r>
      <rPr>
        <sz val="10"/>
        <rFont val="Arial"/>
      </rPr>
      <t>淮阳县</t>
    </r>
  </si>
  <si>
    <r>
      <rPr>
        <sz val="10"/>
        <rFont val="Arial"/>
      </rPr>
      <t>太康县</t>
    </r>
  </si>
  <si>
    <r>
      <rPr>
        <sz val="10"/>
        <rFont val="Arial"/>
      </rPr>
      <t>鹿邑县</t>
    </r>
  </si>
  <si>
    <r>
      <rPr>
        <sz val="10"/>
        <rFont val="Arial"/>
      </rPr>
      <t>项城市</t>
    </r>
  </si>
  <si>
    <r>
      <rPr>
        <sz val="10"/>
        <rFont val="Arial"/>
      </rPr>
      <t>上蔡县</t>
    </r>
  </si>
  <si>
    <r>
      <rPr>
        <sz val="10"/>
        <rFont val="Arial"/>
      </rPr>
      <t>平舆县</t>
    </r>
  </si>
  <si>
    <r>
      <rPr>
        <sz val="10"/>
        <rFont val="Arial"/>
      </rPr>
      <t>正阳县</t>
    </r>
  </si>
  <si>
    <r>
      <rPr>
        <sz val="10"/>
        <rFont val="Arial"/>
      </rPr>
      <t>确山县</t>
    </r>
  </si>
  <si>
    <r>
      <rPr>
        <sz val="10"/>
        <rFont val="Arial"/>
      </rPr>
      <t>泌阳县</t>
    </r>
  </si>
  <si>
    <r>
      <rPr>
        <sz val="10"/>
        <rFont val="Arial"/>
      </rPr>
      <t>汝南县</t>
    </r>
  </si>
  <si>
    <r>
      <rPr>
        <sz val="10"/>
        <rFont val="Arial"/>
      </rPr>
      <t>遂平县</t>
    </r>
  </si>
  <si>
    <r>
      <rPr>
        <sz val="10"/>
        <rFont val="Arial"/>
      </rPr>
      <t>新蔡县</t>
    </r>
  </si>
  <si>
    <t>中牟县</t>
  </si>
  <si>
    <t>杞县</t>
  </si>
  <si>
    <t>孟津县</t>
  </si>
  <si>
    <t>宝丰县</t>
  </si>
  <si>
    <t>安阳县</t>
  </si>
  <si>
    <t>浚县</t>
  </si>
  <si>
    <t>新乡县</t>
  </si>
  <si>
    <t>修武县</t>
  </si>
  <si>
    <t>清丰县</t>
  </si>
  <si>
    <t>许昌县</t>
  </si>
  <si>
    <t>舞阳县</t>
  </si>
  <si>
    <t>渑池县</t>
  </si>
  <si>
    <t>南召县</t>
  </si>
  <si>
    <t>民权县</t>
  </si>
  <si>
    <t>罗山县</t>
  </si>
  <si>
    <t>扶沟县</t>
  </si>
  <si>
    <t>西平县</t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</si>
  <si>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</si>
  <si>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</si>
  <si>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</si>
  <si>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</si>
  <si>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</si>
  <si>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</si>
  <si>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</si>
  <si>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嵩县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</si>
</sst>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top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 vertical="top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top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23" xfId="0" applyNumberFormat="1" applyBorder="1" applyAlignment="1">
      <alignment horizontal="left" vertical="top" indent="1"/>
    </xf>
    <xf numFmtId="2" fontId="0" fillId="0" borderId="24" xfId="0" applyNumberFormat="1" applyBorder="1" applyAlignment="1">
      <alignment horizontal="left" indent="1"/>
    </xf>
    <xf numFmtId="2" fontId="0" fillId="0" borderId="1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right"/>
    </xf>
    <xf numFmtId="2" fontId="0" fillId="0" borderId="26" xfId="0" applyNumberFormat="1" applyBorder="1" applyAlignment="1">
      <alignment horizontal="center"/>
    </xf>
    <xf numFmtId="2" fontId="0" fillId="0" borderId="20" xfId="0" applyNumberFormat="1" applyBorder="1" applyAlignment="1">
      <alignment horizontal="right" vertical="top"/>
    </xf>
    <xf numFmtId="2" fontId="0" fillId="0" borderId="21" xfId="0" applyNumberFormat="1" applyBorder="1" applyAlignment="1">
      <alignment horizontal="right"/>
    </xf>
    <xf numFmtId="2" fontId="0" fillId="0" borderId="22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center" vertical="top"/>
    </xf>
    <xf numFmtId="2" fontId="0" fillId="0" borderId="27" xfId="0" applyNumberFormat="1" applyBorder="1" applyAlignment="1">
      <alignment horizontal="right" vertical="top"/>
    </xf>
    <xf numFmtId="2" fontId="0" fillId="0" borderId="18" xfId="0" applyNumberFormat="1" applyBorder="1" applyAlignment="1">
      <alignment horizontal="center" vertical="top"/>
    </xf>
    <xf numFmtId="2" fontId="0" fillId="0" borderId="19" xfId="0" applyNumberFormat="1" applyBorder="1" applyAlignment="1">
      <alignment horizontal="left" vertical="top" indent="1"/>
    </xf>
    <xf numFmtId="0" fontId="1" fillId="0" borderId="1" xfId="0" applyFont="1" applyBorder="1" applyAlignment="1">
      <alignment vertical="top"/>
    </xf>
    <xf numFmtId="0" fontId="1" fillId="0" borderId="31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3" workbookViewId="0">
      <selection activeCell="A17" sqref="A17"/>
    </sheetView>
  </sheetViews>
  <sheetFormatPr defaultRowHeight="12.75" x14ac:dyDescent="0.2"/>
  <cols>
    <col min="1" max="1" width="6.5703125" bestFit="1" customWidth="1"/>
    <col min="2" max="7" width="19.5703125" customWidth="1"/>
  </cols>
  <sheetData>
    <row r="1" spans="1:7" ht="13.5" thickBot="1" x14ac:dyDescent="0.25">
      <c r="B1" s="32" t="s">
        <v>107</v>
      </c>
      <c r="C1" s="33"/>
      <c r="D1" s="34"/>
      <c r="E1" s="32" t="s">
        <v>108</v>
      </c>
      <c r="F1" s="33"/>
      <c r="G1" s="33"/>
    </row>
    <row r="2" spans="1:7" ht="13.5" thickBot="1" x14ac:dyDescent="0.25">
      <c r="A2" s="29" t="s">
        <v>109</v>
      </c>
      <c r="B2" s="30" t="s">
        <v>110</v>
      </c>
      <c r="C2" s="30" t="s">
        <v>111</v>
      </c>
      <c r="D2" s="30" t="s">
        <v>112</v>
      </c>
      <c r="E2" s="30" t="s">
        <v>110</v>
      </c>
      <c r="F2" s="30" t="s">
        <v>113</v>
      </c>
      <c r="G2" s="31" t="s">
        <v>112</v>
      </c>
    </row>
    <row r="3" spans="1:7" x14ac:dyDescent="0.2">
      <c r="A3" s="1" t="s">
        <v>90</v>
      </c>
      <c r="B3" s="9">
        <v>13.42</v>
      </c>
      <c r="C3" s="10">
        <v>80313</v>
      </c>
      <c r="D3" s="11">
        <f>C3/B3</f>
        <v>5984.5752608047687</v>
      </c>
      <c r="E3" s="9">
        <v>16.850000000000001</v>
      </c>
      <c r="F3" s="10">
        <v>100559</v>
      </c>
      <c r="G3">
        <f>F3/E3</f>
        <v>5967.8931750741831</v>
      </c>
    </row>
    <row r="4" spans="1:7" x14ac:dyDescent="0.2">
      <c r="A4" s="2" t="s">
        <v>0</v>
      </c>
      <c r="B4" s="12">
        <v>22.78</v>
      </c>
      <c r="C4" s="10">
        <v>77942</v>
      </c>
      <c r="D4" s="11">
        <f t="shared" ref="D4:D67" si="0">C4/B4</f>
        <v>3421.5100965759439</v>
      </c>
      <c r="E4" s="12">
        <v>18.190000000000001</v>
      </c>
      <c r="F4" s="10">
        <v>62732</v>
      </c>
      <c r="G4">
        <f t="shared" ref="G4:G67" si="1">F4/E4</f>
        <v>3448.7080813633861</v>
      </c>
    </row>
    <row r="5" spans="1:7" x14ac:dyDescent="0.2">
      <c r="A5" s="3" t="s">
        <v>1</v>
      </c>
      <c r="B5" s="13">
        <v>32.299999999999997</v>
      </c>
      <c r="C5" s="14">
        <v>176820</v>
      </c>
      <c r="D5" s="11">
        <f t="shared" si="0"/>
        <v>5474.3034055727558</v>
      </c>
      <c r="E5" s="13">
        <v>26.43</v>
      </c>
      <c r="F5" s="14">
        <v>142342</v>
      </c>
      <c r="G5">
        <f t="shared" si="1"/>
        <v>5385.6223987892545</v>
      </c>
    </row>
    <row r="6" spans="1:7" x14ac:dyDescent="0.2">
      <c r="A6" s="3" t="s">
        <v>2</v>
      </c>
      <c r="B6" s="13">
        <v>27.83</v>
      </c>
      <c r="C6" s="15">
        <v>102349</v>
      </c>
      <c r="D6" s="11">
        <f t="shared" si="0"/>
        <v>3677.6500179662239</v>
      </c>
      <c r="E6" s="13">
        <v>24.91</v>
      </c>
      <c r="F6" s="15">
        <v>86679</v>
      </c>
      <c r="G6">
        <f t="shared" si="1"/>
        <v>3479.6868727418705</v>
      </c>
    </row>
    <row r="7" spans="1:7" x14ac:dyDescent="0.2">
      <c r="A7" s="3" t="s">
        <v>3</v>
      </c>
      <c r="B7" s="13">
        <v>27.07</v>
      </c>
      <c r="C7" s="10">
        <v>139101</v>
      </c>
      <c r="D7" s="11">
        <f t="shared" si="0"/>
        <v>5138.5666789804209</v>
      </c>
      <c r="E7" s="13">
        <v>24.13</v>
      </c>
      <c r="F7" s="10">
        <v>124254</v>
      </c>
      <c r="G7">
        <f t="shared" si="1"/>
        <v>5149.357646083713</v>
      </c>
    </row>
    <row r="8" spans="1:7" x14ac:dyDescent="0.2">
      <c r="A8" s="4" t="s">
        <v>4</v>
      </c>
      <c r="B8" s="16">
        <v>24.52</v>
      </c>
      <c r="C8" s="10">
        <v>76961</v>
      </c>
      <c r="D8" s="11">
        <f t="shared" si="0"/>
        <v>3138.7030995106038</v>
      </c>
      <c r="E8" s="10">
        <v>20.74</v>
      </c>
      <c r="F8" s="10">
        <v>62885</v>
      </c>
      <c r="G8">
        <f t="shared" si="1"/>
        <v>3032.0636451301834</v>
      </c>
    </row>
    <row r="9" spans="1:7" x14ac:dyDescent="0.2">
      <c r="A9" s="5" t="s">
        <v>91</v>
      </c>
      <c r="B9" s="16">
        <v>65.489999999999995</v>
      </c>
      <c r="C9" s="10">
        <v>404939</v>
      </c>
      <c r="D9" s="11">
        <f t="shared" si="0"/>
        <v>6183.2188120323717</v>
      </c>
      <c r="E9" s="16">
        <v>37.57</v>
      </c>
      <c r="F9" s="10">
        <v>208286</v>
      </c>
      <c r="G9">
        <f t="shared" si="1"/>
        <v>5543.9446366782004</v>
      </c>
    </row>
    <row r="10" spans="1:7" x14ac:dyDescent="0.2">
      <c r="A10" s="3" t="s">
        <v>5</v>
      </c>
      <c r="B10" s="13">
        <v>39.67</v>
      </c>
      <c r="C10" s="14">
        <v>250679</v>
      </c>
      <c r="D10" s="11">
        <f t="shared" si="0"/>
        <v>6319.1076380136119</v>
      </c>
      <c r="E10" s="13">
        <v>19.96</v>
      </c>
      <c r="F10" s="14">
        <v>114477</v>
      </c>
      <c r="G10">
        <f t="shared" si="1"/>
        <v>5735.3206412825648</v>
      </c>
    </row>
    <row r="11" spans="1:7" x14ac:dyDescent="0.2">
      <c r="A11" s="3" t="s">
        <v>6</v>
      </c>
      <c r="B11" s="13">
        <v>63.67</v>
      </c>
      <c r="C11" s="17">
        <v>378910</v>
      </c>
      <c r="D11" s="11">
        <f t="shared" si="0"/>
        <v>5951.1543898225218</v>
      </c>
      <c r="E11" s="15">
        <v>25.77</v>
      </c>
      <c r="F11" s="14">
        <v>144008</v>
      </c>
      <c r="G11">
        <f t="shared" si="1"/>
        <v>5588.2033372138148</v>
      </c>
    </row>
    <row r="12" spans="1:7" x14ac:dyDescent="0.2">
      <c r="A12" s="2" t="s">
        <v>7</v>
      </c>
      <c r="B12" s="12">
        <v>63.98</v>
      </c>
      <c r="C12" s="14">
        <v>389567</v>
      </c>
      <c r="D12" s="11">
        <f t="shared" si="0"/>
        <v>6088.8871522350737</v>
      </c>
      <c r="E12" s="12">
        <v>28.33</v>
      </c>
      <c r="F12" s="14">
        <v>142053</v>
      </c>
      <c r="G12">
        <f t="shared" si="1"/>
        <v>5014.2252029650554</v>
      </c>
    </row>
    <row r="13" spans="1:7" x14ac:dyDescent="0.2">
      <c r="A13" s="4" t="s">
        <v>8</v>
      </c>
      <c r="B13" s="16">
        <v>57.38</v>
      </c>
      <c r="C13" s="10">
        <v>333016</v>
      </c>
      <c r="D13" s="11">
        <f t="shared" si="0"/>
        <v>5803.6946671314045</v>
      </c>
      <c r="E13" s="16">
        <v>31.22</v>
      </c>
      <c r="F13" s="10">
        <v>161068</v>
      </c>
      <c r="G13">
        <f t="shared" si="1"/>
        <v>5159.1287636130692</v>
      </c>
    </row>
    <row r="14" spans="1:7" x14ac:dyDescent="0.2">
      <c r="A14" s="5" t="s">
        <v>92</v>
      </c>
      <c r="B14" s="16">
        <v>27.54</v>
      </c>
      <c r="C14" s="10">
        <v>121897</v>
      </c>
      <c r="D14" s="11">
        <f t="shared" si="0"/>
        <v>4426.1801016702975</v>
      </c>
      <c r="E14" s="16">
        <v>24.31</v>
      </c>
      <c r="F14" s="10">
        <v>78192</v>
      </c>
      <c r="G14">
        <f t="shared" si="1"/>
        <v>3216.4541341011932</v>
      </c>
    </row>
    <row r="15" spans="1:7" x14ac:dyDescent="0.2">
      <c r="A15" s="2" t="s">
        <v>9</v>
      </c>
      <c r="B15" s="12">
        <v>22.76</v>
      </c>
      <c r="C15" s="10">
        <v>90435</v>
      </c>
      <c r="D15" s="11">
        <f t="shared" si="0"/>
        <v>3973.4182776801404</v>
      </c>
      <c r="E15" s="12">
        <v>20.39</v>
      </c>
      <c r="F15" s="10">
        <v>77507</v>
      </c>
      <c r="G15">
        <f t="shared" si="1"/>
        <v>3801.2260912211868</v>
      </c>
    </row>
    <row r="16" spans="1:7" x14ac:dyDescent="0.2">
      <c r="A16" s="3" t="s">
        <v>10</v>
      </c>
      <c r="B16" s="13">
        <v>5.31</v>
      </c>
      <c r="C16" s="14">
        <v>19353</v>
      </c>
      <c r="D16" s="11">
        <f t="shared" si="0"/>
        <v>3644.6327683615823</v>
      </c>
      <c r="E16" s="13">
        <v>6.94</v>
      </c>
      <c r="F16" s="14">
        <v>24260</v>
      </c>
      <c r="G16">
        <f t="shared" si="1"/>
        <v>3495.6772334293946</v>
      </c>
    </row>
    <row r="17" spans="1:7" x14ac:dyDescent="0.2">
      <c r="A17" s="2" t="s">
        <v>114</v>
      </c>
      <c r="B17" s="12">
        <v>23.27</v>
      </c>
      <c r="C17" s="15">
        <v>88290</v>
      </c>
      <c r="D17" s="11">
        <f t="shared" si="0"/>
        <v>3794.1555651052859</v>
      </c>
      <c r="E17" s="12">
        <v>19.53</v>
      </c>
      <c r="F17" s="15">
        <v>70125</v>
      </c>
      <c r="G17">
        <f t="shared" si="1"/>
        <v>3590.6298003072193</v>
      </c>
    </row>
    <row r="18" spans="1:7" x14ac:dyDescent="0.2">
      <c r="A18" s="3" t="s">
        <v>11</v>
      </c>
      <c r="B18" s="13">
        <v>19.88</v>
      </c>
      <c r="C18" s="15">
        <v>73961</v>
      </c>
      <c r="D18" s="11">
        <f t="shared" si="0"/>
        <v>3720.3722334004028</v>
      </c>
      <c r="E18" s="13">
        <v>16.510000000000002</v>
      </c>
      <c r="F18" s="15">
        <v>55631</v>
      </c>
      <c r="G18">
        <f t="shared" si="1"/>
        <v>3369.5336159903086</v>
      </c>
    </row>
    <row r="19" spans="1:7" x14ac:dyDescent="0.2">
      <c r="A19" s="2" t="s">
        <v>12</v>
      </c>
      <c r="B19" s="12">
        <v>41.59</v>
      </c>
      <c r="C19" s="14">
        <v>168456</v>
      </c>
      <c r="D19" s="11">
        <f t="shared" si="0"/>
        <v>4050.3967299831688</v>
      </c>
      <c r="E19" s="12">
        <v>27.52</v>
      </c>
      <c r="F19" s="14">
        <v>109034</v>
      </c>
      <c r="G19">
        <f t="shared" si="1"/>
        <v>3961.9912790697676</v>
      </c>
    </row>
    <row r="20" spans="1:7" x14ac:dyDescent="0.2">
      <c r="A20" s="4" t="s">
        <v>13</v>
      </c>
      <c r="B20" s="16">
        <v>30.27</v>
      </c>
      <c r="C20" s="14">
        <v>113955</v>
      </c>
      <c r="D20" s="11">
        <f t="shared" si="0"/>
        <v>3764.6184340931618</v>
      </c>
      <c r="E20" s="16">
        <v>15.81</v>
      </c>
      <c r="F20" s="14">
        <v>79101</v>
      </c>
      <c r="G20">
        <f t="shared" si="1"/>
        <v>5003.2258064516127</v>
      </c>
    </row>
    <row r="21" spans="1:7" x14ac:dyDescent="0.2">
      <c r="A21" s="2" t="s">
        <v>14</v>
      </c>
      <c r="B21" s="12">
        <v>38.47</v>
      </c>
      <c r="C21" s="10">
        <v>165827</v>
      </c>
      <c r="D21" s="11">
        <f t="shared" si="0"/>
        <v>4310.5536781907986</v>
      </c>
      <c r="E21" s="12">
        <v>24.21</v>
      </c>
      <c r="F21" s="10">
        <v>103891</v>
      </c>
      <c r="G21">
        <f t="shared" si="1"/>
        <v>4291.2432878975633</v>
      </c>
    </row>
    <row r="22" spans="1:7" x14ac:dyDescent="0.2">
      <c r="A22" s="4" t="s">
        <v>15</v>
      </c>
      <c r="B22" s="16">
        <v>22.57</v>
      </c>
      <c r="C22" s="10">
        <v>120164</v>
      </c>
      <c r="D22" s="11">
        <f t="shared" si="0"/>
        <v>5324.0584847142227</v>
      </c>
      <c r="E22" s="16">
        <v>20.13</v>
      </c>
      <c r="F22" s="10">
        <v>122997</v>
      </c>
      <c r="G22">
        <f t="shared" si="1"/>
        <v>6110.1341281669156</v>
      </c>
    </row>
    <row r="23" spans="1:7" x14ac:dyDescent="0.2">
      <c r="A23" s="6" t="s">
        <v>93</v>
      </c>
      <c r="B23" s="16">
        <v>24.58</v>
      </c>
      <c r="C23" s="18">
        <v>126885</v>
      </c>
      <c r="D23" s="11">
        <f t="shared" si="0"/>
        <v>5162.1236777868189</v>
      </c>
      <c r="E23" s="16">
        <v>21.97</v>
      </c>
      <c r="F23" s="10">
        <v>65543</v>
      </c>
      <c r="G23">
        <f t="shared" si="1"/>
        <v>2983.2954028220302</v>
      </c>
    </row>
    <row r="24" spans="1:7" x14ac:dyDescent="0.2">
      <c r="A24" s="3" t="s">
        <v>16</v>
      </c>
      <c r="B24" s="13">
        <v>54.52</v>
      </c>
      <c r="C24" s="14">
        <v>291519</v>
      </c>
      <c r="D24" s="11">
        <f t="shared" si="0"/>
        <v>5347.0102714600143</v>
      </c>
      <c r="E24" s="13">
        <v>47.05</v>
      </c>
      <c r="F24" s="14">
        <v>158022</v>
      </c>
      <c r="G24">
        <f t="shared" si="1"/>
        <v>3358.5972369819342</v>
      </c>
    </row>
    <row r="25" spans="1:7" x14ac:dyDescent="0.2">
      <c r="A25" s="4" t="s">
        <v>17</v>
      </c>
      <c r="B25" s="16">
        <v>29.12</v>
      </c>
      <c r="C25" s="15">
        <v>101914</v>
      </c>
      <c r="D25" s="11">
        <f t="shared" si="0"/>
        <v>3499.7939560439559</v>
      </c>
      <c r="E25" s="16">
        <v>24.94</v>
      </c>
      <c r="F25" s="15">
        <v>67610</v>
      </c>
      <c r="G25">
        <f t="shared" si="1"/>
        <v>2710.9061748195668</v>
      </c>
    </row>
    <row r="26" spans="1:7" x14ac:dyDescent="0.2">
      <c r="A26" s="3" t="s">
        <v>18</v>
      </c>
      <c r="B26" s="13">
        <v>30</v>
      </c>
      <c r="C26" s="15">
        <v>160679</v>
      </c>
      <c r="D26" s="11">
        <f t="shared" si="0"/>
        <v>5355.9666666666662</v>
      </c>
      <c r="E26" s="13">
        <v>15.45</v>
      </c>
      <c r="F26" s="15">
        <v>66880</v>
      </c>
      <c r="G26">
        <f t="shared" si="1"/>
        <v>4328.8025889967639</v>
      </c>
    </row>
    <row r="27" spans="1:7" x14ac:dyDescent="0.2">
      <c r="A27" s="3" t="s">
        <v>19</v>
      </c>
      <c r="B27" s="13">
        <v>15.1</v>
      </c>
      <c r="C27" s="10">
        <v>78400</v>
      </c>
      <c r="D27" s="11">
        <f t="shared" si="0"/>
        <v>5192.0529801324501</v>
      </c>
      <c r="E27" s="13">
        <v>13.7</v>
      </c>
      <c r="F27" s="10">
        <v>30893</v>
      </c>
      <c r="G27">
        <f t="shared" si="1"/>
        <v>2254.9635036496352</v>
      </c>
    </row>
    <row r="28" spans="1:7" x14ac:dyDescent="0.2">
      <c r="A28" s="4" t="s">
        <v>20</v>
      </c>
      <c r="B28" s="16">
        <v>45.33</v>
      </c>
      <c r="C28" s="18">
        <v>228133</v>
      </c>
      <c r="D28" s="11">
        <f t="shared" si="0"/>
        <v>5032.7156408559458</v>
      </c>
      <c r="E28" s="16">
        <v>43.59</v>
      </c>
      <c r="F28" s="10">
        <v>180016</v>
      </c>
      <c r="G28">
        <f t="shared" si="1"/>
        <v>4129.754530855701</v>
      </c>
    </row>
    <row r="29" spans="1:7" x14ac:dyDescent="0.2">
      <c r="A29" s="5" t="s">
        <v>94</v>
      </c>
      <c r="B29" s="16">
        <v>49.03</v>
      </c>
      <c r="C29" s="18">
        <v>299492</v>
      </c>
      <c r="D29" s="11">
        <f t="shared" si="0"/>
        <v>6108.3418315317149</v>
      </c>
      <c r="E29" s="16">
        <v>55.74</v>
      </c>
      <c r="F29" s="10">
        <v>344554</v>
      </c>
      <c r="G29">
        <f t="shared" si="1"/>
        <v>6181.4495873699316</v>
      </c>
    </row>
    <row r="30" spans="1:7" x14ac:dyDescent="0.2">
      <c r="A30" s="3" t="s">
        <v>21</v>
      </c>
      <c r="B30" s="13">
        <v>35.22</v>
      </c>
      <c r="C30" s="14">
        <v>229061</v>
      </c>
      <c r="D30" s="11">
        <f t="shared" si="0"/>
        <v>6503.7194775695625</v>
      </c>
      <c r="E30" s="13">
        <v>31.79</v>
      </c>
      <c r="F30" s="14">
        <v>198209</v>
      </c>
      <c r="G30">
        <f t="shared" si="1"/>
        <v>6234.9480968858134</v>
      </c>
    </row>
    <row r="31" spans="1:7" x14ac:dyDescent="0.2">
      <c r="A31" s="3" t="s">
        <v>22</v>
      </c>
      <c r="B31" s="13">
        <v>114.44</v>
      </c>
      <c r="C31" s="15">
        <v>861332</v>
      </c>
      <c r="D31" s="11">
        <f t="shared" si="0"/>
        <v>7526.4942327857398</v>
      </c>
      <c r="E31" s="13">
        <v>69.78</v>
      </c>
      <c r="F31" s="15">
        <v>554644</v>
      </c>
      <c r="G31">
        <f t="shared" si="1"/>
        <v>7948.4666093436517</v>
      </c>
    </row>
    <row r="32" spans="1:7" x14ac:dyDescent="0.2">
      <c r="A32" s="2" t="s">
        <v>23</v>
      </c>
      <c r="B32" s="12">
        <v>56.98</v>
      </c>
      <c r="C32" s="10">
        <v>347411</v>
      </c>
      <c r="D32" s="11">
        <f t="shared" si="0"/>
        <v>6097.0691470691472</v>
      </c>
      <c r="E32" s="12">
        <v>27.78</v>
      </c>
      <c r="F32" s="10">
        <v>155557</v>
      </c>
      <c r="G32">
        <f t="shared" si="1"/>
        <v>5599.6040316774652</v>
      </c>
    </row>
    <row r="33" spans="1:7" x14ac:dyDescent="0.2">
      <c r="A33" s="4" t="s">
        <v>24</v>
      </c>
      <c r="B33" s="16">
        <v>34.21</v>
      </c>
      <c r="C33" s="10">
        <v>129149</v>
      </c>
      <c r="D33" s="11">
        <f t="shared" si="0"/>
        <v>3775.1826951183862</v>
      </c>
      <c r="E33" s="16">
        <v>34.950000000000003</v>
      </c>
      <c r="F33" s="10">
        <v>186238</v>
      </c>
      <c r="G33">
        <f t="shared" si="1"/>
        <v>5328.6981402002857</v>
      </c>
    </row>
    <row r="34" spans="1:7" x14ac:dyDescent="0.2">
      <c r="A34" s="6" t="s">
        <v>95</v>
      </c>
      <c r="B34" s="16">
        <v>53.51</v>
      </c>
      <c r="C34" s="10">
        <v>397946</v>
      </c>
      <c r="D34" s="11">
        <f t="shared" si="0"/>
        <v>7436.8529246869748</v>
      </c>
      <c r="E34" s="16">
        <v>45.36</v>
      </c>
      <c r="F34" s="10">
        <v>331634</v>
      </c>
      <c r="G34">
        <f t="shared" si="1"/>
        <v>7311.1552028218694</v>
      </c>
    </row>
    <row r="35" spans="1:7" ht="13.5" thickBot="1" x14ac:dyDescent="0.25">
      <c r="A35" s="7" t="s">
        <v>25</v>
      </c>
      <c r="B35" s="19">
        <v>20.62</v>
      </c>
      <c r="C35" s="10">
        <v>146807</v>
      </c>
      <c r="D35" s="11">
        <f t="shared" si="0"/>
        <v>7119.6411251212412</v>
      </c>
      <c r="E35" s="19">
        <v>21.14</v>
      </c>
      <c r="F35" s="10">
        <v>147810</v>
      </c>
      <c r="G35">
        <f t="shared" si="1"/>
        <v>6991.9583727530744</v>
      </c>
    </row>
    <row r="36" spans="1:7" x14ac:dyDescent="0.2">
      <c r="A36" s="5" t="s">
        <v>96</v>
      </c>
      <c r="B36" s="16">
        <v>18.55</v>
      </c>
      <c r="C36" s="20">
        <v>143792</v>
      </c>
      <c r="D36" s="11">
        <f t="shared" si="0"/>
        <v>7751.5902964959569</v>
      </c>
      <c r="E36" s="16">
        <v>17.03</v>
      </c>
      <c r="F36" s="21">
        <v>124880</v>
      </c>
      <c r="G36">
        <f t="shared" si="1"/>
        <v>7332.9418672930115</v>
      </c>
    </row>
    <row r="37" spans="1:7" x14ac:dyDescent="0.2">
      <c r="A37" s="2" t="s">
        <v>26</v>
      </c>
      <c r="B37" s="12">
        <v>20.9</v>
      </c>
      <c r="C37" s="22">
        <v>152908</v>
      </c>
      <c r="D37" s="11">
        <f t="shared" si="0"/>
        <v>7316.1722488038286</v>
      </c>
      <c r="E37" s="12">
        <v>22.53</v>
      </c>
      <c r="F37" s="14">
        <v>133805</v>
      </c>
      <c r="G37">
        <f t="shared" si="1"/>
        <v>5938.970261873058</v>
      </c>
    </row>
    <row r="38" spans="1:7" x14ac:dyDescent="0.2">
      <c r="A38" s="2" t="s">
        <v>27</v>
      </c>
      <c r="B38" s="12">
        <v>62.93</v>
      </c>
      <c r="C38" s="22">
        <v>402538</v>
      </c>
      <c r="D38" s="11">
        <f t="shared" si="0"/>
        <v>6396.5993961544573</v>
      </c>
      <c r="E38" s="12">
        <v>25.15</v>
      </c>
      <c r="F38" s="14">
        <v>166236</v>
      </c>
      <c r="G38">
        <f t="shared" si="1"/>
        <v>6609.7813121272366</v>
      </c>
    </row>
    <row r="39" spans="1:7" x14ac:dyDescent="0.2">
      <c r="A39" s="2" t="s">
        <v>28</v>
      </c>
      <c r="B39" s="12">
        <v>45.83</v>
      </c>
      <c r="C39" s="22">
        <v>313028</v>
      </c>
      <c r="D39" s="11">
        <f t="shared" si="0"/>
        <v>6830.1985598952651</v>
      </c>
      <c r="E39" s="12">
        <v>22.93</v>
      </c>
      <c r="F39" s="14">
        <v>122907</v>
      </c>
      <c r="G39">
        <f t="shared" si="1"/>
        <v>5360.0959441779332</v>
      </c>
    </row>
    <row r="40" spans="1:7" x14ac:dyDescent="0.2">
      <c r="A40" s="2" t="s">
        <v>29</v>
      </c>
      <c r="B40" s="12">
        <v>53.43</v>
      </c>
      <c r="C40" s="22">
        <v>401346</v>
      </c>
      <c r="D40" s="11">
        <f t="shared" si="0"/>
        <v>7511.6226838854573</v>
      </c>
      <c r="E40" s="12">
        <v>30.62</v>
      </c>
      <c r="F40" s="14">
        <v>180227</v>
      </c>
      <c r="G40">
        <f t="shared" si="1"/>
        <v>5885.9242325277592</v>
      </c>
    </row>
    <row r="41" spans="1:7" x14ac:dyDescent="0.2">
      <c r="A41" s="4" t="s">
        <v>30</v>
      </c>
      <c r="B41" s="16">
        <v>52.96</v>
      </c>
      <c r="C41" s="22">
        <v>386749</v>
      </c>
      <c r="D41" s="11">
        <f t="shared" si="0"/>
        <v>7302.6623867069484</v>
      </c>
      <c r="E41" s="10">
        <v>34.42</v>
      </c>
      <c r="F41" s="14">
        <v>195608</v>
      </c>
      <c r="G41">
        <f t="shared" si="1"/>
        <v>5682.9750145264379</v>
      </c>
    </row>
    <row r="42" spans="1:7" x14ac:dyDescent="0.2">
      <c r="A42" s="2" t="s">
        <v>31</v>
      </c>
      <c r="B42" s="12">
        <v>29.11</v>
      </c>
      <c r="C42" s="22">
        <v>195034</v>
      </c>
      <c r="D42" s="11">
        <f t="shared" si="0"/>
        <v>6699.8969426313979</v>
      </c>
      <c r="E42" s="12">
        <v>26.84</v>
      </c>
      <c r="F42" s="14">
        <v>169539</v>
      </c>
      <c r="G42">
        <f t="shared" si="1"/>
        <v>6316.6542473919526</v>
      </c>
    </row>
    <row r="43" spans="1:7" x14ac:dyDescent="0.2">
      <c r="A43" s="4" t="s">
        <v>32</v>
      </c>
      <c r="B43" s="16">
        <v>43.89</v>
      </c>
      <c r="C43" s="23">
        <v>285522</v>
      </c>
      <c r="D43" s="11">
        <f t="shared" si="0"/>
        <v>6505.3998632946004</v>
      </c>
      <c r="E43" s="16">
        <v>42.77</v>
      </c>
      <c r="F43" s="10">
        <v>278441</v>
      </c>
      <c r="G43">
        <f t="shared" si="1"/>
        <v>6510.194061257891</v>
      </c>
    </row>
    <row r="44" spans="1:7" x14ac:dyDescent="0.2">
      <c r="A44" s="5" t="s">
        <v>97</v>
      </c>
      <c r="B44" s="16">
        <v>16.37</v>
      </c>
      <c r="C44" s="23">
        <v>115876</v>
      </c>
      <c r="D44" s="11">
        <f t="shared" si="0"/>
        <v>7078.5583384239462</v>
      </c>
      <c r="E44" s="16">
        <v>15.37</v>
      </c>
      <c r="F44" s="10">
        <v>109050</v>
      </c>
      <c r="G44">
        <f t="shared" si="1"/>
        <v>7094.9902407286927</v>
      </c>
    </row>
    <row r="45" spans="1:7" x14ac:dyDescent="0.2">
      <c r="A45" s="2" t="s">
        <v>33</v>
      </c>
      <c r="B45" s="12">
        <v>11.97</v>
      </c>
      <c r="C45" s="24">
        <v>96025</v>
      </c>
      <c r="D45" s="11">
        <f t="shared" si="0"/>
        <v>8022.1386800334167</v>
      </c>
      <c r="E45" s="12">
        <v>11.59</v>
      </c>
      <c r="F45" s="15">
        <v>87552</v>
      </c>
      <c r="G45">
        <f t="shared" si="1"/>
        <v>7554.0983606557375</v>
      </c>
    </row>
    <row r="46" spans="1:7" x14ac:dyDescent="0.2">
      <c r="A46" s="4" t="s">
        <v>34</v>
      </c>
      <c r="B46" s="16">
        <v>36.14</v>
      </c>
      <c r="C46" s="22">
        <v>290833</v>
      </c>
      <c r="D46" s="11">
        <f t="shared" si="0"/>
        <v>8047.3990038738239</v>
      </c>
      <c r="E46" s="16">
        <v>24.19</v>
      </c>
      <c r="F46" s="14">
        <v>186403</v>
      </c>
      <c r="G46">
        <f t="shared" si="1"/>
        <v>7705.787515502273</v>
      </c>
    </row>
    <row r="47" spans="1:7" x14ac:dyDescent="0.2">
      <c r="A47" s="3" t="s">
        <v>35</v>
      </c>
      <c r="B47" s="13">
        <v>21.55</v>
      </c>
      <c r="C47" s="22">
        <v>174580</v>
      </c>
      <c r="D47" s="11">
        <f t="shared" si="0"/>
        <v>8101.160092807424</v>
      </c>
      <c r="E47" s="13">
        <v>16.329999999999998</v>
      </c>
      <c r="F47" s="14">
        <v>126432</v>
      </c>
      <c r="G47">
        <f t="shared" si="1"/>
        <v>7742.3147581139019</v>
      </c>
    </row>
    <row r="48" spans="1:7" x14ac:dyDescent="0.2">
      <c r="A48" s="2" t="s">
        <v>36</v>
      </c>
      <c r="B48" s="12">
        <v>21.96</v>
      </c>
      <c r="C48" s="22">
        <v>171411</v>
      </c>
      <c r="D48" s="11">
        <f t="shared" si="0"/>
        <v>7805.6010928961741</v>
      </c>
      <c r="E48" s="12">
        <v>21.92</v>
      </c>
      <c r="F48" s="14">
        <v>159928</v>
      </c>
      <c r="G48">
        <f t="shared" si="1"/>
        <v>7295.9854014598532</v>
      </c>
    </row>
    <row r="49" spans="1:7" x14ac:dyDescent="0.2">
      <c r="A49" s="4" t="s">
        <v>37</v>
      </c>
      <c r="B49" s="16">
        <v>21.66</v>
      </c>
      <c r="C49" s="23">
        <v>165920</v>
      </c>
      <c r="D49" s="11">
        <f t="shared" si="0"/>
        <v>7660.2031394275164</v>
      </c>
      <c r="E49" s="16">
        <v>19.88</v>
      </c>
      <c r="F49" s="10">
        <v>141273</v>
      </c>
      <c r="G49">
        <f t="shared" si="1"/>
        <v>7106.2877263581495</v>
      </c>
    </row>
    <row r="50" spans="1:7" x14ac:dyDescent="0.2">
      <c r="A50" s="5" t="s">
        <v>98</v>
      </c>
      <c r="B50" s="16">
        <v>48.71</v>
      </c>
      <c r="C50" s="23">
        <v>361106</v>
      </c>
      <c r="D50" s="11">
        <f t="shared" si="0"/>
        <v>7413.3853418189283</v>
      </c>
      <c r="E50" s="16">
        <v>25.68</v>
      </c>
      <c r="F50" s="10">
        <v>188290</v>
      </c>
      <c r="G50">
        <f t="shared" si="1"/>
        <v>7332.1651090342684</v>
      </c>
    </row>
    <row r="51" spans="1:7" x14ac:dyDescent="0.2">
      <c r="A51" s="4" t="s">
        <v>38</v>
      </c>
      <c r="B51" s="16">
        <v>34.24</v>
      </c>
      <c r="C51" s="22">
        <v>262568</v>
      </c>
      <c r="D51" s="11">
        <f t="shared" si="0"/>
        <v>7668.4579439252329</v>
      </c>
      <c r="E51" s="16">
        <v>25.12</v>
      </c>
      <c r="F51" s="14">
        <v>174803</v>
      </c>
      <c r="G51">
        <f t="shared" si="1"/>
        <v>6958.7181528662413</v>
      </c>
    </row>
    <row r="52" spans="1:7" x14ac:dyDescent="0.2">
      <c r="A52" s="2" t="s">
        <v>39</v>
      </c>
      <c r="B52" s="12">
        <v>27.4</v>
      </c>
      <c r="C52" s="24">
        <v>174642</v>
      </c>
      <c r="D52" s="11">
        <f t="shared" si="0"/>
        <v>6373.7956204379561</v>
      </c>
      <c r="E52" s="12">
        <v>7.96</v>
      </c>
      <c r="F52" s="15">
        <v>41479</v>
      </c>
      <c r="G52">
        <f t="shared" si="1"/>
        <v>5210.9296482412065</v>
      </c>
    </row>
    <row r="53" spans="1:7" x14ac:dyDescent="0.2">
      <c r="A53" s="3" t="s">
        <v>40</v>
      </c>
      <c r="B53" s="13">
        <v>16.829999999999998</v>
      </c>
      <c r="C53" s="24">
        <v>112688</v>
      </c>
      <c r="D53" s="11">
        <f t="shared" si="0"/>
        <v>6695.6625074272142</v>
      </c>
      <c r="E53" s="13">
        <v>11.74</v>
      </c>
      <c r="F53" s="15">
        <v>68900</v>
      </c>
      <c r="G53">
        <f t="shared" si="1"/>
        <v>5868.8245315161839</v>
      </c>
    </row>
    <row r="54" spans="1:7" x14ac:dyDescent="0.2">
      <c r="A54" s="3" t="s">
        <v>41</v>
      </c>
      <c r="B54" s="13">
        <v>79.2</v>
      </c>
      <c r="C54" s="22">
        <v>545115</v>
      </c>
      <c r="D54" s="11">
        <f t="shared" si="0"/>
        <v>6882.765151515151</v>
      </c>
      <c r="E54" s="13">
        <v>29.52</v>
      </c>
      <c r="F54" s="14">
        <v>189094</v>
      </c>
      <c r="G54">
        <f t="shared" si="1"/>
        <v>6405.6233062330621</v>
      </c>
    </row>
    <row r="55" spans="1:7" x14ac:dyDescent="0.2">
      <c r="A55" s="5" t="s">
        <v>99</v>
      </c>
      <c r="B55" s="16">
        <v>51.67</v>
      </c>
      <c r="C55" s="23">
        <v>381125</v>
      </c>
      <c r="D55" s="11">
        <f t="shared" si="0"/>
        <v>7376.1370234178439</v>
      </c>
      <c r="E55" s="16">
        <v>39.97</v>
      </c>
      <c r="F55" s="10">
        <v>243346</v>
      </c>
      <c r="G55">
        <f t="shared" si="1"/>
        <v>6088.216162121591</v>
      </c>
    </row>
    <row r="56" spans="1:7" x14ac:dyDescent="0.2">
      <c r="A56" s="2" t="s">
        <v>42</v>
      </c>
      <c r="B56" s="12">
        <v>41.15</v>
      </c>
      <c r="C56" s="22">
        <v>311279</v>
      </c>
      <c r="D56" s="11">
        <f t="shared" si="0"/>
        <v>7564.4957472660999</v>
      </c>
      <c r="E56" s="12">
        <v>34.270000000000003</v>
      </c>
      <c r="F56" s="14">
        <v>224997</v>
      </c>
      <c r="G56">
        <f t="shared" si="1"/>
        <v>6565.4216515903117</v>
      </c>
    </row>
    <row r="57" spans="1:7" x14ac:dyDescent="0.2">
      <c r="A57" s="2" t="s">
        <v>43</v>
      </c>
      <c r="B57" s="12">
        <v>41.85</v>
      </c>
      <c r="C57" s="22">
        <v>309423</v>
      </c>
      <c r="D57" s="11">
        <f t="shared" si="0"/>
        <v>7393.6200716845879</v>
      </c>
      <c r="E57" s="16">
        <v>26.02</v>
      </c>
      <c r="F57" s="14">
        <v>151832</v>
      </c>
      <c r="G57">
        <f t="shared" si="1"/>
        <v>5835.2036894696384</v>
      </c>
    </row>
    <row r="58" spans="1:7" x14ac:dyDescent="0.2">
      <c r="A58" s="2" t="s">
        <v>44</v>
      </c>
      <c r="B58" s="12">
        <v>44.57</v>
      </c>
      <c r="C58" s="22">
        <v>270767</v>
      </c>
      <c r="D58" s="11">
        <f t="shared" si="0"/>
        <v>6075.0953556203722</v>
      </c>
      <c r="E58" s="12">
        <v>38.78</v>
      </c>
      <c r="F58" s="14">
        <v>194893</v>
      </c>
      <c r="G58">
        <f t="shared" si="1"/>
        <v>5025.6059824651884</v>
      </c>
    </row>
    <row r="59" spans="1:7" x14ac:dyDescent="0.2">
      <c r="A59" s="4" t="s">
        <v>45</v>
      </c>
      <c r="B59" s="16">
        <v>37.68</v>
      </c>
      <c r="C59" s="23">
        <v>281710</v>
      </c>
      <c r="D59" s="11">
        <f t="shared" si="0"/>
        <v>7476.3800424628453</v>
      </c>
      <c r="E59" s="16">
        <v>38.270000000000003</v>
      </c>
      <c r="F59" s="10">
        <v>248234</v>
      </c>
      <c r="G59">
        <f t="shared" si="1"/>
        <v>6486.3862032923953</v>
      </c>
    </row>
    <row r="60" spans="1:7" x14ac:dyDescent="0.2">
      <c r="A60" s="5" t="s">
        <v>100</v>
      </c>
      <c r="B60" s="16">
        <v>41.14</v>
      </c>
      <c r="C60" s="23">
        <v>278155</v>
      </c>
      <c r="D60" s="11">
        <f t="shared" si="0"/>
        <v>6761.1813320369465</v>
      </c>
      <c r="E60" s="16">
        <v>38.15</v>
      </c>
      <c r="F60" s="10">
        <v>230397</v>
      </c>
      <c r="G60">
        <f t="shared" si="1"/>
        <v>6039.2398427260814</v>
      </c>
    </row>
    <row r="61" spans="1:7" x14ac:dyDescent="0.2">
      <c r="A61" s="4" t="s">
        <v>46</v>
      </c>
      <c r="B61" s="16">
        <v>41.06</v>
      </c>
      <c r="C61" s="23">
        <v>316904</v>
      </c>
      <c r="D61" s="11">
        <f t="shared" si="0"/>
        <v>7718.0711154408182</v>
      </c>
      <c r="E61" s="10">
        <v>27.65</v>
      </c>
      <c r="F61" s="10">
        <v>185218</v>
      </c>
      <c r="G61">
        <f t="shared" si="1"/>
        <v>6698.6618444846299</v>
      </c>
    </row>
    <row r="62" spans="1:7" x14ac:dyDescent="0.2">
      <c r="A62" s="5" t="s">
        <v>101</v>
      </c>
      <c r="B62" s="16">
        <v>22.07</v>
      </c>
      <c r="C62" s="23">
        <v>88016</v>
      </c>
      <c r="D62" s="11">
        <f t="shared" si="0"/>
        <v>3988.0380607159041</v>
      </c>
      <c r="E62" s="16">
        <v>10.15</v>
      </c>
      <c r="F62" s="10">
        <v>41711</v>
      </c>
      <c r="G62">
        <f t="shared" si="1"/>
        <v>4109.4581280788179</v>
      </c>
    </row>
    <row r="63" spans="1:7" x14ac:dyDescent="0.2">
      <c r="A63" s="3" t="s">
        <v>47</v>
      </c>
      <c r="B63" s="13">
        <v>6.48</v>
      </c>
      <c r="C63" s="23">
        <v>26265</v>
      </c>
      <c r="D63" s="11">
        <f t="shared" si="0"/>
        <v>4053.2407407407404</v>
      </c>
      <c r="E63" s="13">
        <v>11.26</v>
      </c>
      <c r="F63" s="10">
        <v>49716</v>
      </c>
      <c r="G63">
        <f t="shared" si="1"/>
        <v>4415.2753108348134</v>
      </c>
    </row>
    <row r="64" spans="1:7" x14ac:dyDescent="0.2">
      <c r="A64" s="2" t="s">
        <v>48</v>
      </c>
      <c r="B64" s="12">
        <v>13.98</v>
      </c>
      <c r="C64" s="22">
        <v>51357</v>
      </c>
      <c r="D64" s="11">
        <f t="shared" si="0"/>
        <v>3673.605150214592</v>
      </c>
      <c r="E64" s="12">
        <v>11.41</v>
      </c>
      <c r="F64" s="14">
        <v>32209</v>
      </c>
      <c r="G64">
        <f t="shared" si="1"/>
        <v>2822.8746713409291</v>
      </c>
    </row>
    <row r="65" spans="1:7" x14ac:dyDescent="0.2">
      <c r="A65" s="3" t="s">
        <v>49</v>
      </c>
      <c r="B65" s="13">
        <v>0.98</v>
      </c>
      <c r="C65" s="24">
        <v>3853</v>
      </c>
      <c r="D65" s="11">
        <f t="shared" si="0"/>
        <v>3931.6326530612246</v>
      </c>
      <c r="E65" s="13">
        <v>1</v>
      </c>
      <c r="F65" s="15">
        <v>3850</v>
      </c>
      <c r="G65">
        <f t="shared" si="1"/>
        <v>3850</v>
      </c>
    </row>
    <row r="66" spans="1:7" x14ac:dyDescent="0.2">
      <c r="A66" s="4" t="s">
        <v>50</v>
      </c>
      <c r="B66" s="16">
        <v>25.48</v>
      </c>
      <c r="C66" s="22">
        <v>96620</v>
      </c>
      <c r="D66" s="11">
        <f t="shared" si="0"/>
        <v>3791.993720565149</v>
      </c>
      <c r="E66" s="16">
        <v>19.899999999999999</v>
      </c>
      <c r="F66" s="14">
        <v>86054</v>
      </c>
      <c r="G66">
        <f t="shared" si="1"/>
        <v>4324.3216080402017</v>
      </c>
    </row>
    <row r="67" spans="1:7" x14ac:dyDescent="0.2">
      <c r="A67" s="5" t="s">
        <v>102</v>
      </c>
      <c r="B67" s="16">
        <v>16.57</v>
      </c>
      <c r="C67" s="23">
        <v>64160</v>
      </c>
      <c r="D67" s="11">
        <f t="shared" si="0"/>
        <v>3872.057936028968</v>
      </c>
      <c r="E67" s="16">
        <v>8.92</v>
      </c>
      <c r="F67" s="10">
        <v>47296</v>
      </c>
      <c r="G67">
        <f t="shared" si="1"/>
        <v>5302.2421524663678</v>
      </c>
    </row>
    <row r="68" spans="1:7" x14ac:dyDescent="0.2">
      <c r="A68" s="2" t="s">
        <v>51</v>
      </c>
      <c r="B68" s="12">
        <v>65.72</v>
      </c>
      <c r="C68" s="22">
        <v>331423</v>
      </c>
      <c r="D68" s="11">
        <f t="shared" ref="D68:D110" si="2">C68/B68</f>
        <v>5042.9549604382228</v>
      </c>
      <c r="E68" s="12">
        <v>42.3</v>
      </c>
      <c r="F68" s="14">
        <v>212728</v>
      </c>
      <c r="G68">
        <f t="shared" ref="G68:G110" si="3">F68/E68</f>
        <v>5029.0307328605204</v>
      </c>
    </row>
    <row r="69" spans="1:7" ht="13.5" thickBot="1" x14ac:dyDescent="0.25">
      <c r="A69" s="8" t="s">
        <v>52</v>
      </c>
      <c r="B69" s="25">
        <v>10.92</v>
      </c>
      <c r="C69" s="26">
        <v>35582</v>
      </c>
      <c r="D69" s="11">
        <f t="shared" si="2"/>
        <v>3258.4249084249086</v>
      </c>
      <c r="E69" s="25">
        <v>7.54</v>
      </c>
      <c r="F69" s="27">
        <v>31023</v>
      </c>
      <c r="G69">
        <f t="shared" si="3"/>
        <v>4114.4562334217508</v>
      </c>
    </row>
    <row r="70" spans="1:7" x14ac:dyDescent="0.2">
      <c r="A70" s="2" t="s">
        <v>53</v>
      </c>
      <c r="B70" s="12">
        <v>50.99</v>
      </c>
      <c r="C70" s="20">
        <v>267845</v>
      </c>
      <c r="D70" s="11">
        <f t="shared" si="2"/>
        <v>5252.8927240635421</v>
      </c>
      <c r="E70" s="12">
        <v>42.25</v>
      </c>
      <c r="F70" s="21">
        <v>213362</v>
      </c>
      <c r="G70">
        <f t="shared" si="3"/>
        <v>5049.9881656804737</v>
      </c>
    </row>
    <row r="71" spans="1:7" x14ac:dyDescent="0.2">
      <c r="A71" s="2" t="s">
        <v>54</v>
      </c>
      <c r="B71" s="12">
        <v>29.24</v>
      </c>
      <c r="C71" s="22">
        <v>146145</v>
      </c>
      <c r="D71" s="11">
        <f t="shared" si="2"/>
        <v>4998.1190150478797</v>
      </c>
      <c r="E71" s="12">
        <v>28.52</v>
      </c>
      <c r="F71" s="14">
        <v>122665</v>
      </c>
      <c r="G71">
        <f t="shared" si="3"/>
        <v>4301.0168302945303</v>
      </c>
    </row>
    <row r="72" spans="1:7" x14ac:dyDescent="0.2">
      <c r="A72" s="2" t="s">
        <v>55</v>
      </c>
      <c r="B72" s="12">
        <v>34.22</v>
      </c>
      <c r="C72" s="23">
        <v>126161</v>
      </c>
      <c r="D72" s="11">
        <f t="shared" si="2"/>
        <v>3686.762127410871</v>
      </c>
      <c r="E72" s="12">
        <v>17.47</v>
      </c>
      <c r="F72" s="14">
        <v>76359</v>
      </c>
      <c r="G72">
        <f t="shared" si="3"/>
        <v>4370.8643388666287</v>
      </c>
    </row>
    <row r="73" spans="1:7" x14ac:dyDescent="0.2">
      <c r="A73" s="2" t="s">
        <v>56</v>
      </c>
      <c r="B73" s="12">
        <v>52.79</v>
      </c>
      <c r="C73" s="23">
        <v>309810</v>
      </c>
      <c r="D73" s="11">
        <f t="shared" si="2"/>
        <v>5868.7251373366171</v>
      </c>
      <c r="E73" s="12">
        <v>23.48</v>
      </c>
      <c r="F73" s="10">
        <v>148470</v>
      </c>
      <c r="G73">
        <f t="shared" si="3"/>
        <v>6323.2538330494035</v>
      </c>
    </row>
    <row r="74" spans="1:7" x14ac:dyDescent="0.2">
      <c r="A74" s="2" t="s">
        <v>57</v>
      </c>
      <c r="B74" s="12">
        <v>135.86000000000001</v>
      </c>
      <c r="C74" s="22">
        <v>836564</v>
      </c>
      <c r="D74" s="11">
        <f t="shared" si="2"/>
        <v>6157.5445311349913</v>
      </c>
      <c r="E74" s="12">
        <v>62.92</v>
      </c>
      <c r="F74" s="14">
        <v>230644</v>
      </c>
      <c r="G74">
        <f t="shared" si="3"/>
        <v>3665.6706929434199</v>
      </c>
    </row>
    <row r="75" spans="1:7" x14ac:dyDescent="0.2">
      <c r="A75" s="2" t="s">
        <v>58</v>
      </c>
      <c r="B75" s="12">
        <v>50.72</v>
      </c>
      <c r="C75" s="22">
        <v>372593</v>
      </c>
      <c r="D75" s="11">
        <f t="shared" si="2"/>
        <v>7346.0764984227135</v>
      </c>
      <c r="E75" s="12">
        <v>23.42</v>
      </c>
      <c r="F75" s="14">
        <v>121837</v>
      </c>
      <c r="G75">
        <f t="shared" si="3"/>
        <v>5202.2630230572158</v>
      </c>
    </row>
    <row r="76" spans="1:7" x14ac:dyDescent="0.2">
      <c r="A76" s="4" t="s">
        <v>59</v>
      </c>
      <c r="B76" s="16">
        <v>20.309999999999999</v>
      </c>
      <c r="C76" s="22">
        <v>83525</v>
      </c>
      <c r="D76" s="11">
        <f t="shared" si="2"/>
        <v>4112.5061546036441</v>
      </c>
      <c r="E76" s="16">
        <v>2.41</v>
      </c>
      <c r="F76" s="14">
        <v>10734</v>
      </c>
      <c r="G76">
        <f t="shared" si="3"/>
        <v>4453.941908713693</v>
      </c>
    </row>
    <row r="77" spans="1:7" x14ac:dyDescent="0.2">
      <c r="A77" s="4" t="s">
        <v>60</v>
      </c>
      <c r="B77" s="16">
        <v>136.69</v>
      </c>
      <c r="C77" s="22">
        <v>783571</v>
      </c>
      <c r="D77" s="11">
        <f t="shared" si="2"/>
        <v>5732.467627478236</v>
      </c>
      <c r="E77" s="16">
        <v>53.22</v>
      </c>
      <c r="F77" s="14">
        <v>288171</v>
      </c>
      <c r="G77">
        <f t="shared" si="3"/>
        <v>5414.7125140924463</v>
      </c>
    </row>
    <row r="78" spans="1:7" x14ac:dyDescent="0.2">
      <c r="A78" s="5" t="s">
        <v>103</v>
      </c>
      <c r="B78" s="16">
        <v>67.989999999999995</v>
      </c>
      <c r="C78" s="23">
        <v>480196</v>
      </c>
      <c r="D78" s="11">
        <f t="shared" si="2"/>
        <v>7062.7445212531256</v>
      </c>
      <c r="E78" s="16">
        <v>25.44</v>
      </c>
      <c r="F78" s="10">
        <v>151049</v>
      </c>
      <c r="G78">
        <f t="shared" si="3"/>
        <v>5937.4606918238987</v>
      </c>
    </row>
    <row r="79" spans="1:7" x14ac:dyDescent="0.2">
      <c r="A79" s="2" t="s">
        <v>61</v>
      </c>
      <c r="B79" s="12">
        <v>58.21</v>
      </c>
      <c r="C79" s="22">
        <v>412479</v>
      </c>
      <c r="D79" s="11">
        <f t="shared" si="2"/>
        <v>7086.0505067857757</v>
      </c>
      <c r="E79" s="12">
        <v>30.74</v>
      </c>
      <c r="F79" s="14">
        <v>189205</v>
      </c>
      <c r="G79">
        <f t="shared" si="3"/>
        <v>6155.0097592713082</v>
      </c>
    </row>
    <row r="80" spans="1:7" x14ac:dyDescent="0.2">
      <c r="A80" s="2" t="s">
        <v>62</v>
      </c>
      <c r="B80" s="12">
        <v>43.05</v>
      </c>
      <c r="C80" s="22">
        <v>306109</v>
      </c>
      <c r="D80" s="11">
        <f t="shared" si="2"/>
        <v>7110.5458768873405</v>
      </c>
      <c r="E80" s="16">
        <v>21.66</v>
      </c>
      <c r="F80" s="14">
        <v>134980</v>
      </c>
      <c r="G80">
        <f t="shared" si="3"/>
        <v>6231.7636195752539</v>
      </c>
    </row>
    <row r="81" spans="1:7" x14ac:dyDescent="0.2">
      <c r="A81" s="3" t="s">
        <v>63</v>
      </c>
      <c r="B81" s="13">
        <v>62.18</v>
      </c>
      <c r="C81" s="23">
        <v>449526</v>
      </c>
      <c r="D81" s="11">
        <f t="shared" si="2"/>
        <v>7229.4306851077517</v>
      </c>
      <c r="E81" s="13">
        <v>37.17</v>
      </c>
      <c r="F81" s="10">
        <v>229080</v>
      </c>
      <c r="G81">
        <f t="shared" si="3"/>
        <v>6163.0347054075864</v>
      </c>
    </row>
    <row r="82" spans="1:7" x14ac:dyDescent="0.2">
      <c r="A82" s="2" t="s">
        <v>64</v>
      </c>
      <c r="B82" s="12">
        <v>77.17</v>
      </c>
      <c r="C82" s="22">
        <v>554405</v>
      </c>
      <c r="D82" s="11">
        <f t="shared" si="2"/>
        <v>7184.203706103408</v>
      </c>
      <c r="E82" s="12">
        <v>48.81</v>
      </c>
      <c r="F82" s="14">
        <v>314051</v>
      </c>
      <c r="G82">
        <f t="shared" si="3"/>
        <v>6434.1528375332919</v>
      </c>
    </row>
    <row r="83" spans="1:7" x14ac:dyDescent="0.2">
      <c r="A83" s="2" t="s">
        <v>65</v>
      </c>
      <c r="B83" s="12">
        <v>79.92</v>
      </c>
      <c r="C83" s="22">
        <v>573198</v>
      </c>
      <c r="D83" s="11">
        <f t="shared" si="2"/>
        <v>7172.1471471471468</v>
      </c>
      <c r="E83" s="12">
        <v>63.64</v>
      </c>
      <c r="F83" s="14">
        <v>417223</v>
      </c>
      <c r="G83">
        <f t="shared" si="3"/>
        <v>6555.9868007542427</v>
      </c>
    </row>
    <row r="84" spans="1:7" x14ac:dyDescent="0.2">
      <c r="A84" s="4" t="s">
        <v>66</v>
      </c>
      <c r="B84" s="16">
        <v>105.62</v>
      </c>
      <c r="C84" s="22">
        <v>765354</v>
      </c>
      <c r="D84" s="11">
        <f t="shared" si="2"/>
        <v>7246.2980496118153</v>
      </c>
      <c r="E84" s="16">
        <v>64.349999999999994</v>
      </c>
      <c r="F84" s="14">
        <v>427280</v>
      </c>
      <c r="G84">
        <f t="shared" si="3"/>
        <v>6639.9378399378402</v>
      </c>
    </row>
    <row r="85" spans="1:7" x14ac:dyDescent="0.2">
      <c r="A85" s="5" t="s">
        <v>104</v>
      </c>
      <c r="B85" s="16">
        <v>27.3</v>
      </c>
      <c r="C85" s="23">
        <v>116555</v>
      </c>
      <c r="D85" s="11">
        <f t="shared" si="2"/>
        <v>4269.4139194139198</v>
      </c>
      <c r="E85" s="16">
        <v>0.1</v>
      </c>
      <c r="F85" s="10">
        <v>300</v>
      </c>
      <c r="G85">
        <f t="shared" si="3"/>
        <v>3000</v>
      </c>
    </row>
    <row r="86" spans="1:7" x14ac:dyDescent="0.2">
      <c r="A86" s="2" t="s">
        <v>67</v>
      </c>
      <c r="B86" s="12">
        <v>19.010000000000002</v>
      </c>
      <c r="C86" s="23">
        <v>81556</v>
      </c>
      <c r="D86" s="11">
        <f t="shared" si="2"/>
        <v>4290.1630720673329</v>
      </c>
      <c r="E86" s="28"/>
      <c r="F86" s="28"/>
    </row>
    <row r="87" spans="1:7" x14ac:dyDescent="0.2">
      <c r="A87" s="2" t="s">
        <v>68</v>
      </c>
      <c r="B87" s="12">
        <v>1.19</v>
      </c>
      <c r="C87" s="23">
        <v>4148</v>
      </c>
      <c r="D87" s="11">
        <f t="shared" si="2"/>
        <v>3485.7142857142858</v>
      </c>
      <c r="E87" s="12">
        <v>0.05</v>
      </c>
      <c r="F87" s="10">
        <v>354</v>
      </c>
      <c r="G87">
        <f t="shared" si="3"/>
        <v>7080</v>
      </c>
    </row>
    <row r="88" spans="1:7" x14ac:dyDescent="0.2">
      <c r="A88" s="2" t="s">
        <v>69</v>
      </c>
      <c r="B88" s="12">
        <v>11.75</v>
      </c>
      <c r="C88" s="22">
        <v>48821</v>
      </c>
      <c r="D88" s="11">
        <f t="shared" si="2"/>
        <v>4154.9787234042551</v>
      </c>
      <c r="E88" s="12">
        <v>0.09</v>
      </c>
      <c r="F88" s="14">
        <v>355</v>
      </c>
      <c r="G88">
        <f t="shared" si="3"/>
        <v>3944.4444444444448</v>
      </c>
    </row>
    <row r="89" spans="1:7" x14ac:dyDescent="0.2">
      <c r="A89" s="2" t="s">
        <v>70</v>
      </c>
      <c r="B89" s="12">
        <v>39.6</v>
      </c>
      <c r="C89" s="22">
        <v>178200</v>
      </c>
      <c r="D89" s="11">
        <f t="shared" si="2"/>
        <v>4500</v>
      </c>
      <c r="E89" s="12">
        <v>5.09</v>
      </c>
      <c r="F89" s="14">
        <v>29524</v>
      </c>
      <c r="G89">
        <f t="shared" si="3"/>
        <v>5800.3929273084477</v>
      </c>
    </row>
    <row r="90" spans="1:7" x14ac:dyDescent="0.2">
      <c r="A90" s="2" t="s">
        <v>71</v>
      </c>
      <c r="B90" s="12">
        <v>36.31</v>
      </c>
      <c r="C90" s="22">
        <v>157571</v>
      </c>
      <c r="D90" s="11">
        <f t="shared" si="2"/>
        <v>4339.6034150371797</v>
      </c>
      <c r="E90" s="12">
        <v>0.13</v>
      </c>
      <c r="F90" s="14">
        <v>541</v>
      </c>
      <c r="G90">
        <f t="shared" si="3"/>
        <v>4161.538461538461</v>
      </c>
    </row>
    <row r="91" spans="1:7" x14ac:dyDescent="0.2">
      <c r="A91" s="2" t="s">
        <v>72</v>
      </c>
      <c r="B91" s="12">
        <v>52.95</v>
      </c>
      <c r="C91" s="23">
        <v>268939</v>
      </c>
      <c r="D91" s="11">
        <f t="shared" si="2"/>
        <v>5079.1123701605284</v>
      </c>
      <c r="E91" s="12">
        <v>5.36</v>
      </c>
      <c r="F91" s="10">
        <v>18634</v>
      </c>
      <c r="G91">
        <f t="shared" si="3"/>
        <v>3476.4925373134324</v>
      </c>
    </row>
    <row r="92" spans="1:7" x14ac:dyDescent="0.2">
      <c r="A92" s="4" t="s">
        <v>73</v>
      </c>
      <c r="B92" s="16">
        <v>90.32</v>
      </c>
      <c r="C92" s="23">
        <v>474437</v>
      </c>
      <c r="D92" s="11">
        <f t="shared" si="2"/>
        <v>5252.8454384410988</v>
      </c>
      <c r="E92" s="16">
        <v>17.899999999999999</v>
      </c>
      <c r="F92" s="10">
        <v>72269</v>
      </c>
      <c r="G92">
        <f t="shared" si="3"/>
        <v>4037.3743016759781</v>
      </c>
    </row>
    <row r="93" spans="1:7" x14ac:dyDescent="0.2">
      <c r="A93" s="5" t="s">
        <v>105</v>
      </c>
      <c r="B93" s="16">
        <v>59.82</v>
      </c>
      <c r="C93" s="23">
        <v>449360</v>
      </c>
      <c r="D93" s="11">
        <f t="shared" si="2"/>
        <v>7511.8689401537949</v>
      </c>
      <c r="E93" s="16">
        <v>18.55</v>
      </c>
      <c r="F93" s="10">
        <v>97558</v>
      </c>
      <c r="G93">
        <f t="shared" si="3"/>
        <v>5259.1913746630726</v>
      </c>
    </row>
    <row r="94" spans="1:7" x14ac:dyDescent="0.2">
      <c r="A94" s="4" t="s">
        <v>74</v>
      </c>
      <c r="B94" s="16">
        <v>68</v>
      </c>
      <c r="C94" s="22">
        <v>510846</v>
      </c>
      <c r="D94" s="11">
        <f t="shared" si="2"/>
        <v>7512.4411764705883</v>
      </c>
      <c r="E94" s="16">
        <v>39.42</v>
      </c>
      <c r="F94" s="14">
        <v>192777</v>
      </c>
      <c r="G94">
        <f t="shared" si="3"/>
        <v>4890.3348554033482</v>
      </c>
    </row>
    <row r="95" spans="1:7" x14ac:dyDescent="0.2">
      <c r="A95" s="2" t="s">
        <v>75</v>
      </c>
      <c r="B95" s="12">
        <v>73.87</v>
      </c>
      <c r="C95" s="22">
        <v>554974</v>
      </c>
      <c r="D95" s="11">
        <f t="shared" si="2"/>
        <v>7512.84689319074</v>
      </c>
      <c r="E95" s="12">
        <v>57.86</v>
      </c>
      <c r="F95" s="14">
        <v>395078</v>
      </c>
      <c r="G95">
        <f t="shared" si="3"/>
        <v>6828.1714483235401</v>
      </c>
    </row>
    <row r="96" spans="1:7" x14ac:dyDescent="0.2">
      <c r="A96" s="2" t="s">
        <v>76</v>
      </c>
      <c r="B96" s="12">
        <v>67.63</v>
      </c>
      <c r="C96" s="22">
        <v>508345</v>
      </c>
      <c r="D96" s="11">
        <f t="shared" si="2"/>
        <v>7516.5606979151271</v>
      </c>
      <c r="E96" s="12">
        <v>52.55</v>
      </c>
      <c r="F96" s="14">
        <v>321331</v>
      </c>
      <c r="G96">
        <f t="shared" si="3"/>
        <v>6114.76688867745</v>
      </c>
    </row>
    <row r="97" spans="1:7" x14ac:dyDescent="0.2">
      <c r="A97" s="2" t="s">
        <v>77</v>
      </c>
      <c r="B97" s="12">
        <v>81.709999999999994</v>
      </c>
      <c r="C97" s="22">
        <v>613951</v>
      </c>
      <c r="D97" s="11">
        <f t="shared" si="2"/>
        <v>7513.7804430302294</v>
      </c>
      <c r="E97" s="12">
        <v>47.07</v>
      </c>
      <c r="F97" s="14">
        <v>243626</v>
      </c>
      <c r="G97">
        <f t="shared" si="3"/>
        <v>5175.8232419800297</v>
      </c>
    </row>
    <row r="98" spans="1:7" x14ac:dyDescent="0.2">
      <c r="A98" s="4" t="s">
        <v>78</v>
      </c>
      <c r="B98" s="16">
        <v>83.54</v>
      </c>
      <c r="C98" s="22">
        <v>627663</v>
      </c>
      <c r="D98" s="11">
        <f t="shared" si="2"/>
        <v>7513.3229590615265</v>
      </c>
      <c r="E98" s="16">
        <v>53.08</v>
      </c>
      <c r="F98" s="14">
        <v>315481</v>
      </c>
      <c r="G98">
        <f t="shared" si="3"/>
        <v>5943.5003767897515</v>
      </c>
    </row>
    <row r="99" spans="1:7" x14ac:dyDescent="0.2">
      <c r="A99" s="2" t="s">
        <v>79</v>
      </c>
      <c r="B99" s="12">
        <v>100.7</v>
      </c>
      <c r="C99" s="22">
        <v>756632</v>
      </c>
      <c r="D99" s="11">
        <f t="shared" si="2"/>
        <v>7513.7239324726906</v>
      </c>
      <c r="E99" s="12">
        <v>60.56</v>
      </c>
      <c r="F99" s="14">
        <v>335842</v>
      </c>
      <c r="G99">
        <f t="shared" si="3"/>
        <v>5545.6076618229854</v>
      </c>
    </row>
    <row r="100" spans="1:7" x14ac:dyDescent="0.2">
      <c r="A100" s="4" t="s">
        <v>80</v>
      </c>
      <c r="B100" s="16">
        <v>69.06</v>
      </c>
      <c r="C100" s="22">
        <v>526578</v>
      </c>
      <c r="D100" s="11">
        <f t="shared" si="2"/>
        <v>7624.9348392701995</v>
      </c>
      <c r="E100" s="16">
        <v>48.03</v>
      </c>
      <c r="F100" s="14">
        <v>329426</v>
      </c>
      <c r="G100">
        <f t="shared" si="3"/>
        <v>6858.7549448261498</v>
      </c>
    </row>
    <row r="101" spans="1:7" x14ac:dyDescent="0.2">
      <c r="A101" s="4" t="s">
        <v>81</v>
      </c>
      <c r="B101" s="16">
        <v>69.67</v>
      </c>
      <c r="C101" s="23">
        <v>523464</v>
      </c>
      <c r="D101" s="11">
        <f t="shared" si="2"/>
        <v>7513.4778240275582</v>
      </c>
      <c r="E101" s="16">
        <v>34.83</v>
      </c>
      <c r="F101" s="10">
        <v>235525</v>
      </c>
      <c r="G101">
        <f t="shared" si="3"/>
        <v>6762.1303474016659</v>
      </c>
    </row>
    <row r="102" spans="1:7" x14ac:dyDescent="0.2">
      <c r="A102" s="5" t="s">
        <v>106</v>
      </c>
      <c r="B102" s="16">
        <v>68.02</v>
      </c>
      <c r="C102" s="23">
        <v>492935</v>
      </c>
      <c r="D102" s="11">
        <f t="shared" si="2"/>
        <v>7246.9126727433113</v>
      </c>
      <c r="E102" s="16">
        <v>69.510000000000005</v>
      </c>
      <c r="F102" s="10">
        <v>429455</v>
      </c>
      <c r="G102">
        <f t="shared" si="3"/>
        <v>6178.3196662350738</v>
      </c>
    </row>
    <row r="103" spans="1:7" x14ac:dyDescent="0.2">
      <c r="A103" s="2" t="s">
        <v>82</v>
      </c>
      <c r="B103" s="12">
        <v>87.05</v>
      </c>
      <c r="C103" s="22">
        <v>620843</v>
      </c>
      <c r="D103" s="11">
        <f t="shared" si="2"/>
        <v>7132.0275703618609</v>
      </c>
      <c r="E103" s="12">
        <v>68.72</v>
      </c>
      <c r="F103" s="14">
        <v>370882</v>
      </c>
      <c r="G103">
        <f t="shared" si="3"/>
        <v>5397.0023282887078</v>
      </c>
    </row>
    <row r="104" spans="1:7" x14ac:dyDescent="0.2">
      <c r="A104" s="2" t="s">
        <v>83</v>
      </c>
      <c r="B104" s="12">
        <v>69.81</v>
      </c>
      <c r="C104" s="22">
        <v>489684</v>
      </c>
      <c r="D104" s="11">
        <f t="shared" si="2"/>
        <v>7014.5251396648046</v>
      </c>
      <c r="E104" s="12">
        <v>41.76</v>
      </c>
      <c r="F104" s="14">
        <v>238248</v>
      </c>
      <c r="G104">
        <f t="shared" si="3"/>
        <v>5705.1724137931042</v>
      </c>
    </row>
    <row r="105" spans="1:7" x14ac:dyDescent="0.2">
      <c r="A105" s="2" t="s">
        <v>84</v>
      </c>
      <c r="B105" s="12">
        <v>103.33</v>
      </c>
      <c r="C105" s="23">
        <v>619891</v>
      </c>
      <c r="D105" s="11">
        <f t="shared" si="2"/>
        <v>5999.1386818929641</v>
      </c>
      <c r="E105" s="12">
        <v>23.18</v>
      </c>
      <c r="F105" s="10">
        <v>109495</v>
      </c>
      <c r="G105">
        <f t="shared" si="3"/>
        <v>4723.6842105263158</v>
      </c>
    </row>
    <row r="106" spans="1:7" x14ac:dyDescent="0.2">
      <c r="A106" s="2" t="s">
        <v>85</v>
      </c>
      <c r="B106" s="12">
        <v>48.05</v>
      </c>
      <c r="C106" s="22">
        <v>306098</v>
      </c>
      <c r="D106" s="11">
        <f t="shared" si="2"/>
        <v>6370.4058272632674</v>
      </c>
      <c r="E106" s="12">
        <v>38.06</v>
      </c>
      <c r="F106" s="14">
        <v>182814</v>
      </c>
      <c r="G106">
        <f t="shared" si="3"/>
        <v>4803.3105622700996</v>
      </c>
    </row>
    <row r="107" spans="1:7" x14ac:dyDescent="0.2">
      <c r="A107" s="2" t="s">
        <v>86</v>
      </c>
      <c r="B107" s="12">
        <v>58.87</v>
      </c>
      <c r="C107" s="23">
        <v>337613</v>
      </c>
      <c r="D107" s="11">
        <f t="shared" si="2"/>
        <v>5734.8904365551216</v>
      </c>
      <c r="E107" s="12">
        <v>40.68</v>
      </c>
      <c r="F107" s="10">
        <v>200359</v>
      </c>
      <c r="G107">
        <f t="shared" si="3"/>
        <v>4925.245821042281</v>
      </c>
    </row>
    <row r="108" spans="1:7" x14ac:dyDescent="0.2">
      <c r="A108" s="2" t="s">
        <v>87</v>
      </c>
      <c r="B108" s="12">
        <v>72.05</v>
      </c>
      <c r="C108" s="22">
        <v>494944</v>
      </c>
      <c r="D108" s="11">
        <f t="shared" si="2"/>
        <v>6869.4517696044413</v>
      </c>
      <c r="E108" s="12">
        <v>39.85</v>
      </c>
      <c r="F108" s="14">
        <v>214562</v>
      </c>
      <c r="G108">
        <f t="shared" si="3"/>
        <v>5384.2409033877038</v>
      </c>
    </row>
    <row r="109" spans="1:7" x14ac:dyDescent="0.2">
      <c r="A109" s="4" t="s">
        <v>88</v>
      </c>
      <c r="B109" s="16">
        <v>48.73</v>
      </c>
      <c r="C109" s="22">
        <v>339160</v>
      </c>
      <c r="D109" s="11">
        <f t="shared" si="2"/>
        <v>6959.9835830084139</v>
      </c>
      <c r="E109" s="16">
        <v>47.06</v>
      </c>
      <c r="F109" s="14">
        <v>242318</v>
      </c>
      <c r="G109">
        <f t="shared" si="3"/>
        <v>5149.1287717807054</v>
      </c>
    </row>
    <row r="110" spans="1:7" ht="13.5" thickBot="1" x14ac:dyDescent="0.25">
      <c r="A110" s="8" t="s">
        <v>89</v>
      </c>
      <c r="B110" s="25">
        <v>80.900000000000006</v>
      </c>
      <c r="C110" s="26">
        <v>531643</v>
      </c>
      <c r="D110" s="11">
        <f t="shared" si="2"/>
        <v>6571.6069221260814</v>
      </c>
      <c r="E110" s="25">
        <v>44.08</v>
      </c>
      <c r="F110" s="27">
        <v>224814</v>
      </c>
      <c r="G110">
        <f t="shared" si="3"/>
        <v>5100.1361161524501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2021-01-11T10:26:34Z</dcterms:modified>
</cp:coreProperties>
</file>