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j\Desktop\Agricultural_production\01_Yearbook_Data\02_Digitized_data\"/>
    </mc:Choice>
  </mc:AlternateContent>
  <xr:revisionPtr revIDLastSave="0" documentId="13_ncr:1_{48E40FE6-BA4F-4D62-844A-DF99593683B2}" xr6:coauthVersionLast="45" xr6:coauthVersionMax="45" xr10:uidLastSave="{00000000-0000-0000-0000-000000000000}"/>
  <bookViews>
    <workbookView xWindow="8925" yWindow="2910" windowWidth="15855" windowHeight="11385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3" i="1"/>
</calcChain>
</file>

<file path=xl/sharedStrings.xml><?xml version="1.0" encoding="utf-8"?>
<sst xmlns="http://schemas.openxmlformats.org/spreadsheetml/2006/main" count="115" uniqueCount="113">
  <si>
    <t>中牟县</t>
  </si>
  <si>
    <r>
      <rPr>
        <sz val="10"/>
        <rFont val="Arial"/>
      </rPr>
      <t>巩义市</t>
    </r>
  </si>
  <si>
    <r>
      <rPr>
        <sz val="10"/>
        <rFont val="Arial"/>
      </rPr>
      <t>荥阳市</t>
    </r>
  </si>
  <si>
    <r>
      <rPr>
        <sz val="10"/>
        <rFont val="Arial"/>
      </rPr>
      <t>新密市</t>
    </r>
  </si>
  <si>
    <r>
      <rPr>
        <sz val="10"/>
        <rFont val="Arial"/>
      </rPr>
      <t>新郑市</t>
    </r>
  </si>
  <si>
    <r>
      <rPr>
        <sz val="10"/>
        <rFont val="Arial"/>
      </rPr>
      <t>登封市</t>
    </r>
  </si>
  <si>
    <t>杞县</t>
  </si>
  <si>
    <r>
      <rPr>
        <sz val="10"/>
        <rFont val="Arial"/>
      </rPr>
      <t>通许县</t>
    </r>
  </si>
  <si>
    <r>
      <rPr>
        <sz val="10"/>
        <rFont val="Arial"/>
      </rPr>
      <t>尉氏县</t>
    </r>
  </si>
  <si>
    <r>
      <rPr>
        <sz val="10"/>
        <rFont val="Arial"/>
      </rPr>
      <t>开封县</t>
    </r>
  </si>
  <si>
    <r>
      <rPr>
        <sz val="10"/>
        <rFont val="Arial"/>
      </rPr>
      <t>兰考县</t>
    </r>
  </si>
  <si>
    <t>孟津县</t>
  </si>
  <si>
    <r>
      <rPr>
        <sz val="10"/>
        <rFont val="Arial"/>
      </rPr>
      <t>栾川县</t>
    </r>
  </si>
  <si>
    <r>
      <rPr>
        <sz val="10"/>
        <rFont val="Arial"/>
      </rPr>
      <t>汝阳县</t>
    </r>
  </si>
  <si>
    <r>
      <rPr>
        <sz val="10"/>
        <rFont val="Arial"/>
      </rPr>
      <t>宜阳县</t>
    </r>
  </si>
  <si>
    <r>
      <rPr>
        <sz val="10"/>
        <rFont val="Arial"/>
      </rPr>
      <t>洛宁县</t>
    </r>
  </si>
  <si>
    <r>
      <rPr>
        <sz val="10"/>
        <rFont val="Arial"/>
      </rPr>
      <t>伊川县</t>
    </r>
  </si>
  <si>
    <r>
      <rPr>
        <sz val="10"/>
        <rFont val="Arial"/>
      </rPr>
      <t>偃师市</t>
    </r>
  </si>
  <si>
    <t>宝丰县</t>
  </si>
  <si>
    <r>
      <rPr>
        <sz val="10"/>
        <rFont val="Arial"/>
      </rPr>
      <t>叶县</t>
    </r>
  </si>
  <si>
    <r>
      <rPr>
        <sz val="10"/>
        <rFont val="Arial"/>
      </rPr>
      <t>鲁山县</t>
    </r>
  </si>
  <si>
    <r>
      <rPr>
        <sz val="10"/>
        <rFont val="Arial"/>
      </rPr>
      <t>郏县</t>
    </r>
  </si>
  <si>
    <r>
      <rPr>
        <sz val="10"/>
        <rFont val="Arial"/>
      </rPr>
      <t>舞钢市</t>
    </r>
  </si>
  <si>
    <r>
      <rPr>
        <sz val="10"/>
        <rFont val="Arial"/>
      </rPr>
      <t>汝州市</t>
    </r>
  </si>
  <si>
    <t>安阳县</t>
  </si>
  <si>
    <r>
      <rPr>
        <sz val="10"/>
        <rFont val="Arial"/>
      </rPr>
      <t>汤阴县</t>
    </r>
  </si>
  <si>
    <r>
      <rPr>
        <sz val="10"/>
        <rFont val="Arial"/>
      </rPr>
      <t>滑县</t>
    </r>
  </si>
  <si>
    <r>
      <rPr>
        <sz val="10"/>
        <rFont val="Arial"/>
      </rPr>
      <t>内黄县</t>
    </r>
  </si>
  <si>
    <r>
      <rPr>
        <sz val="10"/>
        <rFont val="Arial"/>
      </rPr>
      <t>林州市</t>
    </r>
  </si>
  <si>
    <t>浚县</t>
  </si>
  <si>
    <r>
      <rPr>
        <sz val="10"/>
        <rFont val="Arial"/>
      </rPr>
      <t>淇县</t>
    </r>
  </si>
  <si>
    <t>新乡县</t>
  </si>
  <si>
    <r>
      <rPr>
        <sz val="10"/>
        <rFont val="Arial"/>
      </rPr>
      <t>获嘉县</t>
    </r>
  </si>
  <si>
    <r>
      <rPr>
        <sz val="10"/>
        <rFont val="Arial"/>
      </rPr>
      <t>原阳县</t>
    </r>
  </si>
  <si>
    <r>
      <rPr>
        <sz val="10"/>
        <rFont val="Arial"/>
      </rPr>
      <t>延津县</t>
    </r>
  </si>
  <si>
    <r>
      <rPr>
        <sz val="10"/>
        <rFont val="Arial"/>
      </rPr>
      <t>封丘县</t>
    </r>
  </si>
  <si>
    <r>
      <rPr>
        <sz val="10"/>
        <rFont val="Arial"/>
      </rPr>
      <t>长垣县</t>
    </r>
  </si>
  <si>
    <r>
      <rPr>
        <sz val="10"/>
        <rFont val="Arial"/>
      </rPr>
      <t>卫辉市</t>
    </r>
  </si>
  <si>
    <r>
      <rPr>
        <sz val="10"/>
        <rFont val="Arial"/>
      </rPr>
      <t>辉县市</t>
    </r>
  </si>
  <si>
    <t>修武县</t>
  </si>
  <si>
    <r>
      <rPr>
        <sz val="10"/>
        <rFont val="Arial"/>
      </rPr>
      <t>博爱县</t>
    </r>
  </si>
  <si>
    <r>
      <rPr>
        <sz val="10"/>
        <rFont val="Arial"/>
      </rPr>
      <t>武陟县</t>
    </r>
  </si>
  <si>
    <r>
      <rPr>
        <sz val="10"/>
        <rFont val="Arial"/>
      </rPr>
      <t>温县</t>
    </r>
  </si>
  <si>
    <r>
      <rPr>
        <sz val="10"/>
        <rFont val="Arial"/>
      </rPr>
      <t>沁阳市</t>
    </r>
  </si>
  <si>
    <r>
      <rPr>
        <sz val="10"/>
        <rFont val="Arial"/>
      </rPr>
      <t>孟州市</t>
    </r>
  </si>
  <si>
    <t>清丰县</t>
  </si>
  <si>
    <r>
      <rPr>
        <sz val="10"/>
        <rFont val="Arial"/>
      </rPr>
      <t>南乐县</t>
    </r>
  </si>
  <si>
    <r>
      <rPr>
        <sz val="10"/>
        <rFont val="Arial"/>
      </rPr>
      <t>范县</t>
    </r>
  </si>
  <si>
    <r>
      <rPr>
        <sz val="10"/>
        <rFont val="Arial"/>
      </rPr>
      <t>台前县</t>
    </r>
  </si>
  <si>
    <r>
      <rPr>
        <sz val="10"/>
        <rFont val="Arial"/>
      </rPr>
      <t>濮阳县</t>
    </r>
  </si>
  <si>
    <t>许昌县</t>
  </si>
  <si>
    <r>
      <rPr>
        <sz val="10"/>
        <rFont val="Arial"/>
      </rPr>
      <t>鄢陵县</t>
    </r>
  </si>
  <si>
    <r>
      <rPr>
        <sz val="10"/>
        <rFont val="Arial"/>
      </rPr>
      <t>襄城县</t>
    </r>
  </si>
  <si>
    <r>
      <rPr>
        <sz val="10"/>
        <rFont val="Arial"/>
      </rPr>
      <t>禹州市</t>
    </r>
  </si>
  <si>
    <r>
      <rPr>
        <sz val="10"/>
        <rFont val="Arial"/>
      </rPr>
      <t>长葛市</t>
    </r>
  </si>
  <si>
    <t>舞阳县</t>
  </si>
  <si>
    <r>
      <rPr>
        <sz val="10"/>
        <rFont val="Arial"/>
      </rPr>
      <t>临颍县</t>
    </r>
  </si>
  <si>
    <t>渑池县</t>
  </si>
  <si>
    <r>
      <rPr>
        <sz val="10"/>
        <rFont val="Arial"/>
      </rPr>
      <t>卢氏县</t>
    </r>
  </si>
  <si>
    <r>
      <rPr>
        <sz val="10"/>
        <rFont val="Arial"/>
      </rPr>
      <t>义马市</t>
    </r>
  </si>
  <si>
    <r>
      <rPr>
        <sz val="10"/>
        <rFont val="Arial"/>
      </rPr>
      <t>灵宝市</t>
    </r>
  </si>
  <si>
    <t>南召县</t>
  </si>
  <si>
    <r>
      <rPr>
        <sz val="10"/>
        <rFont val="Arial"/>
      </rPr>
      <t>方城县</t>
    </r>
  </si>
  <si>
    <r>
      <rPr>
        <sz val="10"/>
        <rFont val="Arial"/>
      </rPr>
      <t>西峡县</t>
    </r>
  </si>
  <si>
    <r>
      <rPr>
        <sz val="10"/>
        <rFont val="Arial"/>
      </rPr>
      <t>镇平县</t>
    </r>
  </si>
  <si>
    <r>
      <rPr>
        <sz val="10"/>
        <rFont val="Arial"/>
      </rPr>
      <t>内乡县</t>
    </r>
  </si>
  <si>
    <r>
      <rPr>
        <sz val="10"/>
        <rFont val="Arial"/>
      </rPr>
      <t>淅川县</t>
    </r>
  </si>
  <si>
    <r>
      <rPr>
        <sz val="10"/>
        <rFont val="Arial"/>
      </rPr>
      <t>社旗县</t>
    </r>
  </si>
  <si>
    <r>
      <rPr>
        <sz val="10"/>
        <rFont val="Arial"/>
      </rPr>
      <t>唐河县</t>
    </r>
  </si>
  <si>
    <r>
      <rPr>
        <sz val="10"/>
        <rFont val="Arial"/>
      </rPr>
      <t>新野县</t>
    </r>
  </si>
  <si>
    <r>
      <rPr>
        <sz val="10"/>
        <rFont val="Arial"/>
      </rPr>
      <t>桐柏县</t>
    </r>
  </si>
  <si>
    <r>
      <rPr>
        <sz val="10"/>
        <rFont val="Arial"/>
      </rPr>
      <t>邓州市</t>
    </r>
  </si>
  <si>
    <t>民权县</t>
  </si>
  <si>
    <r>
      <rPr>
        <sz val="10"/>
        <rFont val="Arial"/>
      </rPr>
      <t>睢县</t>
    </r>
  </si>
  <si>
    <r>
      <rPr>
        <sz val="10"/>
        <rFont val="Arial"/>
      </rPr>
      <t>宁陵县</t>
    </r>
  </si>
  <si>
    <r>
      <rPr>
        <sz val="10"/>
        <rFont val="Arial"/>
      </rPr>
      <t>柘城县</t>
    </r>
  </si>
  <si>
    <r>
      <rPr>
        <sz val="10"/>
        <rFont val="Arial"/>
      </rPr>
      <t>虞城县</t>
    </r>
  </si>
  <si>
    <r>
      <rPr>
        <sz val="10"/>
        <rFont val="Arial"/>
      </rPr>
      <t>夏邑县</t>
    </r>
  </si>
  <si>
    <r>
      <rPr>
        <sz val="10"/>
        <rFont val="Arial"/>
      </rPr>
      <t>永城市</t>
    </r>
  </si>
  <si>
    <t>罗山县</t>
  </si>
  <si>
    <r>
      <rPr>
        <sz val="10"/>
        <rFont val="Arial"/>
      </rPr>
      <t>光山县</t>
    </r>
  </si>
  <si>
    <r>
      <rPr>
        <sz val="10"/>
        <rFont val="Arial"/>
      </rPr>
      <t>新县</t>
    </r>
  </si>
  <si>
    <r>
      <rPr>
        <sz val="10"/>
        <rFont val="Arial"/>
      </rPr>
      <t>商城县</t>
    </r>
  </si>
  <si>
    <r>
      <rPr>
        <sz val="10"/>
        <rFont val="Arial"/>
      </rPr>
      <t>固始县</t>
    </r>
  </si>
  <si>
    <r>
      <rPr>
        <sz val="10"/>
        <rFont val="Arial"/>
      </rPr>
      <t>潢川县</t>
    </r>
  </si>
  <si>
    <r>
      <rPr>
        <sz val="10"/>
        <rFont val="Arial"/>
      </rPr>
      <t>淮滨县</t>
    </r>
  </si>
  <si>
    <r>
      <rPr>
        <sz val="10"/>
        <rFont val="Arial"/>
      </rPr>
      <t>息县</t>
    </r>
  </si>
  <si>
    <t>扶沟县</t>
  </si>
  <si>
    <r>
      <rPr>
        <sz val="10"/>
        <rFont val="Arial"/>
      </rPr>
      <t>西华县</t>
    </r>
  </si>
  <si>
    <r>
      <rPr>
        <sz val="10"/>
        <rFont val="Arial"/>
      </rPr>
      <t>商水县</t>
    </r>
  </si>
  <si>
    <r>
      <rPr>
        <sz val="10"/>
        <rFont val="Arial"/>
      </rPr>
      <t>沈丘县</t>
    </r>
  </si>
  <si>
    <r>
      <rPr>
        <sz val="10"/>
        <rFont val="Arial"/>
      </rPr>
      <t>郸城县</t>
    </r>
  </si>
  <si>
    <r>
      <rPr>
        <sz val="10"/>
        <rFont val="Arial"/>
      </rPr>
      <t>淮阳县</t>
    </r>
  </si>
  <si>
    <r>
      <rPr>
        <sz val="10"/>
        <rFont val="Arial"/>
      </rPr>
      <t>太康县</t>
    </r>
  </si>
  <si>
    <r>
      <rPr>
        <sz val="10"/>
        <rFont val="Arial"/>
      </rPr>
      <t>鹿邑县</t>
    </r>
  </si>
  <si>
    <r>
      <rPr>
        <sz val="10"/>
        <rFont val="Arial"/>
      </rPr>
      <t>项城市</t>
    </r>
  </si>
  <si>
    <t>西平县</t>
  </si>
  <si>
    <r>
      <rPr>
        <sz val="10"/>
        <rFont val="Arial"/>
      </rPr>
      <t>上蔡县</t>
    </r>
  </si>
  <si>
    <r>
      <rPr>
        <sz val="10"/>
        <rFont val="Arial"/>
      </rPr>
      <t>平舆县</t>
    </r>
  </si>
  <si>
    <r>
      <rPr>
        <sz val="10"/>
        <rFont val="Arial"/>
      </rPr>
      <t>正阳县</t>
    </r>
  </si>
  <si>
    <r>
      <rPr>
        <sz val="10"/>
        <rFont val="Arial"/>
      </rPr>
      <t>确山县</t>
    </r>
  </si>
  <si>
    <r>
      <rPr>
        <sz val="10"/>
        <rFont val="Arial"/>
      </rPr>
      <t>泌阳县</t>
    </r>
  </si>
  <si>
    <r>
      <rPr>
        <sz val="10"/>
        <rFont val="Arial"/>
      </rPr>
      <t>汝南县</t>
    </r>
  </si>
  <si>
    <r>
      <rPr>
        <sz val="10"/>
        <rFont val="Arial"/>
      </rPr>
      <t>遂平县</t>
    </r>
  </si>
  <si>
    <r>
      <rPr>
        <sz val="10"/>
        <rFont val="Arial"/>
      </rPr>
      <t>新蔡县</t>
    </r>
  </si>
  <si>
    <t>小麦</t>
  </si>
  <si>
    <t>玉米</t>
  </si>
  <si>
    <t>地区</t>
  </si>
  <si>
    <t>播种面积(千公顷）</t>
  </si>
  <si>
    <t>总产量(吨）</t>
  </si>
  <si>
    <t>每公顷产量 (公斤）</t>
  </si>
  <si>
    <t>总产量 (吨）</t>
  </si>
  <si>
    <t>嵩县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</si>
</sst>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6" xfId="0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left" wrapText="1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0" fillId="0" borderId="18" xfId="0" applyBorder="1" applyAlignment="1">
      <alignment horizontal="left" vertical="top"/>
    </xf>
    <xf numFmtId="0" fontId="0" fillId="0" borderId="3" xfId="0" applyNumberFormat="1" applyBorder="1" applyAlignment="1">
      <alignment horizontal="right" vertical="top"/>
    </xf>
    <xf numFmtId="0" fontId="0" fillId="0" borderId="5" xfId="0" applyNumberFormat="1" applyBorder="1" applyAlignment="1">
      <alignment horizontal="right" vertical="center"/>
    </xf>
    <xf numFmtId="0" fontId="0" fillId="0" borderId="9" xfId="0" applyNumberFormat="1" applyBorder="1" applyAlignment="1">
      <alignment horizontal="right"/>
    </xf>
    <xf numFmtId="0" fontId="0" fillId="0" borderId="21" xfId="0" applyNumberFormat="1" applyBorder="1" applyAlignment="1">
      <alignment horizontal="right"/>
    </xf>
    <xf numFmtId="0" fontId="0" fillId="0" borderId="15" xfId="0" applyNumberFormat="1" applyBorder="1" applyAlignment="1">
      <alignment horizontal="right" vertical="top"/>
    </xf>
    <xf numFmtId="0" fontId="0" fillId="0" borderId="17" xfId="0" applyNumberFormat="1" applyBorder="1" applyAlignment="1">
      <alignment horizontal="right"/>
    </xf>
    <xf numFmtId="0" fontId="0" fillId="0" borderId="22" xfId="0" applyNumberFormat="1" applyBorder="1" applyAlignment="1">
      <alignment horizontal="right" vertical="top"/>
    </xf>
    <xf numFmtId="0" fontId="1" fillId="0" borderId="10" xfId="0" applyFont="1" applyBorder="1" applyAlignment="1">
      <alignment vertical="top"/>
    </xf>
    <xf numFmtId="0" fontId="0" fillId="0" borderId="2" xfId="0" applyNumberFormat="1" applyBorder="1" applyAlignment="1">
      <alignment horizontal="right" vertical="top"/>
    </xf>
    <xf numFmtId="0" fontId="0" fillId="0" borderId="13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4" xfId="0" applyNumberFormat="1" applyBorder="1" applyAlignment="1">
      <alignment horizontal="right" vertical="center"/>
    </xf>
    <xf numFmtId="0" fontId="0" fillId="0" borderId="14" xfId="0" applyNumberFormat="1" applyBorder="1" applyAlignment="1">
      <alignment horizontal="right" vertical="top"/>
    </xf>
    <xf numFmtId="0" fontId="0" fillId="0" borderId="16" xfId="0" applyNumberFormat="1" applyBorder="1" applyAlignment="1">
      <alignment horizontal="right"/>
    </xf>
    <xf numFmtId="0" fontId="0" fillId="0" borderId="7" xfId="0" applyNumberFormat="1" applyBorder="1" applyAlignment="1">
      <alignment horizontal="right" vertical="center"/>
    </xf>
    <xf numFmtId="0" fontId="0" fillId="0" borderId="19" xfId="0" applyNumberFormat="1" applyBorder="1" applyAlignment="1">
      <alignment horizontal="right" vertical="center"/>
    </xf>
    <xf numFmtId="0" fontId="0" fillId="0" borderId="8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20" xfId="0" applyNumberFormat="1" applyBorder="1" applyAlignment="1">
      <alignment horizontal="right"/>
    </xf>
    <xf numFmtId="0" fontId="0" fillId="0" borderId="12" xfId="0" applyNumberFormat="1" applyBorder="1" applyAlignment="1">
      <alignment horizontal="right" vertical="top"/>
    </xf>
    <xf numFmtId="0" fontId="0" fillId="0" borderId="23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1" fillId="0" borderId="27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workbookViewId="0">
      <selection activeCell="A16" sqref="A16"/>
    </sheetView>
  </sheetViews>
  <sheetFormatPr defaultRowHeight="12.75" x14ac:dyDescent="0.2"/>
  <cols>
    <col min="2" max="7" width="17.5703125" style="19" customWidth="1"/>
  </cols>
  <sheetData>
    <row r="1" spans="1:7" ht="13.5" thickBot="1" x14ac:dyDescent="0.25">
      <c r="B1" s="33" t="s">
        <v>105</v>
      </c>
      <c r="C1" s="34"/>
      <c r="D1" s="35"/>
      <c r="E1" s="33" t="s">
        <v>106</v>
      </c>
      <c r="F1" s="34"/>
      <c r="G1" s="34"/>
    </row>
    <row r="2" spans="1:7" ht="13.5" thickBot="1" x14ac:dyDescent="0.25">
      <c r="A2" s="16" t="s">
        <v>107</v>
      </c>
      <c r="B2" s="31" t="s">
        <v>108</v>
      </c>
      <c r="C2" s="31" t="s">
        <v>109</v>
      </c>
      <c r="D2" s="31" t="s">
        <v>110</v>
      </c>
      <c r="E2" s="31" t="s">
        <v>108</v>
      </c>
      <c r="F2" s="31" t="s">
        <v>111</v>
      </c>
      <c r="G2" s="32" t="s">
        <v>110</v>
      </c>
    </row>
    <row r="3" spans="1:7" x14ac:dyDescent="0.2">
      <c r="A3" s="3" t="s">
        <v>0</v>
      </c>
      <c r="B3" s="17">
        <v>12.75</v>
      </c>
      <c r="C3" s="18">
        <v>77808</v>
      </c>
      <c r="D3" s="19">
        <f>C3/B3</f>
        <v>6102.588235294118</v>
      </c>
      <c r="E3" s="17">
        <v>15.88</v>
      </c>
      <c r="F3" s="18">
        <v>100061</v>
      </c>
      <c r="G3" s="19">
        <f>F3/E3</f>
        <v>6301.0705289672542</v>
      </c>
    </row>
    <row r="4" spans="1:7" x14ac:dyDescent="0.2">
      <c r="A4" s="4" t="s">
        <v>1</v>
      </c>
      <c r="B4" s="20">
        <v>22.51</v>
      </c>
      <c r="C4" s="18">
        <v>93994</v>
      </c>
      <c r="D4" s="19">
        <f t="shared" ref="D4:D67" si="0">C4/B4</f>
        <v>4175.6552643269652</v>
      </c>
      <c r="E4" s="20">
        <v>18.579999999999998</v>
      </c>
      <c r="F4" s="18">
        <v>68026</v>
      </c>
      <c r="G4" s="19">
        <f t="shared" ref="G4:G67" si="1">F4/E4</f>
        <v>3661.2486544671692</v>
      </c>
    </row>
    <row r="5" spans="1:7" x14ac:dyDescent="0.2">
      <c r="A5" s="5" t="s">
        <v>2</v>
      </c>
      <c r="B5" s="20">
        <v>32.14</v>
      </c>
      <c r="C5" s="18">
        <v>179695</v>
      </c>
      <c r="D5" s="19">
        <f t="shared" si="0"/>
        <v>5591.0080896079653</v>
      </c>
      <c r="E5" s="20">
        <v>26.18</v>
      </c>
      <c r="F5" s="18">
        <v>145121</v>
      </c>
      <c r="G5" s="19">
        <f t="shared" si="1"/>
        <v>5543.2009167303286</v>
      </c>
    </row>
    <row r="6" spans="1:7" x14ac:dyDescent="0.2">
      <c r="A6" s="5" t="s">
        <v>3</v>
      </c>
      <c r="B6" s="20">
        <v>27.92</v>
      </c>
      <c r="C6" s="18">
        <v>116828</v>
      </c>
      <c r="D6" s="19">
        <f t="shared" si="0"/>
        <v>4184.3839541547277</v>
      </c>
      <c r="E6" s="20">
        <v>24.91</v>
      </c>
      <c r="F6" s="18">
        <v>93237</v>
      </c>
      <c r="G6" s="19">
        <f t="shared" si="1"/>
        <v>3742.9546366920913</v>
      </c>
    </row>
    <row r="7" spans="1:7" x14ac:dyDescent="0.2">
      <c r="A7" s="5" t="s">
        <v>4</v>
      </c>
      <c r="B7" s="20">
        <v>26.71</v>
      </c>
      <c r="C7" s="18">
        <v>144100</v>
      </c>
      <c r="D7" s="19">
        <f t="shared" si="0"/>
        <v>5394.9831523773864</v>
      </c>
      <c r="E7" s="20">
        <v>24.03</v>
      </c>
      <c r="F7" s="18">
        <v>125532</v>
      </c>
      <c r="G7" s="19">
        <f t="shared" si="1"/>
        <v>5223.9700374531831</v>
      </c>
    </row>
    <row r="8" spans="1:7" x14ac:dyDescent="0.2">
      <c r="A8" s="1" t="s">
        <v>5</v>
      </c>
      <c r="B8" s="17">
        <v>24.69</v>
      </c>
      <c r="C8" s="21">
        <v>91958</v>
      </c>
      <c r="D8" s="19">
        <f t="shared" si="0"/>
        <v>3724.5038477116241</v>
      </c>
      <c r="E8" s="17">
        <v>20.47</v>
      </c>
      <c r="F8" s="21">
        <v>72850</v>
      </c>
      <c r="G8" s="19">
        <f t="shared" si="1"/>
        <v>3558.8666340986811</v>
      </c>
    </row>
    <row r="9" spans="1:7" x14ac:dyDescent="0.2">
      <c r="A9" s="6" t="s">
        <v>6</v>
      </c>
      <c r="B9" s="20">
        <v>65.52</v>
      </c>
      <c r="C9" s="18">
        <v>416771</v>
      </c>
      <c r="D9" s="19">
        <f t="shared" si="0"/>
        <v>6360.9737484737489</v>
      </c>
      <c r="E9" s="20">
        <v>38.659999999999997</v>
      </c>
      <c r="F9" s="18">
        <v>217208</v>
      </c>
      <c r="G9" s="19">
        <f t="shared" si="1"/>
        <v>5618.4169684428352</v>
      </c>
    </row>
    <row r="10" spans="1:7" x14ac:dyDescent="0.2">
      <c r="A10" s="5" t="s">
        <v>7</v>
      </c>
      <c r="B10" s="17">
        <v>39.72</v>
      </c>
      <c r="C10" s="21">
        <v>257419</v>
      </c>
      <c r="D10" s="19">
        <f t="shared" si="0"/>
        <v>6480.8408862034239</v>
      </c>
      <c r="E10" s="17">
        <v>20.420000000000002</v>
      </c>
      <c r="F10" s="21">
        <v>120064</v>
      </c>
      <c r="G10" s="19">
        <f t="shared" si="1"/>
        <v>5879.7257590597446</v>
      </c>
    </row>
    <row r="11" spans="1:7" x14ac:dyDescent="0.2">
      <c r="A11" s="5" t="s">
        <v>8</v>
      </c>
      <c r="B11" s="17">
        <v>63.72</v>
      </c>
      <c r="C11" s="21">
        <v>402627</v>
      </c>
      <c r="D11" s="19">
        <f t="shared" si="0"/>
        <v>6318.6911487758944</v>
      </c>
      <c r="E11" s="17">
        <v>29.82</v>
      </c>
      <c r="F11" s="21">
        <v>165396</v>
      </c>
      <c r="G11" s="19">
        <f t="shared" si="1"/>
        <v>5546.4788732394363</v>
      </c>
    </row>
    <row r="12" spans="1:7" x14ac:dyDescent="0.2">
      <c r="A12" s="4" t="s">
        <v>9</v>
      </c>
      <c r="B12" s="20">
        <v>57.36</v>
      </c>
      <c r="C12" s="22">
        <v>347872</v>
      </c>
      <c r="D12" s="19">
        <f t="shared" si="0"/>
        <v>6064.7140864714083</v>
      </c>
      <c r="E12" s="20">
        <v>32.42</v>
      </c>
      <c r="F12" s="22">
        <v>170380</v>
      </c>
      <c r="G12" s="19">
        <f t="shared" si="1"/>
        <v>5255.3979025293029</v>
      </c>
    </row>
    <row r="13" spans="1:7" x14ac:dyDescent="0.2">
      <c r="A13" s="1" t="s">
        <v>10</v>
      </c>
      <c r="B13" s="17">
        <v>27.87</v>
      </c>
      <c r="C13" s="21">
        <v>148525</v>
      </c>
      <c r="D13" s="19">
        <f t="shared" si="0"/>
        <v>5329.2070326515968</v>
      </c>
      <c r="E13" s="17">
        <v>24.11</v>
      </c>
      <c r="F13" s="21">
        <v>90305</v>
      </c>
      <c r="G13" s="19">
        <f t="shared" si="1"/>
        <v>3745.5412691829119</v>
      </c>
    </row>
    <row r="14" spans="1:7" x14ac:dyDescent="0.2">
      <c r="A14" s="6" t="s">
        <v>11</v>
      </c>
      <c r="B14" s="20">
        <v>22.58</v>
      </c>
      <c r="C14" s="18">
        <v>107343</v>
      </c>
      <c r="D14" s="19">
        <f t="shared" si="0"/>
        <v>4753.8972542072634</v>
      </c>
      <c r="E14" s="20">
        <v>19.79</v>
      </c>
      <c r="F14" s="18">
        <v>81714</v>
      </c>
      <c r="G14" s="19">
        <f t="shared" si="1"/>
        <v>4129.0550783223853</v>
      </c>
    </row>
    <row r="15" spans="1:7" x14ac:dyDescent="0.2">
      <c r="A15" s="5" t="s">
        <v>12</v>
      </c>
      <c r="B15" s="20">
        <v>4.18</v>
      </c>
      <c r="C15" s="18">
        <v>18030</v>
      </c>
      <c r="D15" s="19">
        <f t="shared" si="0"/>
        <v>4313.3971291866028</v>
      </c>
      <c r="E15" s="20">
        <v>6.5</v>
      </c>
      <c r="F15" s="18">
        <v>26844</v>
      </c>
      <c r="G15" s="19">
        <f t="shared" si="1"/>
        <v>4129.8461538461543</v>
      </c>
    </row>
    <row r="16" spans="1:7" x14ac:dyDescent="0.2">
      <c r="A16" s="4" t="s">
        <v>112</v>
      </c>
      <c r="B16" s="17">
        <v>23.28</v>
      </c>
      <c r="C16" s="18">
        <v>103351</v>
      </c>
      <c r="D16" s="19">
        <f t="shared" si="0"/>
        <v>4439.4759450171823</v>
      </c>
      <c r="E16" s="17">
        <v>19.78</v>
      </c>
      <c r="F16" s="18">
        <v>88930</v>
      </c>
      <c r="G16" s="19">
        <f t="shared" si="1"/>
        <v>4495.9555106167845</v>
      </c>
    </row>
    <row r="17" spans="1:7" x14ac:dyDescent="0.2">
      <c r="A17" s="5" t="s">
        <v>13</v>
      </c>
      <c r="B17" s="20">
        <v>19.690000000000001</v>
      </c>
      <c r="C17" s="18">
        <v>87720</v>
      </c>
      <c r="D17" s="19">
        <f t="shared" si="0"/>
        <v>4455.0533265617059</v>
      </c>
      <c r="E17" s="20">
        <v>17.41</v>
      </c>
      <c r="F17" s="18">
        <v>70721</v>
      </c>
      <c r="G17" s="19">
        <f t="shared" si="1"/>
        <v>4062.0907524411259</v>
      </c>
    </row>
    <row r="18" spans="1:7" x14ac:dyDescent="0.2">
      <c r="A18" s="4" t="s">
        <v>14</v>
      </c>
      <c r="B18" s="20">
        <v>41.39</v>
      </c>
      <c r="C18" s="18">
        <v>200923</v>
      </c>
      <c r="D18" s="19">
        <f t="shared" si="0"/>
        <v>4854.3851171780625</v>
      </c>
      <c r="E18" s="20">
        <v>29.85</v>
      </c>
      <c r="F18" s="18">
        <v>133712</v>
      </c>
      <c r="G18" s="19">
        <f t="shared" si="1"/>
        <v>4479.4639865996651</v>
      </c>
    </row>
    <row r="19" spans="1:7" x14ac:dyDescent="0.2">
      <c r="A19" s="1" t="s">
        <v>15</v>
      </c>
      <c r="B19" s="20">
        <v>30.27</v>
      </c>
      <c r="C19" s="18">
        <v>138962</v>
      </c>
      <c r="D19" s="19">
        <f t="shared" si="0"/>
        <v>4590.7499174099767</v>
      </c>
      <c r="E19" s="20">
        <v>16</v>
      </c>
      <c r="F19" s="18">
        <v>94517</v>
      </c>
      <c r="G19" s="19">
        <f t="shared" si="1"/>
        <v>5907.3125</v>
      </c>
    </row>
    <row r="20" spans="1:7" x14ac:dyDescent="0.2">
      <c r="A20" s="4" t="s">
        <v>16</v>
      </c>
      <c r="B20" s="17">
        <v>38.47</v>
      </c>
      <c r="C20" s="21">
        <v>196245</v>
      </c>
      <c r="D20" s="19">
        <f t="shared" si="0"/>
        <v>5101.2477255003905</v>
      </c>
      <c r="E20" s="17">
        <v>24.27</v>
      </c>
      <c r="F20" s="21">
        <v>124244</v>
      </c>
      <c r="G20" s="19">
        <f t="shared" si="1"/>
        <v>5119.2418623815411</v>
      </c>
    </row>
    <row r="21" spans="1:7" x14ac:dyDescent="0.2">
      <c r="A21" s="1" t="s">
        <v>17</v>
      </c>
      <c r="B21" s="20">
        <v>22.44</v>
      </c>
      <c r="C21" s="22">
        <v>133588</v>
      </c>
      <c r="D21" s="19">
        <f t="shared" si="0"/>
        <v>5953.1194295900177</v>
      </c>
      <c r="E21" s="20">
        <v>20.23</v>
      </c>
      <c r="F21" s="22">
        <v>130590</v>
      </c>
      <c r="G21" s="19">
        <f t="shared" si="1"/>
        <v>6455.2644587246659</v>
      </c>
    </row>
    <row r="22" spans="1:7" x14ac:dyDescent="0.2">
      <c r="A22" s="7" t="s">
        <v>18</v>
      </c>
      <c r="B22" s="17">
        <v>24.33</v>
      </c>
      <c r="C22" s="21">
        <v>136076</v>
      </c>
      <c r="D22" s="19">
        <f t="shared" si="0"/>
        <v>5592.9305384299223</v>
      </c>
      <c r="E22" s="17">
        <v>22.42</v>
      </c>
      <c r="F22" s="21">
        <v>99435</v>
      </c>
      <c r="G22" s="19">
        <f t="shared" si="1"/>
        <v>4435.1025869759142</v>
      </c>
    </row>
    <row r="23" spans="1:7" x14ac:dyDescent="0.2">
      <c r="A23" s="5" t="s">
        <v>19</v>
      </c>
      <c r="B23" s="20">
        <v>55.95</v>
      </c>
      <c r="C23" s="18">
        <v>320017</v>
      </c>
      <c r="D23" s="19">
        <f t="shared" si="0"/>
        <v>5719.6961572832888</v>
      </c>
      <c r="E23" s="20">
        <v>50.51</v>
      </c>
      <c r="F23" s="18">
        <v>269911</v>
      </c>
      <c r="G23" s="19">
        <f t="shared" si="1"/>
        <v>5343.7141160166302</v>
      </c>
    </row>
    <row r="24" spans="1:7" x14ac:dyDescent="0.2">
      <c r="A24" s="1" t="s">
        <v>20</v>
      </c>
      <c r="B24" s="17">
        <v>29.45</v>
      </c>
      <c r="C24" s="21">
        <v>110237</v>
      </c>
      <c r="D24" s="19">
        <f t="shared" si="0"/>
        <v>3743.1918505942276</v>
      </c>
      <c r="E24" s="17">
        <v>25.02</v>
      </c>
      <c r="F24" s="21">
        <v>89018</v>
      </c>
      <c r="G24" s="19">
        <f t="shared" si="1"/>
        <v>3557.8737010391687</v>
      </c>
    </row>
    <row r="25" spans="1:7" x14ac:dyDescent="0.2">
      <c r="A25" s="5" t="s">
        <v>21</v>
      </c>
      <c r="B25" s="17">
        <v>29.86</v>
      </c>
      <c r="C25" s="18">
        <v>173278</v>
      </c>
      <c r="D25" s="19">
        <f t="shared" si="0"/>
        <v>5803.0140656396516</v>
      </c>
      <c r="E25" s="17">
        <v>17.95</v>
      </c>
      <c r="F25" s="18">
        <v>105804</v>
      </c>
      <c r="G25" s="19">
        <f t="shared" si="1"/>
        <v>5894.3732590529253</v>
      </c>
    </row>
    <row r="26" spans="1:7" x14ac:dyDescent="0.2">
      <c r="A26" s="5" t="s">
        <v>22</v>
      </c>
      <c r="B26" s="20">
        <v>15.88</v>
      </c>
      <c r="C26" s="18">
        <v>89360</v>
      </c>
      <c r="D26" s="19">
        <f t="shared" si="0"/>
        <v>5627.2040302266996</v>
      </c>
      <c r="E26" s="20">
        <v>14.09</v>
      </c>
      <c r="F26" s="18">
        <v>67987</v>
      </c>
      <c r="G26" s="19">
        <f t="shared" si="1"/>
        <v>4825.1951738821863</v>
      </c>
    </row>
    <row r="27" spans="1:7" x14ac:dyDescent="0.2">
      <c r="A27" s="1" t="s">
        <v>23</v>
      </c>
      <c r="B27" s="20">
        <v>45.43</v>
      </c>
      <c r="C27" s="18">
        <v>246900</v>
      </c>
      <c r="D27" s="19">
        <f t="shared" si="0"/>
        <v>5434.7347567686547</v>
      </c>
      <c r="E27" s="20">
        <v>44.66</v>
      </c>
      <c r="F27" s="18">
        <v>211642</v>
      </c>
      <c r="G27" s="19">
        <f t="shared" si="1"/>
        <v>4738.9610389610398</v>
      </c>
    </row>
    <row r="28" spans="1:7" x14ac:dyDescent="0.2">
      <c r="A28" s="6" t="s">
        <v>24</v>
      </c>
      <c r="B28" s="17">
        <v>49.07</v>
      </c>
      <c r="C28" s="21">
        <v>314492</v>
      </c>
      <c r="D28" s="19">
        <f t="shared" si="0"/>
        <v>6409.0482983492966</v>
      </c>
      <c r="E28" s="17">
        <v>55.3</v>
      </c>
      <c r="F28" s="21">
        <v>351665</v>
      </c>
      <c r="G28" s="19">
        <f t="shared" si="1"/>
        <v>6359.2224231464743</v>
      </c>
    </row>
    <row r="29" spans="1:7" x14ac:dyDescent="0.2">
      <c r="A29" s="5" t="s">
        <v>25</v>
      </c>
      <c r="B29" s="20">
        <v>35.299999999999997</v>
      </c>
      <c r="C29" s="21">
        <v>240061</v>
      </c>
      <c r="D29" s="19">
        <f t="shared" si="0"/>
        <v>6800.5949008498592</v>
      </c>
      <c r="E29" s="20">
        <v>31.49</v>
      </c>
      <c r="F29" s="21">
        <v>201292</v>
      </c>
      <c r="G29" s="19">
        <f t="shared" si="1"/>
        <v>6392.2515084153702</v>
      </c>
    </row>
    <row r="30" spans="1:7" x14ac:dyDescent="0.2">
      <c r="A30" s="5" t="s">
        <v>26</v>
      </c>
      <c r="B30" s="20">
        <v>114.88</v>
      </c>
      <c r="C30" s="21">
        <v>893996</v>
      </c>
      <c r="D30" s="19">
        <f t="shared" si="0"/>
        <v>7781.9986072423399</v>
      </c>
      <c r="E30" s="20">
        <v>71.59</v>
      </c>
      <c r="F30" s="21">
        <v>574020</v>
      </c>
      <c r="G30" s="19">
        <f t="shared" si="1"/>
        <v>8018.1589607487076</v>
      </c>
    </row>
    <row r="31" spans="1:7" x14ac:dyDescent="0.2">
      <c r="A31" s="4" t="s">
        <v>27</v>
      </c>
      <c r="B31" s="20">
        <v>57.02</v>
      </c>
      <c r="C31" s="18">
        <v>362411</v>
      </c>
      <c r="D31" s="19">
        <f t="shared" si="0"/>
        <v>6355.8575938267268</v>
      </c>
      <c r="E31" s="20">
        <v>27.81</v>
      </c>
      <c r="F31" s="18">
        <v>159844</v>
      </c>
      <c r="G31" s="19">
        <f t="shared" si="1"/>
        <v>5747.716648687523</v>
      </c>
    </row>
    <row r="32" spans="1:7" x14ac:dyDescent="0.2">
      <c r="A32" s="1" t="s">
        <v>28</v>
      </c>
      <c r="B32" s="20">
        <v>34.21</v>
      </c>
      <c r="C32" s="18">
        <v>135599</v>
      </c>
      <c r="D32" s="19">
        <f t="shared" si="0"/>
        <v>3963.7240572931892</v>
      </c>
      <c r="E32" s="20">
        <v>34.74</v>
      </c>
      <c r="F32" s="18">
        <v>191298</v>
      </c>
      <c r="G32" s="19">
        <f t="shared" si="1"/>
        <v>5506.5630397236609</v>
      </c>
    </row>
    <row r="33" spans="1:7" x14ac:dyDescent="0.2">
      <c r="A33" s="7" t="s">
        <v>29</v>
      </c>
      <c r="B33" s="20">
        <v>54.09</v>
      </c>
      <c r="C33" s="18">
        <v>417843</v>
      </c>
      <c r="D33" s="19">
        <f t="shared" si="0"/>
        <v>7724.9584026622288</v>
      </c>
      <c r="E33" s="20">
        <v>46.21</v>
      </c>
      <c r="F33" s="18">
        <v>339096</v>
      </c>
      <c r="G33" s="19">
        <f t="shared" si="1"/>
        <v>7338.1519151698767</v>
      </c>
    </row>
    <row r="34" spans="1:7" ht="13.5" thickBot="1" x14ac:dyDescent="0.25">
      <c r="A34" s="2" t="s">
        <v>30</v>
      </c>
      <c r="B34" s="23">
        <v>20.71</v>
      </c>
      <c r="C34" s="24">
        <v>154440</v>
      </c>
      <c r="D34" s="19">
        <f t="shared" si="0"/>
        <v>7457.2670207629162</v>
      </c>
      <c r="E34" s="23">
        <v>21.11</v>
      </c>
      <c r="F34" s="24">
        <v>148100</v>
      </c>
      <c r="G34" s="19">
        <f t="shared" si="1"/>
        <v>7015.632401705353</v>
      </c>
    </row>
    <row r="35" spans="1:7" x14ac:dyDescent="0.2">
      <c r="A35" s="6" t="s">
        <v>31</v>
      </c>
      <c r="B35" s="20">
        <v>18.62</v>
      </c>
      <c r="C35" s="9">
        <v>148703</v>
      </c>
      <c r="D35" s="19">
        <f t="shared" si="0"/>
        <v>7986.197636949516</v>
      </c>
      <c r="E35" s="20">
        <v>16.899999999999999</v>
      </c>
      <c r="F35" s="17">
        <v>125504</v>
      </c>
      <c r="G35" s="19">
        <f t="shared" si="1"/>
        <v>7426.2721893491134</v>
      </c>
    </row>
    <row r="36" spans="1:7" x14ac:dyDescent="0.2">
      <c r="A36" s="4" t="s">
        <v>32</v>
      </c>
      <c r="B36" s="17">
        <v>20.98</v>
      </c>
      <c r="C36" s="9">
        <v>157830</v>
      </c>
      <c r="D36" s="19">
        <f t="shared" si="0"/>
        <v>7522.878932316492</v>
      </c>
      <c r="E36" s="17">
        <v>22.67</v>
      </c>
      <c r="F36" s="17">
        <v>138303</v>
      </c>
      <c r="G36" s="19">
        <f t="shared" si="1"/>
        <v>6100.7057785619754</v>
      </c>
    </row>
    <row r="37" spans="1:7" x14ac:dyDescent="0.2">
      <c r="A37" s="4" t="s">
        <v>33</v>
      </c>
      <c r="B37" s="20">
        <v>62.95</v>
      </c>
      <c r="C37" s="9">
        <v>420940</v>
      </c>
      <c r="D37" s="19">
        <f t="shared" si="0"/>
        <v>6686.8943606036537</v>
      </c>
      <c r="E37" s="20">
        <v>25.52</v>
      </c>
      <c r="F37" s="17">
        <v>171234</v>
      </c>
      <c r="G37" s="19">
        <f t="shared" si="1"/>
        <v>6709.7962382445139</v>
      </c>
    </row>
    <row r="38" spans="1:7" x14ac:dyDescent="0.2">
      <c r="A38" s="4" t="s">
        <v>34</v>
      </c>
      <c r="B38" s="17">
        <v>46.02</v>
      </c>
      <c r="C38" s="9">
        <v>329858</v>
      </c>
      <c r="D38" s="19">
        <f t="shared" si="0"/>
        <v>7167.7096914385047</v>
      </c>
      <c r="E38" s="17">
        <v>23.05</v>
      </c>
      <c r="F38" s="17">
        <v>125521</v>
      </c>
      <c r="G38" s="19">
        <f t="shared" si="1"/>
        <v>5445.5965292841647</v>
      </c>
    </row>
    <row r="39" spans="1:7" x14ac:dyDescent="0.2">
      <c r="A39" s="4" t="s">
        <v>35</v>
      </c>
      <c r="B39" s="17">
        <v>53.81</v>
      </c>
      <c r="C39" s="9">
        <v>422029</v>
      </c>
      <c r="D39" s="19">
        <f t="shared" si="0"/>
        <v>7842.9474075450653</v>
      </c>
      <c r="E39" s="17">
        <v>30.73</v>
      </c>
      <c r="F39" s="17">
        <v>181035</v>
      </c>
      <c r="G39" s="19">
        <f t="shared" si="1"/>
        <v>5891.1487146111294</v>
      </c>
    </row>
    <row r="40" spans="1:7" x14ac:dyDescent="0.2">
      <c r="A40" s="1" t="s">
        <v>36</v>
      </c>
      <c r="B40" s="17">
        <v>53.03</v>
      </c>
      <c r="C40" s="9">
        <v>404704</v>
      </c>
      <c r="D40" s="19">
        <f t="shared" si="0"/>
        <v>7631.6047520271541</v>
      </c>
      <c r="E40" s="17">
        <v>35.71</v>
      </c>
      <c r="F40" s="17">
        <v>208224</v>
      </c>
      <c r="G40" s="19">
        <f t="shared" si="1"/>
        <v>5830.9717166059927</v>
      </c>
    </row>
    <row r="41" spans="1:7" x14ac:dyDescent="0.2">
      <c r="A41" s="4" t="s">
        <v>37</v>
      </c>
      <c r="B41" s="17">
        <v>29.19</v>
      </c>
      <c r="C41" s="9">
        <v>204692</v>
      </c>
      <c r="D41" s="19">
        <f t="shared" si="0"/>
        <v>7012.4015073655355</v>
      </c>
      <c r="E41" s="17">
        <v>26.78</v>
      </c>
      <c r="F41" s="17">
        <v>171367</v>
      </c>
      <c r="G41" s="19">
        <f t="shared" si="1"/>
        <v>6399.0664675130693</v>
      </c>
    </row>
    <row r="42" spans="1:7" x14ac:dyDescent="0.2">
      <c r="A42" s="1" t="s">
        <v>38</v>
      </c>
      <c r="B42" s="20">
        <v>44.06</v>
      </c>
      <c r="C42" s="10">
        <v>303816</v>
      </c>
      <c r="D42" s="19">
        <f t="shared" si="0"/>
        <v>6895.5061280072623</v>
      </c>
      <c r="E42" s="20">
        <v>43.62</v>
      </c>
      <c r="F42" s="20">
        <v>284100</v>
      </c>
      <c r="G42" s="19">
        <f t="shared" si="1"/>
        <v>6513.0674002751039</v>
      </c>
    </row>
    <row r="43" spans="1:7" x14ac:dyDescent="0.2">
      <c r="A43" s="6" t="s">
        <v>39</v>
      </c>
      <c r="B43" s="20">
        <v>15.12</v>
      </c>
      <c r="C43" s="10">
        <v>109664</v>
      </c>
      <c r="D43" s="19">
        <f t="shared" si="0"/>
        <v>7252.9100529100533</v>
      </c>
      <c r="E43" s="20">
        <v>14.12</v>
      </c>
      <c r="F43" s="20">
        <v>103007</v>
      </c>
      <c r="G43" s="19">
        <f t="shared" si="1"/>
        <v>7295.1133144475925</v>
      </c>
    </row>
    <row r="44" spans="1:7" x14ac:dyDescent="0.2">
      <c r="A44" s="4" t="s">
        <v>40</v>
      </c>
      <c r="B44" s="20">
        <v>12.21</v>
      </c>
      <c r="C44" s="9">
        <v>98995</v>
      </c>
      <c r="D44" s="19">
        <f t="shared" si="0"/>
        <v>8107.6986076986068</v>
      </c>
      <c r="E44" s="20">
        <v>11.67</v>
      </c>
      <c r="F44" s="17">
        <v>88109</v>
      </c>
      <c r="G44" s="19">
        <f t="shared" si="1"/>
        <v>7550.0428449014571</v>
      </c>
    </row>
    <row r="45" spans="1:7" x14ac:dyDescent="0.2">
      <c r="A45" s="1" t="s">
        <v>41</v>
      </c>
      <c r="B45" s="20">
        <v>35.56</v>
      </c>
      <c r="C45" s="10">
        <v>289320</v>
      </c>
      <c r="D45" s="19">
        <f t="shared" si="0"/>
        <v>8136.1079865016864</v>
      </c>
      <c r="E45" s="20">
        <v>24.46</v>
      </c>
      <c r="F45" s="20">
        <v>188584</v>
      </c>
      <c r="G45" s="19">
        <f t="shared" si="1"/>
        <v>7709.8937040065412</v>
      </c>
    </row>
    <row r="46" spans="1:7" x14ac:dyDescent="0.2">
      <c r="A46" s="5" t="s">
        <v>42</v>
      </c>
      <c r="B46" s="20">
        <v>21.6</v>
      </c>
      <c r="C46" s="9">
        <v>177543</v>
      </c>
      <c r="D46" s="19">
        <f t="shared" si="0"/>
        <v>8219.5833333333321</v>
      </c>
      <c r="E46" s="20">
        <v>16.649999999999999</v>
      </c>
      <c r="F46" s="17">
        <v>129220</v>
      </c>
      <c r="G46" s="19">
        <f t="shared" si="1"/>
        <v>7760.9609609609615</v>
      </c>
    </row>
    <row r="47" spans="1:7" x14ac:dyDescent="0.2">
      <c r="A47" s="4" t="s">
        <v>43</v>
      </c>
      <c r="B47" s="20">
        <v>22.04</v>
      </c>
      <c r="C47" s="10">
        <v>174668</v>
      </c>
      <c r="D47" s="19">
        <f t="shared" si="0"/>
        <v>7925.0453720508167</v>
      </c>
      <c r="E47" s="20">
        <v>22.26</v>
      </c>
      <c r="F47" s="20">
        <v>163296</v>
      </c>
      <c r="G47" s="19">
        <f t="shared" si="1"/>
        <v>7335.8490566037726</v>
      </c>
    </row>
    <row r="48" spans="1:7" x14ac:dyDescent="0.2">
      <c r="A48" s="1" t="s">
        <v>44</v>
      </c>
      <c r="B48" s="17">
        <v>21.76</v>
      </c>
      <c r="C48" s="9">
        <v>168912</v>
      </c>
      <c r="D48" s="19">
        <f t="shared" si="0"/>
        <v>7762.4999999999991</v>
      </c>
      <c r="E48" s="17">
        <v>19.61</v>
      </c>
      <c r="F48" s="17">
        <v>139633</v>
      </c>
      <c r="G48" s="19">
        <f t="shared" si="1"/>
        <v>7120.4997450280471</v>
      </c>
    </row>
    <row r="49" spans="1:7" x14ac:dyDescent="0.2">
      <c r="A49" s="6" t="s">
        <v>45</v>
      </c>
      <c r="B49" s="17">
        <v>48.75</v>
      </c>
      <c r="C49" s="9">
        <v>373498</v>
      </c>
      <c r="D49" s="19">
        <f t="shared" si="0"/>
        <v>7661.4974358974359</v>
      </c>
      <c r="E49" s="17">
        <v>26.29</v>
      </c>
      <c r="F49" s="17">
        <v>192791</v>
      </c>
      <c r="G49" s="19">
        <f t="shared" si="1"/>
        <v>7333.2445796880947</v>
      </c>
    </row>
    <row r="50" spans="1:7" x14ac:dyDescent="0.2">
      <c r="A50" s="1" t="s">
        <v>46</v>
      </c>
      <c r="B50" s="20">
        <v>34.42</v>
      </c>
      <c r="C50" s="10">
        <v>268662</v>
      </c>
      <c r="D50" s="19">
        <f t="shared" si="0"/>
        <v>7805.4038349796629</v>
      </c>
      <c r="E50" s="20">
        <v>25.82</v>
      </c>
      <c r="F50" s="17">
        <v>180727</v>
      </c>
      <c r="G50" s="19">
        <f t="shared" si="1"/>
        <v>6999.4965143299769</v>
      </c>
    </row>
    <row r="51" spans="1:7" x14ac:dyDescent="0.2">
      <c r="A51" s="4" t="s">
        <v>47</v>
      </c>
      <c r="B51" s="20">
        <v>27.5</v>
      </c>
      <c r="C51" s="9">
        <v>180745</v>
      </c>
      <c r="D51" s="19">
        <f t="shared" si="0"/>
        <v>6572.545454545455</v>
      </c>
      <c r="E51" s="20">
        <v>8.86</v>
      </c>
      <c r="F51" s="17">
        <v>49613</v>
      </c>
      <c r="G51" s="19">
        <f t="shared" si="1"/>
        <v>5599.6613995485332</v>
      </c>
    </row>
    <row r="52" spans="1:7" x14ac:dyDescent="0.2">
      <c r="A52" s="5" t="s">
        <v>48</v>
      </c>
      <c r="B52" s="20">
        <v>17.579999999999998</v>
      </c>
      <c r="C52" s="9">
        <v>120089</v>
      </c>
      <c r="D52" s="19">
        <f t="shared" si="0"/>
        <v>6831.001137656428</v>
      </c>
      <c r="E52" s="20">
        <v>13.84</v>
      </c>
      <c r="F52" s="17">
        <v>72515</v>
      </c>
      <c r="G52" s="19">
        <f t="shared" si="1"/>
        <v>5239.523121387283</v>
      </c>
    </row>
    <row r="53" spans="1:7" x14ac:dyDescent="0.2">
      <c r="A53" s="5" t="s">
        <v>49</v>
      </c>
      <c r="B53" s="17">
        <v>79.290000000000006</v>
      </c>
      <c r="C53" s="9">
        <v>562277</v>
      </c>
      <c r="D53" s="19">
        <f t="shared" si="0"/>
        <v>7091.3986631353255</v>
      </c>
      <c r="E53" s="17">
        <v>33.32</v>
      </c>
      <c r="F53" s="17">
        <v>222430</v>
      </c>
      <c r="G53" s="19">
        <f t="shared" si="1"/>
        <v>6675.5702280912365</v>
      </c>
    </row>
    <row r="54" spans="1:7" x14ac:dyDescent="0.2">
      <c r="A54" s="6" t="s">
        <v>50</v>
      </c>
      <c r="B54" s="17">
        <v>51.67</v>
      </c>
      <c r="C54" s="9">
        <v>389456</v>
      </c>
      <c r="D54" s="19">
        <f t="shared" si="0"/>
        <v>7537.3717824656469</v>
      </c>
      <c r="E54" s="17">
        <v>40.549999999999997</v>
      </c>
      <c r="F54" s="17">
        <v>267301</v>
      </c>
      <c r="G54" s="19">
        <f t="shared" si="1"/>
        <v>6591.8865598027132</v>
      </c>
    </row>
    <row r="55" spans="1:7" x14ac:dyDescent="0.2">
      <c r="A55" s="4" t="s">
        <v>51</v>
      </c>
      <c r="B55" s="17">
        <v>41.15</v>
      </c>
      <c r="C55" s="9">
        <v>314722</v>
      </c>
      <c r="D55" s="19">
        <f t="shared" si="0"/>
        <v>7648.1652490887</v>
      </c>
      <c r="E55" s="17">
        <v>34.549999999999997</v>
      </c>
      <c r="F55" s="17">
        <v>234536</v>
      </c>
      <c r="G55" s="19">
        <f t="shared" si="1"/>
        <v>6788.306801736614</v>
      </c>
    </row>
    <row r="56" spans="1:7" x14ac:dyDescent="0.2">
      <c r="A56" s="4" t="s">
        <v>52</v>
      </c>
      <c r="B56" s="17">
        <v>41.85</v>
      </c>
      <c r="C56" s="9">
        <v>316232</v>
      </c>
      <c r="D56" s="19">
        <f t="shared" si="0"/>
        <v>7556.3201911589003</v>
      </c>
      <c r="E56" s="17">
        <v>26.13</v>
      </c>
      <c r="F56" s="17">
        <v>157603</v>
      </c>
      <c r="G56" s="19">
        <f t="shared" si="1"/>
        <v>6031.4963643321853</v>
      </c>
    </row>
    <row r="57" spans="1:7" x14ac:dyDescent="0.2">
      <c r="A57" s="4" t="s">
        <v>53</v>
      </c>
      <c r="B57" s="17">
        <v>44.57</v>
      </c>
      <c r="C57" s="9">
        <v>280978</v>
      </c>
      <c r="D57" s="19">
        <f t="shared" si="0"/>
        <v>6304.1956472963875</v>
      </c>
      <c r="E57" s="17">
        <v>40.26</v>
      </c>
      <c r="F57" s="17">
        <v>217909</v>
      </c>
      <c r="G57" s="19">
        <f t="shared" si="1"/>
        <v>5412.5434674615008</v>
      </c>
    </row>
    <row r="58" spans="1:7" x14ac:dyDescent="0.2">
      <c r="A58" s="1" t="s">
        <v>54</v>
      </c>
      <c r="B58" s="20">
        <v>37.68</v>
      </c>
      <c r="C58" s="10">
        <v>285561</v>
      </c>
      <c r="D58" s="19">
        <f t="shared" si="0"/>
        <v>7578.5828025477704</v>
      </c>
      <c r="E58" s="20">
        <v>38.57</v>
      </c>
      <c r="F58" s="20">
        <v>259997</v>
      </c>
      <c r="G58" s="19">
        <f t="shared" si="1"/>
        <v>6740.9126263935705</v>
      </c>
    </row>
    <row r="59" spans="1:7" x14ac:dyDescent="0.2">
      <c r="A59" s="6" t="s">
        <v>55</v>
      </c>
      <c r="B59" s="20">
        <v>41.21</v>
      </c>
      <c r="C59" s="10">
        <v>300755</v>
      </c>
      <c r="D59" s="19">
        <f t="shared" si="0"/>
        <v>7298.1072555205046</v>
      </c>
      <c r="E59" s="20">
        <v>38.92</v>
      </c>
      <c r="F59" s="20">
        <v>240954</v>
      </c>
      <c r="G59" s="19">
        <f t="shared" si="1"/>
        <v>6191.0071942446039</v>
      </c>
    </row>
    <row r="60" spans="1:7" x14ac:dyDescent="0.2">
      <c r="A60" s="1" t="s">
        <v>56</v>
      </c>
      <c r="B60" s="20">
        <v>41.13</v>
      </c>
      <c r="C60" s="9">
        <v>319392</v>
      </c>
      <c r="D60" s="19">
        <f t="shared" si="0"/>
        <v>7765.4266958424505</v>
      </c>
      <c r="E60" s="20">
        <v>27.84</v>
      </c>
      <c r="F60" s="17">
        <v>189419</v>
      </c>
      <c r="G60" s="19">
        <f t="shared" si="1"/>
        <v>6803.8433908045981</v>
      </c>
    </row>
    <row r="61" spans="1:7" x14ac:dyDescent="0.2">
      <c r="A61" s="6" t="s">
        <v>57</v>
      </c>
      <c r="B61" s="20">
        <v>22.5</v>
      </c>
      <c r="C61" s="9">
        <v>108437</v>
      </c>
      <c r="D61" s="19">
        <f t="shared" si="0"/>
        <v>4819.4222222222224</v>
      </c>
      <c r="E61" s="20">
        <v>10.86</v>
      </c>
      <c r="F61" s="17">
        <v>46378</v>
      </c>
      <c r="G61" s="19">
        <f t="shared" si="1"/>
        <v>4270.5340699815843</v>
      </c>
    </row>
    <row r="62" spans="1:7" x14ac:dyDescent="0.2">
      <c r="A62" s="4" t="s">
        <v>58</v>
      </c>
      <c r="B62" s="20">
        <v>14.13</v>
      </c>
      <c r="C62" s="10">
        <v>61886</v>
      </c>
      <c r="D62" s="19">
        <f t="shared" si="0"/>
        <v>4379.7593772116061</v>
      </c>
      <c r="E62" s="20">
        <v>12.07</v>
      </c>
      <c r="F62" s="20">
        <v>39787</v>
      </c>
      <c r="G62" s="19">
        <f t="shared" si="1"/>
        <v>3296.3545981772991</v>
      </c>
    </row>
    <row r="63" spans="1:7" x14ac:dyDescent="0.2">
      <c r="A63" s="5" t="s">
        <v>59</v>
      </c>
      <c r="B63" s="20">
        <v>0.94</v>
      </c>
      <c r="C63" s="10">
        <v>4576</v>
      </c>
      <c r="D63" s="19">
        <f t="shared" si="0"/>
        <v>4868.0851063829787</v>
      </c>
      <c r="E63" s="20">
        <v>1.1299999999999999</v>
      </c>
      <c r="F63" s="20">
        <v>4647</v>
      </c>
      <c r="G63" s="19">
        <f t="shared" si="1"/>
        <v>4112.3893805309735</v>
      </c>
    </row>
    <row r="64" spans="1:7" x14ac:dyDescent="0.2">
      <c r="A64" s="1" t="s">
        <v>60</v>
      </c>
      <c r="B64" s="20">
        <v>26.33</v>
      </c>
      <c r="C64" s="9">
        <v>119013</v>
      </c>
      <c r="D64" s="19">
        <f t="shared" si="0"/>
        <v>4520.0531712875054</v>
      </c>
      <c r="E64" s="20">
        <v>21.71</v>
      </c>
      <c r="F64" s="17">
        <v>93814</v>
      </c>
      <c r="G64" s="19">
        <f t="shared" si="1"/>
        <v>4321.2344541685861</v>
      </c>
    </row>
    <row r="65" spans="1:7" x14ac:dyDescent="0.2">
      <c r="A65" s="6" t="s">
        <v>61</v>
      </c>
      <c r="B65" s="17">
        <v>16.57</v>
      </c>
      <c r="C65" s="9">
        <v>69698</v>
      </c>
      <c r="D65" s="19">
        <f t="shared" si="0"/>
        <v>4206.2764031382012</v>
      </c>
      <c r="E65" s="17">
        <v>8.93</v>
      </c>
      <c r="F65" s="17">
        <v>47065</v>
      </c>
      <c r="G65" s="19">
        <f t="shared" si="1"/>
        <v>5270.4367301231805</v>
      </c>
    </row>
    <row r="66" spans="1:7" x14ac:dyDescent="0.2">
      <c r="A66" s="4" t="s">
        <v>62</v>
      </c>
      <c r="B66" s="20">
        <v>65.89</v>
      </c>
      <c r="C66" s="10">
        <v>353529</v>
      </c>
      <c r="D66" s="19">
        <f t="shared" si="0"/>
        <v>5365.4424040066779</v>
      </c>
      <c r="E66" s="20">
        <v>42.38</v>
      </c>
      <c r="F66" s="20">
        <v>228714</v>
      </c>
      <c r="G66" s="19">
        <f t="shared" si="1"/>
        <v>5396.7437470504956</v>
      </c>
    </row>
    <row r="67" spans="1:7" ht="13.5" thickBot="1" x14ac:dyDescent="0.25">
      <c r="A67" s="8" t="s">
        <v>63</v>
      </c>
      <c r="B67" s="25">
        <v>10.92</v>
      </c>
      <c r="C67" s="11">
        <v>38091</v>
      </c>
      <c r="D67" s="19">
        <f t="shared" si="0"/>
        <v>3488.1868131868132</v>
      </c>
      <c r="E67" s="25">
        <v>7.87</v>
      </c>
      <c r="F67" s="25">
        <v>34989</v>
      </c>
      <c r="G67" s="19">
        <f t="shared" si="1"/>
        <v>4445.8703939008892</v>
      </c>
    </row>
    <row r="68" spans="1:7" x14ac:dyDescent="0.2">
      <c r="A68" s="4" t="s">
        <v>64</v>
      </c>
      <c r="B68" s="26">
        <v>51.04</v>
      </c>
      <c r="C68" s="12">
        <v>283860</v>
      </c>
      <c r="D68" s="19">
        <f t="shared" ref="D68:D108" si="2">C68/B68</f>
        <v>5561.5203761755483</v>
      </c>
      <c r="E68" s="26">
        <v>42.6</v>
      </c>
      <c r="F68" s="27">
        <v>222330</v>
      </c>
      <c r="G68" s="19">
        <f t="shared" ref="G68:G108" si="3">F68/E68</f>
        <v>5219.0140845070418</v>
      </c>
    </row>
    <row r="69" spans="1:7" x14ac:dyDescent="0.2">
      <c r="A69" s="4" t="s">
        <v>65</v>
      </c>
      <c r="B69" s="17">
        <v>29.43</v>
      </c>
      <c r="C69" s="13">
        <v>157650</v>
      </c>
      <c r="D69" s="19">
        <f t="shared" si="2"/>
        <v>5356.7787971457701</v>
      </c>
      <c r="E69" s="17">
        <v>28.71</v>
      </c>
      <c r="F69" s="21">
        <v>130531</v>
      </c>
      <c r="G69" s="19">
        <f t="shared" si="3"/>
        <v>4546.5343086032744</v>
      </c>
    </row>
    <row r="70" spans="1:7" x14ac:dyDescent="0.2">
      <c r="A70" s="4" t="s">
        <v>66</v>
      </c>
      <c r="B70" s="17">
        <v>34.26</v>
      </c>
      <c r="C70" s="13">
        <v>136028</v>
      </c>
      <c r="D70" s="19">
        <f t="shared" si="2"/>
        <v>3970.461179217747</v>
      </c>
      <c r="E70" s="17">
        <v>17.64</v>
      </c>
      <c r="F70" s="21">
        <v>73925</v>
      </c>
      <c r="G70" s="19">
        <f t="shared" si="3"/>
        <v>4190.7596371882082</v>
      </c>
    </row>
    <row r="71" spans="1:7" x14ac:dyDescent="0.2">
      <c r="A71" s="4" t="s">
        <v>67</v>
      </c>
      <c r="B71" s="17">
        <v>52.85</v>
      </c>
      <c r="C71" s="13">
        <v>332514</v>
      </c>
      <c r="D71" s="19">
        <f t="shared" si="2"/>
        <v>6291.6556291390725</v>
      </c>
      <c r="E71" s="17">
        <v>23.45</v>
      </c>
      <c r="F71" s="21">
        <v>155820</v>
      </c>
      <c r="G71" s="19">
        <f t="shared" si="3"/>
        <v>6644.7761194029854</v>
      </c>
    </row>
    <row r="72" spans="1:7" x14ac:dyDescent="0.2">
      <c r="A72" s="4" t="s">
        <v>68</v>
      </c>
      <c r="B72" s="17">
        <v>135.91</v>
      </c>
      <c r="C72" s="13">
        <v>891213</v>
      </c>
      <c r="D72" s="19">
        <f t="shared" si="2"/>
        <v>6557.3762048414392</v>
      </c>
      <c r="E72" s="17">
        <v>70.760000000000005</v>
      </c>
      <c r="F72" s="21">
        <v>301968</v>
      </c>
      <c r="G72" s="19">
        <f t="shared" si="3"/>
        <v>4267.4957603165631</v>
      </c>
    </row>
    <row r="73" spans="1:7" x14ac:dyDescent="0.2">
      <c r="A73" s="4" t="s">
        <v>69</v>
      </c>
      <c r="B73" s="17">
        <v>51</v>
      </c>
      <c r="C73" s="13">
        <v>378214</v>
      </c>
      <c r="D73" s="19">
        <f t="shared" si="2"/>
        <v>7415.9607843137255</v>
      </c>
      <c r="E73" s="17">
        <v>23.66</v>
      </c>
      <c r="F73" s="21">
        <v>127923</v>
      </c>
      <c r="G73" s="19">
        <f t="shared" si="3"/>
        <v>5406.7202028740494</v>
      </c>
    </row>
    <row r="74" spans="1:7" x14ac:dyDescent="0.2">
      <c r="A74" s="1" t="s">
        <v>70</v>
      </c>
      <c r="B74" s="17">
        <v>20.36</v>
      </c>
      <c r="C74" s="13">
        <v>90930</v>
      </c>
      <c r="D74" s="19">
        <f t="shared" si="2"/>
        <v>4466.1100196463658</v>
      </c>
      <c r="E74" s="17">
        <v>2.42</v>
      </c>
      <c r="F74" s="21">
        <v>11858</v>
      </c>
      <c r="G74" s="19">
        <f t="shared" si="3"/>
        <v>4900</v>
      </c>
    </row>
    <row r="75" spans="1:7" x14ac:dyDescent="0.2">
      <c r="A75" s="1" t="s">
        <v>71</v>
      </c>
      <c r="B75" s="17">
        <v>136.99</v>
      </c>
      <c r="C75" s="13">
        <v>846890</v>
      </c>
      <c r="D75" s="19">
        <f t="shared" si="2"/>
        <v>6182.1300824877726</v>
      </c>
      <c r="E75" s="17">
        <v>58.36</v>
      </c>
      <c r="F75" s="21">
        <v>324529</v>
      </c>
      <c r="G75" s="19">
        <f t="shared" si="3"/>
        <v>5560.8122001370803</v>
      </c>
    </row>
    <row r="76" spans="1:7" x14ac:dyDescent="0.2">
      <c r="A76" s="6" t="s">
        <v>72</v>
      </c>
      <c r="B76" s="17">
        <v>68.33</v>
      </c>
      <c r="C76" s="13">
        <v>500200</v>
      </c>
      <c r="D76" s="19">
        <f t="shared" si="2"/>
        <v>7320.357090589785</v>
      </c>
      <c r="E76" s="17">
        <v>25.25</v>
      </c>
      <c r="F76" s="21">
        <v>148372</v>
      </c>
      <c r="G76" s="19">
        <f t="shared" si="3"/>
        <v>5876.1188118811879</v>
      </c>
    </row>
    <row r="77" spans="1:7" x14ac:dyDescent="0.2">
      <c r="A77" s="4" t="s">
        <v>73</v>
      </c>
      <c r="B77" s="17">
        <v>58.26</v>
      </c>
      <c r="C77" s="13">
        <v>426887</v>
      </c>
      <c r="D77" s="19">
        <f t="shared" si="2"/>
        <v>7327.2742876759357</v>
      </c>
      <c r="E77" s="17">
        <v>32.33</v>
      </c>
      <c r="F77" s="21">
        <v>206580</v>
      </c>
      <c r="G77" s="19">
        <f t="shared" si="3"/>
        <v>6389.7309000927935</v>
      </c>
    </row>
    <row r="78" spans="1:7" x14ac:dyDescent="0.2">
      <c r="A78" s="4" t="s">
        <v>74</v>
      </c>
      <c r="B78" s="17">
        <v>43.07</v>
      </c>
      <c r="C78" s="14">
        <v>316540</v>
      </c>
      <c r="D78" s="19">
        <f t="shared" si="2"/>
        <v>7349.4311585790574</v>
      </c>
      <c r="E78" s="17">
        <v>21.89</v>
      </c>
      <c r="F78" s="22">
        <v>138640</v>
      </c>
      <c r="G78" s="19">
        <f t="shared" si="3"/>
        <v>6333.4856098675191</v>
      </c>
    </row>
    <row r="79" spans="1:7" x14ac:dyDescent="0.2">
      <c r="A79" s="5" t="s">
        <v>75</v>
      </c>
      <c r="B79" s="17">
        <v>62.76</v>
      </c>
      <c r="C79" s="13">
        <v>473323</v>
      </c>
      <c r="D79" s="19">
        <f t="shared" si="2"/>
        <v>7541.7941363926066</v>
      </c>
      <c r="E79" s="17">
        <v>44.08</v>
      </c>
      <c r="F79" s="21">
        <v>275662</v>
      </c>
      <c r="G79" s="19">
        <f t="shared" si="3"/>
        <v>6253.6751361161523</v>
      </c>
    </row>
    <row r="80" spans="1:7" x14ac:dyDescent="0.2">
      <c r="A80" s="4" t="s">
        <v>76</v>
      </c>
      <c r="B80" s="17">
        <v>72.849999999999994</v>
      </c>
      <c r="C80" s="13">
        <v>543108</v>
      </c>
      <c r="D80" s="19">
        <f t="shared" si="2"/>
        <v>7455.1544269045989</v>
      </c>
      <c r="E80" s="17">
        <v>49.8</v>
      </c>
      <c r="F80" s="21">
        <v>317220</v>
      </c>
      <c r="G80" s="19">
        <f t="shared" si="3"/>
        <v>6369.8795180722891</v>
      </c>
    </row>
    <row r="81" spans="1:7" x14ac:dyDescent="0.2">
      <c r="A81" s="4" t="s">
        <v>77</v>
      </c>
      <c r="B81" s="17">
        <v>79.92</v>
      </c>
      <c r="C81" s="13">
        <v>599708</v>
      </c>
      <c r="D81" s="19">
        <f t="shared" si="2"/>
        <v>7503.8538538538533</v>
      </c>
      <c r="E81" s="17">
        <v>65.37</v>
      </c>
      <c r="F81" s="21">
        <v>436933</v>
      </c>
      <c r="G81" s="19">
        <f t="shared" si="3"/>
        <v>6683.9987761970315</v>
      </c>
    </row>
    <row r="82" spans="1:7" x14ac:dyDescent="0.2">
      <c r="A82" s="1" t="s">
        <v>78</v>
      </c>
      <c r="B82" s="17">
        <v>106.43</v>
      </c>
      <c r="C82" s="13">
        <v>803615</v>
      </c>
      <c r="D82" s="19">
        <f t="shared" si="2"/>
        <v>7550.643615521939</v>
      </c>
      <c r="E82" s="17">
        <v>65.13</v>
      </c>
      <c r="F82" s="21">
        <v>439453</v>
      </c>
      <c r="G82" s="19">
        <f t="shared" si="3"/>
        <v>6747.3207431291266</v>
      </c>
    </row>
    <row r="83" spans="1:7" x14ac:dyDescent="0.2">
      <c r="A83" s="6" t="s">
        <v>79</v>
      </c>
      <c r="B83" s="17">
        <v>27.33</v>
      </c>
      <c r="C83" s="13">
        <v>117670</v>
      </c>
      <c r="D83" s="19">
        <f t="shared" si="2"/>
        <v>4305.5250640321992</v>
      </c>
      <c r="E83" s="20">
        <v>0.11</v>
      </c>
      <c r="F83" s="21">
        <v>320</v>
      </c>
      <c r="G83" s="19">
        <f t="shared" si="3"/>
        <v>2909.090909090909</v>
      </c>
    </row>
    <row r="84" spans="1:7" x14ac:dyDescent="0.2">
      <c r="A84" s="4" t="s">
        <v>80</v>
      </c>
      <c r="B84" s="17">
        <v>19.170000000000002</v>
      </c>
      <c r="C84" s="13">
        <v>82242</v>
      </c>
      <c r="D84" s="19">
        <f t="shared" si="2"/>
        <v>4290.1408450704221</v>
      </c>
      <c r="E84" s="30"/>
      <c r="F84" s="30"/>
    </row>
    <row r="85" spans="1:7" x14ac:dyDescent="0.2">
      <c r="A85" s="4" t="s">
        <v>81</v>
      </c>
      <c r="B85" s="20">
        <v>1.2</v>
      </c>
      <c r="C85" s="13">
        <v>4251</v>
      </c>
      <c r="D85" s="19">
        <f t="shared" si="2"/>
        <v>3542.5</v>
      </c>
      <c r="E85" s="17">
        <v>0.05</v>
      </c>
      <c r="F85" s="21">
        <v>366</v>
      </c>
      <c r="G85" s="19">
        <f t="shared" si="3"/>
        <v>7320</v>
      </c>
    </row>
    <row r="86" spans="1:7" x14ac:dyDescent="0.2">
      <c r="A86" s="4" t="s">
        <v>82</v>
      </c>
      <c r="B86" s="25">
        <v>11.88</v>
      </c>
      <c r="C86" s="13">
        <v>49387</v>
      </c>
      <c r="D86" s="19">
        <f t="shared" si="2"/>
        <v>4157.1548821548822</v>
      </c>
      <c r="E86" s="17">
        <v>0.09</v>
      </c>
      <c r="F86" s="21">
        <v>379</v>
      </c>
      <c r="G86" s="19">
        <f t="shared" si="3"/>
        <v>4211.1111111111113</v>
      </c>
    </row>
    <row r="87" spans="1:7" x14ac:dyDescent="0.2">
      <c r="A87" s="4" t="s">
        <v>83</v>
      </c>
      <c r="B87" s="17">
        <v>39.69</v>
      </c>
      <c r="C87" s="13">
        <v>186642</v>
      </c>
      <c r="D87" s="19">
        <f t="shared" si="2"/>
        <v>4702.49433106576</v>
      </c>
      <c r="E87" s="17">
        <v>3.6</v>
      </c>
      <c r="F87" s="22">
        <v>22828</v>
      </c>
      <c r="G87" s="19">
        <f t="shared" si="3"/>
        <v>6341.1111111111113</v>
      </c>
    </row>
    <row r="88" spans="1:7" x14ac:dyDescent="0.2">
      <c r="A88" s="4" t="s">
        <v>84</v>
      </c>
      <c r="B88" s="17">
        <v>36.86</v>
      </c>
      <c r="C88" s="13">
        <v>160799</v>
      </c>
      <c r="D88" s="19">
        <f t="shared" si="2"/>
        <v>4362.4253933803584</v>
      </c>
      <c r="E88" s="17">
        <v>0.13</v>
      </c>
      <c r="F88" s="21">
        <v>558</v>
      </c>
      <c r="G88" s="19">
        <f t="shared" si="3"/>
        <v>4292.3076923076924</v>
      </c>
    </row>
    <row r="89" spans="1:7" x14ac:dyDescent="0.2">
      <c r="A89" s="4" t="s">
        <v>85</v>
      </c>
      <c r="B89" s="17">
        <v>53.79</v>
      </c>
      <c r="C89" s="13">
        <v>276556</v>
      </c>
      <c r="D89" s="19">
        <f t="shared" si="2"/>
        <v>5141.4017475367173</v>
      </c>
      <c r="E89" s="17">
        <v>5.36</v>
      </c>
      <c r="F89" s="18">
        <v>18826</v>
      </c>
      <c r="G89" s="19">
        <f t="shared" si="3"/>
        <v>3512.3134328358205</v>
      </c>
    </row>
    <row r="90" spans="1:7" x14ac:dyDescent="0.2">
      <c r="A90" s="1" t="s">
        <v>86</v>
      </c>
      <c r="B90" s="17">
        <v>90.81</v>
      </c>
      <c r="C90" s="13">
        <v>486600</v>
      </c>
      <c r="D90" s="19">
        <f t="shared" si="2"/>
        <v>5358.440700363396</v>
      </c>
      <c r="E90" s="17">
        <v>17.899999999999999</v>
      </c>
      <c r="F90" s="21">
        <v>72969</v>
      </c>
      <c r="G90" s="19">
        <f t="shared" si="3"/>
        <v>4076.4804469273745</v>
      </c>
    </row>
    <row r="91" spans="1:7" x14ac:dyDescent="0.2">
      <c r="A91" s="6" t="s">
        <v>87</v>
      </c>
      <c r="B91" s="17">
        <v>59.83</v>
      </c>
      <c r="C91" s="13">
        <v>456587</v>
      </c>
      <c r="D91" s="19">
        <f t="shared" si="2"/>
        <v>7631.4056493397966</v>
      </c>
      <c r="E91" s="17">
        <v>18.77</v>
      </c>
      <c r="F91" s="21">
        <v>103861</v>
      </c>
      <c r="G91" s="19">
        <f t="shared" si="3"/>
        <v>5533.3510921683537</v>
      </c>
    </row>
    <row r="92" spans="1:7" x14ac:dyDescent="0.2">
      <c r="A92" s="1" t="s">
        <v>88</v>
      </c>
      <c r="B92" s="25">
        <v>68.010000000000005</v>
      </c>
      <c r="C92" s="13">
        <v>519056</v>
      </c>
      <c r="D92" s="19">
        <f t="shared" si="2"/>
        <v>7632.0541096897514</v>
      </c>
      <c r="E92" s="17">
        <v>39.96</v>
      </c>
      <c r="F92" s="21">
        <v>204601</v>
      </c>
      <c r="G92" s="19">
        <f t="shared" si="3"/>
        <v>5120.1451451451449</v>
      </c>
    </row>
    <row r="93" spans="1:7" x14ac:dyDescent="0.2">
      <c r="A93" s="4" t="s">
        <v>89</v>
      </c>
      <c r="B93" s="17">
        <v>73.87</v>
      </c>
      <c r="C93" s="13">
        <v>563862</v>
      </c>
      <c r="D93" s="19">
        <f t="shared" si="2"/>
        <v>7633.1663733586029</v>
      </c>
      <c r="E93" s="17">
        <v>57.95</v>
      </c>
      <c r="F93" s="21">
        <v>402621</v>
      </c>
      <c r="G93" s="19">
        <f t="shared" si="3"/>
        <v>6947.7308024158756</v>
      </c>
    </row>
    <row r="94" spans="1:7" x14ac:dyDescent="0.2">
      <c r="A94" s="4" t="s">
        <v>90</v>
      </c>
      <c r="B94" s="17">
        <v>67.73</v>
      </c>
      <c r="C94" s="13">
        <v>517233</v>
      </c>
      <c r="D94" s="19">
        <f t="shared" si="2"/>
        <v>7636.6897977262652</v>
      </c>
      <c r="E94" s="17">
        <v>55</v>
      </c>
      <c r="F94" s="21">
        <v>342719</v>
      </c>
      <c r="G94" s="19">
        <f t="shared" si="3"/>
        <v>6231.2545454545452</v>
      </c>
    </row>
    <row r="95" spans="1:7" x14ac:dyDescent="0.2">
      <c r="A95" s="4" t="s">
        <v>91</v>
      </c>
      <c r="B95" s="20">
        <v>82.01</v>
      </c>
      <c r="C95" s="13">
        <v>626053</v>
      </c>
      <c r="D95" s="19">
        <f t="shared" si="2"/>
        <v>7633.8617241799775</v>
      </c>
      <c r="E95" s="20">
        <v>47.12</v>
      </c>
      <c r="F95" s="21">
        <v>282994</v>
      </c>
      <c r="G95" s="19">
        <f t="shared" si="3"/>
        <v>6005.8149405772501</v>
      </c>
    </row>
    <row r="96" spans="1:7" x14ac:dyDescent="0.2">
      <c r="A96" s="1" t="s">
        <v>92</v>
      </c>
      <c r="B96" s="17">
        <v>78.55</v>
      </c>
      <c r="C96" s="13">
        <v>599546</v>
      </c>
      <c r="D96" s="19">
        <f t="shared" si="2"/>
        <v>7632.6670910248249</v>
      </c>
      <c r="E96" s="17">
        <v>55.67</v>
      </c>
      <c r="F96" s="21">
        <v>344125</v>
      </c>
      <c r="G96" s="19">
        <f t="shared" si="3"/>
        <v>6181.516076881624</v>
      </c>
    </row>
    <row r="97" spans="1:7" x14ac:dyDescent="0.2">
      <c r="A97" s="4" t="s">
        <v>93</v>
      </c>
      <c r="B97" s="17">
        <v>100.7</v>
      </c>
      <c r="C97" s="13">
        <v>768724</v>
      </c>
      <c r="D97" s="19">
        <f t="shared" si="2"/>
        <v>7633.8033763654421</v>
      </c>
      <c r="E97" s="25">
        <v>60.86</v>
      </c>
      <c r="F97" s="21">
        <v>348548</v>
      </c>
      <c r="G97" s="19">
        <f t="shared" si="3"/>
        <v>5727.0456786066379</v>
      </c>
    </row>
    <row r="98" spans="1:7" x14ac:dyDescent="0.2">
      <c r="A98" s="1" t="s">
        <v>94</v>
      </c>
      <c r="B98" s="17">
        <v>68.989999999999995</v>
      </c>
      <c r="C98" s="13">
        <v>536601</v>
      </c>
      <c r="D98" s="19">
        <f t="shared" si="2"/>
        <v>7777.9533265690688</v>
      </c>
      <c r="E98" s="17">
        <v>47.76</v>
      </c>
      <c r="F98" s="21">
        <v>328937</v>
      </c>
      <c r="G98" s="19">
        <f t="shared" si="3"/>
        <v>6887.2906197654947</v>
      </c>
    </row>
    <row r="99" spans="1:7" x14ac:dyDescent="0.2">
      <c r="A99" s="1" t="s">
        <v>95</v>
      </c>
      <c r="B99" s="17">
        <v>69.680000000000007</v>
      </c>
      <c r="C99" s="13">
        <v>531902</v>
      </c>
      <c r="D99" s="19">
        <f t="shared" si="2"/>
        <v>7633.495981630309</v>
      </c>
      <c r="E99" s="17">
        <v>35.47</v>
      </c>
      <c r="F99" s="21">
        <v>246124</v>
      </c>
      <c r="G99" s="19">
        <f t="shared" si="3"/>
        <v>6938.9343106850865</v>
      </c>
    </row>
    <row r="100" spans="1:7" x14ac:dyDescent="0.2">
      <c r="A100" s="6" t="s">
        <v>96</v>
      </c>
      <c r="B100" s="25">
        <v>68.12</v>
      </c>
      <c r="C100" s="13">
        <v>516908</v>
      </c>
      <c r="D100" s="19">
        <f t="shared" si="2"/>
        <v>7588.1972988843208</v>
      </c>
      <c r="E100" s="17">
        <v>70</v>
      </c>
      <c r="F100" s="21">
        <v>441190</v>
      </c>
      <c r="G100" s="19">
        <f t="shared" si="3"/>
        <v>6302.7142857142853</v>
      </c>
    </row>
    <row r="101" spans="1:7" x14ac:dyDescent="0.2">
      <c r="A101" s="4" t="s">
        <v>97</v>
      </c>
      <c r="B101" s="17">
        <v>87.86</v>
      </c>
      <c r="C101" s="13">
        <v>654814</v>
      </c>
      <c r="D101" s="19">
        <f t="shared" si="2"/>
        <v>7452.9251081265647</v>
      </c>
      <c r="E101" s="17">
        <v>69.62</v>
      </c>
      <c r="F101" s="21">
        <v>383071</v>
      </c>
      <c r="G101" s="19">
        <f t="shared" si="3"/>
        <v>5502.3125538638315</v>
      </c>
    </row>
    <row r="102" spans="1:7" x14ac:dyDescent="0.2">
      <c r="A102" s="4" t="s">
        <v>98</v>
      </c>
      <c r="B102" s="17">
        <v>70.319999999999993</v>
      </c>
      <c r="C102" s="13">
        <v>515845</v>
      </c>
      <c r="D102" s="19">
        <f t="shared" si="2"/>
        <v>7335.6797497155867</v>
      </c>
      <c r="E102" s="17">
        <v>43.17</v>
      </c>
      <c r="F102" s="21">
        <v>248787</v>
      </c>
      <c r="G102" s="19">
        <f t="shared" si="3"/>
        <v>5762.9603891591378</v>
      </c>
    </row>
    <row r="103" spans="1:7" x14ac:dyDescent="0.2">
      <c r="A103" s="4" t="s">
        <v>99</v>
      </c>
      <c r="B103" s="17">
        <v>104.32</v>
      </c>
      <c r="C103" s="13">
        <v>653757</v>
      </c>
      <c r="D103" s="19">
        <f t="shared" si="2"/>
        <v>6266.8424079754604</v>
      </c>
      <c r="E103" s="17">
        <v>20.95</v>
      </c>
      <c r="F103" s="21">
        <v>99102</v>
      </c>
      <c r="G103" s="19">
        <f t="shared" si="3"/>
        <v>4730.4057279236276</v>
      </c>
    </row>
    <row r="104" spans="1:7" x14ac:dyDescent="0.2">
      <c r="A104" s="4" t="s">
        <v>100</v>
      </c>
      <c r="B104" s="17">
        <v>48.25</v>
      </c>
      <c r="C104" s="13">
        <v>319255</v>
      </c>
      <c r="D104" s="19">
        <f t="shared" si="2"/>
        <v>6616.6839378238346</v>
      </c>
      <c r="E104" s="17">
        <v>36.92</v>
      </c>
      <c r="F104" s="21">
        <v>184719</v>
      </c>
      <c r="G104" s="19">
        <f t="shared" si="3"/>
        <v>5003.2231852654386</v>
      </c>
    </row>
    <row r="105" spans="1:7" x14ac:dyDescent="0.2">
      <c r="A105" s="4" t="s">
        <v>101</v>
      </c>
      <c r="B105" s="20">
        <v>60.03</v>
      </c>
      <c r="C105" s="13">
        <v>360570</v>
      </c>
      <c r="D105" s="19">
        <f t="shared" si="2"/>
        <v>6006.4967516241877</v>
      </c>
      <c r="E105" s="20">
        <v>42.06</v>
      </c>
      <c r="F105" s="21">
        <v>218223</v>
      </c>
      <c r="G105" s="19">
        <f t="shared" si="3"/>
        <v>5188.3737517831669</v>
      </c>
    </row>
    <row r="106" spans="1:7" x14ac:dyDescent="0.2">
      <c r="A106" s="4" t="s">
        <v>102</v>
      </c>
      <c r="B106" s="17">
        <v>72.510000000000005</v>
      </c>
      <c r="C106" s="13">
        <v>522686</v>
      </c>
      <c r="D106" s="19">
        <f t="shared" si="2"/>
        <v>7208.4677975451659</v>
      </c>
      <c r="E106" s="17">
        <v>40.520000000000003</v>
      </c>
      <c r="F106" s="21">
        <v>219855</v>
      </c>
      <c r="G106" s="19">
        <f t="shared" si="3"/>
        <v>5425.8390918065152</v>
      </c>
    </row>
    <row r="107" spans="1:7" x14ac:dyDescent="0.2">
      <c r="A107" s="1" t="s">
        <v>103</v>
      </c>
      <c r="B107" s="17">
        <v>48.76</v>
      </c>
      <c r="C107" s="13">
        <v>355083</v>
      </c>
      <c r="D107" s="19">
        <f t="shared" si="2"/>
        <v>7282.260049220673</v>
      </c>
      <c r="E107" s="17">
        <v>47.79</v>
      </c>
      <c r="F107" s="21">
        <v>253859</v>
      </c>
      <c r="G107" s="19">
        <f t="shared" si="3"/>
        <v>5311.9690311780705</v>
      </c>
    </row>
    <row r="108" spans="1:7" ht="13.5" thickBot="1" x14ac:dyDescent="0.25">
      <c r="A108" s="8" t="s">
        <v>104</v>
      </c>
      <c r="B108" s="28">
        <v>80.930000000000007</v>
      </c>
      <c r="C108" s="15">
        <v>546608</v>
      </c>
      <c r="D108" s="19">
        <f t="shared" si="2"/>
        <v>6754.0837761028042</v>
      </c>
      <c r="E108" s="28">
        <v>46.42</v>
      </c>
      <c r="F108" s="29">
        <v>243700</v>
      </c>
      <c r="G108" s="19">
        <f t="shared" si="3"/>
        <v>5249.8922878069798</v>
      </c>
    </row>
    <row r="109" spans="1:7" x14ac:dyDescent="0.2">
      <c r="A109" s="1"/>
    </row>
    <row r="110" spans="1:7" ht="13.5" thickBot="1" x14ac:dyDescent="0.25">
      <c r="A110" s="8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Jinzhu Wang</cp:lastModifiedBy>
  <dcterms:modified xsi:type="dcterms:W3CDTF">2021-01-11T10:26:45Z</dcterms:modified>
</cp:coreProperties>
</file>